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6BB287C-3940-4E5A-9152-94CDDE921CE7}" xr6:coauthVersionLast="47" xr6:coauthVersionMax="47" xr10:uidLastSave="{00000000-0000-0000-0000-000000000000}"/>
  <bookViews>
    <workbookView xWindow="-120" yWindow="-120" windowWidth="20730" windowHeight="11160" xr2:uid="{8CAF3D3B-71F8-41DA-957F-CF9E8329418D}"/>
  </bookViews>
  <sheets>
    <sheet name="NEDL_Taleb_rat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I943" i="1" s="1"/>
  <c r="G903" i="1"/>
  <c r="G904" i="1"/>
  <c r="G905" i="1"/>
  <c r="G906" i="1"/>
  <c r="G907" i="1"/>
  <c r="G908" i="1"/>
  <c r="G909" i="1"/>
  <c r="G910" i="1"/>
  <c r="I951" i="1" s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I999" i="1" s="1"/>
  <c r="G959" i="1"/>
  <c r="G960" i="1"/>
  <c r="G961" i="1"/>
  <c r="G962" i="1"/>
  <c r="G963" i="1"/>
  <c r="G964" i="1"/>
  <c r="G965" i="1"/>
  <c r="G966" i="1"/>
  <c r="I1007" i="1" s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I1063" i="1" s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I1119" i="1" s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I1159" i="1" s="1"/>
  <c r="G1119" i="1"/>
  <c r="G1120" i="1"/>
  <c r="G1121" i="1"/>
  <c r="G1122" i="1"/>
  <c r="G1123" i="1"/>
  <c r="G1124" i="1"/>
  <c r="G1125" i="1"/>
  <c r="G1126" i="1"/>
  <c r="I1167" i="1" s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I1239" i="1" s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I1255" i="1" s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2" i="1"/>
  <c r="I4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H115" i="1" s="1"/>
  <c r="F75" i="1"/>
  <c r="F76" i="1"/>
  <c r="F77" i="1"/>
  <c r="F78" i="1"/>
  <c r="F79" i="1"/>
  <c r="F80" i="1"/>
  <c r="F81" i="1"/>
  <c r="F82" i="1"/>
  <c r="H123" i="1" s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H139" i="1" s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H195" i="1" s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H259" i="1" s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H299" i="1" s="1"/>
  <c r="F259" i="1"/>
  <c r="F260" i="1"/>
  <c r="F261" i="1"/>
  <c r="F262" i="1"/>
  <c r="F263" i="1"/>
  <c r="F264" i="1"/>
  <c r="F265" i="1"/>
  <c r="F266" i="1"/>
  <c r="H307" i="1" s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H363" i="1" s="1"/>
  <c r="F323" i="1"/>
  <c r="F324" i="1"/>
  <c r="F325" i="1"/>
  <c r="F326" i="1"/>
  <c r="F327" i="1"/>
  <c r="F328" i="1"/>
  <c r="F329" i="1"/>
  <c r="F330" i="1"/>
  <c r="H371" i="1" s="1"/>
  <c r="F331" i="1"/>
  <c r="F332" i="1"/>
  <c r="F333" i="1"/>
  <c r="F334" i="1"/>
  <c r="F335" i="1"/>
  <c r="F336" i="1"/>
  <c r="F337" i="1"/>
  <c r="F338" i="1"/>
  <c r="H379" i="1" s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H427" i="1" s="1"/>
  <c r="F387" i="1"/>
  <c r="F388" i="1"/>
  <c r="F389" i="1"/>
  <c r="F390" i="1"/>
  <c r="F391" i="1"/>
  <c r="F392" i="1"/>
  <c r="F393" i="1"/>
  <c r="F394" i="1"/>
  <c r="H435" i="1" s="1"/>
  <c r="F395" i="1"/>
  <c r="F396" i="1"/>
  <c r="F397" i="1"/>
  <c r="F398" i="1"/>
  <c r="F399" i="1"/>
  <c r="F400" i="1"/>
  <c r="F401" i="1"/>
  <c r="F402" i="1"/>
  <c r="H443" i="1" s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H491" i="1" s="1"/>
  <c r="F451" i="1"/>
  <c r="F452" i="1"/>
  <c r="F453" i="1"/>
  <c r="F454" i="1"/>
  <c r="F455" i="1"/>
  <c r="F456" i="1"/>
  <c r="F457" i="1"/>
  <c r="F458" i="1"/>
  <c r="H499" i="1" s="1"/>
  <c r="F459" i="1"/>
  <c r="F460" i="1"/>
  <c r="F461" i="1"/>
  <c r="F462" i="1"/>
  <c r="F463" i="1"/>
  <c r="F464" i="1"/>
  <c r="F465" i="1"/>
  <c r="F466" i="1"/>
  <c r="H507" i="1" s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H571" i="1" s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H611" i="1" s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H635" i="1" s="1"/>
  <c r="F595" i="1"/>
  <c r="F596" i="1"/>
  <c r="F597" i="1"/>
  <c r="F598" i="1"/>
  <c r="F599" i="1"/>
  <c r="F600" i="1"/>
  <c r="F601" i="1"/>
  <c r="F602" i="1"/>
  <c r="H643" i="1" s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H707" i="1" s="1"/>
  <c r="F667" i="1"/>
  <c r="F668" i="1"/>
  <c r="F669" i="1"/>
  <c r="F670" i="1"/>
  <c r="F671" i="1"/>
  <c r="F672" i="1"/>
  <c r="F673" i="1"/>
  <c r="F674" i="1"/>
  <c r="H715" i="1" s="1"/>
  <c r="F675" i="1"/>
  <c r="F676" i="1"/>
  <c r="F677" i="1"/>
  <c r="F678" i="1"/>
  <c r="F679" i="1"/>
  <c r="F680" i="1"/>
  <c r="F681" i="1"/>
  <c r="F682" i="1"/>
  <c r="H723" i="1" s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H771" i="1" s="1"/>
  <c r="F731" i="1"/>
  <c r="F732" i="1"/>
  <c r="F733" i="1"/>
  <c r="F734" i="1"/>
  <c r="F735" i="1"/>
  <c r="F736" i="1"/>
  <c r="F737" i="1"/>
  <c r="F738" i="1"/>
  <c r="H779" i="1" s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H835" i="1" s="1"/>
  <c r="F795" i="1"/>
  <c r="F796" i="1"/>
  <c r="F797" i="1"/>
  <c r="F798" i="1"/>
  <c r="F799" i="1"/>
  <c r="F800" i="1"/>
  <c r="F801" i="1"/>
  <c r="F802" i="1"/>
  <c r="H843" i="1" s="1"/>
  <c r="F803" i="1"/>
  <c r="F804" i="1"/>
  <c r="F805" i="1"/>
  <c r="F806" i="1"/>
  <c r="F807" i="1"/>
  <c r="F808" i="1"/>
  <c r="F809" i="1"/>
  <c r="F810" i="1"/>
  <c r="H851" i="1" s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H899" i="1" s="1"/>
  <c r="F859" i="1"/>
  <c r="F860" i="1"/>
  <c r="F861" i="1"/>
  <c r="F862" i="1"/>
  <c r="F863" i="1"/>
  <c r="F864" i="1"/>
  <c r="F865" i="1"/>
  <c r="F866" i="1"/>
  <c r="H907" i="1" s="1"/>
  <c r="F867" i="1"/>
  <c r="F868" i="1"/>
  <c r="F869" i="1"/>
  <c r="F870" i="1"/>
  <c r="F871" i="1"/>
  <c r="F872" i="1"/>
  <c r="F873" i="1"/>
  <c r="F874" i="1"/>
  <c r="H915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H963" i="1" s="1"/>
  <c r="F923" i="1"/>
  <c r="F924" i="1"/>
  <c r="F925" i="1"/>
  <c r="F926" i="1"/>
  <c r="F927" i="1"/>
  <c r="F928" i="1"/>
  <c r="F929" i="1"/>
  <c r="F930" i="1"/>
  <c r="H971" i="1" s="1"/>
  <c r="F931" i="1"/>
  <c r="F932" i="1"/>
  <c r="F933" i="1"/>
  <c r="F934" i="1"/>
  <c r="F935" i="1"/>
  <c r="F936" i="1"/>
  <c r="F937" i="1"/>
  <c r="F938" i="1"/>
  <c r="H979" i="1" s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H1027" i="1" s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H1123" i="1" s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H1155" i="1" s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H1211" i="1" s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2" i="1"/>
  <c r="H1219" i="1" l="1"/>
  <c r="H1163" i="1"/>
  <c r="H1099" i="1"/>
  <c r="H1051" i="1"/>
  <c r="H987" i="1"/>
  <c r="H939" i="1"/>
  <c r="H883" i="1"/>
  <c r="H747" i="1"/>
  <c r="H595" i="1"/>
  <c r="H523" i="1"/>
  <c r="H451" i="1"/>
  <c r="H387" i="1"/>
  <c r="H331" i="1"/>
  <c r="H283" i="1"/>
  <c r="H211" i="1"/>
  <c r="H155" i="1"/>
  <c r="H99" i="1"/>
  <c r="H67" i="1"/>
  <c r="I1231" i="1"/>
  <c r="I1199" i="1"/>
  <c r="I1183" i="1"/>
  <c r="I1143" i="1"/>
  <c r="I1135" i="1"/>
  <c r="I1111" i="1"/>
  <c r="I1095" i="1"/>
  <c r="I1071" i="1"/>
  <c r="I1055" i="1"/>
  <c r="I1039" i="1"/>
  <c r="I1023" i="1"/>
  <c r="I991" i="1"/>
  <c r="I975" i="1"/>
  <c r="I927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1259" i="1"/>
  <c r="H1203" i="1"/>
  <c r="H1147" i="1"/>
  <c r="H1083" i="1"/>
  <c r="H867" i="1"/>
  <c r="H811" i="1"/>
  <c r="H659" i="1"/>
  <c r="H627" i="1"/>
  <c r="H555" i="1"/>
  <c r="H539" i="1"/>
  <c r="H403" i="1"/>
  <c r="H347" i="1"/>
  <c r="H267" i="1"/>
  <c r="H235" i="1"/>
  <c r="H187" i="1"/>
  <c r="H147" i="1"/>
  <c r="H59" i="1"/>
  <c r="H1179" i="1"/>
  <c r="H1091" i="1"/>
  <c r="H1059" i="1"/>
  <c r="H1011" i="1"/>
  <c r="H859" i="1"/>
  <c r="H787" i="1"/>
  <c r="H731" i="1"/>
  <c r="H667" i="1"/>
  <c r="H619" i="1"/>
  <c r="H563" i="1"/>
  <c r="H547" i="1"/>
  <c r="H315" i="1"/>
  <c r="H179" i="1"/>
  <c r="H131" i="1"/>
  <c r="H83" i="1"/>
  <c r="H75" i="1"/>
  <c r="I1223" i="1"/>
  <c r="I1207" i="1"/>
  <c r="I1191" i="1"/>
  <c r="I1151" i="1"/>
  <c r="I1127" i="1"/>
  <c r="I1103" i="1"/>
  <c r="I1087" i="1"/>
  <c r="I1079" i="1"/>
  <c r="I1047" i="1"/>
  <c r="I1031" i="1"/>
  <c r="I1015" i="1"/>
  <c r="I983" i="1"/>
  <c r="I967" i="1"/>
  <c r="I959" i="1"/>
  <c r="I935" i="1"/>
  <c r="I919" i="1"/>
  <c r="I911" i="1"/>
  <c r="I903" i="1"/>
  <c r="H1243" i="1"/>
  <c r="H1195" i="1"/>
  <c r="H1139" i="1"/>
  <c r="H1067" i="1"/>
  <c r="H923" i="1"/>
  <c r="H875" i="1"/>
  <c r="H739" i="1"/>
  <c r="H675" i="1"/>
  <c r="H483" i="1"/>
  <c r="H243" i="1"/>
  <c r="H1241" i="1"/>
  <c r="H1209" i="1"/>
  <c r="H1185" i="1"/>
  <c r="H1153" i="1"/>
  <c r="H1121" i="1"/>
  <c r="H1089" i="1"/>
  <c r="H1057" i="1"/>
  <c r="H1025" i="1"/>
  <c r="H993" i="1"/>
  <c r="H961" i="1"/>
  <c r="H929" i="1"/>
  <c r="H897" i="1"/>
  <c r="H873" i="1"/>
  <c r="H857" i="1"/>
  <c r="H849" i="1"/>
  <c r="H841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1251" i="1"/>
  <c r="H1187" i="1"/>
  <c r="H1131" i="1"/>
  <c r="H1075" i="1"/>
  <c r="H891" i="1"/>
  <c r="H827" i="1"/>
  <c r="H579" i="1"/>
  <c r="H515" i="1"/>
  <c r="H395" i="1"/>
  <c r="H339" i="1"/>
  <c r="H275" i="1"/>
  <c r="H219" i="1"/>
  <c r="H163" i="1"/>
  <c r="H91" i="1"/>
  <c r="H1249" i="1"/>
  <c r="H1217" i="1"/>
  <c r="H1177" i="1"/>
  <c r="H1145" i="1"/>
  <c r="H1113" i="1"/>
  <c r="H1081" i="1"/>
  <c r="H1049" i="1"/>
  <c r="H1017" i="1"/>
  <c r="H977" i="1"/>
  <c r="H945" i="1"/>
  <c r="H913" i="1"/>
  <c r="H889" i="1"/>
  <c r="H865" i="1"/>
  <c r="H825" i="1"/>
  <c r="H1248" i="1"/>
  <c r="H1200" i="1"/>
  <c r="J1200" i="1" s="1"/>
  <c r="K1200" i="1" s="1"/>
  <c r="H1168" i="1"/>
  <c r="H1128" i="1"/>
  <c r="H1088" i="1"/>
  <c r="H1064" i="1"/>
  <c r="H1032" i="1"/>
  <c r="H1016" i="1"/>
  <c r="H992" i="1"/>
  <c r="H976" i="1"/>
  <c r="H960" i="1"/>
  <c r="H944" i="1"/>
  <c r="H920" i="1"/>
  <c r="H904" i="1"/>
  <c r="H888" i="1"/>
  <c r="H872" i="1"/>
  <c r="H856" i="1"/>
  <c r="H832" i="1"/>
  <c r="H816" i="1"/>
  <c r="H800" i="1"/>
  <c r="H784" i="1"/>
  <c r="H768" i="1"/>
  <c r="H752" i="1"/>
  <c r="H736" i="1"/>
  <c r="H720" i="1"/>
  <c r="H704" i="1"/>
  <c r="H688" i="1"/>
  <c r="H680" i="1"/>
  <c r="H664" i="1"/>
  <c r="H648" i="1"/>
  <c r="H632" i="1"/>
  <c r="H616" i="1"/>
  <c r="H600" i="1"/>
  <c r="H592" i="1"/>
  <c r="H576" i="1"/>
  <c r="H560" i="1"/>
  <c r="H544" i="1"/>
  <c r="H528" i="1"/>
  <c r="H512" i="1"/>
  <c r="H504" i="1"/>
  <c r="H488" i="1"/>
  <c r="H472" i="1"/>
  <c r="H456" i="1"/>
  <c r="H440" i="1"/>
  <c r="H424" i="1"/>
  <c r="H408" i="1"/>
  <c r="H392" i="1"/>
  <c r="H376" i="1"/>
  <c r="H352" i="1"/>
  <c r="H336" i="1"/>
  <c r="H320" i="1"/>
  <c r="H304" i="1"/>
  <c r="H288" i="1"/>
  <c r="H272" i="1"/>
  <c r="H248" i="1"/>
  <c r="H232" i="1"/>
  <c r="H216" i="1"/>
  <c r="H200" i="1"/>
  <c r="H176" i="1"/>
  <c r="H160" i="1"/>
  <c r="H136" i="1"/>
  <c r="H104" i="1"/>
  <c r="H1107" i="1"/>
  <c r="H1043" i="1"/>
  <c r="H1003" i="1"/>
  <c r="H931" i="1"/>
  <c r="H819" i="1"/>
  <c r="H763" i="1"/>
  <c r="H699" i="1"/>
  <c r="H467" i="1"/>
  <c r="H419" i="1"/>
  <c r="H355" i="1"/>
  <c r="H203" i="1"/>
  <c r="H171" i="1"/>
  <c r="H107" i="1"/>
  <c r="I1247" i="1"/>
  <c r="I1215" i="1"/>
  <c r="I1175" i="1"/>
  <c r="H1257" i="1"/>
  <c r="H1225" i="1"/>
  <c r="H1193" i="1"/>
  <c r="H1161" i="1"/>
  <c r="H1129" i="1"/>
  <c r="H1097" i="1"/>
  <c r="H1065" i="1"/>
  <c r="H1033" i="1"/>
  <c r="H1009" i="1"/>
  <c r="H985" i="1"/>
  <c r="H953" i="1"/>
  <c r="H921" i="1"/>
  <c r="H881" i="1"/>
  <c r="H833" i="1"/>
  <c r="H1256" i="1"/>
  <c r="H1224" i="1"/>
  <c r="J1224" i="1" s="1"/>
  <c r="K1224" i="1" s="1"/>
  <c r="H1192" i="1"/>
  <c r="H1152" i="1"/>
  <c r="H1120" i="1"/>
  <c r="H1096" i="1"/>
  <c r="H1072" i="1"/>
  <c r="H1048" i="1"/>
  <c r="H1024" i="1"/>
  <c r="H1008" i="1"/>
  <c r="H1000" i="1"/>
  <c r="H984" i="1"/>
  <c r="H968" i="1"/>
  <c r="H952" i="1"/>
  <c r="H936" i="1"/>
  <c r="H928" i="1"/>
  <c r="H912" i="1"/>
  <c r="H896" i="1"/>
  <c r="H880" i="1"/>
  <c r="H864" i="1"/>
  <c r="H848" i="1"/>
  <c r="H840" i="1"/>
  <c r="H824" i="1"/>
  <c r="H808" i="1"/>
  <c r="H792" i="1"/>
  <c r="H776" i="1"/>
  <c r="H760" i="1"/>
  <c r="H744" i="1"/>
  <c r="H728" i="1"/>
  <c r="H712" i="1"/>
  <c r="H696" i="1"/>
  <c r="H672" i="1"/>
  <c r="H656" i="1"/>
  <c r="H640" i="1"/>
  <c r="H624" i="1"/>
  <c r="H608" i="1"/>
  <c r="H584" i="1"/>
  <c r="H568" i="1"/>
  <c r="H552" i="1"/>
  <c r="H536" i="1"/>
  <c r="H520" i="1"/>
  <c r="H496" i="1"/>
  <c r="H480" i="1"/>
  <c r="H464" i="1"/>
  <c r="H448" i="1"/>
  <c r="H432" i="1"/>
  <c r="H416" i="1"/>
  <c r="H400" i="1"/>
  <c r="H384" i="1"/>
  <c r="H368" i="1"/>
  <c r="H360" i="1"/>
  <c r="H344" i="1"/>
  <c r="H328" i="1"/>
  <c r="H312" i="1"/>
  <c r="H296" i="1"/>
  <c r="H280" i="1"/>
  <c r="H264" i="1"/>
  <c r="H256" i="1"/>
  <c r="H240" i="1"/>
  <c r="H224" i="1"/>
  <c r="H208" i="1"/>
  <c r="H192" i="1"/>
  <c r="H184" i="1"/>
  <c r="H168" i="1"/>
  <c r="H152" i="1"/>
  <c r="H144" i="1"/>
  <c r="H128" i="1"/>
  <c r="H120" i="1"/>
  <c r="H112" i="1"/>
  <c r="H1227" i="1"/>
  <c r="H1019" i="1"/>
  <c r="H955" i="1"/>
  <c r="H795" i="1"/>
  <c r="H755" i="1"/>
  <c r="H691" i="1"/>
  <c r="H651" i="1"/>
  <c r="H587" i="1"/>
  <c r="H531" i="1"/>
  <c r="H475" i="1"/>
  <c r="H323" i="1"/>
  <c r="H291" i="1"/>
  <c r="H227" i="1"/>
  <c r="H51" i="1"/>
  <c r="H1233" i="1"/>
  <c r="H1201" i="1"/>
  <c r="H1169" i="1"/>
  <c r="H1137" i="1"/>
  <c r="H1105" i="1"/>
  <c r="H1073" i="1"/>
  <c r="H1041" i="1"/>
  <c r="H1001" i="1"/>
  <c r="H969" i="1"/>
  <c r="H937" i="1"/>
  <c r="H905" i="1"/>
  <c r="H809" i="1"/>
  <c r="H1240" i="1"/>
  <c r="H1216" i="1"/>
  <c r="J1216" i="1" s="1"/>
  <c r="K1216" i="1" s="1"/>
  <c r="H1184" i="1"/>
  <c r="H1160" i="1"/>
  <c r="H1136" i="1"/>
  <c r="H1104" i="1"/>
  <c r="H1056" i="1"/>
  <c r="H1254" i="1"/>
  <c r="H1246" i="1"/>
  <c r="H1230" i="1"/>
  <c r="H1222" i="1"/>
  <c r="H1206" i="1"/>
  <c r="H1198" i="1"/>
  <c r="H1190" i="1"/>
  <c r="H1182" i="1"/>
  <c r="H1174" i="1"/>
  <c r="H1166" i="1"/>
  <c r="H1158" i="1"/>
  <c r="H1150" i="1"/>
  <c r="H1142" i="1"/>
  <c r="H1126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1235" i="1"/>
  <c r="H1171" i="1"/>
  <c r="H1115" i="1"/>
  <c r="H1035" i="1"/>
  <c r="H995" i="1"/>
  <c r="H947" i="1"/>
  <c r="H803" i="1"/>
  <c r="H683" i="1"/>
  <c r="H603" i="1"/>
  <c r="H459" i="1"/>
  <c r="H411" i="1"/>
  <c r="H251" i="1"/>
  <c r="H817" i="1"/>
  <c r="H1232" i="1"/>
  <c r="H1208" i="1"/>
  <c r="J1208" i="1" s="1"/>
  <c r="K1208" i="1" s="1"/>
  <c r="H1176" i="1"/>
  <c r="H1144" i="1"/>
  <c r="H1112" i="1"/>
  <c r="H1080" i="1"/>
  <c r="J1080" i="1" s="1"/>
  <c r="K1080" i="1" s="1"/>
  <c r="H1040" i="1"/>
  <c r="H1238" i="1"/>
  <c r="H1214" i="1"/>
  <c r="H1134" i="1"/>
  <c r="H662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I1256" i="1"/>
  <c r="I1248" i="1"/>
  <c r="I1240" i="1"/>
  <c r="I1232" i="1"/>
  <c r="I1224" i="1"/>
  <c r="I1216" i="1"/>
  <c r="I1208" i="1"/>
  <c r="I1200" i="1"/>
  <c r="I1192" i="1"/>
  <c r="I1184" i="1"/>
  <c r="I1176" i="1"/>
  <c r="I1168" i="1"/>
  <c r="I1160" i="1"/>
  <c r="I1152" i="1"/>
  <c r="I1144" i="1"/>
  <c r="I1136" i="1"/>
  <c r="J1136" i="1" s="1"/>
  <c r="K1136" i="1" s="1"/>
  <c r="I1128" i="1"/>
  <c r="J1128" i="1" s="1"/>
  <c r="K1128" i="1" s="1"/>
  <c r="I1120" i="1"/>
  <c r="J1120" i="1" s="1"/>
  <c r="K1120" i="1" s="1"/>
  <c r="I1112" i="1"/>
  <c r="J1112" i="1" s="1"/>
  <c r="K1112" i="1" s="1"/>
  <c r="I1104" i="1"/>
  <c r="I1096" i="1"/>
  <c r="I1088" i="1"/>
  <c r="I1080" i="1"/>
  <c r="I1072" i="1"/>
  <c r="I1064" i="1"/>
  <c r="I1056" i="1"/>
  <c r="I1048" i="1"/>
  <c r="I1040" i="1"/>
  <c r="I1032" i="1"/>
  <c r="I1024" i="1"/>
  <c r="I1016" i="1"/>
  <c r="I1008" i="1"/>
  <c r="I1000" i="1"/>
  <c r="I992" i="1"/>
  <c r="I984" i="1"/>
  <c r="I97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I1261" i="1"/>
  <c r="I1253" i="1"/>
  <c r="I12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85" i="1"/>
  <c r="I1077" i="1"/>
  <c r="I1069" i="1"/>
  <c r="I1061" i="1"/>
  <c r="I1053" i="1"/>
  <c r="I1045" i="1"/>
  <c r="I1037" i="1"/>
  <c r="I1029" i="1"/>
  <c r="I1021" i="1"/>
  <c r="I1013" i="1"/>
  <c r="I1005" i="1"/>
  <c r="I997" i="1"/>
  <c r="I989" i="1"/>
  <c r="I981" i="1"/>
  <c r="I973" i="1"/>
  <c r="I965" i="1"/>
  <c r="I957" i="1"/>
  <c r="I949" i="1"/>
  <c r="I941" i="1"/>
  <c r="J941" i="1" s="1"/>
  <c r="K941" i="1" s="1"/>
  <c r="I933" i="1"/>
  <c r="I925" i="1"/>
  <c r="I917" i="1"/>
  <c r="I909" i="1"/>
  <c r="H88" i="1"/>
  <c r="H64" i="1"/>
  <c r="H48" i="1"/>
  <c r="I1252" i="1"/>
  <c r="I1244" i="1"/>
  <c r="I1228" i="1"/>
  <c r="I1220" i="1"/>
  <c r="I1212" i="1"/>
  <c r="I1204" i="1"/>
  <c r="I1196" i="1"/>
  <c r="I1188" i="1"/>
  <c r="I1180" i="1"/>
  <c r="I1172" i="1"/>
  <c r="I1164" i="1"/>
  <c r="I1156" i="1"/>
  <c r="I1148" i="1"/>
  <c r="I1140" i="1"/>
  <c r="I1132" i="1"/>
  <c r="J1132" i="1" s="1"/>
  <c r="K1132" i="1" s="1"/>
  <c r="I1124" i="1"/>
  <c r="J1124" i="1" s="1"/>
  <c r="K1124" i="1" s="1"/>
  <c r="I1116" i="1"/>
  <c r="J1116" i="1" s="1"/>
  <c r="K1116" i="1" s="1"/>
  <c r="I1108" i="1"/>
  <c r="J1108" i="1" s="1"/>
  <c r="K1108" i="1" s="1"/>
  <c r="I1100" i="1"/>
  <c r="I1092" i="1"/>
  <c r="I1076" i="1"/>
  <c r="I1068" i="1"/>
  <c r="I1060" i="1"/>
  <c r="I1052" i="1"/>
  <c r="I1044" i="1"/>
  <c r="I1036" i="1"/>
  <c r="I1028" i="1"/>
  <c r="I1020" i="1"/>
  <c r="I1012" i="1"/>
  <c r="I1004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H96" i="1"/>
  <c r="H80" i="1"/>
  <c r="H72" i="1"/>
  <c r="H56" i="1"/>
  <c r="I1260" i="1"/>
  <c r="I1236" i="1"/>
  <c r="I1084" i="1"/>
  <c r="H43" i="1"/>
  <c r="J43" i="1" s="1"/>
  <c r="K43" i="1" s="1"/>
  <c r="H1255" i="1"/>
  <c r="J1255" i="1" s="1"/>
  <c r="K1255" i="1" s="1"/>
  <c r="H1247" i="1"/>
  <c r="J1247" i="1" s="1"/>
  <c r="K1247" i="1" s="1"/>
  <c r="H1239" i="1"/>
  <c r="J1239" i="1" s="1"/>
  <c r="K1239" i="1" s="1"/>
  <c r="H1231" i="1"/>
  <c r="J1231" i="1" s="1"/>
  <c r="K1231" i="1" s="1"/>
  <c r="H1223" i="1"/>
  <c r="J1223" i="1" s="1"/>
  <c r="K1223" i="1" s="1"/>
  <c r="H1215" i="1"/>
  <c r="J1215" i="1" s="1"/>
  <c r="K1215" i="1" s="1"/>
  <c r="H1207" i="1"/>
  <c r="J1207" i="1" s="1"/>
  <c r="K1207" i="1" s="1"/>
  <c r="H1199" i="1"/>
  <c r="J1199" i="1" s="1"/>
  <c r="K1199" i="1" s="1"/>
  <c r="H1191" i="1"/>
  <c r="J1191" i="1" s="1"/>
  <c r="K1191" i="1" s="1"/>
  <c r="H1183" i="1"/>
  <c r="J1183" i="1" s="1"/>
  <c r="K1183" i="1" s="1"/>
  <c r="H1175" i="1"/>
  <c r="J1175" i="1" s="1"/>
  <c r="K1175" i="1" s="1"/>
  <c r="H1167" i="1"/>
  <c r="J1167" i="1" s="1"/>
  <c r="K1167" i="1" s="1"/>
  <c r="H1159" i="1"/>
  <c r="J1159" i="1" s="1"/>
  <c r="K1159" i="1" s="1"/>
  <c r="H1151" i="1"/>
  <c r="J1151" i="1" s="1"/>
  <c r="K1151" i="1" s="1"/>
  <c r="H1143" i="1"/>
  <c r="J1143" i="1" s="1"/>
  <c r="K1143" i="1" s="1"/>
  <c r="H1135" i="1"/>
  <c r="J1135" i="1" s="1"/>
  <c r="K1135" i="1" s="1"/>
  <c r="H1127" i="1"/>
  <c r="J1127" i="1" s="1"/>
  <c r="K1127" i="1" s="1"/>
  <c r="H1119" i="1"/>
  <c r="J1119" i="1" s="1"/>
  <c r="K1119" i="1" s="1"/>
  <c r="H1111" i="1"/>
  <c r="J1111" i="1" s="1"/>
  <c r="K1111" i="1" s="1"/>
  <c r="H1103" i="1"/>
  <c r="J1103" i="1" s="1"/>
  <c r="K1103" i="1" s="1"/>
  <c r="H1095" i="1"/>
  <c r="J1095" i="1" s="1"/>
  <c r="K1095" i="1" s="1"/>
  <c r="H1087" i="1"/>
  <c r="J1087" i="1" s="1"/>
  <c r="K1087" i="1" s="1"/>
  <c r="H1079" i="1"/>
  <c r="J1079" i="1" s="1"/>
  <c r="K1079" i="1" s="1"/>
  <c r="H1071" i="1"/>
  <c r="J1071" i="1" s="1"/>
  <c r="K1071" i="1" s="1"/>
  <c r="H1063" i="1"/>
  <c r="J1063" i="1" s="1"/>
  <c r="K1063" i="1" s="1"/>
  <c r="H1055" i="1"/>
  <c r="J1055" i="1" s="1"/>
  <c r="K1055" i="1" s="1"/>
  <c r="H1047" i="1"/>
  <c r="J1047" i="1" s="1"/>
  <c r="K1047" i="1" s="1"/>
  <c r="H1039" i="1"/>
  <c r="J1039" i="1" s="1"/>
  <c r="K1039" i="1" s="1"/>
  <c r="H1031" i="1"/>
  <c r="J1031" i="1" s="1"/>
  <c r="K1031" i="1" s="1"/>
  <c r="H1023" i="1"/>
  <c r="J1023" i="1" s="1"/>
  <c r="K1023" i="1" s="1"/>
  <c r="H1015" i="1"/>
  <c r="J1015" i="1" s="1"/>
  <c r="K1015" i="1" s="1"/>
  <c r="H1007" i="1"/>
  <c r="J1007" i="1" s="1"/>
  <c r="K1007" i="1" s="1"/>
  <c r="H999" i="1"/>
  <c r="J999" i="1" s="1"/>
  <c r="K999" i="1" s="1"/>
  <c r="H991" i="1"/>
  <c r="J991" i="1" s="1"/>
  <c r="K991" i="1" s="1"/>
  <c r="H983" i="1"/>
  <c r="J983" i="1" s="1"/>
  <c r="K983" i="1" s="1"/>
  <c r="H975" i="1"/>
  <c r="J975" i="1" s="1"/>
  <c r="K975" i="1" s="1"/>
  <c r="H967" i="1"/>
  <c r="J967" i="1" s="1"/>
  <c r="K967" i="1" s="1"/>
  <c r="H959" i="1"/>
  <c r="J959" i="1" s="1"/>
  <c r="K959" i="1" s="1"/>
  <c r="H951" i="1"/>
  <c r="J951" i="1" s="1"/>
  <c r="K951" i="1" s="1"/>
  <c r="H943" i="1"/>
  <c r="J943" i="1" s="1"/>
  <c r="K943" i="1" s="1"/>
  <c r="H935" i="1"/>
  <c r="J935" i="1" s="1"/>
  <c r="K935" i="1" s="1"/>
  <c r="H927" i="1"/>
  <c r="J927" i="1" s="1"/>
  <c r="K927" i="1" s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54" i="1"/>
  <c r="H630" i="1"/>
  <c r="H614" i="1"/>
  <c r="H598" i="1"/>
  <c r="H582" i="1"/>
  <c r="H566" i="1"/>
  <c r="H550" i="1"/>
  <c r="H534" i="1"/>
  <c r="H518" i="1"/>
  <c r="H502" i="1"/>
  <c r="H486" i="1"/>
  <c r="H470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I1258" i="1"/>
  <c r="I1250" i="1"/>
  <c r="I1242" i="1"/>
  <c r="I1234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J1138" i="1" s="1"/>
  <c r="K1138" i="1" s="1"/>
  <c r="I1130" i="1"/>
  <c r="J1130" i="1" s="1"/>
  <c r="K1130" i="1" s="1"/>
  <c r="I1122" i="1"/>
  <c r="J1122" i="1" s="1"/>
  <c r="K1122" i="1" s="1"/>
  <c r="I1114" i="1"/>
  <c r="J1114" i="1" s="1"/>
  <c r="K1114" i="1" s="1"/>
  <c r="I1106" i="1"/>
  <c r="J1106" i="1" s="1"/>
  <c r="K1106" i="1" s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H646" i="1"/>
  <c r="H638" i="1"/>
  <c r="H622" i="1"/>
  <c r="H606" i="1"/>
  <c r="H590" i="1"/>
  <c r="J590" i="1" s="1"/>
  <c r="K590" i="1" s="1"/>
  <c r="H574" i="1"/>
  <c r="H558" i="1"/>
  <c r="H542" i="1"/>
  <c r="H526" i="1"/>
  <c r="H510" i="1"/>
  <c r="H494" i="1"/>
  <c r="H478" i="1"/>
  <c r="H462" i="1"/>
  <c r="J462" i="1" s="1"/>
  <c r="K462" i="1" s="1"/>
  <c r="H1261" i="1"/>
  <c r="H1253" i="1"/>
  <c r="J1253" i="1" s="1"/>
  <c r="K1253" i="1" s="1"/>
  <c r="H1245" i="1"/>
  <c r="J1245" i="1" s="1"/>
  <c r="K1245" i="1" s="1"/>
  <c r="H1237" i="1"/>
  <c r="J1237" i="1" s="1"/>
  <c r="K1237" i="1" s="1"/>
  <c r="H1229" i="1"/>
  <c r="J1229" i="1" s="1"/>
  <c r="K1229" i="1" s="1"/>
  <c r="H1221" i="1"/>
  <c r="J1221" i="1" s="1"/>
  <c r="K1221" i="1" s="1"/>
  <c r="H1213" i="1"/>
  <c r="J1213" i="1" s="1"/>
  <c r="K1213" i="1" s="1"/>
  <c r="H1205" i="1"/>
  <c r="J1205" i="1" s="1"/>
  <c r="K1205" i="1" s="1"/>
  <c r="H1197" i="1"/>
  <c r="H1189" i="1"/>
  <c r="J1189" i="1" s="1"/>
  <c r="K1189" i="1" s="1"/>
  <c r="H1181" i="1"/>
  <c r="J1181" i="1" s="1"/>
  <c r="K1181" i="1" s="1"/>
  <c r="H1173" i="1"/>
  <c r="J1173" i="1" s="1"/>
  <c r="K1173" i="1" s="1"/>
  <c r="H1165" i="1"/>
  <c r="J1165" i="1" s="1"/>
  <c r="K1165" i="1" s="1"/>
  <c r="H1157" i="1"/>
  <c r="J1157" i="1" s="1"/>
  <c r="K1157" i="1" s="1"/>
  <c r="H1149" i="1"/>
  <c r="J1149" i="1" s="1"/>
  <c r="K1149" i="1" s="1"/>
  <c r="H1141" i="1"/>
  <c r="J1141" i="1" s="1"/>
  <c r="K1141" i="1" s="1"/>
  <c r="H1133" i="1"/>
  <c r="H1125" i="1"/>
  <c r="J1125" i="1" s="1"/>
  <c r="K1125" i="1" s="1"/>
  <c r="H1117" i="1"/>
  <c r="J1117" i="1" s="1"/>
  <c r="K1117" i="1" s="1"/>
  <c r="H1109" i="1"/>
  <c r="J1109" i="1" s="1"/>
  <c r="K1109" i="1" s="1"/>
  <c r="H1101" i="1"/>
  <c r="J1101" i="1" s="1"/>
  <c r="K1101" i="1" s="1"/>
  <c r="H1093" i="1"/>
  <c r="J1093" i="1" s="1"/>
  <c r="K1093" i="1" s="1"/>
  <c r="H1085" i="1"/>
  <c r="J1085" i="1" s="1"/>
  <c r="K1085" i="1" s="1"/>
  <c r="H1077" i="1"/>
  <c r="H1069" i="1"/>
  <c r="H1061" i="1"/>
  <c r="H1053" i="1"/>
  <c r="J1053" i="1" s="1"/>
  <c r="K1053" i="1" s="1"/>
  <c r="H1045" i="1"/>
  <c r="H1037" i="1"/>
  <c r="J1037" i="1" s="1"/>
  <c r="K1037" i="1" s="1"/>
  <c r="H1029" i="1"/>
  <c r="H1021" i="1"/>
  <c r="J1021" i="1" s="1"/>
  <c r="K1021" i="1" s="1"/>
  <c r="H1013" i="1"/>
  <c r="H1005" i="1"/>
  <c r="H997" i="1"/>
  <c r="H989" i="1"/>
  <c r="J989" i="1" s="1"/>
  <c r="K989" i="1" s="1"/>
  <c r="H981" i="1"/>
  <c r="H973" i="1"/>
  <c r="J973" i="1" s="1"/>
  <c r="K973" i="1" s="1"/>
  <c r="H965" i="1"/>
  <c r="H957" i="1"/>
  <c r="J957" i="1" s="1"/>
  <c r="K957" i="1" s="1"/>
  <c r="H949" i="1"/>
  <c r="H941" i="1"/>
  <c r="H933" i="1"/>
  <c r="H925" i="1"/>
  <c r="H917" i="1"/>
  <c r="J917" i="1" s="1"/>
  <c r="K917" i="1" s="1"/>
  <c r="H909" i="1"/>
  <c r="J909" i="1" s="1"/>
  <c r="K909" i="1" s="1"/>
  <c r="H901" i="1"/>
  <c r="H893" i="1"/>
  <c r="J893" i="1" s="1"/>
  <c r="K893" i="1" s="1"/>
  <c r="H885" i="1"/>
  <c r="J885" i="1" s="1"/>
  <c r="K885" i="1" s="1"/>
  <c r="H877" i="1"/>
  <c r="H869" i="1"/>
  <c r="H861" i="1"/>
  <c r="H853" i="1"/>
  <c r="H845" i="1"/>
  <c r="H837" i="1"/>
  <c r="H829" i="1"/>
  <c r="J829" i="1" s="1"/>
  <c r="K829" i="1" s="1"/>
  <c r="H821" i="1"/>
  <c r="J821" i="1" s="1"/>
  <c r="K821" i="1" s="1"/>
  <c r="H813" i="1"/>
  <c r="H805" i="1"/>
  <c r="H797" i="1"/>
  <c r="H789" i="1"/>
  <c r="H781" i="1"/>
  <c r="H773" i="1"/>
  <c r="H765" i="1"/>
  <c r="J765" i="1" s="1"/>
  <c r="K765" i="1" s="1"/>
  <c r="H757" i="1"/>
  <c r="J757" i="1" s="1"/>
  <c r="K757" i="1" s="1"/>
  <c r="H749" i="1"/>
  <c r="H741" i="1"/>
  <c r="H733" i="1"/>
  <c r="H725" i="1"/>
  <c r="H717" i="1"/>
  <c r="H709" i="1"/>
  <c r="H701" i="1"/>
  <c r="J701" i="1" s="1"/>
  <c r="K701" i="1" s="1"/>
  <c r="H693" i="1"/>
  <c r="J693" i="1" s="1"/>
  <c r="K693" i="1" s="1"/>
  <c r="H685" i="1"/>
  <c r="H677" i="1"/>
  <c r="H669" i="1"/>
  <c r="H661" i="1"/>
  <c r="H653" i="1"/>
  <c r="H645" i="1"/>
  <c r="H637" i="1"/>
  <c r="J637" i="1" s="1"/>
  <c r="K637" i="1" s="1"/>
  <c r="H629" i="1"/>
  <c r="J629" i="1" s="1"/>
  <c r="K629" i="1" s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J509" i="1" s="1"/>
  <c r="K509" i="1" s="1"/>
  <c r="H501" i="1"/>
  <c r="J501" i="1" s="1"/>
  <c r="K501" i="1" s="1"/>
  <c r="H493" i="1"/>
  <c r="H485" i="1"/>
  <c r="H477" i="1"/>
  <c r="H469" i="1"/>
  <c r="H461" i="1"/>
  <c r="H453" i="1"/>
  <c r="H445" i="1"/>
  <c r="J445" i="1" s="1"/>
  <c r="K445" i="1" s="1"/>
  <c r="H437" i="1"/>
  <c r="H429" i="1"/>
  <c r="H421" i="1"/>
  <c r="H413" i="1"/>
  <c r="H405" i="1"/>
  <c r="H397" i="1"/>
  <c r="H389" i="1"/>
  <c r="H381" i="1"/>
  <c r="J381" i="1" s="1"/>
  <c r="K381" i="1" s="1"/>
  <c r="H373" i="1"/>
  <c r="J373" i="1" s="1"/>
  <c r="K373" i="1" s="1"/>
  <c r="H365" i="1"/>
  <c r="H357" i="1"/>
  <c r="H349" i="1"/>
  <c r="H341" i="1"/>
  <c r="H333" i="1"/>
  <c r="H325" i="1"/>
  <c r="H317" i="1"/>
  <c r="J317" i="1" s="1"/>
  <c r="K317" i="1" s="1"/>
  <c r="H309" i="1"/>
  <c r="J309" i="1" s="1"/>
  <c r="K309" i="1" s="1"/>
  <c r="H301" i="1"/>
  <c r="H293" i="1"/>
  <c r="H285" i="1"/>
  <c r="H277" i="1"/>
  <c r="H269" i="1"/>
  <c r="H261" i="1"/>
  <c r="H253" i="1"/>
  <c r="J253" i="1" s="1"/>
  <c r="K253" i="1" s="1"/>
  <c r="H245" i="1"/>
  <c r="J245" i="1" s="1"/>
  <c r="K245" i="1" s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I1257" i="1"/>
  <c r="I1249" i="1"/>
  <c r="I1241" i="1"/>
  <c r="I1233" i="1"/>
  <c r="I968" i="1"/>
  <c r="I960" i="1"/>
  <c r="I952" i="1"/>
  <c r="I944" i="1"/>
  <c r="I936" i="1"/>
  <c r="I928" i="1"/>
  <c r="I920" i="1"/>
  <c r="I912" i="1"/>
  <c r="I904" i="1"/>
  <c r="H282" i="1"/>
  <c r="H274" i="1"/>
  <c r="J274" i="1" s="1"/>
  <c r="K274" i="1" s="1"/>
  <c r="H266" i="1"/>
  <c r="H258" i="1"/>
  <c r="H250" i="1"/>
  <c r="H242" i="1"/>
  <c r="H234" i="1"/>
  <c r="H226" i="1"/>
  <c r="H218" i="1"/>
  <c r="J218" i="1" s="1"/>
  <c r="K218" i="1" s="1"/>
  <c r="H210" i="1"/>
  <c r="J210" i="1" s="1"/>
  <c r="K210" i="1" s="1"/>
  <c r="H202" i="1"/>
  <c r="H194" i="1"/>
  <c r="H186" i="1"/>
  <c r="H178" i="1"/>
  <c r="H170" i="1"/>
  <c r="H162" i="1"/>
  <c r="H154" i="1"/>
  <c r="J154" i="1" s="1"/>
  <c r="K154" i="1" s="1"/>
  <c r="H146" i="1"/>
  <c r="J146" i="1" s="1"/>
  <c r="K146" i="1" s="1"/>
  <c r="H138" i="1"/>
  <c r="H130" i="1"/>
  <c r="H122" i="1"/>
  <c r="H114" i="1"/>
  <c r="H106" i="1"/>
  <c r="H98" i="1"/>
  <c r="H90" i="1"/>
  <c r="J90" i="1" s="1"/>
  <c r="K90" i="1" s="1"/>
  <c r="H82" i="1"/>
  <c r="J82" i="1" s="1"/>
  <c r="K82" i="1" s="1"/>
  <c r="H74" i="1"/>
  <c r="H66" i="1"/>
  <c r="H58" i="1"/>
  <c r="H50" i="1"/>
  <c r="I1254" i="1"/>
  <c r="I1246" i="1"/>
  <c r="I1238" i="1"/>
  <c r="I1230" i="1"/>
  <c r="I1222" i="1"/>
  <c r="I1214" i="1"/>
  <c r="I1206" i="1"/>
  <c r="I1198" i="1"/>
  <c r="I1190" i="1"/>
  <c r="I1182" i="1"/>
  <c r="I1174" i="1"/>
  <c r="I1166" i="1"/>
  <c r="I1158" i="1"/>
  <c r="I1150" i="1"/>
  <c r="I1142" i="1"/>
  <c r="I1134" i="1"/>
  <c r="J1134" i="1" s="1"/>
  <c r="K1134" i="1" s="1"/>
  <c r="I1126" i="1"/>
  <c r="J1126" i="1" s="1"/>
  <c r="K1126" i="1" s="1"/>
  <c r="I1118" i="1"/>
  <c r="J1118" i="1" s="1"/>
  <c r="K1118" i="1" s="1"/>
  <c r="I1110" i="1"/>
  <c r="J1110" i="1" s="1"/>
  <c r="K1110" i="1" s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J533" i="1" s="1"/>
  <c r="K533" i="1" s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J405" i="1" s="1"/>
  <c r="K405" i="1" s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540" i="1"/>
  <c r="I532" i="1"/>
  <c r="I524" i="1"/>
  <c r="I516" i="1"/>
  <c r="I508" i="1"/>
  <c r="I500" i="1"/>
  <c r="I492" i="1"/>
  <c r="J492" i="1" s="1"/>
  <c r="K492" i="1" s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J92" i="1" s="1"/>
  <c r="K92" i="1" s="1"/>
  <c r="I84" i="1"/>
  <c r="I76" i="1"/>
  <c r="I68" i="1"/>
  <c r="I60" i="1"/>
  <c r="I52" i="1"/>
  <c r="I44" i="1"/>
  <c r="H63" i="1"/>
  <c r="H55" i="1"/>
  <c r="J55" i="1" s="1"/>
  <c r="K55" i="1" s="1"/>
  <c r="H47" i="1"/>
  <c r="I1259" i="1"/>
  <c r="I1251" i="1"/>
  <c r="I1243" i="1"/>
  <c r="I1235" i="1"/>
  <c r="I1227" i="1"/>
  <c r="I1219" i="1"/>
  <c r="I1211" i="1"/>
  <c r="J1211" i="1" s="1"/>
  <c r="K1211" i="1" s="1"/>
  <c r="I1203" i="1"/>
  <c r="I1195" i="1"/>
  <c r="I1187" i="1"/>
  <c r="I1179" i="1"/>
  <c r="I1171" i="1"/>
  <c r="I1163" i="1"/>
  <c r="I1155" i="1"/>
  <c r="J1155" i="1" s="1"/>
  <c r="K1155" i="1" s="1"/>
  <c r="I1147" i="1"/>
  <c r="I1139" i="1"/>
  <c r="I1131" i="1"/>
  <c r="I1123" i="1"/>
  <c r="J1123" i="1" s="1"/>
  <c r="K1123" i="1" s="1"/>
  <c r="I1115" i="1"/>
  <c r="I1107" i="1"/>
  <c r="I1099" i="1"/>
  <c r="I1091" i="1"/>
  <c r="I1083" i="1"/>
  <c r="I1075" i="1"/>
  <c r="I1067" i="1"/>
  <c r="I1059" i="1"/>
  <c r="I1051" i="1"/>
  <c r="I1043" i="1"/>
  <c r="I1035" i="1"/>
  <c r="I1027" i="1"/>
  <c r="J1027" i="1" s="1"/>
  <c r="K1027" i="1" s="1"/>
  <c r="I1019" i="1"/>
  <c r="I1011" i="1"/>
  <c r="I1003" i="1"/>
  <c r="I995" i="1"/>
  <c r="I987" i="1"/>
  <c r="I979" i="1"/>
  <c r="J979" i="1" s="1"/>
  <c r="K979" i="1" s="1"/>
  <c r="I971" i="1"/>
  <c r="J971" i="1" s="1"/>
  <c r="K971" i="1" s="1"/>
  <c r="I963" i="1"/>
  <c r="J963" i="1" s="1"/>
  <c r="K963" i="1" s="1"/>
  <c r="I955" i="1"/>
  <c r="I947" i="1"/>
  <c r="I939" i="1"/>
  <c r="I931" i="1"/>
  <c r="I923" i="1"/>
  <c r="I915" i="1"/>
  <c r="I907" i="1"/>
  <c r="I899" i="1"/>
  <c r="I891" i="1"/>
  <c r="J891" i="1" s="1"/>
  <c r="K891" i="1" s="1"/>
  <c r="I883" i="1"/>
  <c r="I875" i="1"/>
  <c r="I867" i="1"/>
  <c r="I859" i="1"/>
  <c r="I851" i="1"/>
  <c r="J851" i="1" s="1"/>
  <c r="K851" i="1" s="1"/>
  <c r="I843" i="1"/>
  <c r="J843" i="1" s="1"/>
  <c r="K843" i="1" s="1"/>
  <c r="I835" i="1"/>
  <c r="J835" i="1" s="1"/>
  <c r="K835" i="1" s="1"/>
  <c r="I827" i="1"/>
  <c r="I819" i="1"/>
  <c r="I811" i="1"/>
  <c r="I803" i="1"/>
  <c r="I795" i="1"/>
  <c r="I787" i="1"/>
  <c r="I779" i="1"/>
  <c r="J779" i="1" s="1"/>
  <c r="K779" i="1" s="1"/>
  <c r="I771" i="1"/>
  <c r="J771" i="1" s="1"/>
  <c r="K771" i="1" s="1"/>
  <c r="I763" i="1"/>
  <c r="I755" i="1"/>
  <c r="I747" i="1"/>
  <c r="I739" i="1"/>
  <c r="I731" i="1"/>
  <c r="I723" i="1"/>
  <c r="J723" i="1" s="1"/>
  <c r="K723" i="1" s="1"/>
  <c r="I715" i="1"/>
  <c r="J715" i="1" s="1"/>
  <c r="K715" i="1" s="1"/>
  <c r="I707" i="1"/>
  <c r="J707" i="1" s="1"/>
  <c r="K707" i="1" s="1"/>
  <c r="I699" i="1"/>
  <c r="I691" i="1"/>
  <c r="J691" i="1" s="1"/>
  <c r="K691" i="1" s="1"/>
  <c r="I683" i="1"/>
  <c r="I675" i="1"/>
  <c r="I667" i="1"/>
  <c r="I659" i="1"/>
  <c r="I651" i="1"/>
  <c r="I643" i="1"/>
  <c r="I635" i="1"/>
  <c r="J635" i="1" s="1"/>
  <c r="K635" i="1" s="1"/>
  <c r="I627" i="1"/>
  <c r="J627" i="1" s="1"/>
  <c r="K627" i="1" s="1"/>
  <c r="I619" i="1"/>
  <c r="I611" i="1"/>
  <c r="J611" i="1" s="1"/>
  <c r="K611" i="1" s="1"/>
  <c r="I603" i="1"/>
  <c r="I595" i="1"/>
  <c r="I587" i="1"/>
  <c r="I579" i="1"/>
  <c r="I571" i="1"/>
  <c r="J571" i="1" s="1"/>
  <c r="K571" i="1" s="1"/>
  <c r="I563" i="1"/>
  <c r="I555" i="1"/>
  <c r="I547" i="1"/>
  <c r="I539" i="1"/>
  <c r="I531" i="1"/>
  <c r="I523" i="1"/>
  <c r="I515" i="1"/>
  <c r="I507" i="1"/>
  <c r="J507" i="1" s="1"/>
  <c r="K507" i="1" s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J810" i="1" s="1"/>
  <c r="K810" i="1" s="1"/>
  <c r="I802" i="1"/>
  <c r="I794" i="1"/>
  <c r="I786" i="1"/>
  <c r="I778" i="1"/>
  <c r="I770" i="1"/>
  <c r="I762" i="1"/>
  <c r="I754" i="1"/>
  <c r="I746" i="1"/>
  <c r="J746" i="1" s="1"/>
  <c r="K746" i="1" s="1"/>
  <c r="I738" i="1"/>
  <c r="I730" i="1"/>
  <c r="I722" i="1"/>
  <c r="I714" i="1"/>
  <c r="I706" i="1"/>
  <c r="I698" i="1"/>
  <c r="I690" i="1"/>
  <c r="J690" i="1" s="1"/>
  <c r="K690" i="1" s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J562" i="1" s="1"/>
  <c r="K562" i="1" s="1"/>
  <c r="I554" i="1"/>
  <c r="I546" i="1"/>
  <c r="I538" i="1"/>
  <c r="I530" i="1"/>
  <c r="I522" i="1"/>
  <c r="I514" i="1"/>
  <c r="I506" i="1"/>
  <c r="I498" i="1"/>
  <c r="J498" i="1" s="1"/>
  <c r="K498" i="1" s="1"/>
  <c r="I490" i="1"/>
  <c r="J490" i="1" s="1"/>
  <c r="K490" i="1" s="1"/>
  <c r="I482" i="1"/>
  <c r="J482" i="1" s="1"/>
  <c r="K482" i="1" s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J234" i="1" s="1"/>
  <c r="K234" i="1" s="1"/>
  <c r="I226" i="1"/>
  <c r="I218" i="1"/>
  <c r="I210" i="1"/>
  <c r="I202" i="1"/>
  <c r="I194" i="1"/>
  <c r="I186" i="1"/>
  <c r="I178" i="1"/>
  <c r="I170" i="1"/>
  <c r="I162" i="1"/>
  <c r="I154" i="1"/>
  <c r="I1225" i="1"/>
  <c r="I1217" i="1"/>
  <c r="I1209" i="1"/>
  <c r="I1201" i="1"/>
  <c r="I1193" i="1"/>
  <c r="I1185" i="1"/>
  <c r="I1177" i="1"/>
  <c r="I1169" i="1"/>
  <c r="I1161" i="1"/>
  <c r="I1153" i="1"/>
  <c r="I1145" i="1"/>
  <c r="I1137" i="1"/>
  <c r="I1129" i="1"/>
  <c r="I1121" i="1"/>
  <c r="I1113" i="1"/>
  <c r="I1105" i="1"/>
  <c r="I1097" i="1"/>
  <c r="I1089" i="1"/>
  <c r="I1081" i="1"/>
  <c r="I1073" i="1"/>
  <c r="I1065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J801" i="1" s="1"/>
  <c r="K801" i="1" s="1"/>
  <c r="I793" i="1"/>
  <c r="I785" i="1"/>
  <c r="I499" i="1"/>
  <c r="J499" i="1" s="1"/>
  <c r="K499" i="1" s="1"/>
  <c r="I491" i="1"/>
  <c r="J491" i="1" s="1"/>
  <c r="K491" i="1" s="1"/>
  <c r="I483" i="1"/>
  <c r="I475" i="1"/>
  <c r="I467" i="1"/>
  <c r="I459" i="1"/>
  <c r="J459" i="1" s="1"/>
  <c r="K459" i="1" s="1"/>
  <c r="I451" i="1"/>
  <c r="I443" i="1"/>
  <c r="I435" i="1"/>
  <c r="I427" i="1"/>
  <c r="I419" i="1"/>
  <c r="I411" i="1"/>
  <c r="I403" i="1"/>
  <c r="J403" i="1" s="1"/>
  <c r="K403" i="1" s="1"/>
  <c r="I395" i="1"/>
  <c r="J395" i="1" s="1"/>
  <c r="K395" i="1" s="1"/>
  <c r="I387" i="1"/>
  <c r="I379" i="1"/>
  <c r="I371" i="1"/>
  <c r="I363" i="1"/>
  <c r="I355" i="1"/>
  <c r="I347" i="1"/>
  <c r="I339" i="1"/>
  <c r="I331" i="1"/>
  <c r="J331" i="1" s="1"/>
  <c r="K331" i="1" s="1"/>
  <c r="I323" i="1"/>
  <c r="I315" i="1"/>
  <c r="I307" i="1"/>
  <c r="J307" i="1" s="1"/>
  <c r="K307" i="1" s="1"/>
  <c r="I299" i="1"/>
  <c r="I291" i="1"/>
  <c r="J291" i="1" s="1"/>
  <c r="K291" i="1" s="1"/>
  <c r="I283" i="1"/>
  <c r="I275" i="1"/>
  <c r="J275" i="1" s="1"/>
  <c r="K275" i="1" s="1"/>
  <c r="I267" i="1"/>
  <c r="I259" i="1"/>
  <c r="J259" i="1" s="1"/>
  <c r="K259" i="1" s="1"/>
  <c r="I251" i="1"/>
  <c r="I243" i="1"/>
  <c r="I235" i="1"/>
  <c r="I227" i="1"/>
  <c r="I219" i="1"/>
  <c r="I211" i="1"/>
  <c r="I203" i="1"/>
  <c r="I195" i="1"/>
  <c r="J195" i="1" s="1"/>
  <c r="K195" i="1" s="1"/>
  <c r="I187" i="1"/>
  <c r="I179" i="1"/>
  <c r="I171" i="1"/>
  <c r="I163" i="1"/>
  <c r="I155" i="1"/>
  <c r="I147" i="1"/>
  <c r="I139" i="1"/>
  <c r="J139" i="1" s="1"/>
  <c r="K139" i="1" s="1"/>
  <c r="I131" i="1"/>
  <c r="I123" i="1"/>
  <c r="J123" i="1" s="1"/>
  <c r="K123" i="1" s="1"/>
  <c r="I115" i="1"/>
  <c r="J115" i="1" s="1"/>
  <c r="K115" i="1" s="1"/>
  <c r="I107" i="1"/>
  <c r="I99" i="1"/>
  <c r="I91" i="1"/>
  <c r="I83" i="1"/>
  <c r="I75" i="1"/>
  <c r="I67" i="1"/>
  <c r="I59" i="1"/>
  <c r="I51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J665" i="1" s="1"/>
  <c r="K665" i="1" s="1"/>
  <c r="I657" i="1"/>
  <c r="I649" i="1"/>
  <c r="I641" i="1"/>
  <c r="I633" i="1"/>
  <c r="I625" i="1"/>
  <c r="I617" i="1"/>
  <c r="I609" i="1"/>
  <c r="I601" i="1"/>
  <c r="I593" i="1"/>
  <c r="I585" i="1"/>
  <c r="J585" i="1" s="1"/>
  <c r="K585" i="1" s="1"/>
  <c r="I577" i="1"/>
  <c r="I569" i="1"/>
  <c r="J569" i="1" s="1"/>
  <c r="K569" i="1" s="1"/>
  <c r="I561" i="1"/>
  <c r="I553" i="1"/>
  <c r="J553" i="1" s="1"/>
  <c r="K553" i="1" s="1"/>
  <c r="I545" i="1"/>
  <c r="I537" i="1"/>
  <c r="J537" i="1" s="1"/>
  <c r="K537" i="1" s="1"/>
  <c r="I529" i="1"/>
  <c r="I521" i="1"/>
  <c r="J521" i="1" s="1"/>
  <c r="K521" i="1" s="1"/>
  <c r="I513" i="1"/>
  <c r="I505" i="1"/>
  <c r="I497" i="1"/>
  <c r="I489" i="1"/>
  <c r="I481" i="1"/>
  <c r="I473" i="1"/>
  <c r="J473" i="1" s="1"/>
  <c r="K473" i="1" s="1"/>
  <c r="I465" i="1"/>
  <c r="I457" i="1"/>
  <c r="I449" i="1"/>
  <c r="I441" i="1"/>
  <c r="I433" i="1"/>
  <c r="I425" i="1"/>
  <c r="I417" i="1"/>
  <c r="I409" i="1"/>
  <c r="J409" i="1" s="1"/>
  <c r="K409" i="1" s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J305" i="1" s="1"/>
  <c r="K305" i="1" s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896" i="1"/>
  <c r="I888" i="1"/>
  <c r="I880" i="1"/>
  <c r="J880" i="1" s="1"/>
  <c r="K880" i="1" s="1"/>
  <c r="I872" i="1"/>
  <c r="J872" i="1" s="1"/>
  <c r="K872" i="1" s="1"/>
  <c r="I864" i="1"/>
  <c r="I856" i="1"/>
  <c r="I848" i="1"/>
  <c r="I840" i="1"/>
  <c r="I832" i="1"/>
  <c r="I824" i="1"/>
  <c r="I816" i="1"/>
  <c r="I808" i="1"/>
  <c r="J808" i="1" s="1"/>
  <c r="K808" i="1" s="1"/>
  <c r="I800" i="1"/>
  <c r="I792" i="1"/>
  <c r="I784" i="1"/>
  <c r="I776" i="1"/>
  <c r="I768" i="1"/>
  <c r="I760" i="1"/>
  <c r="I752" i="1"/>
  <c r="J752" i="1" s="1"/>
  <c r="K752" i="1" s="1"/>
  <c r="I744" i="1"/>
  <c r="J744" i="1" s="1"/>
  <c r="K744" i="1" s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J496" i="1" s="1"/>
  <c r="K496" i="1" s="1"/>
  <c r="I488" i="1"/>
  <c r="J488" i="1" s="1"/>
  <c r="K488" i="1" s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J304" i="1" s="1"/>
  <c r="K304" i="1" s="1"/>
  <c r="I296" i="1"/>
  <c r="I288" i="1"/>
  <c r="I280" i="1"/>
  <c r="I272" i="1"/>
  <c r="I264" i="1"/>
  <c r="I256" i="1"/>
  <c r="I248" i="1"/>
  <c r="I240" i="1"/>
  <c r="I232" i="1"/>
  <c r="I224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J687" i="1" s="1"/>
  <c r="K687" i="1" s="1"/>
  <c r="I679" i="1"/>
  <c r="I671" i="1"/>
  <c r="J671" i="1" s="1"/>
  <c r="K671" i="1" s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J463" i="1" s="1"/>
  <c r="K463" i="1" s="1"/>
  <c r="I455" i="1"/>
  <c r="I447" i="1"/>
  <c r="I439" i="1"/>
  <c r="I431" i="1"/>
  <c r="I423" i="1"/>
  <c r="I415" i="1"/>
  <c r="I407" i="1"/>
  <c r="I399" i="1"/>
  <c r="J399" i="1" s="1"/>
  <c r="K399" i="1" s="1"/>
  <c r="I391" i="1"/>
  <c r="I383" i="1"/>
  <c r="I375" i="1"/>
  <c r="I367" i="1"/>
  <c r="I359" i="1"/>
  <c r="I351" i="1"/>
  <c r="I343" i="1"/>
  <c r="J343" i="1" s="1"/>
  <c r="K343" i="1" s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894" i="1"/>
  <c r="I886" i="1"/>
  <c r="I878" i="1"/>
  <c r="I870" i="1"/>
  <c r="I862" i="1"/>
  <c r="I854" i="1"/>
  <c r="I846" i="1"/>
  <c r="I838" i="1"/>
  <c r="I830" i="1"/>
  <c r="I822" i="1"/>
  <c r="I814" i="1"/>
  <c r="J814" i="1" s="1"/>
  <c r="K814" i="1" s="1"/>
  <c r="I806" i="1"/>
  <c r="I798" i="1"/>
  <c r="J798" i="1" s="1"/>
  <c r="K798" i="1" s="1"/>
  <c r="I790" i="1"/>
  <c r="J790" i="1" s="1"/>
  <c r="K790" i="1" s="1"/>
  <c r="I782" i="1"/>
  <c r="I774" i="1"/>
  <c r="I766" i="1"/>
  <c r="I758" i="1"/>
  <c r="J758" i="1" s="1"/>
  <c r="K758" i="1" s="1"/>
  <c r="I750" i="1"/>
  <c r="J750" i="1" s="1"/>
  <c r="K750" i="1" s="1"/>
  <c r="I742" i="1"/>
  <c r="I734" i="1"/>
  <c r="J734" i="1" s="1"/>
  <c r="K734" i="1" s="1"/>
  <c r="I726" i="1"/>
  <c r="J726" i="1" s="1"/>
  <c r="K726" i="1" s="1"/>
  <c r="I718" i="1"/>
  <c r="I710" i="1"/>
  <c r="I702" i="1"/>
  <c r="I694" i="1"/>
  <c r="I686" i="1"/>
  <c r="I678" i="1"/>
  <c r="I670" i="1"/>
  <c r="I662" i="1"/>
  <c r="J662" i="1" s="1"/>
  <c r="K662" i="1" s="1"/>
  <c r="I654" i="1"/>
  <c r="I646" i="1"/>
  <c r="I638" i="1"/>
  <c r="I630" i="1"/>
  <c r="I622" i="1"/>
  <c r="I614" i="1"/>
  <c r="I606" i="1"/>
  <c r="I598" i="1"/>
  <c r="I590" i="1"/>
  <c r="I582" i="1"/>
  <c r="I574" i="1"/>
  <c r="I566" i="1"/>
  <c r="J566" i="1" s="1"/>
  <c r="K566" i="1" s="1"/>
  <c r="I558" i="1"/>
  <c r="I550" i="1"/>
  <c r="I542" i="1"/>
  <c r="I534" i="1"/>
  <c r="J534" i="1" s="1"/>
  <c r="K534" i="1" s="1"/>
  <c r="I526" i="1"/>
  <c r="I518" i="1"/>
  <c r="I510" i="1"/>
  <c r="I502" i="1"/>
  <c r="J502" i="1" s="1"/>
  <c r="K502" i="1" s="1"/>
  <c r="I494" i="1"/>
  <c r="J494" i="1" s="1"/>
  <c r="K494" i="1" s="1"/>
  <c r="I486" i="1"/>
  <c r="J486" i="1" s="1"/>
  <c r="K486" i="1" s="1"/>
  <c r="I478" i="1"/>
  <c r="I470" i="1"/>
  <c r="J470" i="1" s="1"/>
  <c r="K470" i="1" s="1"/>
  <c r="I462" i="1"/>
  <c r="I454" i="1"/>
  <c r="J454" i="1" s="1"/>
  <c r="K454" i="1" s="1"/>
  <c r="I446" i="1"/>
  <c r="I438" i="1"/>
  <c r="J438" i="1" s="1"/>
  <c r="K438" i="1" s="1"/>
  <c r="I430" i="1"/>
  <c r="I422" i="1"/>
  <c r="J422" i="1" s="1"/>
  <c r="K422" i="1" s="1"/>
  <c r="I414" i="1"/>
  <c r="I406" i="1"/>
  <c r="J406" i="1" s="1"/>
  <c r="K406" i="1" s="1"/>
  <c r="I398" i="1"/>
  <c r="I390" i="1"/>
  <c r="I382" i="1"/>
  <c r="I374" i="1"/>
  <c r="I366" i="1"/>
  <c r="I358" i="1"/>
  <c r="I350" i="1"/>
  <c r="I342" i="1"/>
  <c r="J342" i="1" s="1"/>
  <c r="K342" i="1" s="1"/>
  <c r="I334" i="1"/>
  <c r="I326" i="1"/>
  <c r="I318" i="1"/>
  <c r="I310" i="1"/>
  <c r="J310" i="1" s="1"/>
  <c r="K310" i="1" s="1"/>
  <c r="I302" i="1"/>
  <c r="J302" i="1" s="1"/>
  <c r="K302" i="1" s="1"/>
  <c r="I294" i="1"/>
  <c r="I286" i="1"/>
  <c r="I278" i="1"/>
  <c r="I270" i="1"/>
  <c r="I262" i="1"/>
  <c r="I254" i="1"/>
  <c r="I246" i="1"/>
  <c r="J246" i="1" s="1"/>
  <c r="K246" i="1" s="1"/>
  <c r="I238" i="1"/>
  <c r="I230" i="1"/>
  <c r="I222" i="1"/>
  <c r="I216" i="1"/>
  <c r="I208" i="1"/>
  <c r="I200" i="1"/>
  <c r="I192" i="1"/>
  <c r="I184" i="1"/>
  <c r="J184" i="1" s="1"/>
  <c r="K184" i="1" s="1"/>
  <c r="I176" i="1"/>
  <c r="I168" i="1"/>
  <c r="J168" i="1" s="1"/>
  <c r="K168" i="1" s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95" i="1"/>
  <c r="I87" i="1"/>
  <c r="I79" i="1"/>
  <c r="I71" i="1"/>
  <c r="I63" i="1"/>
  <c r="I55" i="1"/>
  <c r="I47" i="1"/>
  <c r="I214" i="1"/>
  <c r="I206" i="1"/>
  <c r="I198" i="1"/>
  <c r="J198" i="1" s="1"/>
  <c r="K198" i="1" s="1"/>
  <c r="I190" i="1"/>
  <c r="I182" i="1"/>
  <c r="I174" i="1"/>
  <c r="I166" i="1"/>
  <c r="I158" i="1"/>
  <c r="J158" i="1" s="1"/>
  <c r="K158" i="1" s="1"/>
  <c r="I150" i="1"/>
  <c r="J150" i="1" s="1"/>
  <c r="K150" i="1" s="1"/>
  <c r="I142" i="1"/>
  <c r="I134" i="1"/>
  <c r="I126" i="1"/>
  <c r="I118" i="1"/>
  <c r="I110" i="1"/>
  <c r="I102" i="1"/>
  <c r="I94" i="1"/>
  <c r="J94" i="1" s="1"/>
  <c r="K94" i="1" s="1"/>
  <c r="I86" i="1"/>
  <c r="J86" i="1" s="1"/>
  <c r="K86" i="1" s="1"/>
  <c r="I78" i="1"/>
  <c r="I70" i="1"/>
  <c r="J70" i="1" s="1"/>
  <c r="K70" i="1" s="1"/>
  <c r="I62" i="1"/>
  <c r="I54" i="1"/>
  <c r="I46" i="1"/>
  <c r="I221" i="1"/>
  <c r="I213" i="1"/>
  <c r="J213" i="1" s="1"/>
  <c r="K213" i="1" s="1"/>
  <c r="I205" i="1"/>
  <c r="I197" i="1"/>
  <c r="J197" i="1" s="1"/>
  <c r="K197" i="1" s="1"/>
  <c r="I189" i="1"/>
  <c r="I181" i="1"/>
  <c r="J181" i="1" s="1"/>
  <c r="K181" i="1" s="1"/>
  <c r="I173" i="1"/>
  <c r="I165" i="1"/>
  <c r="J165" i="1" s="1"/>
  <c r="K165" i="1" s="1"/>
  <c r="I157" i="1"/>
  <c r="I149" i="1"/>
  <c r="J149" i="1" s="1"/>
  <c r="K149" i="1" s="1"/>
  <c r="I141" i="1"/>
  <c r="I133" i="1"/>
  <c r="J133" i="1" s="1"/>
  <c r="K133" i="1" s="1"/>
  <c r="I125" i="1"/>
  <c r="I117" i="1"/>
  <c r="J117" i="1" s="1"/>
  <c r="K117" i="1" s="1"/>
  <c r="I109" i="1"/>
  <c r="I101" i="1"/>
  <c r="J101" i="1" s="1"/>
  <c r="K101" i="1" s="1"/>
  <c r="I93" i="1"/>
  <c r="I85" i="1"/>
  <c r="J85" i="1" s="1"/>
  <c r="K85" i="1" s="1"/>
  <c r="I77" i="1"/>
  <c r="I69" i="1"/>
  <c r="J69" i="1" s="1"/>
  <c r="K69" i="1" s="1"/>
  <c r="I61" i="1"/>
  <c r="I53" i="1"/>
  <c r="I45" i="1"/>
  <c r="J1070" i="1"/>
  <c r="K1070" i="1" s="1"/>
  <c r="J1054" i="1"/>
  <c r="K1054" i="1" s="1"/>
  <c r="J1038" i="1"/>
  <c r="K1038" i="1" s="1"/>
  <c r="J1022" i="1"/>
  <c r="K1022" i="1" s="1"/>
  <c r="J1006" i="1"/>
  <c r="K1006" i="1" s="1"/>
  <c r="J990" i="1"/>
  <c r="K990" i="1" s="1"/>
  <c r="J974" i="1"/>
  <c r="K974" i="1" s="1"/>
  <c r="J958" i="1"/>
  <c r="K958" i="1" s="1"/>
  <c r="J942" i="1"/>
  <c r="K942" i="1" s="1"/>
  <c r="J926" i="1"/>
  <c r="K926" i="1" s="1"/>
  <c r="J919" i="1"/>
  <c r="K919" i="1" s="1"/>
  <c r="J911" i="1"/>
  <c r="K911" i="1" s="1"/>
  <c r="J903" i="1"/>
  <c r="K903" i="1" s="1"/>
  <c r="J895" i="1"/>
  <c r="K895" i="1" s="1"/>
  <c r="J887" i="1"/>
  <c r="K887" i="1" s="1"/>
  <c r="J879" i="1"/>
  <c r="K879" i="1" s="1"/>
  <c r="J871" i="1"/>
  <c r="K871" i="1" s="1"/>
  <c r="J863" i="1"/>
  <c r="K863" i="1" s="1"/>
  <c r="J1072" i="1"/>
  <c r="K1072" i="1" s="1"/>
  <c r="J1056" i="1"/>
  <c r="K1056" i="1" s="1"/>
  <c r="J1040" i="1"/>
  <c r="K1040" i="1" s="1"/>
  <c r="J1024" i="1"/>
  <c r="K1024" i="1" s="1"/>
  <c r="J1008" i="1"/>
  <c r="K1008" i="1" s="1"/>
  <c r="J992" i="1"/>
  <c r="K992" i="1" s="1"/>
  <c r="J976" i="1"/>
  <c r="K976" i="1" s="1"/>
  <c r="J960" i="1"/>
  <c r="K960" i="1" s="1"/>
  <c r="J944" i="1"/>
  <c r="K944" i="1" s="1"/>
  <c r="J928" i="1"/>
  <c r="K928" i="1" s="1"/>
  <c r="J916" i="1"/>
  <c r="K916" i="1" s="1"/>
  <c r="J908" i="1"/>
  <c r="K908" i="1" s="1"/>
  <c r="J900" i="1"/>
  <c r="K900" i="1" s="1"/>
  <c r="J892" i="1"/>
  <c r="K892" i="1" s="1"/>
  <c r="J884" i="1"/>
  <c r="K884" i="1" s="1"/>
  <c r="J876" i="1"/>
  <c r="K876" i="1" s="1"/>
  <c r="J868" i="1"/>
  <c r="K868" i="1" s="1"/>
  <c r="J860" i="1"/>
  <c r="K860" i="1" s="1"/>
  <c r="J852" i="1"/>
  <c r="K852" i="1" s="1"/>
  <c r="J844" i="1"/>
  <c r="K844" i="1" s="1"/>
  <c r="J836" i="1"/>
  <c r="K836" i="1" s="1"/>
  <c r="J828" i="1"/>
  <c r="K828" i="1" s="1"/>
  <c r="J820" i="1"/>
  <c r="K820" i="1" s="1"/>
  <c r="J1076" i="1"/>
  <c r="K1076" i="1" s="1"/>
  <c r="J1060" i="1"/>
  <c r="K1060" i="1" s="1"/>
  <c r="J1044" i="1"/>
  <c r="K1044" i="1" s="1"/>
  <c r="J1028" i="1"/>
  <c r="K1028" i="1" s="1"/>
  <c r="J1012" i="1"/>
  <c r="K1012" i="1" s="1"/>
  <c r="J996" i="1"/>
  <c r="K996" i="1" s="1"/>
  <c r="J980" i="1"/>
  <c r="K980" i="1" s="1"/>
  <c r="J964" i="1"/>
  <c r="K964" i="1" s="1"/>
  <c r="J948" i="1"/>
  <c r="K948" i="1" s="1"/>
  <c r="J932" i="1"/>
  <c r="K932" i="1" s="1"/>
  <c r="J1078" i="1"/>
  <c r="K1078" i="1" s="1"/>
  <c r="J1062" i="1"/>
  <c r="K1062" i="1" s="1"/>
  <c r="J1046" i="1"/>
  <c r="K1046" i="1" s="1"/>
  <c r="J1030" i="1"/>
  <c r="K1030" i="1" s="1"/>
  <c r="J1014" i="1"/>
  <c r="K1014" i="1" s="1"/>
  <c r="J998" i="1"/>
  <c r="K998" i="1" s="1"/>
  <c r="J982" i="1"/>
  <c r="K982" i="1" s="1"/>
  <c r="J966" i="1"/>
  <c r="K966" i="1" s="1"/>
  <c r="J950" i="1"/>
  <c r="K950" i="1" s="1"/>
  <c r="J934" i="1"/>
  <c r="K934" i="1" s="1"/>
  <c r="J915" i="1"/>
  <c r="K915" i="1" s="1"/>
  <c r="J907" i="1"/>
  <c r="K907" i="1" s="1"/>
  <c r="J899" i="1"/>
  <c r="K899" i="1" s="1"/>
  <c r="J883" i="1"/>
  <c r="K883" i="1" s="1"/>
  <c r="J875" i="1"/>
  <c r="K875" i="1" s="1"/>
  <c r="J867" i="1"/>
  <c r="K867" i="1" s="1"/>
  <c r="J793" i="1"/>
  <c r="K793" i="1" s="1"/>
  <c r="J1064" i="1"/>
  <c r="K1064" i="1" s="1"/>
  <c r="J1048" i="1"/>
  <c r="K1048" i="1" s="1"/>
  <c r="J1032" i="1"/>
  <c r="K1032" i="1" s="1"/>
  <c r="J1016" i="1"/>
  <c r="K1016" i="1" s="1"/>
  <c r="J1000" i="1"/>
  <c r="K1000" i="1" s="1"/>
  <c r="J984" i="1"/>
  <c r="K984" i="1" s="1"/>
  <c r="J968" i="1"/>
  <c r="K968" i="1" s="1"/>
  <c r="J952" i="1"/>
  <c r="K952" i="1" s="1"/>
  <c r="J936" i="1"/>
  <c r="K936" i="1" s="1"/>
  <c r="J920" i="1"/>
  <c r="K920" i="1" s="1"/>
  <c r="J912" i="1"/>
  <c r="K912" i="1" s="1"/>
  <c r="J904" i="1"/>
  <c r="K904" i="1" s="1"/>
  <c r="J896" i="1"/>
  <c r="K896" i="1" s="1"/>
  <c r="J888" i="1"/>
  <c r="K888" i="1" s="1"/>
  <c r="J864" i="1"/>
  <c r="K864" i="1" s="1"/>
  <c r="J856" i="1"/>
  <c r="K856" i="1" s="1"/>
  <c r="J848" i="1"/>
  <c r="K848" i="1" s="1"/>
  <c r="J840" i="1"/>
  <c r="K840" i="1" s="1"/>
  <c r="J832" i="1"/>
  <c r="K832" i="1" s="1"/>
  <c r="J824" i="1"/>
  <c r="K824" i="1" s="1"/>
  <c r="J769" i="1"/>
  <c r="K769" i="1" s="1"/>
  <c r="J806" i="1"/>
  <c r="K806" i="1" s="1"/>
  <c r="J782" i="1"/>
  <c r="K782" i="1" s="1"/>
  <c r="J774" i="1"/>
  <c r="K774" i="1" s="1"/>
  <c r="J766" i="1"/>
  <c r="K766" i="1" s="1"/>
  <c r="J742" i="1"/>
  <c r="K742" i="1" s="1"/>
  <c r="J718" i="1"/>
  <c r="K718" i="1" s="1"/>
  <c r="J710" i="1"/>
  <c r="K710" i="1" s="1"/>
  <c r="J702" i="1"/>
  <c r="K702" i="1" s="1"/>
  <c r="J669" i="1"/>
  <c r="K669" i="1" s="1"/>
  <c r="J800" i="1"/>
  <c r="K800" i="1" s="1"/>
  <c r="J792" i="1"/>
  <c r="K792" i="1" s="1"/>
  <c r="J784" i="1"/>
  <c r="K784" i="1" s="1"/>
  <c r="J776" i="1"/>
  <c r="K776" i="1" s="1"/>
  <c r="J768" i="1"/>
  <c r="K768" i="1" s="1"/>
  <c r="J760" i="1"/>
  <c r="K760" i="1" s="1"/>
  <c r="J736" i="1"/>
  <c r="K736" i="1" s="1"/>
  <c r="J728" i="1"/>
  <c r="K728" i="1" s="1"/>
  <c r="J720" i="1"/>
  <c r="K720" i="1" s="1"/>
  <c r="J712" i="1"/>
  <c r="K712" i="1" s="1"/>
  <c r="J704" i="1"/>
  <c r="K704" i="1" s="1"/>
  <c r="J668" i="1"/>
  <c r="K668" i="1" s="1"/>
  <c r="J659" i="1"/>
  <c r="K659" i="1" s="1"/>
  <c r="J653" i="1"/>
  <c r="K653" i="1" s="1"/>
  <c r="J643" i="1"/>
  <c r="K643" i="1" s="1"/>
  <c r="J802" i="1"/>
  <c r="K802" i="1" s="1"/>
  <c r="J794" i="1"/>
  <c r="K794" i="1" s="1"/>
  <c r="J786" i="1"/>
  <c r="K786" i="1" s="1"/>
  <c r="J778" i="1"/>
  <c r="K778" i="1" s="1"/>
  <c r="J770" i="1"/>
  <c r="K770" i="1" s="1"/>
  <c r="J762" i="1"/>
  <c r="K762" i="1" s="1"/>
  <c r="J754" i="1"/>
  <c r="K754" i="1" s="1"/>
  <c r="J738" i="1"/>
  <c r="K738" i="1" s="1"/>
  <c r="J730" i="1"/>
  <c r="K730" i="1" s="1"/>
  <c r="J722" i="1"/>
  <c r="K722" i="1" s="1"/>
  <c r="J714" i="1"/>
  <c r="K714" i="1" s="1"/>
  <c r="J706" i="1"/>
  <c r="K706" i="1" s="1"/>
  <c r="J658" i="1"/>
  <c r="K658" i="1" s="1"/>
  <c r="J652" i="1"/>
  <c r="K652" i="1" s="1"/>
  <c r="J684" i="1"/>
  <c r="K684" i="1" s="1"/>
  <c r="J681" i="1"/>
  <c r="K681" i="1" s="1"/>
  <c r="J675" i="1"/>
  <c r="K675" i="1" s="1"/>
  <c r="J621" i="1"/>
  <c r="K621" i="1" s="1"/>
  <c r="J572" i="1"/>
  <c r="K572" i="1" s="1"/>
  <c r="J561" i="1"/>
  <c r="K561" i="1" s="1"/>
  <c r="J541" i="1"/>
  <c r="K541" i="1" s="1"/>
  <c r="J573" i="1"/>
  <c r="K573" i="1" s="1"/>
  <c r="J570" i="1"/>
  <c r="K570" i="1" s="1"/>
  <c r="J540" i="1"/>
  <c r="K540" i="1" s="1"/>
  <c r="J586" i="1"/>
  <c r="K586" i="1" s="1"/>
  <c r="J578" i="1"/>
  <c r="K578" i="1" s="1"/>
  <c r="J546" i="1"/>
  <c r="K546" i="1" s="1"/>
  <c r="J530" i="1"/>
  <c r="K530" i="1" s="1"/>
  <c r="J514" i="1"/>
  <c r="K514" i="1" s="1"/>
  <c r="J582" i="1"/>
  <c r="K582" i="1" s="1"/>
  <c r="J550" i="1"/>
  <c r="K550" i="1" s="1"/>
  <c r="J518" i="1"/>
  <c r="K518" i="1" s="1"/>
  <c r="J574" i="1"/>
  <c r="K574" i="1" s="1"/>
  <c r="J558" i="1"/>
  <c r="K558" i="1" s="1"/>
  <c r="J542" i="1"/>
  <c r="K542" i="1" s="1"/>
  <c r="J526" i="1"/>
  <c r="K526" i="1" s="1"/>
  <c r="J510" i="1"/>
  <c r="K510" i="1" s="1"/>
  <c r="J448" i="1"/>
  <c r="K448" i="1" s="1"/>
  <c r="J442" i="1"/>
  <c r="K442" i="1" s="1"/>
  <c r="J475" i="1"/>
  <c r="K475" i="1" s="1"/>
  <c r="J443" i="1"/>
  <c r="K443" i="1" s="1"/>
  <c r="J427" i="1"/>
  <c r="K427" i="1" s="1"/>
  <c r="J411" i="1"/>
  <c r="K411" i="1" s="1"/>
  <c r="J340" i="1"/>
  <c r="K340" i="1" s="1"/>
  <c r="J288" i="1"/>
  <c r="K288" i="1" s="1"/>
  <c r="J479" i="1"/>
  <c r="K479" i="1" s="1"/>
  <c r="J447" i="1"/>
  <c r="K447" i="1" s="1"/>
  <c r="J431" i="1"/>
  <c r="K431" i="1" s="1"/>
  <c r="J415" i="1"/>
  <c r="K415" i="1" s="1"/>
  <c r="J346" i="1"/>
  <c r="K346" i="1" s="1"/>
  <c r="J336" i="1"/>
  <c r="K336" i="1" s="1"/>
  <c r="J315" i="1"/>
  <c r="K315" i="1" s="1"/>
  <c r="J308" i="1"/>
  <c r="K308" i="1" s="1"/>
  <c r="J467" i="1"/>
  <c r="K467" i="1" s="1"/>
  <c r="J451" i="1"/>
  <c r="K451" i="1" s="1"/>
  <c r="J435" i="1"/>
  <c r="K435" i="1" s="1"/>
  <c r="J419" i="1"/>
  <c r="K419" i="1" s="1"/>
  <c r="J314" i="1"/>
  <c r="K314" i="1" s="1"/>
  <c r="J485" i="1"/>
  <c r="K485" i="1" s="1"/>
  <c r="J469" i="1"/>
  <c r="K469" i="1" s="1"/>
  <c r="J453" i="1"/>
  <c r="K453" i="1" s="1"/>
  <c r="J437" i="1"/>
  <c r="K437" i="1" s="1"/>
  <c r="J421" i="1"/>
  <c r="K421" i="1" s="1"/>
  <c r="J393" i="1"/>
  <c r="K393" i="1" s="1"/>
  <c r="J385" i="1"/>
  <c r="K385" i="1" s="1"/>
  <c r="J377" i="1"/>
  <c r="K377" i="1" s="1"/>
  <c r="J369" i="1"/>
  <c r="K369" i="1" s="1"/>
  <c r="J361" i="1"/>
  <c r="K361" i="1" s="1"/>
  <c r="J353" i="1"/>
  <c r="K353" i="1" s="1"/>
  <c r="J324" i="1"/>
  <c r="K324" i="1" s="1"/>
  <c r="J457" i="1"/>
  <c r="K457" i="1" s="1"/>
  <c r="J441" i="1"/>
  <c r="K441" i="1" s="1"/>
  <c r="J425" i="1"/>
  <c r="K425" i="1" s="1"/>
  <c r="J387" i="1"/>
  <c r="K387" i="1" s="1"/>
  <c r="J379" i="1"/>
  <c r="K379" i="1" s="1"/>
  <c r="J371" i="1"/>
  <c r="K371" i="1" s="1"/>
  <c r="J363" i="1"/>
  <c r="K363" i="1" s="1"/>
  <c r="J355" i="1"/>
  <c r="K355" i="1" s="1"/>
  <c r="J330" i="1"/>
  <c r="K330" i="1" s="1"/>
  <c r="J320" i="1"/>
  <c r="K320" i="1" s="1"/>
  <c r="J299" i="1"/>
  <c r="K299" i="1" s="1"/>
  <c r="J292" i="1"/>
  <c r="K292" i="1" s="1"/>
  <c r="J326" i="1"/>
  <c r="K326" i="1" s="1"/>
  <c r="J294" i="1"/>
  <c r="K294" i="1" s="1"/>
  <c r="J278" i="1"/>
  <c r="K278" i="1" s="1"/>
  <c r="J262" i="1"/>
  <c r="K262" i="1" s="1"/>
  <c r="J230" i="1"/>
  <c r="K230" i="1" s="1"/>
  <c r="J332" i="1"/>
  <c r="K332" i="1" s="1"/>
  <c r="J316" i="1"/>
  <c r="K316" i="1" s="1"/>
  <c r="J300" i="1"/>
  <c r="K300" i="1" s="1"/>
  <c r="J284" i="1"/>
  <c r="K284" i="1" s="1"/>
  <c r="J268" i="1"/>
  <c r="K268" i="1" s="1"/>
  <c r="J252" i="1"/>
  <c r="K252" i="1" s="1"/>
  <c r="J236" i="1"/>
  <c r="K236" i="1" s="1"/>
  <c r="J220" i="1"/>
  <c r="K220" i="1" s="1"/>
  <c r="J260" i="1"/>
  <c r="K260" i="1" s="1"/>
  <c r="J244" i="1"/>
  <c r="K244" i="1" s="1"/>
  <c r="J228" i="1"/>
  <c r="K228" i="1" s="1"/>
  <c r="J282" i="1"/>
  <c r="K282" i="1" s="1"/>
  <c r="J266" i="1"/>
  <c r="K266" i="1" s="1"/>
  <c r="J250" i="1"/>
  <c r="K250" i="1" s="1"/>
  <c r="J200" i="1"/>
  <c r="K200" i="1" s="1"/>
  <c r="J152" i="1"/>
  <c r="K152" i="1" s="1"/>
  <c r="J136" i="1"/>
  <c r="K136" i="1" s="1"/>
  <c r="J120" i="1"/>
  <c r="K120" i="1" s="1"/>
  <c r="J104" i="1"/>
  <c r="K104" i="1" s="1"/>
  <c r="J88" i="1"/>
  <c r="K88" i="1" s="1"/>
  <c r="J72" i="1"/>
  <c r="K72" i="1" s="1"/>
  <c r="J174" i="1"/>
  <c r="K174" i="1" s="1"/>
  <c r="J142" i="1"/>
  <c r="K142" i="1" s="1"/>
  <c r="J126" i="1"/>
  <c r="K126" i="1" s="1"/>
  <c r="J110" i="1"/>
  <c r="K110" i="1" s="1"/>
  <c r="J78" i="1"/>
  <c r="K78" i="1" s="1"/>
  <c r="J62" i="1"/>
  <c r="K62" i="1" s="1"/>
  <c r="J182" i="1"/>
  <c r="K182" i="1" s="1"/>
  <c r="J166" i="1"/>
  <c r="K166" i="1" s="1"/>
  <c r="J134" i="1"/>
  <c r="K134" i="1" s="1"/>
  <c r="J118" i="1"/>
  <c r="K118" i="1" s="1"/>
  <c r="J102" i="1"/>
  <c r="K102" i="1" s="1"/>
  <c r="J204" i="1"/>
  <c r="K204" i="1" s="1"/>
  <c r="J188" i="1"/>
  <c r="K188" i="1" s="1"/>
  <c r="J172" i="1"/>
  <c r="K172" i="1" s="1"/>
  <c r="J156" i="1"/>
  <c r="K156" i="1" s="1"/>
  <c r="J140" i="1"/>
  <c r="K140" i="1" s="1"/>
  <c r="J124" i="1"/>
  <c r="K124" i="1" s="1"/>
  <c r="J108" i="1"/>
  <c r="K108" i="1" s="1"/>
  <c r="J76" i="1"/>
  <c r="K76" i="1" s="1"/>
  <c r="J106" i="1" l="1"/>
  <c r="K106" i="1" s="1"/>
  <c r="J170" i="1"/>
  <c r="K170" i="1" s="1"/>
  <c r="J77" i="1"/>
  <c r="K77" i="1" s="1"/>
  <c r="J141" i="1"/>
  <c r="K141" i="1" s="1"/>
  <c r="J205" i="1"/>
  <c r="K205" i="1" s="1"/>
  <c r="J269" i="1"/>
  <c r="K269" i="1" s="1"/>
  <c r="J333" i="1"/>
  <c r="K333" i="1" s="1"/>
  <c r="J397" i="1"/>
  <c r="K397" i="1" s="1"/>
  <c r="J461" i="1"/>
  <c r="K461" i="1" s="1"/>
  <c r="J525" i="1"/>
  <c r="K525" i="1" s="1"/>
  <c r="J589" i="1"/>
  <c r="K589" i="1" s="1"/>
  <c r="J717" i="1"/>
  <c r="K717" i="1" s="1"/>
  <c r="J781" i="1"/>
  <c r="K781" i="1" s="1"/>
  <c r="J845" i="1"/>
  <c r="K845" i="1" s="1"/>
  <c r="J638" i="1"/>
  <c r="K638" i="1" s="1"/>
  <c r="J222" i="1"/>
  <c r="K222" i="1" s="1"/>
  <c r="J286" i="1"/>
  <c r="K286" i="1" s="1"/>
  <c r="J350" i="1"/>
  <c r="K350" i="1" s="1"/>
  <c r="J414" i="1"/>
  <c r="K414" i="1" s="1"/>
  <c r="J630" i="1"/>
  <c r="K630" i="1" s="1"/>
  <c r="J119" i="1"/>
  <c r="K119" i="1" s="1"/>
  <c r="J183" i="1"/>
  <c r="K183" i="1" s="1"/>
  <c r="J247" i="1"/>
  <c r="K247" i="1" s="1"/>
  <c r="J311" i="1"/>
  <c r="K311" i="1" s="1"/>
  <c r="J375" i="1"/>
  <c r="K375" i="1" s="1"/>
  <c r="J439" i="1"/>
  <c r="K439" i="1" s="1"/>
  <c r="J503" i="1"/>
  <c r="K503" i="1" s="1"/>
  <c r="J567" i="1"/>
  <c r="K567" i="1" s="1"/>
  <c r="J631" i="1"/>
  <c r="K631" i="1" s="1"/>
  <c r="J695" i="1"/>
  <c r="K695" i="1" s="1"/>
  <c r="J759" i="1"/>
  <c r="K759" i="1" s="1"/>
  <c r="J823" i="1"/>
  <c r="K823" i="1" s="1"/>
  <c r="J965" i="1"/>
  <c r="K965" i="1" s="1"/>
  <c r="J1029" i="1"/>
  <c r="K1029" i="1" s="1"/>
  <c r="J65" i="1"/>
  <c r="K65" i="1" s="1"/>
  <c r="J129" i="1"/>
  <c r="K129" i="1" s="1"/>
  <c r="J193" i="1"/>
  <c r="K193" i="1" s="1"/>
  <c r="J257" i="1"/>
  <c r="K257" i="1" s="1"/>
  <c r="J321" i="1"/>
  <c r="K321" i="1" s="1"/>
  <c r="J449" i="1"/>
  <c r="K449" i="1" s="1"/>
  <c r="J513" i="1"/>
  <c r="K513" i="1" s="1"/>
  <c r="J577" i="1"/>
  <c r="K577" i="1" s="1"/>
  <c r="J410" i="1"/>
  <c r="K410" i="1" s="1"/>
  <c r="J474" i="1"/>
  <c r="K474" i="1" s="1"/>
  <c r="J538" i="1"/>
  <c r="K538" i="1" s="1"/>
  <c r="J602" i="1"/>
  <c r="K602" i="1" s="1"/>
  <c r="J666" i="1"/>
  <c r="K666" i="1" s="1"/>
  <c r="J858" i="1"/>
  <c r="K858" i="1" s="1"/>
  <c r="J922" i="1"/>
  <c r="K922" i="1" s="1"/>
  <c r="J986" i="1"/>
  <c r="K986" i="1" s="1"/>
  <c r="J1050" i="1"/>
  <c r="K1050" i="1" s="1"/>
  <c r="J1178" i="1"/>
  <c r="K1178" i="1" s="1"/>
  <c r="J1242" i="1"/>
  <c r="K1242" i="1" s="1"/>
  <c r="J52" i="1"/>
  <c r="K52" i="1" s="1"/>
  <c r="J116" i="1"/>
  <c r="K116" i="1" s="1"/>
  <c r="J180" i="1"/>
  <c r="K180" i="1" s="1"/>
  <c r="J372" i="1"/>
  <c r="K372" i="1" s="1"/>
  <c r="J1144" i="1"/>
  <c r="K1144" i="1" s="1"/>
  <c r="J947" i="1"/>
  <c r="K947" i="1" s="1"/>
  <c r="J686" i="1"/>
  <c r="K686" i="1" s="1"/>
  <c r="J878" i="1"/>
  <c r="K878" i="1" s="1"/>
  <c r="J1142" i="1"/>
  <c r="K1142" i="1" s="1"/>
  <c r="J1206" i="1"/>
  <c r="K1206" i="1" s="1"/>
  <c r="J1160" i="1"/>
  <c r="K1160" i="1" s="1"/>
  <c r="J1001" i="1"/>
  <c r="K1001" i="1" s="1"/>
  <c r="J51" i="1"/>
  <c r="K51" i="1" s="1"/>
  <c r="J651" i="1"/>
  <c r="K651" i="1" s="1"/>
  <c r="J296" i="1"/>
  <c r="K296" i="1" s="1"/>
  <c r="J416" i="1"/>
  <c r="K416" i="1" s="1"/>
  <c r="J552" i="1"/>
  <c r="K552" i="1" s="1"/>
  <c r="J696" i="1"/>
  <c r="K696" i="1" s="1"/>
  <c r="J881" i="1"/>
  <c r="K881" i="1" s="1"/>
  <c r="J1129" i="1"/>
  <c r="K1129" i="1" s="1"/>
  <c r="J107" i="1"/>
  <c r="K107" i="1" s="1"/>
  <c r="J699" i="1"/>
  <c r="K699" i="1" s="1"/>
  <c r="J248" i="1"/>
  <c r="K248" i="1" s="1"/>
  <c r="J392" i="1"/>
  <c r="K392" i="1" s="1"/>
  <c r="J512" i="1"/>
  <c r="K512" i="1" s="1"/>
  <c r="J632" i="1"/>
  <c r="K632" i="1" s="1"/>
  <c r="J865" i="1"/>
  <c r="K865" i="1" s="1"/>
  <c r="J1113" i="1"/>
  <c r="K1113" i="1" s="1"/>
  <c r="J609" i="1"/>
  <c r="K609" i="1" s="1"/>
  <c r="J673" i="1"/>
  <c r="K673" i="1" s="1"/>
  <c r="J737" i="1"/>
  <c r="K737" i="1" s="1"/>
  <c r="J993" i="1"/>
  <c r="K993" i="1" s="1"/>
  <c r="J1241" i="1"/>
  <c r="K1241" i="1" s="1"/>
  <c r="J547" i="1"/>
  <c r="K547" i="1" s="1"/>
  <c r="J1059" i="1"/>
  <c r="K1059" i="1" s="1"/>
  <c r="J267" i="1"/>
  <c r="K267" i="1" s="1"/>
  <c r="J811" i="1"/>
  <c r="K811" i="1" s="1"/>
  <c r="J388" i="1"/>
  <c r="K388" i="1" s="1"/>
  <c r="J452" i="1"/>
  <c r="K452" i="1" s="1"/>
  <c r="J516" i="1"/>
  <c r="K516" i="1" s="1"/>
  <c r="J580" i="1"/>
  <c r="K580" i="1" s="1"/>
  <c r="J644" i="1"/>
  <c r="K644" i="1" s="1"/>
  <c r="J708" i="1"/>
  <c r="K708" i="1" s="1"/>
  <c r="J772" i="1"/>
  <c r="K772" i="1" s="1"/>
  <c r="J1092" i="1"/>
  <c r="K1092" i="1" s="1"/>
  <c r="J1156" i="1"/>
  <c r="K1156" i="1" s="1"/>
  <c r="J1220" i="1"/>
  <c r="K1220" i="1" s="1"/>
  <c r="J283" i="1"/>
  <c r="K283" i="1" s="1"/>
  <c r="J565" i="1"/>
  <c r="K565" i="1" s="1"/>
  <c r="J50" i="1"/>
  <c r="K50" i="1" s="1"/>
  <c r="J114" i="1"/>
  <c r="K114" i="1" s="1"/>
  <c r="J178" i="1"/>
  <c r="K178" i="1" s="1"/>
  <c r="J242" i="1"/>
  <c r="K242" i="1" s="1"/>
  <c r="J277" i="1"/>
  <c r="K277" i="1" s="1"/>
  <c r="J341" i="1"/>
  <c r="K341" i="1" s="1"/>
  <c r="J597" i="1"/>
  <c r="K597" i="1" s="1"/>
  <c r="J661" i="1"/>
  <c r="K661" i="1" s="1"/>
  <c r="J725" i="1"/>
  <c r="K725" i="1" s="1"/>
  <c r="J789" i="1"/>
  <c r="K789" i="1" s="1"/>
  <c r="J853" i="1"/>
  <c r="K853" i="1" s="1"/>
  <c r="J646" i="1"/>
  <c r="K646" i="1" s="1"/>
  <c r="J358" i="1"/>
  <c r="K358" i="1" s="1"/>
  <c r="J654" i="1"/>
  <c r="K654" i="1" s="1"/>
  <c r="J127" i="1"/>
  <c r="K127" i="1" s="1"/>
  <c r="J191" i="1"/>
  <c r="K191" i="1" s="1"/>
  <c r="J255" i="1"/>
  <c r="K255" i="1" s="1"/>
  <c r="J319" i="1"/>
  <c r="K319" i="1" s="1"/>
  <c r="J383" i="1"/>
  <c r="K383" i="1" s="1"/>
  <c r="J511" i="1"/>
  <c r="K511" i="1" s="1"/>
  <c r="J575" i="1"/>
  <c r="K575" i="1" s="1"/>
  <c r="J639" i="1"/>
  <c r="K639" i="1" s="1"/>
  <c r="J703" i="1"/>
  <c r="K703" i="1" s="1"/>
  <c r="J767" i="1"/>
  <c r="K767" i="1" s="1"/>
  <c r="J831" i="1"/>
  <c r="K831" i="1" s="1"/>
  <c r="J73" i="1"/>
  <c r="K73" i="1" s="1"/>
  <c r="J137" i="1"/>
  <c r="K137" i="1" s="1"/>
  <c r="J201" i="1"/>
  <c r="K201" i="1" s="1"/>
  <c r="J265" i="1"/>
  <c r="K265" i="1" s="1"/>
  <c r="J329" i="1"/>
  <c r="K329" i="1" s="1"/>
  <c r="J290" i="1"/>
  <c r="K290" i="1" s="1"/>
  <c r="J354" i="1"/>
  <c r="K354" i="1" s="1"/>
  <c r="J418" i="1"/>
  <c r="K418" i="1" s="1"/>
  <c r="J610" i="1"/>
  <c r="K610" i="1" s="1"/>
  <c r="J674" i="1"/>
  <c r="K674" i="1" s="1"/>
  <c r="J866" i="1"/>
  <c r="K866" i="1" s="1"/>
  <c r="J930" i="1"/>
  <c r="K930" i="1" s="1"/>
  <c r="J994" i="1"/>
  <c r="K994" i="1" s="1"/>
  <c r="J1058" i="1"/>
  <c r="K1058" i="1" s="1"/>
  <c r="J1186" i="1"/>
  <c r="K1186" i="1" s="1"/>
  <c r="J1250" i="1"/>
  <c r="K1250" i="1" s="1"/>
  <c r="J60" i="1"/>
  <c r="K60" i="1" s="1"/>
  <c r="J1176" i="1"/>
  <c r="K1176" i="1" s="1"/>
  <c r="J995" i="1"/>
  <c r="K995" i="1" s="1"/>
  <c r="J694" i="1"/>
  <c r="K694" i="1" s="1"/>
  <c r="J822" i="1"/>
  <c r="K822" i="1" s="1"/>
  <c r="J886" i="1"/>
  <c r="K886" i="1" s="1"/>
  <c r="J1150" i="1"/>
  <c r="K1150" i="1" s="1"/>
  <c r="J1222" i="1"/>
  <c r="K1222" i="1" s="1"/>
  <c r="J1184" i="1"/>
  <c r="K1184" i="1" s="1"/>
  <c r="J1041" i="1"/>
  <c r="K1041" i="1" s="1"/>
  <c r="J1227" i="1"/>
  <c r="K1227" i="1" s="1"/>
  <c r="J192" i="1"/>
  <c r="K192" i="1" s="1"/>
  <c r="J312" i="1"/>
  <c r="K312" i="1" s="1"/>
  <c r="J432" i="1"/>
  <c r="K432" i="1" s="1"/>
  <c r="J568" i="1"/>
  <c r="K568" i="1" s="1"/>
  <c r="J1096" i="1"/>
  <c r="K1096" i="1" s="1"/>
  <c r="J921" i="1"/>
  <c r="K921" i="1" s="1"/>
  <c r="J1161" i="1"/>
  <c r="K1161" i="1" s="1"/>
  <c r="J171" i="1"/>
  <c r="K171" i="1" s="1"/>
  <c r="J763" i="1"/>
  <c r="K763" i="1" s="1"/>
  <c r="J272" i="1"/>
  <c r="K272" i="1" s="1"/>
  <c r="J408" i="1"/>
  <c r="K408" i="1" s="1"/>
  <c r="J528" i="1"/>
  <c r="K528" i="1" s="1"/>
  <c r="J648" i="1"/>
  <c r="K648" i="1" s="1"/>
  <c r="J889" i="1"/>
  <c r="K889" i="1" s="1"/>
  <c r="J1145" i="1"/>
  <c r="K1145" i="1" s="1"/>
  <c r="J339" i="1"/>
  <c r="K339" i="1" s="1"/>
  <c r="J1075" i="1"/>
  <c r="K1075" i="1" s="1"/>
  <c r="J617" i="1"/>
  <c r="K617" i="1" s="1"/>
  <c r="J745" i="1"/>
  <c r="K745" i="1" s="1"/>
  <c r="J841" i="1"/>
  <c r="K841" i="1" s="1"/>
  <c r="J1025" i="1"/>
  <c r="K1025" i="1" s="1"/>
  <c r="J563" i="1"/>
  <c r="K563" i="1" s="1"/>
  <c r="J1091" i="1"/>
  <c r="K1091" i="1" s="1"/>
  <c r="J347" i="1"/>
  <c r="K347" i="1" s="1"/>
  <c r="J396" i="1"/>
  <c r="K396" i="1" s="1"/>
  <c r="J460" i="1"/>
  <c r="K460" i="1" s="1"/>
  <c r="J524" i="1"/>
  <c r="K524" i="1" s="1"/>
  <c r="J588" i="1"/>
  <c r="K588" i="1" s="1"/>
  <c r="J716" i="1"/>
  <c r="K716" i="1" s="1"/>
  <c r="J780" i="1"/>
  <c r="K780" i="1" s="1"/>
  <c r="J972" i="1"/>
  <c r="K972" i="1" s="1"/>
  <c r="J1036" i="1"/>
  <c r="K1036" i="1" s="1"/>
  <c r="J1100" i="1"/>
  <c r="K1100" i="1" s="1"/>
  <c r="J1164" i="1"/>
  <c r="K1164" i="1" s="1"/>
  <c r="J1228" i="1"/>
  <c r="K1228" i="1" s="1"/>
  <c r="J58" i="1"/>
  <c r="K58" i="1" s="1"/>
  <c r="J122" i="1"/>
  <c r="K122" i="1" s="1"/>
  <c r="J186" i="1"/>
  <c r="K186" i="1" s="1"/>
  <c r="J93" i="1"/>
  <c r="K93" i="1" s="1"/>
  <c r="J157" i="1"/>
  <c r="K157" i="1" s="1"/>
  <c r="J221" i="1"/>
  <c r="K221" i="1" s="1"/>
  <c r="J285" i="1"/>
  <c r="K285" i="1" s="1"/>
  <c r="J349" i="1"/>
  <c r="K349" i="1" s="1"/>
  <c r="J413" i="1"/>
  <c r="K413" i="1" s="1"/>
  <c r="J477" i="1"/>
  <c r="K477" i="1" s="1"/>
  <c r="J605" i="1"/>
  <c r="K605" i="1" s="1"/>
  <c r="J733" i="1"/>
  <c r="K733" i="1" s="1"/>
  <c r="J797" i="1"/>
  <c r="K797" i="1" s="1"/>
  <c r="J861" i="1"/>
  <c r="K861" i="1" s="1"/>
  <c r="J46" i="1"/>
  <c r="K46" i="1" s="1"/>
  <c r="J238" i="1"/>
  <c r="K238" i="1" s="1"/>
  <c r="J366" i="1"/>
  <c r="K366" i="1" s="1"/>
  <c r="J430" i="1"/>
  <c r="K430" i="1" s="1"/>
  <c r="J71" i="1"/>
  <c r="K71" i="1" s="1"/>
  <c r="J135" i="1"/>
  <c r="K135" i="1" s="1"/>
  <c r="J199" i="1"/>
  <c r="K199" i="1" s="1"/>
  <c r="J263" i="1"/>
  <c r="K263" i="1" s="1"/>
  <c r="J327" i="1"/>
  <c r="K327" i="1" s="1"/>
  <c r="J391" i="1"/>
  <c r="K391" i="1" s="1"/>
  <c r="J455" i="1"/>
  <c r="K455" i="1" s="1"/>
  <c r="J519" i="1"/>
  <c r="K519" i="1" s="1"/>
  <c r="J583" i="1"/>
  <c r="K583" i="1" s="1"/>
  <c r="J647" i="1"/>
  <c r="K647" i="1" s="1"/>
  <c r="J711" i="1"/>
  <c r="K711" i="1" s="1"/>
  <c r="J775" i="1"/>
  <c r="K775" i="1" s="1"/>
  <c r="J839" i="1"/>
  <c r="K839" i="1" s="1"/>
  <c r="J981" i="1"/>
  <c r="K981" i="1" s="1"/>
  <c r="J1045" i="1"/>
  <c r="K1045" i="1" s="1"/>
  <c r="J81" i="1"/>
  <c r="K81" i="1" s="1"/>
  <c r="J145" i="1"/>
  <c r="K145" i="1" s="1"/>
  <c r="J209" i="1"/>
  <c r="K209" i="1" s="1"/>
  <c r="J273" i="1"/>
  <c r="K273" i="1" s="1"/>
  <c r="J337" i="1"/>
  <c r="K337" i="1" s="1"/>
  <c r="J401" i="1"/>
  <c r="K401" i="1" s="1"/>
  <c r="J465" i="1"/>
  <c r="K465" i="1" s="1"/>
  <c r="J529" i="1"/>
  <c r="K529" i="1" s="1"/>
  <c r="J298" i="1"/>
  <c r="K298" i="1" s="1"/>
  <c r="J362" i="1"/>
  <c r="K362" i="1" s="1"/>
  <c r="J426" i="1"/>
  <c r="K426" i="1" s="1"/>
  <c r="J554" i="1"/>
  <c r="K554" i="1" s="1"/>
  <c r="J618" i="1"/>
  <c r="K618" i="1" s="1"/>
  <c r="J682" i="1"/>
  <c r="K682" i="1" s="1"/>
  <c r="J874" i="1"/>
  <c r="K874" i="1" s="1"/>
  <c r="J938" i="1"/>
  <c r="K938" i="1" s="1"/>
  <c r="J1002" i="1"/>
  <c r="K1002" i="1" s="1"/>
  <c r="J1066" i="1"/>
  <c r="K1066" i="1" s="1"/>
  <c r="J1194" i="1"/>
  <c r="K1194" i="1" s="1"/>
  <c r="J1258" i="1"/>
  <c r="K1258" i="1" s="1"/>
  <c r="J68" i="1"/>
  <c r="K68" i="1" s="1"/>
  <c r="J132" i="1"/>
  <c r="K132" i="1" s="1"/>
  <c r="J196" i="1"/>
  <c r="K196" i="1" s="1"/>
  <c r="J1035" i="1"/>
  <c r="K1035" i="1" s="1"/>
  <c r="J830" i="1"/>
  <c r="K830" i="1" s="1"/>
  <c r="J894" i="1"/>
  <c r="K894" i="1" s="1"/>
  <c r="J1086" i="1"/>
  <c r="K1086" i="1" s="1"/>
  <c r="J1158" i="1"/>
  <c r="K1158" i="1" s="1"/>
  <c r="J1230" i="1"/>
  <c r="K1230" i="1" s="1"/>
  <c r="J1073" i="1"/>
  <c r="K1073" i="1" s="1"/>
  <c r="J227" i="1"/>
  <c r="K227" i="1" s="1"/>
  <c r="J755" i="1"/>
  <c r="K755" i="1" s="1"/>
  <c r="J112" i="1"/>
  <c r="K112" i="1" s="1"/>
  <c r="J208" i="1"/>
  <c r="K208" i="1" s="1"/>
  <c r="J328" i="1"/>
  <c r="K328" i="1" s="1"/>
  <c r="J584" i="1"/>
  <c r="K584" i="1" s="1"/>
  <c r="J953" i="1"/>
  <c r="K953" i="1" s="1"/>
  <c r="J1193" i="1"/>
  <c r="K1193" i="1" s="1"/>
  <c r="J203" i="1"/>
  <c r="K203" i="1" s="1"/>
  <c r="J819" i="1"/>
  <c r="K819" i="1" s="1"/>
  <c r="J424" i="1"/>
  <c r="K424" i="1" s="1"/>
  <c r="J544" i="1"/>
  <c r="K544" i="1" s="1"/>
  <c r="J664" i="1"/>
  <c r="K664" i="1" s="1"/>
  <c r="J1088" i="1"/>
  <c r="K1088" i="1" s="1"/>
  <c r="J913" i="1"/>
  <c r="K913" i="1" s="1"/>
  <c r="J1177" i="1"/>
  <c r="K1177" i="1" s="1"/>
  <c r="J1131" i="1"/>
  <c r="K1131" i="1" s="1"/>
  <c r="J625" i="1"/>
  <c r="K625" i="1" s="1"/>
  <c r="J689" i="1"/>
  <c r="K689" i="1" s="1"/>
  <c r="J753" i="1"/>
  <c r="K753" i="1" s="1"/>
  <c r="J849" i="1"/>
  <c r="K849" i="1" s="1"/>
  <c r="J1057" i="1"/>
  <c r="K1057" i="1" s="1"/>
  <c r="J243" i="1"/>
  <c r="K243" i="1" s="1"/>
  <c r="J923" i="1"/>
  <c r="K923" i="1" s="1"/>
  <c r="J75" i="1"/>
  <c r="K75" i="1" s="1"/>
  <c r="J619" i="1"/>
  <c r="K619" i="1" s="1"/>
  <c r="J1179" i="1"/>
  <c r="K1179" i="1" s="1"/>
  <c r="J404" i="1"/>
  <c r="K404" i="1" s="1"/>
  <c r="J468" i="1"/>
  <c r="K468" i="1" s="1"/>
  <c r="J532" i="1"/>
  <c r="K532" i="1" s="1"/>
  <c r="J596" i="1"/>
  <c r="K596" i="1" s="1"/>
  <c r="J660" i="1"/>
  <c r="K660" i="1" s="1"/>
  <c r="J724" i="1"/>
  <c r="K724" i="1" s="1"/>
  <c r="J788" i="1"/>
  <c r="K788" i="1" s="1"/>
  <c r="J1172" i="1"/>
  <c r="K1172" i="1" s="1"/>
  <c r="J1236" i="1"/>
  <c r="K1236" i="1" s="1"/>
  <c r="J939" i="1"/>
  <c r="K939" i="1" s="1"/>
  <c r="J66" i="1"/>
  <c r="K66" i="1" s="1"/>
  <c r="J130" i="1"/>
  <c r="K130" i="1" s="1"/>
  <c r="J194" i="1"/>
  <c r="K194" i="1" s="1"/>
  <c r="J258" i="1"/>
  <c r="K258" i="1" s="1"/>
  <c r="J229" i="1"/>
  <c r="K229" i="1" s="1"/>
  <c r="J293" i="1"/>
  <c r="K293" i="1" s="1"/>
  <c r="J357" i="1"/>
  <c r="K357" i="1" s="1"/>
  <c r="J549" i="1"/>
  <c r="K549" i="1" s="1"/>
  <c r="J613" i="1"/>
  <c r="K613" i="1" s="1"/>
  <c r="J677" i="1"/>
  <c r="K677" i="1" s="1"/>
  <c r="J741" i="1"/>
  <c r="K741" i="1" s="1"/>
  <c r="J805" i="1"/>
  <c r="K805" i="1" s="1"/>
  <c r="J869" i="1"/>
  <c r="K869" i="1" s="1"/>
  <c r="J54" i="1"/>
  <c r="K54" i="1" s="1"/>
  <c r="J374" i="1"/>
  <c r="K374" i="1" s="1"/>
  <c r="J79" i="1"/>
  <c r="K79" i="1" s="1"/>
  <c r="J143" i="1"/>
  <c r="K143" i="1" s="1"/>
  <c r="J207" i="1"/>
  <c r="K207" i="1" s="1"/>
  <c r="J271" i="1"/>
  <c r="K271" i="1" s="1"/>
  <c r="J335" i="1"/>
  <c r="K335" i="1" s="1"/>
  <c r="J527" i="1"/>
  <c r="K527" i="1" s="1"/>
  <c r="J591" i="1"/>
  <c r="K591" i="1" s="1"/>
  <c r="J655" i="1"/>
  <c r="K655" i="1" s="1"/>
  <c r="J719" i="1"/>
  <c r="K719" i="1" s="1"/>
  <c r="J783" i="1"/>
  <c r="K783" i="1" s="1"/>
  <c r="J847" i="1"/>
  <c r="K847" i="1" s="1"/>
  <c r="J56" i="1"/>
  <c r="K56" i="1" s="1"/>
  <c r="J925" i="1"/>
  <c r="K925" i="1" s="1"/>
  <c r="J89" i="1"/>
  <c r="K89" i="1" s="1"/>
  <c r="J153" i="1"/>
  <c r="K153" i="1" s="1"/>
  <c r="J217" i="1"/>
  <c r="K217" i="1" s="1"/>
  <c r="J281" i="1"/>
  <c r="K281" i="1" s="1"/>
  <c r="J345" i="1"/>
  <c r="K345" i="1" s="1"/>
  <c r="J306" i="1"/>
  <c r="K306" i="1" s="1"/>
  <c r="J370" i="1"/>
  <c r="K370" i="1" s="1"/>
  <c r="J434" i="1"/>
  <c r="K434" i="1" s="1"/>
  <c r="J626" i="1"/>
  <c r="K626" i="1" s="1"/>
  <c r="J818" i="1"/>
  <c r="K818" i="1" s="1"/>
  <c r="J882" i="1"/>
  <c r="K882" i="1" s="1"/>
  <c r="J946" i="1"/>
  <c r="K946" i="1" s="1"/>
  <c r="J1010" i="1"/>
  <c r="K1010" i="1" s="1"/>
  <c r="J1074" i="1"/>
  <c r="K1074" i="1" s="1"/>
  <c r="J1202" i="1"/>
  <c r="K1202" i="1" s="1"/>
  <c r="J1104" i="1"/>
  <c r="K1104" i="1" s="1"/>
  <c r="J1214" i="1"/>
  <c r="K1214" i="1" s="1"/>
  <c r="J1232" i="1"/>
  <c r="K1232" i="1" s="1"/>
  <c r="J603" i="1"/>
  <c r="K603" i="1" s="1"/>
  <c r="J1115" i="1"/>
  <c r="K1115" i="1" s="1"/>
  <c r="J838" i="1"/>
  <c r="K838" i="1" s="1"/>
  <c r="J902" i="1"/>
  <c r="K902" i="1" s="1"/>
  <c r="J1094" i="1"/>
  <c r="K1094" i="1" s="1"/>
  <c r="J1166" i="1"/>
  <c r="K1166" i="1" s="1"/>
  <c r="J1246" i="1"/>
  <c r="K1246" i="1" s="1"/>
  <c r="J1240" i="1"/>
  <c r="K1240" i="1" s="1"/>
  <c r="J1105" i="1"/>
  <c r="K1105" i="1" s="1"/>
  <c r="J795" i="1"/>
  <c r="K795" i="1" s="1"/>
  <c r="J224" i="1"/>
  <c r="K224" i="1" s="1"/>
  <c r="J344" i="1"/>
  <c r="K344" i="1" s="1"/>
  <c r="J464" i="1"/>
  <c r="K464" i="1" s="1"/>
  <c r="J608" i="1"/>
  <c r="K608" i="1" s="1"/>
  <c r="J1152" i="1"/>
  <c r="K1152" i="1" s="1"/>
  <c r="J985" i="1"/>
  <c r="K985" i="1" s="1"/>
  <c r="J1225" i="1"/>
  <c r="K1225" i="1" s="1"/>
  <c r="J160" i="1"/>
  <c r="K160" i="1" s="1"/>
  <c r="J440" i="1"/>
  <c r="K440" i="1" s="1"/>
  <c r="J560" i="1"/>
  <c r="K560" i="1" s="1"/>
  <c r="J680" i="1"/>
  <c r="K680" i="1" s="1"/>
  <c r="J945" i="1"/>
  <c r="K945" i="1" s="1"/>
  <c r="J1217" i="1"/>
  <c r="K1217" i="1" s="1"/>
  <c r="J515" i="1"/>
  <c r="K515" i="1" s="1"/>
  <c r="J1187" i="1"/>
  <c r="K1187" i="1" s="1"/>
  <c r="J633" i="1"/>
  <c r="K633" i="1" s="1"/>
  <c r="J697" i="1"/>
  <c r="K697" i="1" s="1"/>
  <c r="J761" i="1"/>
  <c r="K761" i="1" s="1"/>
  <c r="J857" i="1"/>
  <c r="K857" i="1" s="1"/>
  <c r="J1089" i="1"/>
  <c r="K1089" i="1" s="1"/>
  <c r="J483" i="1"/>
  <c r="K483" i="1" s="1"/>
  <c r="J83" i="1"/>
  <c r="K83" i="1" s="1"/>
  <c r="J667" i="1"/>
  <c r="K667" i="1" s="1"/>
  <c r="J539" i="1"/>
  <c r="K539" i="1" s="1"/>
  <c r="J1083" i="1"/>
  <c r="K1083" i="1" s="1"/>
  <c r="J412" i="1"/>
  <c r="K412" i="1" s="1"/>
  <c r="J476" i="1"/>
  <c r="K476" i="1" s="1"/>
  <c r="J604" i="1"/>
  <c r="K604" i="1" s="1"/>
  <c r="J732" i="1"/>
  <c r="K732" i="1" s="1"/>
  <c r="J796" i="1"/>
  <c r="K796" i="1" s="1"/>
  <c r="J924" i="1"/>
  <c r="K924" i="1" s="1"/>
  <c r="J988" i="1"/>
  <c r="K988" i="1" s="1"/>
  <c r="J1052" i="1"/>
  <c r="K1052" i="1" s="1"/>
  <c r="J1180" i="1"/>
  <c r="K1180" i="1" s="1"/>
  <c r="J1244" i="1"/>
  <c r="K1244" i="1" s="1"/>
  <c r="J987" i="1"/>
  <c r="K987" i="1" s="1"/>
  <c r="J74" i="1"/>
  <c r="K74" i="1" s="1"/>
  <c r="J138" i="1"/>
  <c r="K138" i="1" s="1"/>
  <c r="J202" i="1"/>
  <c r="K202" i="1" s="1"/>
  <c r="J45" i="1"/>
  <c r="K45" i="1" s="1"/>
  <c r="J109" i="1"/>
  <c r="K109" i="1" s="1"/>
  <c r="J173" i="1"/>
  <c r="K173" i="1" s="1"/>
  <c r="J237" i="1"/>
  <c r="K237" i="1" s="1"/>
  <c r="J301" i="1"/>
  <c r="K301" i="1" s="1"/>
  <c r="J365" i="1"/>
  <c r="K365" i="1" s="1"/>
  <c r="J429" i="1"/>
  <c r="K429" i="1" s="1"/>
  <c r="J493" i="1"/>
  <c r="K493" i="1" s="1"/>
  <c r="J557" i="1"/>
  <c r="K557" i="1" s="1"/>
  <c r="J685" i="1"/>
  <c r="K685" i="1" s="1"/>
  <c r="J749" i="1"/>
  <c r="K749" i="1" s="1"/>
  <c r="J813" i="1"/>
  <c r="K813" i="1" s="1"/>
  <c r="J877" i="1"/>
  <c r="K877" i="1" s="1"/>
  <c r="J1005" i="1"/>
  <c r="K1005" i="1" s="1"/>
  <c r="J1069" i="1"/>
  <c r="K1069" i="1" s="1"/>
  <c r="J1133" i="1"/>
  <c r="K1133" i="1" s="1"/>
  <c r="J1197" i="1"/>
  <c r="K1197" i="1" s="1"/>
  <c r="J1261" i="1"/>
  <c r="K1261" i="1" s="1"/>
  <c r="J190" i="1"/>
  <c r="K190" i="1" s="1"/>
  <c r="J254" i="1"/>
  <c r="K254" i="1" s="1"/>
  <c r="J318" i="1"/>
  <c r="K318" i="1" s="1"/>
  <c r="J382" i="1"/>
  <c r="K382" i="1" s="1"/>
  <c r="J446" i="1"/>
  <c r="K446" i="1" s="1"/>
  <c r="J87" i="1"/>
  <c r="K87" i="1" s="1"/>
  <c r="J151" i="1"/>
  <c r="K151" i="1" s="1"/>
  <c r="J215" i="1"/>
  <c r="K215" i="1" s="1"/>
  <c r="J279" i="1"/>
  <c r="K279" i="1" s="1"/>
  <c r="J407" i="1"/>
  <c r="K407" i="1" s="1"/>
  <c r="J471" i="1"/>
  <c r="K471" i="1" s="1"/>
  <c r="J535" i="1"/>
  <c r="K535" i="1" s="1"/>
  <c r="J599" i="1"/>
  <c r="K599" i="1" s="1"/>
  <c r="J663" i="1"/>
  <c r="K663" i="1" s="1"/>
  <c r="J727" i="1"/>
  <c r="K727" i="1" s="1"/>
  <c r="J791" i="1"/>
  <c r="K791" i="1" s="1"/>
  <c r="J855" i="1"/>
  <c r="K855" i="1" s="1"/>
  <c r="J933" i="1"/>
  <c r="K933" i="1" s="1"/>
  <c r="J997" i="1"/>
  <c r="K997" i="1" s="1"/>
  <c r="J1061" i="1"/>
  <c r="K1061" i="1" s="1"/>
  <c r="J97" i="1"/>
  <c r="K97" i="1" s="1"/>
  <c r="J161" i="1"/>
  <c r="K161" i="1" s="1"/>
  <c r="J225" i="1"/>
  <c r="K225" i="1" s="1"/>
  <c r="J289" i="1"/>
  <c r="K289" i="1" s="1"/>
  <c r="J417" i="1"/>
  <c r="K417" i="1" s="1"/>
  <c r="J481" i="1"/>
  <c r="K481" i="1" s="1"/>
  <c r="J545" i="1"/>
  <c r="K545" i="1" s="1"/>
  <c r="J378" i="1"/>
  <c r="K378" i="1" s="1"/>
  <c r="J506" i="1"/>
  <c r="K506" i="1" s="1"/>
  <c r="J634" i="1"/>
  <c r="K634" i="1" s="1"/>
  <c r="J698" i="1"/>
  <c r="K698" i="1" s="1"/>
  <c r="J826" i="1"/>
  <c r="K826" i="1" s="1"/>
  <c r="J890" i="1"/>
  <c r="K890" i="1" s="1"/>
  <c r="J954" i="1"/>
  <c r="K954" i="1" s="1"/>
  <c r="J1018" i="1"/>
  <c r="K1018" i="1" s="1"/>
  <c r="J1082" i="1"/>
  <c r="K1082" i="1" s="1"/>
  <c r="J1146" i="1"/>
  <c r="K1146" i="1" s="1"/>
  <c r="J1210" i="1"/>
  <c r="K1210" i="1" s="1"/>
  <c r="J84" i="1"/>
  <c r="K84" i="1" s="1"/>
  <c r="J148" i="1"/>
  <c r="K148" i="1" s="1"/>
  <c r="J212" i="1"/>
  <c r="K212" i="1" s="1"/>
  <c r="J276" i="1"/>
  <c r="K276" i="1" s="1"/>
  <c r="J1238" i="1"/>
  <c r="K1238" i="1" s="1"/>
  <c r="J817" i="1"/>
  <c r="K817" i="1" s="1"/>
  <c r="J683" i="1"/>
  <c r="K683" i="1" s="1"/>
  <c r="J1171" i="1"/>
  <c r="K1171" i="1" s="1"/>
  <c r="J846" i="1"/>
  <c r="K846" i="1" s="1"/>
  <c r="J910" i="1"/>
  <c r="K910" i="1" s="1"/>
  <c r="J1102" i="1"/>
  <c r="K1102" i="1" s="1"/>
  <c r="J1174" i="1"/>
  <c r="K1174" i="1" s="1"/>
  <c r="J1254" i="1"/>
  <c r="K1254" i="1" s="1"/>
  <c r="J809" i="1"/>
  <c r="K809" i="1" s="1"/>
  <c r="J1137" i="1"/>
  <c r="K1137" i="1" s="1"/>
  <c r="J323" i="1"/>
  <c r="K323" i="1" s="1"/>
  <c r="J128" i="1"/>
  <c r="K128" i="1" s="1"/>
  <c r="J240" i="1"/>
  <c r="K240" i="1" s="1"/>
  <c r="J360" i="1"/>
  <c r="K360" i="1" s="1"/>
  <c r="J480" i="1"/>
  <c r="K480" i="1" s="1"/>
  <c r="J624" i="1"/>
  <c r="K624" i="1" s="1"/>
  <c r="J1192" i="1"/>
  <c r="K1192" i="1" s="1"/>
  <c r="J1009" i="1"/>
  <c r="K1009" i="1" s="1"/>
  <c r="J1257" i="1"/>
  <c r="K1257" i="1" s="1"/>
  <c r="J931" i="1"/>
  <c r="K931" i="1" s="1"/>
  <c r="J176" i="1"/>
  <c r="K176" i="1" s="1"/>
  <c r="J456" i="1"/>
  <c r="K456" i="1" s="1"/>
  <c r="J576" i="1"/>
  <c r="K576" i="1" s="1"/>
  <c r="J688" i="1"/>
  <c r="K688" i="1" s="1"/>
  <c r="J816" i="1"/>
  <c r="K816" i="1" s="1"/>
  <c r="J1168" i="1"/>
  <c r="K1168" i="1" s="1"/>
  <c r="J977" i="1"/>
  <c r="K977" i="1" s="1"/>
  <c r="J1249" i="1"/>
  <c r="K1249" i="1" s="1"/>
  <c r="J579" i="1"/>
  <c r="K579" i="1" s="1"/>
  <c r="J1251" i="1"/>
  <c r="K1251" i="1" s="1"/>
  <c r="J641" i="1"/>
  <c r="K641" i="1" s="1"/>
  <c r="J705" i="1"/>
  <c r="K705" i="1" s="1"/>
  <c r="J873" i="1"/>
  <c r="K873" i="1" s="1"/>
  <c r="J1121" i="1"/>
  <c r="K1121" i="1" s="1"/>
  <c r="J1067" i="1"/>
  <c r="K1067" i="1" s="1"/>
  <c r="J131" i="1"/>
  <c r="K131" i="1" s="1"/>
  <c r="J731" i="1"/>
  <c r="K731" i="1" s="1"/>
  <c r="J59" i="1"/>
  <c r="K59" i="1" s="1"/>
  <c r="J555" i="1"/>
  <c r="K555" i="1" s="1"/>
  <c r="J1147" i="1"/>
  <c r="K1147" i="1" s="1"/>
  <c r="J420" i="1"/>
  <c r="K420" i="1" s="1"/>
  <c r="J484" i="1"/>
  <c r="K484" i="1" s="1"/>
  <c r="J548" i="1"/>
  <c r="K548" i="1" s="1"/>
  <c r="J612" i="1"/>
  <c r="K612" i="1" s="1"/>
  <c r="J676" i="1"/>
  <c r="K676" i="1" s="1"/>
  <c r="J740" i="1"/>
  <c r="K740" i="1" s="1"/>
  <c r="J804" i="1"/>
  <c r="K804" i="1" s="1"/>
  <c r="J1188" i="1"/>
  <c r="K1188" i="1" s="1"/>
  <c r="J1252" i="1"/>
  <c r="K1252" i="1" s="1"/>
  <c r="J67" i="1"/>
  <c r="K67" i="1" s="1"/>
  <c r="J523" i="1"/>
  <c r="K523" i="1" s="1"/>
  <c r="J1051" i="1"/>
  <c r="K1051" i="1" s="1"/>
  <c r="J47" i="1"/>
  <c r="K47" i="1" s="1"/>
  <c r="J53" i="1"/>
  <c r="K53" i="1" s="1"/>
  <c r="J390" i="1"/>
  <c r="K390" i="1" s="1"/>
  <c r="J95" i="1"/>
  <c r="K95" i="1" s="1"/>
  <c r="J159" i="1"/>
  <c r="K159" i="1" s="1"/>
  <c r="J223" i="1"/>
  <c r="K223" i="1" s="1"/>
  <c r="J287" i="1"/>
  <c r="K287" i="1" s="1"/>
  <c r="J351" i="1"/>
  <c r="K351" i="1" s="1"/>
  <c r="J543" i="1"/>
  <c r="K543" i="1" s="1"/>
  <c r="J607" i="1"/>
  <c r="K607" i="1" s="1"/>
  <c r="J735" i="1"/>
  <c r="K735" i="1" s="1"/>
  <c r="J799" i="1"/>
  <c r="K799" i="1" s="1"/>
  <c r="J80" i="1"/>
  <c r="K80" i="1" s="1"/>
  <c r="J105" i="1"/>
  <c r="K105" i="1" s="1"/>
  <c r="J169" i="1"/>
  <c r="K169" i="1" s="1"/>
  <c r="J233" i="1"/>
  <c r="K233" i="1" s="1"/>
  <c r="J297" i="1"/>
  <c r="K297" i="1" s="1"/>
  <c r="J489" i="1"/>
  <c r="K489" i="1" s="1"/>
  <c r="J322" i="1"/>
  <c r="K322" i="1" s="1"/>
  <c r="J386" i="1"/>
  <c r="K386" i="1" s="1"/>
  <c r="J450" i="1"/>
  <c r="K450" i="1" s="1"/>
  <c r="J642" i="1"/>
  <c r="K642" i="1" s="1"/>
  <c r="J834" i="1"/>
  <c r="K834" i="1" s="1"/>
  <c r="J898" i="1"/>
  <c r="K898" i="1" s="1"/>
  <c r="J962" i="1"/>
  <c r="K962" i="1" s="1"/>
  <c r="J1026" i="1"/>
  <c r="K1026" i="1" s="1"/>
  <c r="J1090" i="1"/>
  <c r="K1090" i="1" s="1"/>
  <c r="J1154" i="1"/>
  <c r="K1154" i="1" s="1"/>
  <c r="J1218" i="1"/>
  <c r="K1218" i="1" s="1"/>
  <c r="J348" i="1"/>
  <c r="K348" i="1" s="1"/>
  <c r="J1235" i="1"/>
  <c r="K1235" i="1" s="1"/>
  <c r="J854" i="1"/>
  <c r="K854" i="1" s="1"/>
  <c r="J918" i="1"/>
  <c r="K918" i="1" s="1"/>
  <c r="J1182" i="1"/>
  <c r="K1182" i="1" s="1"/>
  <c r="J905" i="1"/>
  <c r="K905" i="1" s="1"/>
  <c r="J1169" i="1"/>
  <c r="K1169" i="1" s="1"/>
  <c r="J955" i="1"/>
  <c r="K955" i="1" s="1"/>
  <c r="J144" i="1"/>
  <c r="K144" i="1" s="1"/>
  <c r="J256" i="1"/>
  <c r="K256" i="1" s="1"/>
  <c r="J368" i="1"/>
  <c r="K368" i="1" s="1"/>
  <c r="J640" i="1"/>
  <c r="K640" i="1" s="1"/>
  <c r="J1033" i="1"/>
  <c r="K1033" i="1" s="1"/>
  <c r="J1003" i="1"/>
  <c r="K1003" i="1" s="1"/>
  <c r="J472" i="1"/>
  <c r="K472" i="1" s="1"/>
  <c r="J592" i="1"/>
  <c r="K592" i="1" s="1"/>
  <c r="J1017" i="1"/>
  <c r="K1017" i="1" s="1"/>
  <c r="J91" i="1"/>
  <c r="K91" i="1" s="1"/>
  <c r="J649" i="1"/>
  <c r="K649" i="1" s="1"/>
  <c r="J713" i="1"/>
  <c r="K713" i="1" s="1"/>
  <c r="J777" i="1"/>
  <c r="K777" i="1" s="1"/>
  <c r="J897" i="1"/>
  <c r="K897" i="1" s="1"/>
  <c r="J1153" i="1"/>
  <c r="K1153" i="1" s="1"/>
  <c r="J1139" i="1"/>
  <c r="K1139" i="1" s="1"/>
  <c r="J179" i="1"/>
  <c r="K179" i="1" s="1"/>
  <c r="J787" i="1"/>
  <c r="K787" i="1" s="1"/>
  <c r="J147" i="1"/>
  <c r="K147" i="1" s="1"/>
  <c r="J1203" i="1"/>
  <c r="K1203" i="1" s="1"/>
  <c r="J428" i="1"/>
  <c r="K428" i="1" s="1"/>
  <c r="J556" i="1"/>
  <c r="K556" i="1" s="1"/>
  <c r="J620" i="1"/>
  <c r="K620" i="1" s="1"/>
  <c r="J748" i="1"/>
  <c r="K748" i="1" s="1"/>
  <c r="J812" i="1"/>
  <c r="K812" i="1" s="1"/>
  <c r="J940" i="1"/>
  <c r="K940" i="1" s="1"/>
  <c r="J1004" i="1"/>
  <c r="K1004" i="1" s="1"/>
  <c r="J1068" i="1"/>
  <c r="K1068" i="1" s="1"/>
  <c r="J1196" i="1"/>
  <c r="K1196" i="1" s="1"/>
  <c r="J1260" i="1"/>
  <c r="K1260" i="1" s="1"/>
  <c r="J99" i="1"/>
  <c r="K99" i="1" s="1"/>
  <c r="J595" i="1"/>
  <c r="K595" i="1" s="1"/>
  <c r="J1099" i="1"/>
  <c r="K1099" i="1" s="1"/>
  <c r="J61" i="1"/>
  <c r="K61" i="1" s="1"/>
  <c r="J125" i="1"/>
  <c r="K125" i="1" s="1"/>
  <c r="J189" i="1"/>
  <c r="K189" i="1" s="1"/>
  <c r="J478" i="1"/>
  <c r="K478" i="1" s="1"/>
  <c r="J606" i="1"/>
  <c r="K606" i="1" s="1"/>
  <c r="J206" i="1"/>
  <c r="K206" i="1" s="1"/>
  <c r="J270" i="1"/>
  <c r="K270" i="1" s="1"/>
  <c r="J334" i="1"/>
  <c r="K334" i="1" s="1"/>
  <c r="J398" i="1"/>
  <c r="K398" i="1" s="1"/>
  <c r="J598" i="1"/>
  <c r="K598" i="1" s="1"/>
  <c r="J103" i="1"/>
  <c r="K103" i="1" s="1"/>
  <c r="J167" i="1"/>
  <c r="K167" i="1" s="1"/>
  <c r="J231" i="1"/>
  <c r="K231" i="1" s="1"/>
  <c r="J295" i="1"/>
  <c r="K295" i="1" s="1"/>
  <c r="J359" i="1"/>
  <c r="K359" i="1" s="1"/>
  <c r="J423" i="1"/>
  <c r="K423" i="1" s="1"/>
  <c r="J487" i="1"/>
  <c r="K487" i="1" s="1"/>
  <c r="J551" i="1"/>
  <c r="K551" i="1" s="1"/>
  <c r="J615" i="1"/>
  <c r="K615" i="1" s="1"/>
  <c r="J679" i="1"/>
  <c r="K679" i="1" s="1"/>
  <c r="J743" i="1"/>
  <c r="K743" i="1" s="1"/>
  <c r="J807" i="1"/>
  <c r="K807" i="1" s="1"/>
  <c r="J96" i="1"/>
  <c r="K96" i="1" s="1"/>
  <c r="J48" i="1"/>
  <c r="K48" i="1" s="1"/>
  <c r="J949" i="1"/>
  <c r="K949" i="1" s="1"/>
  <c r="J1013" i="1"/>
  <c r="K1013" i="1" s="1"/>
  <c r="J1077" i="1"/>
  <c r="K1077" i="1" s="1"/>
  <c r="J49" i="1"/>
  <c r="K49" i="1" s="1"/>
  <c r="J113" i="1"/>
  <c r="K113" i="1" s="1"/>
  <c r="J177" i="1"/>
  <c r="K177" i="1" s="1"/>
  <c r="J241" i="1"/>
  <c r="K241" i="1" s="1"/>
  <c r="J433" i="1"/>
  <c r="K433" i="1" s="1"/>
  <c r="J497" i="1"/>
  <c r="K497" i="1" s="1"/>
  <c r="J394" i="1"/>
  <c r="K394" i="1" s="1"/>
  <c r="J458" i="1"/>
  <c r="K458" i="1" s="1"/>
  <c r="J522" i="1"/>
  <c r="K522" i="1" s="1"/>
  <c r="J650" i="1"/>
  <c r="K650" i="1" s="1"/>
  <c r="J842" i="1"/>
  <c r="K842" i="1" s="1"/>
  <c r="J906" i="1"/>
  <c r="K906" i="1" s="1"/>
  <c r="J970" i="1"/>
  <c r="K970" i="1" s="1"/>
  <c r="J1034" i="1"/>
  <c r="K1034" i="1" s="1"/>
  <c r="J1098" i="1"/>
  <c r="K1098" i="1" s="1"/>
  <c r="J1162" i="1"/>
  <c r="K1162" i="1" s="1"/>
  <c r="J1226" i="1"/>
  <c r="K1226" i="1" s="1"/>
  <c r="J100" i="1"/>
  <c r="K100" i="1" s="1"/>
  <c r="J164" i="1"/>
  <c r="K164" i="1" s="1"/>
  <c r="J356" i="1"/>
  <c r="K356" i="1" s="1"/>
  <c r="J251" i="1"/>
  <c r="K251" i="1" s="1"/>
  <c r="J803" i="1"/>
  <c r="K803" i="1" s="1"/>
  <c r="J670" i="1"/>
  <c r="K670" i="1" s="1"/>
  <c r="J862" i="1"/>
  <c r="K862" i="1" s="1"/>
  <c r="J1190" i="1"/>
  <c r="K1190" i="1" s="1"/>
  <c r="J937" i="1"/>
  <c r="K937" i="1" s="1"/>
  <c r="J1201" i="1"/>
  <c r="K1201" i="1" s="1"/>
  <c r="J531" i="1"/>
  <c r="K531" i="1" s="1"/>
  <c r="J1019" i="1"/>
  <c r="K1019" i="1" s="1"/>
  <c r="J264" i="1"/>
  <c r="K264" i="1" s="1"/>
  <c r="J384" i="1"/>
  <c r="K384" i="1" s="1"/>
  <c r="J520" i="1"/>
  <c r="K520" i="1" s="1"/>
  <c r="J656" i="1"/>
  <c r="K656" i="1" s="1"/>
  <c r="J1256" i="1"/>
  <c r="K1256" i="1" s="1"/>
  <c r="J1065" i="1"/>
  <c r="K1065" i="1" s="1"/>
  <c r="J1043" i="1"/>
  <c r="K1043" i="1" s="1"/>
  <c r="J216" i="1"/>
  <c r="K216" i="1" s="1"/>
  <c r="J352" i="1"/>
  <c r="K352" i="1" s="1"/>
  <c r="J600" i="1"/>
  <c r="K600" i="1" s="1"/>
  <c r="J1248" i="1"/>
  <c r="K1248" i="1" s="1"/>
  <c r="J1049" i="1"/>
  <c r="K1049" i="1" s="1"/>
  <c r="J163" i="1"/>
  <c r="K163" i="1" s="1"/>
  <c r="J827" i="1"/>
  <c r="K827" i="1" s="1"/>
  <c r="J593" i="1"/>
  <c r="K593" i="1" s="1"/>
  <c r="J657" i="1"/>
  <c r="K657" i="1" s="1"/>
  <c r="J721" i="1"/>
  <c r="K721" i="1" s="1"/>
  <c r="J785" i="1"/>
  <c r="K785" i="1" s="1"/>
  <c r="J929" i="1"/>
  <c r="K929" i="1" s="1"/>
  <c r="J1185" i="1"/>
  <c r="K1185" i="1" s="1"/>
  <c r="J1195" i="1"/>
  <c r="K1195" i="1" s="1"/>
  <c r="J859" i="1"/>
  <c r="K859" i="1" s="1"/>
  <c r="J187" i="1"/>
  <c r="K187" i="1" s="1"/>
  <c r="J1259" i="1"/>
  <c r="K1259" i="1" s="1"/>
  <c r="J436" i="1"/>
  <c r="K436" i="1" s="1"/>
  <c r="J500" i="1"/>
  <c r="K500" i="1" s="1"/>
  <c r="J564" i="1"/>
  <c r="K564" i="1" s="1"/>
  <c r="J628" i="1"/>
  <c r="K628" i="1" s="1"/>
  <c r="J692" i="1"/>
  <c r="K692" i="1" s="1"/>
  <c r="J756" i="1"/>
  <c r="K756" i="1" s="1"/>
  <c r="J1140" i="1"/>
  <c r="K1140" i="1" s="1"/>
  <c r="J1204" i="1"/>
  <c r="K1204" i="1" s="1"/>
  <c r="J155" i="1"/>
  <c r="K155" i="1" s="1"/>
  <c r="J1163" i="1"/>
  <c r="K1163" i="1" s="1"/>
  <c r="J63" i="1"/>
  <c r="K63" i="1" s="1"/>
  <c r="J98" i="1"/>
  <c r="K98" i="1" s="1"/>
  <c r="J162" i="1"/>
  <c r="K162" i="1" s="1"/>
  <c r="J226" i="1"/>
  <c r="K226" i="1" s="1"/>
  <c r="J261" i="1"/>
  <c r="K261" i="1" s="1"/>
  <c r="J325" i="1"/>
  <c r="K325" i="1" s="1"/>
  <c r="J389" i="1"/>
  <c r="K389" i="1" s="1"/>
  <c r="J517" i="1"/>
  <c r="K517" i="1" s="1"/>
  <c r="J581" i="1"/>
  <c r="K581" i="1" s="1"/>
  <c r="J645" i="1"/>
  <c r="K645" i="1" s="1"/>
  <c r="J709" i="1"/>
  <c r="K709" i="1" s="1"/>
  <c r="J773" i="1"/>
  <c r="K773" i="1" s="1"/>
  <c r="J837" i="1"/>
  <c r="K837" i="1" s="1"/>
  <c r="J901" i="1"/>
  <c r="K901" i="1" s="1"/>
  <c r="J622" i="1"/>
  <c r="K622" i="1" s="1"/>
  <c r="J214" i="1"/>
  <c r="K214" i="1" s="1"/>
  <c r="J614" i="1"/>
  <c r="K614" i="1" s="1"/>
  <c r="J111" i="1"/>
  <c r="K111" i="1" s="1"/>
  <c r="J175" i="1"/>
  <c r="K175" i="1" s="1"/>
  <c r="J239" i="1"/>
  <c r="K239" i="1" s="1"/>
  <c r="J303" i="1"/>
  <c r="K303" i="1" s="1"/>
  <c r="J367" i="1"/>
  <c r="K367" i="1" s="1"/>
  <c r="J495" i="1"/>
  <c r="K495" i="1" s="1"/>
  <c r="J559" i="1"/>
  <c r="K559" i="1" s="1"/>
  <c r="J623" i="1"/>
  <c r="K623" i="1" s="1"/>
  <c r="J751" i="1"/>
  <c r="K751" i="1" s="1"/>
  <c r="J815" i="1"/>
  <c r="K815" i="1" s="1"/>
  <c r="J64" i="1"/>
  <c r="K64" i="1" s="1"/>
  <c r="J57" i="1"/>
  <c r="K57" i="1" s="1"/>
  <c r="J121" i="1"/>
  <c r="K121" i="1" s="1"/>
  <c r="J185" i="1"/>
  <c r="K185" i="1" s="1"/>
  <c r="J249" i="1"/>
  <c r="K249" i="1" s="1"/>
  <c r="J313" i="1"/>
  <c r="K313" i="1" s="1"/>
  <c r="J505" i="1"/>
  <c r="K505" i="1" s="1"/>
  <c r="J338" i="1"/>
  <c r="K338" i="1" s="1"/>
  <c r="J402" i="1"/>
  <c r="K402" i="1" s="1"/>
  <c r="J466" i="1"/>
  <c r="K466" i="1" s="1"/>
  <c r="J594" i="1"/>
  <c r="K594" i="1" s="1"/>
  <c r="J850" i="1"/>
  <c r="K850" i="1" s="1"/>
  <c r="J914" i="1"/>
  <c r="K914" i="1" s="1"/>
  <c r="J978" i="1"/>
  <c r="K978" i="1" s="1"/>
  <c r="J1042" i="1"/>
  <c r="K1042" i="1" s="1"/>
  <c r="J1170" i="1"/>
  <c r="K1170" i="1" s="1"/>
  <c r="J1234" i="1"/>
  <c r="K1234" i="1" s="1"/>
  <c r="J44" i="1"/>
  <c r="K44" i="1" s="1"/>
  <c r="J364" i="1"/>
  <c r="K364" i="1" s="1"/>
  <c r="J678" i="1"/>
  <c r="K678" i="1" s="1"/>
  <c r="J870" i="1"/>
  <c r="K870" i="1" s="1"/>
  <c r="J1198" i="1"/>
  <c r="K1198" i="1" s="1"/>
  <c r="J969" i="1"/>
  <c r="K969" i="1" s="1"/>
  <c r="J1233" i="1"/>
  <c r="K1233" i="1" s="1"/>
  <c r="J587" i="1"/>
  <c r="K587" i="1" s="1"/>
  <c r="J280" i="1"/>
  <c r="K280" i="1" s="1"/>
  <c r="J400" i="1"/>
  <c r="K400" i="1" s="1"/>
  <c r="J536" i="1"/>
  <c r="K536" i="1" s="1"/>
  <c r="J672" i="1"/>
  <c r="K672" i="1" s="1"/>
  <c r="J833" i="1"/>
  <c r="K833" i="1" s="1"/>
  <c r="J1097" i="1"/>
  <c r="K1097" i="1" s="1"/>
  <c r="J1107" i="1"/>
  <c r="K1107" i="1" s="1"/>
  <c r="J232" i="1"/>
  <c r="K232" i="1" s="1"/>
  <c r="J376" i="1"/>
  <c r="K376" i="1" s="1"/>
  <c r="J504" i="1"/>
  <c r="K504" i="1" s="1"/>
  <c r="J616" i="1"/>
  <c r="K616" i="1" s="1"/>
  <c r="J825" i="1"/>
  <c r="K825" i="1" s="1"/>
  <c r="J1081" i="1"/>
  <c r="K1081" i="1" s="1"/>
  <c r="J219" i="1"/>
  <c r="K219" i="1" s="1"/>
  <c r="J601" i="1"/>
  <c r="K601" i="1" s="1"/>
  <c r="J729" i="1"/>
  <c r="K729" i="1" s="1"/>
  <c r="J961" i="1"/>
  <c r="K961" i="1" s="1"/>
  <c r="J1209" i="1"/>
  <c r="K1209" i="1" s="1"/>
  <c r="J739" i="1"/>
  <c r="K739" i="1" s="1"/>
  <c r="J1243" i="1"/>
  <c r="K1243" i="1" s="1"/>
  <c r="J1011" i="1"/>
  <c r="K1011" i="1" s="1"/>
  <c r="J235" i="1"/>
  <c r="K235" i="1" s="1"/>
  <c r="J380" i="1"/>
  <c r="K380" i="1" s="1"/>
  <c r="J444" i="1"/>
  <c r="K444" i="1" s="1"/>
  <c r="J508" i="1"/>
  <c r="K508" i="1" s="1"/>
  <c r="J636" i="1"/>
  <c r="K636" i="1" s="1"/>
  <c r="J700" i="1"/>
  <c r="K700" i="1" s="1"/>
  <c r="J764" i="1"/>
  <c r="K764" i="1" s="1"/>
  <c r="J956" i="1"/>
  <c r="K956" i="1" s="1"/>
  <c r="J1020" i="1"/>
  <c r="K1020" i="1" s="1"/>
  <c r="J1084" i="1"/>
  <c r="K1084" i="1" s="1"/>
  <c r="J1148" i="1"/>
  <c r="K1148" i="1" s="1"/>
  <c r="J1212" i="1"/>
  <c r="K1212" i="1" s="1"/>
  <c r="J211" i="1"/>
  <c r="K211" i="1" s="1"/>
  <c r="J747" i="1"/>
  <c r="K747" i="1" s="1"/>
  <c r="J1219" i="1"/>
  <c r="K1219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<sst xmlns="http://schemas.openxmlformats.org/spreadsheetml/2006/main" count="12" uniqueCount="12">
  <si>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</si>
  <si>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</si>
  <si>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</si>
  <si>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</si>
  <si>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</si>
  <si>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H/L</t>
  </si>
  <si>
    <t>C/O</t>
  </si>
  <si>
    <t>Parkinson</t>
  </si>
  <si>
    <t>Close-Open</t>
  </si>
  <si>
    <t>Taleb ratio</t>
  </si>
  <si>
    <t>F critical</t>
  </si>
  <si>
    <t>F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</si>
</sst>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NEDL_Taleb_ratio!$A$43:$A$1261</c:f>
              <c:numCache>
                <c:formatCode>m/d/yyyy</c:formatCode>
                <c:ptCount val="1219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  <c:pt idx="41">
                  <c:v>42856</c:v>
                </c:pt>
                <c:pt idx="42">
                  <c:v>42857</c:v>
                </c:pt>
                <c:pt idx="43">
                  <c:v>42858</c:v>
                </c:pt>
                <c:pt idx="44">
                  <c:v>42859</c:v>
                </c:pt>
                <c:pt idx="45">
                  <c:v>42860</c:v>
                </c:pt>
                <c:pt idx="46">
                  <c:v>42863</c:v>
                </c:pt>
                <c:pt idx="47">
                  <c:v>42864</c:v>
                </c:pt>
                <c:pt idx="48">
                  <c:v>42865</c:v>
                </c:pt>
                <c:pt idx="49">
                  <c:v>42866</c:v>
                </c:pt>
                <c:pt idx="50">
                  <c:v>42867</c:v>
                </c:pt>
                <c:pt idx="51">
                  <c:v>42870</c:v>
                </c:pt>
                <c:pt idx="52">
                  <c:v>42871</c:v>
                </c:pt>
                <c:pt idx="53">
                  <c:v>42872</c:v>
                </c:pt>
                <c:pt idx="54">
                  <c:v>42873</c:v>
                </c:pt>
                <c:pt idx="55">
                  <c:v>42874</c:v>
                </c:pt>
                <c:pt idx="56">
                  <c:v>42877</c:v>
                </c:pt>
                <c:pt idx="57">
                  <c:v>42878</c:v>
                </c:pt>
                <c:pt idx="58">
                  <c:v>42879</c:v>
                </c:pt>
                <c:pt idx="59">
                  <c:v>42880</c:v>
                </c:pt>
                <c:pt idx="60">
                  <c:v>42881</c:v>
                </c:pt>
                <c:pt idx="61">
                  <c:v>42885</c:v>
                </c:pt>
                <c:pt idx="62">
                  <c:v>42886</c:v>
                </c:pt>
                <c:pt idx="63">
                  <c:v>42887</c:v>
                </c:pt>
                <c:pt idx="64">
                  <c:v>42888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42898</c:v>
                </c:pt>
                <c:pt idx="71">
                  <c:v>42899</c:v>
                </c:pt>
                <c:pt idx="72">
                  <c:v>42900</c:v>
                </c:pt>
                <c:pt idx="73">
                  <c:v>42901</c:v>
                </c:pt>
                <c:pt idx="74">
                  <c:v>42902</c:v>
                </c:pt>
                <c:pt idx="75">
                  <c:v>42905</c:v>
                </c:pt>
                <c:pt idx="76">
                  <c:v>42906</c:v>
                </c:pt>
                <c:pt idx="77">
                  <c:v>42907</c:v>
                </c:pt>
                <c:pt idx="78">
                  <c:v>42908</c:v>
                </c:pt>
                <c:pt idx="79">
                  <c:v>42909</c:v>
                </c:pt>
                <c:pt idx="80">
                  <c:v>42912</c:v>
                </c:pt>
                <c:pt idx="81">
                  <c:v>42913</c:v>
                </c:pt>
                <c:pt idx="82">
                  <c:v>42914</c:v>
                </c:pt>
                <c:pt idx="83">
                  <c:v>42915</c:v>
                </c:pt>
                <c:pt idx="84">
                  <c:v>42916</c:v>
                </c:pt>
                <c:pt idx="85">
                  <c:v>42919</c:v>
                </c:pt>
                <c:pt idx="86">
                  <c:v>42921</c:v>
                </c:pt>
                <c:pt idx="87">
                  <c:v>42922</c:v>
                </c:pt>
                <c:pt idx="88">
                  <c:v>42923</c:v>
                </c:pt>
                <c:pt idx="89">
                  <c:v>42926</c:v>
                </c:pt>
                <c:pt idx="90">
                  <c:v>42927</c:v>
                </c:pt>
                <c:pt idx="91">
                  <c:v>42928</c:v>
                </c:pt>
                <c:pt idx="92">
                  <c:v>42929</c:v>
                </c:pt>
                <c:pt idx="93">
                  <c:v>42930</c:v>
                </c:pt>
                <c:pt idx="94">
                  <c:v>42933</c:v>
                </c:pt>
                <c:pt idx="95">
                  <c:v>42934</c:v>
                </c:pt>
                <c:pt idx="96">
                  <c:v>42935</c:v>
                </c:pt>
                <c:pt idx="97">
                  <c:v>42936</c:v>
                </c:pt>
                <c:pt idx="98">
                  <c:v>42937</c:v>
                </c:pt>
                <c:pt idx="99">
                  <c:v>42940</c:v>
                </c:pt>
                <c:pt idx="100">
                  <c:v>42941</c:v>
                </c:pt>
                <c:pt idx="101">
                  <c:v>42942</c:v>
                </c:pt>
                <c:pt idx="102">
                  <c:v>42943</c:v>
                </c:pt>
                <c:pt idx="103">
                  <c:v>42944</c:v>
                </c:pt>
                <c:pt idx="104">
                  <c:v>42947</c:v>
                </c:pt>
                <c:pt idx="105">
                  <c:v>42948</c:v>
                </c:pt>
                <c:pt idx="106">
                  <c:v>42949</c:v>
                </c:pt>
                <c:pt idx="107">
                  <c:v>42950</c:v>
                </c:pt>
                <c:pt idx="108">
                  <c:v>42951</c:v>
                </c:pt>
                <c:pt idx="109">
                  <c:v>42954</c:v>
                </c:pt>
                <c:pt idx="110">
                  <c:v>42955</c:v>
                </c:pt>
                <c:pt idx="111">
                  <c:v>42956</c:v>
                </c:pt>
                <c:pt idx="112">
                  <c:v>42957</c:v>
                </c:pt>
                <c:pt idx="113">
                  <c:v>42958</c:v>
                </c:pt>
                <c:pt idx="114">
                  <c:v>42961</c:v>
                </c:pt>
                <c:pt idx="115">
                  <c:v>42962</c:v>
                </c:pt>
                <c:pt idx="116">
                  <c:v>42963</c:v>
                </c:pt>
                <c:pt idx="117">
                  <c:v>42964</c:v>
                </c:pt>
                <c:pt idx="118">
                  <c:v>42965</c:v>
                </c:pt>
                <c:pt idx="119">
                  <c:v>42968</c:v>
                </c:pt>
                <c:pt idx="120">
                  <c:v>42969</c:v>
                </c:pt>
                <c:pt idx="121">
                  <c:v>42970</c:v>
                </c:pt>
                <c:pt idx="122">
                  <c:v>42971</c:v>
                </c:pt>
                <c:pt idx="123">
                  <c:v>42972</c:v>
                </c:pt>
                <c:pt idx="124">
                  <c:v>42975</c:v>
                </c:pt>
                <c:pt idx="125">
                  <c:v>42976</c:v>
                </c:pt>
                <c:pt idx="126">
                  <c:v>42977</c:v>
                </c:pt>
                <c:pt idx="127">
                  <c:v>42978</c:v>
                </c:pt>
                <c:pt idx="128">
                  <c:v>42979</c:v>
                </c:pt>
                <c:pt idx="129">
                  <c:v>42983</c:v>
                </c:pt>
                <c:pt idx="130">
                  <c:v>42984</c:v>
                </c:pt>
                <c:pt idx="131">
                  <c:v>42985</c:v>
                </c:pt>
                <c:pt idx="132">
                  <c:v>42986</c:v>
                </c:pt>
                <c:pt idx="133">
                  <c:v>42989</c:v>
                </c:pt>
                <c:pt idx="134">
                  <c:v>42990</c:v>
                </c:pt>
                <c:pt idx="135">
                  <c:v>42991</c:v>
                </c:pt>
                <c:pt idx="136">
                  <c:v>42992</c:v>
                </c:pt>
                <c:pt idx="137">
                  <c:v>42993</c:v>
                </c:pt>
                <c:pt idx="138">
                  <c:v>42996</c:v>
                </c:pt>
                <c:pt idx="139">
                  <c:v>42997</c:v>
                </c:pt>
                <c:pt idx="140">
                  <c:v>42998</c:v>
                </c:pt>
                <c:pt idx="141">
                  <c:v>42999</c:v>
                </c:pt>
                <c:pt idx="142">
                  <c:v>43000</c:v>
                </c:pt>
                <c:pt idx="143">
                  <c:v>43003</c:v>
                </c:pt>
                <c:pt idx="144">
                  <c:v>43004</c:v>
                </c:pt>
                <c:pt idx="145">
                  <c:v>43005</c:v>
                </c:pt>
                <c:pt idx="146">
                  <c:v>43006</c:v>
                </c:pt>
                <c:pt idx="147">
                  <c:v>43007</c:v>
                </c:pt>
                <c:pt idx="148">
                  <c:v>43010</c:v>
                </c:pt>
                <c:pt idx="149">
                  <c:v>43011</c:v>
                </c:pt>
                <c:pt idx="150">
                  <c:v>43012</c:v>
                </c:pt>
                <c:pt idx="151">
                  <c:v>43013</c:v>
                </c:pt>
                <c:pt idx="152">
                  <c:v>43014</c:v>
                </c:pt>
                <c:pt idx="153">
                  <c:v>43017</c:v>
                </c:pt>
                <c:pt idx="154">
                  <c:v>43018</c:v>
                </c:pt>
                <c:pt idx="155">
                  <c:v>43019</c:v>
                </c:pt>
                <c:pt idx="156">
                  <c:v>43020</c:v>
                </c:pt>
                <c:pt idx="157">
                  <c:v>43021</c:v>
                </c:pt>
                <c:pt idx="158">
                  <c:v>43024</c:v>
                </c:pt>
                <c:pt idx="159">
                  <c:v>43025</c:v>
                </c:pt>
                <c:pt idx="160">
                  <c:v>43026</c:v>
                </c:pt>
                <c:pt idx="161">
                  <c:v>43027</c:v>
                </c:pt>
                <c:pt idx="162">
                  <c:v>43028</c:v>
                </c:pt>
                <c:pt idx="163">
                  <c:v>43031</c:v>
                </c:pt>
                <c:pt idx="164">
                  <c:v>43032</c:v>
                </c:pt>
                <c:pt idx="165">
                  <c:v>43033</c:v>
                </c:pt>
                <c:pt idx="166">
                  <c:v>43034</c:v>
                </c:pt>
                <c:pt idx="167">
                  <c:v>43035</c:v>
                </c:pt>
                <c:pt idx="168">
                  <c:v>43038</c:v>
                </c:pt>
                <c:pt idx="169">
                  <c:v>43039</c:v>
                </c:pt>
                <c:pt idx="170">
                  <c:v>43040</c:v>
                </c:pt>
                <c:pt idx="171">
                  <c:v>43041</c:v>
                </c:pt>
                <c:pt idx="172">
                  <c:v>43042</c:v>
                </c:pt>
                <c:pt idx="173">
                  <c:v>43045</c:v>
                </c:pt>
                <c:pt idx="174">
                  <c:v>43046</c:v>
                </c:pt>
                <c:pt idx="175">
                  <c:v>43047</c:v>
                </c:pt>
                <c:pt idx="176">
                  <c:v>43048</c:v>
                </c:pt>
                <c:pt idx="177">
                  <c:v>43049</c:v>
                </c:pt>
                <c:pt idx="178">
                  <c:v>43052</c:v>
                </c:pt>
                <c:pt idx="179">
                  <c:v>43053</c:v>
                </c:pt>
                <c:pt idx="180">
                  <c:v>43054</c:v>
                </c:pt>
                <c:pt idx="181">
                  <c:v>43055</c:v>
                </c:pt>
                <c:pt idx="182">
                  <c:v>43056</c:v>
                </c:pt>
                <c:pt idx="183">
                  <c:v>43059</c:v>
                </c:pt>
                <c:pt idx="184">
                  <c:v>43060</c:v>
                </c:pt>
                <c:pt idx="185">
                  <c:v>43061</c:v>
                </c:pt>
                <c:pt idx="186">
                  <c:v>43063</c:v>
                </c:pt>
                <c:pt idx="187">
                  <c:v>43066</c:v>
                </c:pt>
                <c:pt idx="188">
                  <c:v>43067</c:v>
                </c:pt>
                <c:pt idx="189">
                  <c:v>43068</c:v>
                </c:pt>
                <c:pt idx="190">
                  <c:v>43069</c:v>
                </c:pt>
                <c:pt idx="191">
                  <c:v>43070</c:v>
                </c:pt>
                <c:pt idx="192">
                  <c:v>43073</c:v>
                </c:pt>
                <c:pt idx="193">
                  <c:v>43074</c:v>
                </c:pt>
                <c:pt idx="194">
                  <c:v>43075</c:v>
                </c:pt>
                <c:pt idx="195">
                  <c:v>43076</c:v>
                </c:pt>
                <c:pt idx="196">
                  <c:v>43077</c:v>
                </c:pt>
                <c:pt idx="197">
                  <c:v>43080</c:v>
                </c:pt>
                <c:pt idx="198">
                  <c:v>43081</c:v>
                </c:pt>
                <c:pt idx="199">
                  <c:v>43082</c:v>
                </c:pt>
                <c:pt idx="200">
                  <c:v>43083</c:v>
                </c:pt>
                <c:pt idx="201">
                  <c:v>43084</c:v>
                </c:pt>
                <c:pt idx="202">
                  <c:v>43087</c:v>
                </c:pt>
                <c:pt idx="203">
                  <c:v>43088</c:v>
                </c:pt>
                <c:pt idx="204">
                  <c:v>43089</c:v>
                </c:pt>
                <c:pt idx="205">
                  <c:v>43090</c:v>
                </c:pt>
                <c:pt idx="206">
                  <c:v>43091</c:v>
                </c:pt>
                <c:pt idx="207">
                  <c:v>43095</c:v>
                </c:pt>
                <c:pt idx="208">
                  <c:v>43096</c:v>
                </c:pt>
                <c:pt idx="209">
                  <c:v>43097</c:v>
                </c:pt>
                <c:pt idx="210">
                  <c:v>43098</c:v>
                </c:pt>
                <c:pt idx="211">
                  <c:v>43102</c:v>
                </c:pt>
                <c:pt idx="212">
                  <c:v>43103</c:v>
                </c:pt>
                <c:pt idx="213">
                  <c:v>43104</c:v>
                </c:pt>
                <c:pt idx="214">
                  <c:v>43105</c:v>
                </c:pt>
                <c:pt idx="215">
                  <c:v>43108</c:v>
                </c:pt>
                <c:pt idx="216">
                  <c:v>43109</c:v>
                </c:pt>
                <c:pt idx="217">
                  <c:v>43110</c:v>
                </c:pt>
                <c:pt idx="218">
                  <c:v>43111</c:v>
                </c:pt>
                <c:pt idx="219">
                  <c:v>43112</c:v>
                </c:pt>
                <c:pt idx="220">
                  <c:v>43116</c:v>
                </c:pt>
                <c:pt idx="221">
                  <c:v>43117</c:v>
                </c:pt>
                <c:pt idx="222">
                  <c:v>43118</c:v>
                </c:pt>
                <c:pt idx="223">
                  <c:v>43119</c:v>
                </c:pt>
                <c:pt idx="224">
                  <c:v>43122</c:v>
                </c:pt>
                <c:pt idx="225">
                  <c:v>43123</c:v>
                </c:pt>
                <c:pt idx="226">
                  <c:v>43124</c:v>
                </c:pt>
                <c:pt idx="227">
                  <c:v>43125</c:v>
                </c:pt>
                <c:pt idx="228">
                  <c:v>43126</c:v>
                </c:pt>
                <c:pt idx="229">
                  <c:v>43129</c:v>
                </c:pt>
                <c:pt idx="230">
                  <c:v>43130</c:v>
                </c:pt>
                <c:pt idx="231">
                  <c:v>43131</c:v>
                </c:pt>
                <c:pt idx="232">
                  <c:v>43132</c:v>
                </c:pt>
                <c:pt idx="233">
                  <c:v>43133</c:v>
                </c:pt>
                <c:pt idx="234">
                  <c:v>43136</c:v>
                </c:pt>
                <c:pt idx="235">
                  <c:v>43137</c:v>
                </c:pt>
                <c:pt idx="236">
                  <c:v>43138</c:v>
                </c:pt>
                <c:pt idx="237">
                  <c:v>43139</c:v>
                </c:pt>
                <c:pt idx="238">
                  <c:v>43140</c:v>
                </c:pt>
                <c:pt idx="239">
                  <c:v>43143</c:v>
                </c:pt>
                <c:pt idx="240">
                  <c:v>43144</c:v>
                </c:pt>
                <c:pt idx="241">
                  <c:v>43145</c:v>
                </c:pt>
                <c:pt idx="242">
                  <c:v>43146</c:v>
                </c:pt>
                <c:pt idx="243">
                  <c:v>43147</c:v>
                </c:pt>
                <c:pt idx="244">
                  <c:v>43151</c:v>
                </c:pt>
                <c:pt idx="245">
                  <c:v>43152</c:v>
                </c:pt>
                <c:pt idx="246">
                  <c:v>43153</c:v>
                </c:pt>
                <c:pt idx="247">
                  <c:v>43154</c:v>
                </c:pt>
                <c:pt idx="248">
                  <c:v>43157</c:v>
                </c:pt>
                <c:pt idx="249">
                  <c:v>43158</c:v>
                </c:pt>
                <c:pt idx="250">
                  <c:v>43159</c:v>
                </c:pt>
                <c:pt idx="251">
                  <c:v>43160</c:v>
                </c:pt>
                <c:pt idx="252">
                  <c:v>43161</c:v>
                </c:pt>
                <c:pt idx="253">
                  <c:v>43164</c:v>
                </c:pt>
                <c:pt idx="254">
                  <c:v>43165</c:v>
                </c:pt>
                <c:pt idx="255">
                  <c:v>43166</c:v>
                </c:pt>
                <c:pt idx="256">
                  <c:v>43167</c:v>
                </c:pt>
                <c:pt idx="257">
                  <c:v>43168</c:v>
                </c:pt>
                <c:pt idx="258">
                  <c:v>43171</c:v>
                </c:pt>
                <c:pt idx="259">
                  <c:v>43172</c:v>
                </c:pt>
                <c:pt idx="260">
                  <c:v>43173</c:v>
                </c:pt>
                <c:pt idx="261">
                  <c:v>43174</c:v>
                </c:pt>
                <c:pt idx="262">
                  <c:v>43175</c:v>
                </c:pt>
                <c:pt idx="263">
                  <c:v>43178</c:v>
                </c:pt>
                <c:pt idx="264">
                  <c:v>43179</c:v>
                </c:pt>
                <c:pt idx="265">
                  <c:v>43180</c:v>
                </c:pt>
                <c:pt idx="266">
                  <c:v>43181</c:v>
                </c:pt>
                <c:pt idx="267">
                  <c:v>43182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43192</c:v>
                </c:pt>
                <c:pt idx="273">
                  <c:v>43193</c:v>
                </c:pt>
                <c:pt idx="274">
                  <c:v>43194</c:v>
                </c:pt>
                <c:pt idx="275">
                  <c:v>43195</c:v>
                </c:pt>
                <c:pt idx="276">
                  <c:v>43196</c:v>
                </c:pt>
                <c:pt idx="277">
                  <c:v>43199</c:v>
                </c:pt>
                <c:pt idx="278">
                  <c:v>43200</c:v>
                </c:pt>
                <c:pt idx="279">
                  <c:v>43201</c:v>
                </c:pt>
                <c:pt idx="280">
                  <c:v>43202</c:v>
                </c:pt>
                <c:pt idx="281">
                  <c:v>43203</c:v>
                </c:pt>
                <c:pt idx="282">
                  <c:v>43206</c:v>
                </c:pt>
                <c:pt idx="283">
                  <c:v>43207</c:v>
                </c:pt>
                <c:pt idx="284">
                  <c:v>43208</c:v>
                </c:pt>
                <c:pt idx="285">
                  <c:v>43209</c:v>
                </c:pt>
                <c:pt idx="286">
                  <c:v>43210</c:v>
                </c:pt>
                <c:pt idx="287">
                  <c:v>43213</c:v>
                </c:pt>
                <c:pt idx="288">
                  <c:v>43214</c:v>
                </c:pt>
                <c:pt idx="289">
                  <c:v>43215</c:v>
                </c:pt>
                <c:pt idx="290">
                  <c:v>43216</c:v>
                </c:pt>
                <c:pt idx="291">
                  <c:v>43217</c:v>
                </c:pt>
                <c:pt idx="292">
                  <c:v>43220</c:v>
                </c:pt>
                <c:pt idx="293">
                  <c:v>43221</c:v>
                </c:pt>
                <c:pt idx="294">
                  <c:v>43222</c:v>
                </c:pt>
                <c:pt idx="295">
                  <c:v>43223</c:v>
                </c:pt>
                <c:pt idx="296">
                  <c:v>43224</c:v>
                </c:pt>
                <c:pt idx="297">
                  <c:v>43227</c:v>
                </c:pt>
                <c:pt idx="298">
                  <c:v>43228</c:v>
                </c:pt>
                <c:pt idx="299">
                  <c:v>43229</c:v>
                </c:pt>
                <c:pt idx="300">
                  <c:v>43230</c:v>
                </c:pt>
                <c:pt idx="301">
                  <c:v>43231</c:v>
                </c:pt>
                <c:pt idx="302">
                  <c:v>43234</c:v>
                </c:pt>
                <c:pt idx="303">
                  <c:v>43235</c:v>
                </c:pt>
                <c:pt idx="304">
                  <c:v>43236</c:v>
                </c:pt>
                <c:pt idx="305">
                  <c:v>43237</c:v>
                </c:pt>
                <c:pt idx="306">
                  <c:v>43238</c:v>
                </c:pt>
                <c:pt idx="307">
                  <c:v>43241</c:v>
                </c:pt>
                <c:pt idx="308">
                  <c:v>43242</c:v>
                </c:pt>
                <c:pt idx="309">
                  <c:v>43243</c:v>
                </c:pt>
                <c:pt idx="310">
                  <c:v>43244</c:v>
                </c:pt>
                <c:pt idx="311">
                  <c:v>43245</c:v>
                </c:pt>
                <c:pt idx="312">
                  <c:v>43249</c:v>
                </c:pt>
                <c:pt idx="313">
                  <c:v>43250</c:v>
                </c:pt>
                <c:pt idx="314">
                  <c:v>43251</c:v>
                </c:pt>
                <c:pt idx="315">
                  <c:v>43252</c:v>
                </c:pt>
                <c:pt idx="316">
                  <c:v>43255</c:v>
                </c:pt>
                <c:pt idx="317">
                  <c:v>43256</c:v>
                </c:pt>
                <c:pt idx="318">
                  <c:v>43257</c:v>
                </c:pt>
                <c:pt idx="319">
                  <c:v>43258</c:v>
                </c:pt>
                <c:pt idx="320">
                  <c:v>43259</c:v>
                </c:pt>
                <c:pt idx="321">
                  <c:v>43262</c:v>
                </c:pt>
                <c:pt idx="322">
                  <c:v>43263</c:v>
                </c:pt>
                <c:pt idx="323">
                  <c:v>43264</c:v>
                </c:pt>
                <c:pt idx="324">
                  <c:v>43265</c:v>
                </c:pt>
                <c:pt idx="325">
                  <c:v>43266</c:v>
                </c:pt>
                <c:pt idx="326">
                  <c:v>43269</c:v>
                </c:pt>
                <c:pt idx="327">
                  <c:v>43270</c:v>
                </c:pt>
                <c:pt idx="328">
                  <c:v>43271</c:v>
                </c:pt>
                <c:pt idx="329">
                  <c:v>43272</c:v>
                </c:pt>
                <c:pt idx="330">
                  <c:v>43273</c:v>
                </c:pt>
                <c:pt idx="331">
                  <c:v>43276</c:v>
                </c:pt>
                <c:pt idx="332">
                  <c:v>43277</c:v>
                </c:pt>
                <c:pt idx="333">
                  <c:v>43278</c:v>
                </c:pt>
                <c:pt idx="334">
                  <c:v>43279</c:v>
                </c:pt>
                <c:pt idx="335">
                  <c:v>43280</c:v>
                </c:pt>
                <c:pt idx="336">
                  <c:v>43283</c:v>
                </c:pt>
                <c:pt idx="337">
                  <c:v>43284</c:v>
                </c:pt>
                <c:pt idx="338">
                  <c:v>43286</c:v>
                </c:pt>
                <c:pt idx="339">
                  <c:v>43287</c:v>
                </c:pt>
                <c:pt idx="340">
                  <c:v>43290</c:v>
                </c:pt>
                <c:pt idx="341">
                  <c:v>43291</c:v>
                </c:pt>
                <c:pt idx="342">
                  <c:v>43292</c:v>
                </c:pt>
                <c:pt idx="343">
                  <c:v>43293</c:v>
                </c:pt>
                <c:pt idx="344">
                  <c:v>43294</c:v>
                </c:pt>
                <c:pt idx="345">
                  <c:v>43297</c:v>
                </c:pt>
                <c:pt idx="346">
                  <c:v>43298</c:v>
                </c:pt>
                <c:pt idx="347">
                  <c:v>43299</c:v>
                </c:pt>
                <c:pt idx="348">
                  <c:v>43300</c:v>
                </c:pt>
                <c:pt idx="349">
                  <c:v>43301</c:v>
                </c:pt>
                <c:pt idx="350">
                  <c:v>43304</c:v>
                </c:pt>
                <c:pt idx="351">
                  <c:v>43305</c:v>
                </c:pt>
                <c:pt idx="352">
                  <c:v>43306</c:v>
                </c:pt>
                <c:pt idx="353">
                  <c:v>43307</c:v>
                </c:pt>
                <c:pt idx="354">
                  <c:v>43308</c:v>
                </c:pt>
                <c:pt idx="355">
                  <c:v>43311</c:v>
                </c:pt>
                <c:pt idx="356">
                  <c:v>43312</c:v>
                </c:pt>
                <c:pt idx="357">
                  <c:v>43313</c:v>
                </c:pt>
                <c:pt idx="358">
                  <c:v>43314</c:v>
                </c:pt>
                <c:pt idx="359">
                  <c:v>43315</c:v>
                </c:pt>
                <c:pt idx="360">
                  <c:v>43318</c:v>
                </c:pt>
                <c:pt idx="361">
                  <c:v>43319</c:v>
                </c:pt>
                <c:pt idx="362">
                  <c:v>43320</c:v>
                </c:pt>
                <c:pt idx="363">
                  <c:v>43321</c:v>
                </c:pt>
                <c:pt idx="364">
                  <c:v>43322</c:v>
                </c:pt>
                <c:pt idx="365">
                  <c:v>43325</c:v>
                </c:pt>
                <c:pt idx="366">
                  <c:v>43326</c:v>
                </c:pt>
                <c:pt idx="367">
                  <c:v>43327</c:v>
                </c:pt>
                <c:pt idx="368">
                  <c:v>43328</c:v>
                </c:pt>
                <c:pt idx="369">
                  <c:v>43329</c:v>
                </c:pt>
                <c:pt idx="370">
                  <c:v>43332</c:v>
                </c:pt>
                <c:pt idx="371">
                  <c:v>43333</c:v>
                </c:pt>
                <c:pt idx="372">
                  <c:v>43334</c:v>
                </c:pt>
                <c:pt idx="373">
                  <c:v>43335</c:v>
                </c:pt>
                <c:pt idx="374">
                  <c:v>43336</c:v>
                </c:pt>
                <c:pt idx="375">
                  <c:v>43339</c:v>
                </c:pt>
                <c:pt idx="376">
                  <c:v>43340</c:v>
                </c:pt>
                <c:pt idx="377">
                  <c:v>43341</c:v>
                </c:pt>
                <c:pt idx="378">
                  <c:v>43342</c:v>
                </c:pt>
                <c:pt idx="379">
                  <c:v>43343</c:v>
                </c:pt>
                <c:pt idx="380">
                  <c:v>43347</c:v>
                </c:pt>
                <c:pt idx="381">
                  <c:v>43348</c:v>
                </c:pt>
                <c:pt idx="382">
                  <c:v>43349</c:v>
                </c:pt>
                <c:pt idx="383">
                  <c:v>43350</c:v>
                </c:pt>
                <c:pt idx="384">
                  <c:v>43353</c:v>
                </c:pt>
                <c:pt idx="385">
                  <c:v>43354</c:v>
                </c:pt>
                <c:pt idx="386">
                  <c:v>43355</c:v>
                </c:pt>
                <c:pt idx="387">
                  <c:v>43356</c:v>
                </c:pt>
                <c:pt idx="388">
                  <c:v>43357</c:v>
                </c:pt>
                <c:pt idx="389">
                  <c:v>43360</c:v>
                </c:pt>
                <c:pt idx="390">
                  <c:v>43361</c:v>
                </c:pt>
                <c:pt idx="391">
                  <c:v>43362</c:v>
                </c:pt>
                <c:pt idx="392">
                  <c:v>43363</c:v>
                </c:pt>
                <c:pt idx="393">
                  <c:v>43364</c:v>
                </c:pt>
                <c:pt idx="394">
                  <c:v>43367</c:v>
                </c:pt>
                <c:pt idx="395">
                  <c:v>43368</c:v>
                </c:pt>
                <c:pt idx="396">
                  <c:v>43369</c:v>
                </c:pt>
                <c:pt idx="397">
                  <c:v>43370</c:v>
                </c:pt>
                <c:pt idx="398">
                  <c:v>43371</c:v>
                </c:pt>
                <c:pt idx="399">
                  <c:v>43374</c:v>
                </c:pt>
                <c:pt idx="400">
                  <c:v>43375</c:v>
                </c:pt>
                <c:pt idx="401">
                  <c:v>43376</c:v>
                </c:pt>
                <c:pt idx="402">
                  <c:v>43377</c:v>
                </c:pt>
                <c:pt idx="403">
                  <c:v>43378</c:v>
                </c:pt>
                <c:pt idx="404">
                  <c:v>43381</c:v>
                </c:pt>
                <c:pt idx="405">
                  <c:v>43382</c:v>
                </c:pt>
                <c:pt idx="406">
                  <c:v>43383</c:v>
                </c:pt>
                <c:pt idx="407">
                  <c:v>43384</c:v>
                </c:pt>
                <c:pt idx="408">
                  <c:v>43385</c:v>
                </c:pt>
                <c:pt idx="409">
                  <c:v>43388</c:v>
                </c:pt>
                <c:pt idx="410">
                  <c:v>43389</c:v>
                </c:pt>
                <c:pt idx="411">
                  <c:v>43390</c:v>
                </c:pt>
                <c:pt idx="412">
                  <c:v>43391</c:v>
                </c:pt>
                <c:pt idx="413">
                  <c:v>43392</c:v>
                </c:pt>
                <c:pt idx="414">
                  <c:v>43395</c:v>
                </c:pt>
                <c:pt idx="415">
                  <c:v>43396</c:v>
                </c:pt>
                <c:pt idx="416">
                  <c:v>43397</c:v>
                </c:pt>
                <c:pt idx="417">
                  <c:v>43398</c:v>
                </c:pt>
                <c:pt idx="418">
                  <c:v>43399</c:v>
                </c:pt>
                <c:pt idx="419">
                  <c:v>43402</c:v>
                </c:pt>
                <c:pt idx="420">
                  <c:v>43403</c:v>
                </c:pt>
                <c:pt idx="421">
                  <c:v>43404</c:v>
                </c:pt>
                <c:pt idx="422">
                  <c:v>43405</c:v>
                </c:pt>
                <c:pt idx="423">
                  <c:v>43406</c:v>
                </c:pt>
                <c:pt idx="424">
                  <c:v>43409</c:v>
                </c:pt>
                <c:pt idx="425">
                  <c:v>43410</c:v>
                </c:pt>
                <c:pt idx="426">
                  <c:v>43411</c:v>
                </c:pt>
                <c:pt idx="427">
                  <c:v>43412</c:v>
                </c:pt>
                <c:pt idx="428">
                  <c:v>43413</c:v>
                </c:pt>
                <c:pt idx="429">
                  <c:v>43416</c:v>
                </c:pt>
                <c:pt idx="430">
                  <c:v>43417</c:v>
                </c:pt>
                <c:pt idx="431">
                  <c:v>43418</c:v>
                </c:pt>
                <c:pt idx="432">
                  <c:v>43419</c:v>
                </c:pt>
                <c:pt idx="433">
                  <c:v>43420</c:v>
                </c:pt>
                <c:pt idx="434">
                  <c:v>43423</c:v>
                </c:pt>
                <c:pt idx="435">
                  <c:v>43424</c:v>
                </c:pt>
                <c:pt idx="436">
                  <c:v>43425</c:v>
                </c:pt>
                <c:pt idx="437">
                  <c:v>43427</c:v>
                </c:pt>
                <c:pt idx="438">
                  <c:v>43430</c:v>
                </c:pt>
                <c:pt idx="439">
                  <c:v>43431</c:v>
                </c:pt>
                <c:pt idx="440">
                  <c:v>43432</c:v>
                </c:pt>
                <c:pt idx="441">
                  <c:v>43433</c:v>
                </c:pt>
                <c:pt idx="442">
                  <c:v>43434</c:v>
                </c:pt>
                <c:pt idx="443">
                  <c:v>43437</c:v>
                </c:pt>
                <c:pt idx="444">
                  <c:v>43438</c:v>
                </c:pt>
                <c:pt idx="445">
                  <c:v>43440</c:v>
                </c:pt>
                <c:pt idx="446">
                  <c:v>43441</c:v>
                </c:pt>
                <c:pt idx="447">
                  <c:v>43444</c:v>
                </c:pt>
                <c:pt idx="448">
                  <c:v>43445</c:v>
                </c:pt>
                <c:pt idx="449">
                  <c:v>43446</c:v>
                </c:pt>
                <c:pt idx="450">
                  <c:v>43447</c:v>
                </c:pt>
                <c:pt idx="451">
                  <c:v>43448</c:v>
                </c:pt>
                <c:pt idx="452">
                  <c:v>43451</c:v>
                </c:pt>
                <c:pt idx="453">
                  <c:v>43452</c:v>
                </c:pt>
                <c:pt idx="454">
                  <c:v>43453</c:v>
                </c:pt>
                <c:pt idx="455">
                  <c:v>43454</c:v>
                </c:pt>
                <c:pt idx="456">
                  <c:v>43455</c:v>
                </c:pt>
                <c:pt idx="457">
                  <c:v>43458</c:v>
                </c:pt>
                <c:pt idx="458">
                  <c:v>43460</c:v>
                </c:pt>
                <c:pt idx="459">
                  <c:v>43461</c:v>
                </c:pt>
                <c:pt idx="460">
                  <c:v>43462</c:v>
                </c:pt>
                <c:pt idx="461">
                  <c:v>43465</c:v>
                </c:pt>
                <c:pt idx="462">
                  <c:v>43467</c:v>
                </c:pt>
                <c:pt idx="463">
                  <c:v>43468</c:v>
                </c:pt>
                <c:pt idx="464">
                  <c:v>43469</c:v>
                </c:pt>
                <c:pt idx="465">
                  <c:v>43472</c:v>
                </c:pt>
                <c:pt idx="466">
                  <c:v>43473</c:v>
                </c:pt>
                <c:pt idx="467">
                  <c:v>43474</c:v>
                </c:pt>
                <c:pt idx="468">
                  <c:v>43475</c:v>
                </c:pt>
                <c:pt idx="469">
                  <c:v>43476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43487</c:v>
                </c:pt>
                <c:pt idx="476">
                  <c:v>43488</c:v>
                </c:pt>
                <c:pt idx="477">
                  <c:v>43489</c:v>
                </c:pt>
                <c:pt idx="478">
                  <c:v>43490</c:v>
                </c:pt>
                <c:pt idx="479">
                  <c:v>43493</c:v>
                </c:pt>
                <c:pt idx="480">
                  <c:v>43494</c:v>
                </c:pt>
                <c:pt idx="481">
                  <c:v>43495</c:v>
                </c:pt>
                <c:pt idx="482">
                  <c:v>43496</c:v>
                </c:pt>
                <c:pt idx="483">
                  <c:v>43497</c:v>
                </c:pt>
                <c:pt idx="484">
                  <c:v>43500</c:v>
                </c:pt>
                <c:pt idx="485">
                  <c:v>43501</c:v>
                </c:pt>
                <c:pt idx="486">
                  <c:v>43502</c:v>
                </c:pt>
                <c:pt idx="487">
                  <c:v>43503</c:v>
                </c:pt>
                <c:pt idx="488">
                  <c:v>43504</c:v>
                </c:pt>
                <c:pt idx="489">
                  <c:v>43507</c:v>
                </c:pt>
                <c:pt idx="490">
                  <c:v>43508</c:v>
                </c:pt>
                <c:pt idx="491">
                  <c:v>43509</c:v>
                </c:pt>
                <c:pt idx="492">
                  <c:v>43510</c:v>
                </c:pt>
                <c:pt idx="493">
                  <c:v>43511</c:v>
                </c:pt>
                <c:pt idx="494">
                  <c:v>43515</c:v>
                </c:pt>
                <c:pt idx="495">
                  <c:v>43516</c:v>
                </c:pt>
                <c:pt idx="496">
                  <c:v>43517</c:v>
                </c:pt>
                <c:pt idx="497">
                  <c:v>43518</c:v>
                </c:pt>
                <c:pt idx="498">
                  <c:v>43521</c:v>
                </c:pt>
                <c:pt idx="499">
                  <c:v>43522</c:v>
                </c:pt>
                <c:pt idx="500">
                  <c:v>43523</c:v>
                </c:pt>
                <c:pt idx="501">
                  <c:v>43524</c:v>
                </c:pt>
                <c:pt idx="502">
                  <c:v>43525</c:v>
                </c:pt>
                <c:pt idx="503">
                  <c:v>43528</c:v>
                </c:pt>
                <c:pt idx="504">
                  <c:v>43529</c:v>
                </c:pt>
                <c:pt idx="505">
                  <c:v>43530</c:v>
                </c:pt>
                <c:pt idx="506">
                  <c:v>43531</c:v>
                </c:pt>
                <c:pt idx="507">
                  <c:v>43532</c:v>
                </c:pt>
                <c:pt idx="508">
                  <c:v>43535</c:v>
                </c:pt>
                <c:pt idx="509">
                  <c:v>43536</c:v>
                </c:pt>
                <c:pt idx="510">
                  <c:v>43537</c:v>
                </c:pt>
                <c:pt idx="511">
                  <c:v>43538</c:v>
                </c:pt>
                <c:pt idx="512">
                  <c:v>43539</c:v>
                </c:pt>
                <c:pt idx="513">
                  <c:v>43542</c:v>
                </c:pt>
                <c:pt idx="514">
                  <c:v>43543</c:v>
                </c:pt>
                <c:pt idx="515">
                  <c:v>43544</c:v>
                </c:pt>
                <c:pt idx="516">
                  <c:v>43545</c:v>
                </c:pt>
                <c:pt idx="517">
                  <c:v>43546</c:v>
                </c:pt>
                <c:pt idx="518">
                  <c:v>43549</c:v>
                </c:pt>
                <c:pt idx="519">
                  <c:v>43550</c:v>
                </c:pt>
                <c:pt idx="520">
                  <c:v>43551</c:v>
                </c:pt>
                <c:pt idx="521">
                  <c:v>43552</c:v>
                </c:pt>
                <c:pt idx="522">
                  <c:v>43553</c:v>
                </c:pt>
                <c:pt idx="523">
                  <c:v>43556</c:v>
                </c:pt>
                <c:pt idx="524">
                  <c:v>43557</c:v>
                </c:pt>
                <c:pt idx="525">
                  <c:v>43558</c:v>
                </c:pt>
                <c:pt idx="526">
                  <c:v>43559</c:v>
                </c:pt>
                <c:pt idx="527">
                  <c:v>43560</c:v>
                </c:pt>
                <c:pt idx="528">
                  <c:v>43563</c:v>
                </c:pt>
                <c:pt idx="529">
                  <c:v>43564</c:v>
                </c:pt>
                <c:pt idx="530">
                  <c:v>43565</c:v>
                </c:pt>
                <c:pt idx="531">
                  <c:v>43566</c:v>
                </c:pt>
                <c:pt idx="532">
                  <c:v>43567</c:v>
                </c:pt>
                <c:pt idx="533">
                  <c:v>43570</c:v>
                </c:pt>
                <c:pt idx="534">
                  <c:v>43571</c:v>
                </c:pt>
                <c:pt idx="535">
                  <c:v>43572</c:v>
                </c:pt>
                <c:pt idx="536">
                  <c:v>43573</c:v>
                </c:pt>
                <c:pt idx="537">
                  <c:v>43577</c:v>
                </c:pt>
                <c:pt idx="538">
                  <c:v>43578</c:v>
                </c:pt>
                <c:pt idx="539">
                  <c:v>43579</c:v>
                </c:pt>
                <c:pt idx="540">
                  <c:v>43580</c:v>
                </c:pt>
                <c:pt idx="541">
                  <c:v>43581</c:v>
                </c:pt>
                <c:pt idx="542">
                  <c:v>43584</c:v>
                </c:pt>
                <c:pt idx="543">
                  <c:v>43585</c:v>
                </c:pt>
                <c:pt idx="544">
                  <c:v>43586</c:v>
                </c:pt>
                <c:pt idx="545">
                  <c:v>43587</c:v>
                </c:pt>
                <c:pt idx="546">
                  <c:v>43588</c:v>
                </c:pt>
                <c:pt idx="547">
                  <c:v>43591</c:v>
                </c:pt>
                <c:pt idx="548">
                  <c:v>43592</c:v>
                </c:pt>
                <c:pt idx="549">
                  <c:v>43593</c:v>
                </c:pt>
                <c:pt idx="550">
                  <c:v>43594</c:v>
                </c:pt>
                <c:pt idx="551">
                  <c:v>43595</c:v>
                </c:pt>
                <c:pt idx="552">
                  <c:v>43598</c:v>
                </c:pt>
                <c:pt idx="553">
                  <c:v>43599</c:v>
                </c:pt>
                <c:pt idx="554">
                  <c:v>43600</c:v>
                </c:pt>
                <c:pt idx="555">
                  <c:v>43601</c:v>
                </c:pt>
                <c:pt idx="556">
                  <c:v>43602</c:v>
                </c:pt>
                <c:pt idx="557">
                  <c:v>43605</c:v>
                </c:pt>
                <c:pt idx="558">
                  <c:v>43606</c:v>
                </c:pt>
                <c:pt idx="559">
                  <c:v>43607</c:v>
                </c:pt>
                <c:pt idx="560">
                  <c:v>43608</c:v>
                </c:pt>
                <c:pt idx="561">
                  <c:v>43609</c:v>
                </c:pt>
                <c:pt idx="562">
                  <c:v>43613</c:v>
                </c:pt>
                <c:pt idx="563">
                  <c:v>43614</c:v>
                </c:pt>
                <c:pt idx="564">
                  <c:v>43615</c:v>
                </c:pt>
                <c:pt idx="565">
                  <c:v>43616</c:v>
                </c:pt>
                <c:pt idx="566">
                  <c:v>43619</c:v>
                </c:pt>
                <c:pt idx="567">
                  <c:v>43620</c:v>
                </c:pt>
                <c:pt idx="568">
                  <c:v>43621</c:v>
                </c:pt>
                <c:pt idx="569">
                  <c:v>43622</c:v>
                </c:pt>
                <c:pt idx="570">
                  <c:v>43623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43633</c:v>
                </c:pt>
                <c:pt idx="577">
                  <c:v>43634</c:v>
                </c:pt>
                <c:pt idx="578">
                  <c:v>43635</c:v>
                </c:pt>
                <c:pt idx="579">
                  <c:v>43636</c:v>
                </c:pt>
                <c:pt idx="580">
                  <c:v>43637</c:v>
                </c:pt>
                <c:pt idx="581">
                  <c:v>43640</c:v>
                </c:pt>
                <c:pt idx="582">
                  <c:v>43641</c:v>
                </c:pt>
                <c:pt idx="583">
                  <c:v>43642</c:v>
                </c:pt>
                <c:pt idx="584">
                  <c:v>43643</c:v>
                </c:pt>
                <c:pt idx="585">
                  <c:v>43644</c:v>
                </c:pt>
                <c:pt idx="586">
                  <c:v>43647</c:v>
                </c:pt>
                <c:pt idx="587">
                  <c:v>43648</c:v>
                </c:pt>
                <c:pt idx="588">
                  <c:v>43649</c:v>
                </c:pt>
                <c:pt idx="589">
                  <c:v>43651</c:v>
                </c:pt>
                <c:pt idx="590">
                  <c:v>43654</c:v>
                </c:pt>
                <c:pt idx="591">
                  <c:v>43655</c:v>
                </c:pt>
                <c:pt idx="592">
                  <c:v>43656</c:v>
                </c:pt>
                <c:pt idx="593">
                  <c:v>43657</c:v>
                </c:pt>
                <c:pt idx="594">
                  <c:v>43658</c:v>
                </c:pt>
                <c:pt idx="595">
                  <c:v>43661</c:v>
                </c:pt>
                <c:pt idx="596">
                  <c:v>43662</c:v>
                </c:pt>
                <c:pt idx="597">
                  <c:v>43663</c:v>
                </c:pt>
                <c:pt idx="598">
                  <c:v>43664</c:v>
                </c:pt>
                <c:pt idx="599">
                  <c:v>43665</c:v>
                </c:pt>
                <c:pt idx="600">
                  <c:v>43668</c:v>
                </c:pt>
                <c:pt idx="601">
                  <c:v>43669</c:v>
                </c:pt>
                <c:pt idx="602">
                  <c:v>43670</c:v>
                </c:pt>
                <c:pt idx="603">
                  <c:v>43671</c:v>
                </c:pt>
                <c:pt idx="604">
                  <c:v>43672</c:v>
                </c:pt>
                <c:pt idx="605">
                  <c:v>43675</c:v>
                </c:pt>
                <c:pt idx="606">
                  <c:v>43676</c:v>
                </c:pt>
                <c:pt idx="607">
                  <c:v>43677</c:v>
                </c:pt>
                <c:pt idx="608">
                  <c:v>43678</c:v>
                </c:pt>
                <c:pt idx="609">
                  <c:v>43679</c:v>
                </c:pt>
                <c:pt idx="610">
                  <c:v>43682</c:v>
                </c:pt>
                <c:pt idx="611">
                  <c:v>43683</c:v>
                </c:pt>
                <c:pt idx="612">
                  <c:v>43684</c:v>
                </c:pt>
                <c:pt idx="613">
                  <c:v>43685</c:v>
                </c:pt>
                <c:pt idx="614">
                  <c:v>43686</c:v>
                </c:pt>
                <c:pt idx="615">
                  <c:v>43689</c:v>
                </c:pt>
                <c:pt idx="616">
                  <c:v>43690</c:v>
                </c:pt>
                <c:pt idx="617">
                  <c:v>43691</c:v>
                </c:pt>
                <c:pt idx="618">
                  <c:v>43692</c:v>
                </c:pt>
                <c:pt idx="619">
                  <c:v>43693</c:v>
                </c:pt>
                <c:pt idx="620">
                  <c:v>43696</c:v>
                </c:pt>
                <c:pt idx="621">
                  <c:v>43697</c:v>
                </c:pt>
                <c:pt idx="622">
                  <c:v>43698</c:v>
                </c:pt>
                <c:pt idx="623">
                  <c:v>43699</c:v>
                </c:pt>
                <c:pt idx="624">
                  <c:v>43700</c:v>
                </c:pt>
                <c:pt idx="625">
                  <c:v>43703</c:v>
                </c:pt>
                <c:pt idx="626">
                  <c:v>43704</c:v>
                </c:pt>
                <c:pt idx="627">
                  <c:v>43705</c:v>
                </c:pt>
                <c:pt idx="628">
                  <c:v>43706</c:v>
                </c:pt>
                <c:pt idx="629">
                  <c:v>43707</c:v>
                </c:pt>
                <c:pt idx="630">
                  <c:v>43711</c:v>
                </c:pt>
                <c:pt idx="631">
                  <c:v>43712</c:v>
                </c:pt>
                <c:pt idx="632">
                  <c:v>43713</c:v>
                </c:pt>
                <c:pt idx="633">
                  <c:v>43714</c:v>
                </c:pt>
                <c:pt idx="634">
                  <c:v>43717</c:v>
                </c:pt>
                <c:pt idx="635">
                  <c:v>43718</c:v>
                </c:pt>
                <c:pt idx="636">
                  <c:v>43719</c:v>
                </c:pt>
                <c:pt idx="637">
                  <c:v>43720</c:v>
                </c:pt>
                <c:pt idx="638">
                  <c:v>43721</c:v>
                </c:pt>
                <c:pt idx="639">
                  <c:v>43724</c:v>
                </c:pt>
                <c:pt idx="640">
                  <c:v>43725</c:v>
                </c:pt>
                <c:pt idx="641">
                  <c:v>43726</c:v>
                </c:pt>
                <c:pt idx="642">
                  <c:v>43727</c:v>
                </c:pt>
                <c:pt idx="643">
                  <c:v>43728</c:v>
                </c:pt>
                <c:pt idx="644">
                  <c:v>43731</c:v>
                </c:pt>
                <c:pt idx="645">
                  <c:v>43732</c:v>
                </c:pt>
                <c:pt idx="646">
                  <c:v>43733</c:v>
                </c:pt>
                <c:pt idx="647">
                  <c:v>43734</c:v>
                </c:pt>
                <c:pt idx="648">
                  <c:v>43735</c:v>
                </c:pt>
                <c:pt idx="649">
                  <c:v>43738</c:v>
                </c:pt>
                <c:pt idx="650">
                  <c:v>43739</c:v>
                </c:pt>
                <c:pt idx="651">
                  <c:v>43740</c:v>
                </c:pt>
                <c:pt idx="652">
                  <c:v>43741</c:v>
                </c:pt>
                <c:pt idx="653">
                  <c:v>43742</c:v>
                </c:pt>
                <c:pt idx="654">
                  <c:v>43745</c:v>
                </c:pt>
                <c:pt idx="655">
                  <c:v>43746</c:v>
                </c:pt>
                <c:pt idx="656">
                  <c:v>43747</c:v>
                </c:pt>
                <c:pt idx="657">
                  <c:v>43748</c:v>
                </c:pt>
                <c:pt idx="658">
                  <c:v>43749</c:v>
                </c:pt>
                <c:pt idx="659">
                  <c:v>43752</c:v>
                </c:pt>
                <c:pt idx="660">
                  <c:v>43753</c:v>
                </c:pt>
                <c:pt idx="661">
                  <c:v>43754</c:v>
                </c:pt>
                <c:pt idx="662">
                  <c:v>43755</c:v>
                </c:pt>
                <c:pt idx="663">
                  <c:v>43756</c:v>
                </c:pt>
                <c:pt idx="664">
                  <c:v>43759</c:v>
                </c:pt>
                <c:pt idx="665">
                  <c:v>43760</c:v>
                </c:pt>
                <c:pt idx="666">
                  <c:v>43761</c:v>
                </c:pt>
                <c:pt idx="667">
                  <c:v>43762</c:v>
                </c:pt>
                <c:pt idx="668">
                  <c:v>43763</c:v>
                </c:pt>
                <c:pt idx="669">
                  <c:v>43766</c:v>
                </c:pt>
                <c:pt idx="670">
                  <c:v>43767</c:v>
                </c:pt>
                <c:pt idx="671">
                  <c:v>43768</c:v>
                </c:pt>
                <c:pt idx="672">
                  <c:v>43769</c:v>
                </c:pt>
                <c:pt idx="673">
                  <c:v>43770</c:v>
                </c:pt>
                <c:pt idx="674">
                  <c:v>43773</c:v>
                </c:pt>
                <c:pt idx="675">
                  <c:v>43774</c:v>
                </c:pt>
                <c:pt idx="676">
                  <c:v>43775</c:v>
                </c:pt>
                <c:pt idx="677">
                  <c:v>43776</c:v>
                </c:pt>
                <c:pt idx="678">
                  <c:v>43777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43787</c:v>
                </c:pt>
                <c:pt idx="685">
                  <c:v>43788</c:v>
                </c:pt>
                <c:pt idx="686">
                  <c:v>43789</c:v>
                </c:pt>
                <c:pt idx="687">
                  <c:v>43790</c:v>
                </c:pt>
                <c:pt idx="688">
                  <c:v>43791</c:v>
                </c:pt>
                <c:pt idx="689">
                  <c:v>43794</c:v>
                </c:pt>
                <c:pt idx="690">
                  <c:v>43795</c:v>
                </c:pt>
                <c:pt idx="691">
                  <c:v>43796</c:v>
                </c:pt>
                <c:pt idx="692">
                  <c:v>43798</c:v>
                </c:pt>
                <c:pt idx="693">
                  <c:v>43801</c:v>
                </c:pt>
                <c:pt idx="694">
                  <c:v>43802</c:v>
                </c:pt>
                <c:pt idx="695">
                  <c:v>43803</c:v>
                </c:pt>
                <c:pt idx="696">
                  <c:v>43804</c:v>
                </c:pt>
                <c:pt idx="697">
                  <c:v>43805</c:v>
                </c:pt>
                <c:pt idx="698">
                  <c:v>43808</c:v>
                </c:pt>
                <c:pt idx="699">
                  <c:v>43809</c:v>
                </c:pt>
                <c:pt idx="700">
                  <c:v>43810</c:v>
                </c:pt>
                <c:pt idx="701">
                  <c:v>43811</c:v>
                </c:pt>
                <c:pt idx="702">
                  <c:v>43812</c:v>
                </c:pt>
                <c:pt idx="703">
                  <c:v>43815</c:v>
                </c:pt>
                <c:pt idx="704">
                  <c:v>43816</c:v>
                </c:pt>
                <c:pt idx="705">
                  <c:v>43817</c:v>
                </c:pt>
                <c:pt idx="706">
                  <c:v>43818</c:v>
                </c:pt>
                <c:pt idx="707">
                  <c:v>43819</c:v>
                </c:pt>
                <c:pt idx="708">
                  <c:v>43822</c:v>
                </c:pt>
                <c:pt idx="709">
                  <c:v>43823</c:v>
                </c:pt>
                <c:pt idx="710">
                  <c:v>43825</c:v>
                </c:pt>
                <c:pt idx="711">
                  <c:v>43826</c:v>
                </c:pt>
                <c:pt idx="712">
                  <c:v>43829</c:v>
                </c:pt>
                <c:pt idx="713">
                  <c:v>43830</c:v>
                </c:pt>
                <c:pt idx="714">
                  <c:v>43832</c:v>
                </c:pt>
                <c:pt idx="715">
                  <c:v>43833</c:v>
                </c:pt>
                <c:pt idx="716">
                  <c:v>43836</c:v>
                </c:pt>
                <c:pt idx="717">
                  <c:v>43837</c:v>
                </c:pt>
                <c:pt idx="718">
                  <c:v>43838</c:v>
                </c:pt>
                <c:pt idx="719">
                  <c:v>43839</c:v>
                </c:pt>
                <c:pt idx="720">
                  <c:v>43840</c:v>
                </c:pt>
                <c:pt idx="721">
                  <c:v>43843</c:v>
                </c:pt>
                <c:pt idx="722">
                  <c:v>43844</c:v>
                </c:pt>
                <c:pt idx="723">
                  <c:v>43845</c:v>
                </c:pt>
                <c:pt idx="724">
                  <c:v>43846</c:v>
                </c:pt>
                <c:pt idx="725">
                  <c:v>43847</c:v>
                </c:pt>
                <c:pt idx="726">
                  <c:v>43851</c:v>
                </c:pt>
                <c:pt idx="727">
                  <c:v>43852</c:v>
                </c:pt>
                <c:pt idx="728">
                  <c:v>43853</c:v>
                </c:pt>
                <c:pt idx="729">
                  <c:v>43854</c:v>
                </c:pt>
                <c:pt idx="730">
                  <c:v>43857</c:v>
                </c:pt>
                <c:pt idx="731">
                  <c:v>43858</c:v>
                </c:pt>
                <c:pt idx="732">
                  <c:v>43859</c:v>
                </c:pt>
                <c:pt idx="733">
                  <c:v>43860</c:v>
                </c:pt>
                <c:pt idx="734">
                  <c:v>43861</c:v>
                </c:pt>
                <c:pt idx="735">
                  <c:v>43864</c:v>
                </c:pt>
                <c:pt idx="736">
                  <c:v>43865</c:v>
                </c:pt>
                <c:pt idx="737">
                  <c:v>43866</c:v>
                </c:pt>
                <c:pt idx="738">
                  <c:v>43867</c:v>
                </c:pt>
                <c:pt idx="739">
                  <c:v>43868</c:v>
                </c:pt>
                <c:pt idx="740">
                  <c:v>43871</c:v>
                </c:pt>
                <c:pt idx="741">
                  <c:v>43872</c:v>
                </c:pt>
                <c:pt idx="742">
                  <c:v>43873</c:v>
                </c:pt>
                <c:pt idx="743">
                  <c:v>43874</c:v>
                </c:pt>
                <c:pt idx="744">
                  <c:v>43875</c:v>
                </c:pt>
                <c:pt idx="745">
                  <c:v>43879</c:v>
                </c:pt>
                <c:pt idx="746">
                  <c:v>43880</c:v>
                </c:pt>
                <c:pt idx="747">
                  <c:v>43881</c:v>
                </c:pt>
                <c:pt idx="748">
                  <c:v>43882</c:v>
                </c:pt>
                <c:pt idx="749">
                  <c:v>43885</c:v>
                </c:pt>
                <c:pt idx="750">
                  <c:v>43886</c:v>
                </c:pt>
                <c:pt idx="751">
                  <c:v>43887</c:v>
                </c:pt>
                <c:pt idx="752">
                  <c:v>43888</c:v>
                </c:pt>
                <c:pt idx="753">
                  <c:v>43889</c:v>
                </c:pt>
                <c:pt idx="754">
                  <c:v>43892</c:v>
                </c:pt>
                <c:pt idx="755">
                  <c:v>43893</c:v>
                </c:pt>
                <c:pt idx="756">
                  <c:v>43894</c:v>
                </c:pt>
                <c:pt idx="757">
                  <c:v>43895</c:v>
                </c:pt>
                <c:pt idx="758">
                  <c:v>43896</c:v>
                </c:pt>
                <c:pt idx="759">
                  <c:v>43899</c:v>
                </c:pt>
                <c:pt idx="760">
                  <c:v>43900</c:v>
                </c:pt>
                <c:pt idx="761">
                  <c:v>43901</c:v>
                </c:pt>
                <c:pt idx="762">
                  <c:v>43902</c:v>
                </c:pt>
                <c:pt idx="763">
                  <c:v>43903</c:v>
                </c:pt>
                <c:pt idx="764">
                  <c:v>43906</c:v>
                </c:pt>
                <c:pt idx="765">
                  <c:v>43907</c:v>
                </c:pt>
                <c:pt idx="766">
                  <c:v>43908</c:v>
                </c:pt>
                <c:pt idx="767">
                  <c:v>43909</c:v>
                </c:pt>
                <c:pt idx="768">
                  <c:v>43910</c:v>
                </c:pt>
                <c:pt idx="769">
                  <c:v>43913</c:v>
                </c:pt>
                <c:pt idx="770">
                  <c:v>43914</c:v>
                </c:pt>
                <c:pt idx="771">
                  <c:v>43915</c:v>
                </c:pt>
                <c:pt idx="772">
                  <c:v>43916</c:v>
                </c:pt>
                <c:pt idx="773">
                  <c:v>43917</c:v>
                </c:pt>
                <c:pt idx="774">
                  <c:v>43920</c:v>
                </c:pt>
                <c:pt idx="775">
                  <c:v>43921</c:v>
                </c:pt>
                <c:pt idx="776">
                  <c:v>43922</c:v>
                </c:pt>
                <c:pt idx="777">
                  <c:v>43923</c:v>
                </c:pt>
                <c:pt idx="778">
                  <c:v>43924</c:v>
                </c:pt>
                <c:pt idx="779">
                  <c:v>43927</c:v>
                </c:pt>
                <c:pt idx="780">
                  <c:v>43928</c:v>
                </c:pt>
                <c:pt idx="781">
                  <c:v>43929</c:v>
                </c:pt>
                <c:pt idx="782">
                  <c:v>43930</c:v>
                </c:pt>
                <c:pt idx="783">
                  <c:v>43934</c:v>
                </c:pt>
                <c:pt idx="784">
                  <c:v>43935</c:v>
                </c:pt>
                <c:pt idx="785">
                  <c:v>43936</c:v>
                </c:pt>
                <c:pt idx="786">
                  <c:v>43937</c:v>
                </c:pt>
                <c:pt idx="787">
                  <c:v>43938</c:v>
                </c:pt>
                <c:pt idx="788">
                  <c:v>43941</c:v>
                </c:pt>
                <c:pt idx="789">
                  <c:v>43942</c:v>
                </c:pt>
                <c:pt idx="790">
                  <c:v>43943</c:v>
                </c:pt>
                <c:pt idx="791">
                  <c:v>43944</c:v>
                </c:pt>
                <c:pt idx="792">
                  <c:v>43945</c:v>
                </c:pt>
                <c:pt idx="793">
                  <c:v>43948</c:v>
                </c:pt>
                <c:pt idx="794">
                  <c:v>43949</c:v>
                </c:pt>
                <c:pt idx="795">
                  <c:v>43950</c:v>
                </c:pt>
                <c:pt idx="796">
                  <c:v>43951</c:v>
                </c:pt>
                <c:pt idx="797">
                  <c:v>43952</c:v>
                </c:pt>
                <c:pt idx="798">
                  <c:v>43955</c:v>
                </c:pt>
                <c:pt idx="799">
                  <c:v>43956</c:v>
                </c:pt>
                <c:pt idx="800">
                  <c:v>43957</c:v>
                </c:pt>
                <c:pt idx="801">
                  <c:v>43958</c:v>
                </c:pt>
                <c:pt idx="802">
                  <c:v>43959</c:v>
                </c:pt>
                <c:pt idx="803">
                  <c:v>43962</c:v>
                </c:pt>
                <c:pt idx="804">
                  <c:v>43963</c:v>
                </c:pt>
                <c:pt idx="805">
                  <c:v>43964</c:v>
                </c:pt>
                <c:pt idx="806">
                  <c:v>43965</c:v>
                </c:pt>
                <c:pt idx="807">
                  <c:v>43966</c:v>
                </c:pt>
                <c:pt idx="808">
                  <c:v>43969</c:v>
                </c:pt>
                <c:pt idx="809">
                  <c:v>43970</c:v>
                </c:pt>
                <c:pt idx="810">
                  <c:v>43971</c:v>
                </c:pt>
                <c:pt idx="811">
                  <c:v>43972</c:v>
                </c:pt>
                <c:pt idx="812">
                  <c:v>43973</c:v>
                </c:pt>
                <c:pt idx="813">
                  <c:v>43977</c:v>
                </c:pt>
                <c:pt idx="814">
                  <c:v>43978</c:v>
                </c:pt>
                <c:pt idx="815">
                  <c:v>43979</c:v>
                </c:pt>
                <c:pt idx="816">
                  <c:v>43980</c:v>
                </c:pt>
                <c:pt idx="817">
                  <c:v>43983</c:v>
                </c:pt>
                <c:pt idx="818">
                  <c:v>43984</c:v>
                </c:pt>
                <c:pt idx="819">
                  <c:v>43985</c:v>
                </c:pt>
                <c:pt idx="820">
                  <c:v>43986</c:v>
                </c:pt>
                <c:pt idx="821">
                  <c:v>43987</c:v>
                </c:pt>
                <c:pt idx="822">
                  <c:v>43990</c:v>
                </c:pt>
                <c:pt idx="823">
                  <c:v>43991</c:v>
                </c:pt>
                <c:pt idx="824">
                  <c:v>43992</c:v>
                </c:pt>
                <c:pt idx="825">
                  <c:v>43993</c:v>
                </c:pt>
                <c:pt idx="826">
                  <c:v>43994</c:v>
                </c:pt>
                <c:pt idx="827">
                  <c:v>43997</c:v>
                </c:pt>
                <c:pt idx="828">
                  <c:v>43998</c:v>
                </c:pt>
                <c:pt idx="829">
                  <c:v>43999</c:v>
                </c:pt>
                <c:pt idx="830">
                  <c:v>44000</c:v>
                </c:pt>
                <c:pt idx="831">
                  <c:v>44001</c:v>
                </c:pt>
                <c:pt idx="832">
                  <c:v>44004</c:v>
                </c:pt>
                <c:pt idx="833">
                  <c:v>44005</c:v>
                </c:pt>
                <c:pt idx="834">
                  <c:v>44006</c:v>
                </c:pt>
                <c:pt idx="835">
                  <c:v>44007</c:v>
                </c:pt>
                <c:pt idx="836">
                  <c:v>44008</c:v>
                </c:pt>
                <c:pt idx="837">
                  <c:v>44011</c:v>
                </c:pt>
                <c:pt idx="838">
                  <c:v>44012</c:v>
                </c:pt>
                <c:pt idx="839">
                  <c:v>44013</c:v>
                </c:pt>
                <c:pt idx="840">
                  <c:v>44014</c:v>
                </c:pt>
                <c:pt idx="841">
                  <c:v>44018</c:v>
                </c:pt>
                <c:pt idx="842">
                  <c:v>44019</c:v>
                </c:pt>
                <c:pt idx="843">
                  <c:v>44020</c:v>
                </c:pt>
                <c:pt idx="844">
                  <c:v>44021</c:v>
                </c:pt>
                <c:pt idx="845">
                  <c:v>44022</c:v>
                </c:pt>
                <c:pt idx="846">
                  <c:v>44025</c:v>
                </c:pt>
                <c:pt idx="847">
                  <c:v>44026</c:v>
                </c:pt>
                <c:pt idx="848">
                  <c:v>44027</c:v>
                </c:pt>
                <c:pt idx="849">
                  <c:v>44028</c:v>
                </c:pt>
                <c:pt idx="850">
                  <c:v>44029</c:v>
                </c:pt>
                <c:pt idx="851">
                  <c:v>44032</c:v>
                </c:pt>
                <c:pt idx="852">
                  <c:v>44033</c:v>
                </c:pt>
                <c:pt idx="853">
                  <c:v>44034</c:v>
                </c:pt>
                <c:pt idx="854">
                  <c:v>44035</c:v>
                </c:pt>
                <c:pt idx="855">
                  <c:v>44036</c:v>
                </c:pt>
                <c:pt idx="856">
                  <c:v>44039</c:v>
                </c:pt>
                <c:pt idx="857">
                  <c:v>44040</c:v>
                </c:pt>
                <c:pt idx="858">
                  <c:v>44041</c:v>
                </c:pt>
                <c:pt idx="859">
                  <c:v>44042</c:v>
                </c:pt>
                <c:pt idx="860">
                  <c:v>44043</c:v>
                </c:pt>
                <c:pt idx="861">
                  <c:v>44046</c:v>
                </c:pt>
                <c:pt idx="862">
                  <c:v>44047</c:v>
                </c:pt>
                <c:pt idx="863">
                  <c:v>44048</c:v>
                </c:pt>
                <c:pt idx="864">
                  <c:v>44049</c:v>
                </c:pt>
                <c:pt idx="865">
                  <c:v>44050</c:v>
                </c:pt>
                <c:pt idx="866">
                  <c:v>44053</c:v>
                </c:pt>
                <c:pt idx="867">
                  <c:v>44054</c:v>
                </c:pt>
                <c:pt idx="868">
                  <c:v>44055</c:v>
                </c:pt>
                <c:pt idx="869">
                  <c:v>44056</c:v>
                </c:pt>
                <c:pt idx="870">
                  <c:v>44057</c:v>
                </c:pt>
                <c:pt idx="871">
                  <c:v>44060</c:v>
                </c:pt>
                <c:pt idx="872">
                  <c:v>44061</c:v>
                </c:pt>
                <c:pt idx="873">
                  <c:v>44062</c:v>
                </c:pt>
                <c:pt idx="874">
                  <c:v>44063</c:v>
                </c:pt>
                <c:pt idx="875">
                  <c:v>44064</c:v>
                </c:pt>
                <c:pt idx="876">
                  <c:v>44067</c:v>
                </c:pt>
                <c:pt idx="877">
                  <c:v>44068</c:v>
                </c:pt>
                <c:pt idx="878">
                  <c:v>44069</c:v>
                </c:pt>
                <c:pt idx="879">
                  <c:v>44070</c:v>
                </c:pt>
                <c:pt idx="880">
                  <c:v>44071</c:v>
                </c:pt>
                <c:pt idx="881">
                  <c:v>44074</c:v>
                </c:pt>
                <c:pt idx="882">
                  <c:v>44075</c:v>
                </c:pt>
                <c:pt idx="883">
                  <c:v>44076</c:v>
                </c:pt>
                <c:pt idx="884">
                  <c:v>44077</c:v>
                </c:pt>
                <c:pt idx="885">
                  <c:v>44078</c:v>
                </c:pt>
                <c:pt idx="886">
                  <c:v>44082</c:v>
                </c:pt>
                <c:pt idx="887">
                  <c:v>44083</c:v>
                </c:pt>
                <c:pt idx="888">
                  <c:v>44084</c:v>
                </c:pt>
                <c:pt idx="889">
                  <c:v>44085</c:v>
                </c:pt>
                <c:pt idx="890">
                  <c:v>44088</c:v>
                </c:pt>
                <c:pt idx="891">
                  <c:v>44089</c:v>
                </c:pt>
                <c:pt idx="892">
                  <c:v>44090</c:v>
                </c:pt>
                <c:pt idx="893">
                  <c:v>44091</c:v>
                </c:pt>
                <c:pt idx="894">
                  <c:v>44092</c:v>
                </c:pt>
                <c:pt idx="895">
                  <c:v>44095</c:v>
                </c:pt>
                <c:pt idx="896">
                  <c:v>44096</c:v>
                </c:pt>
                <c:pt idx="897">
                  <c:v>44097</c:v>
                </c:pt>
                <c:pt idx="898">
                  <c:v>44098</c:v>
                </c:pt>
                <c:pt idx="899">
                  <c:v>44099</c:v>
                </c:pt>
                <c:pt idx="900">
                  <c:v>44102</c:v>
                </c:pt>
                <c:pt idx="901">
                  <c:v>44103</c:v>
                </c:pt>
                <c:pt idx="902">
                  <c:v>44104</c:v>
                </c:pt>
                <c:pt idx="903">
                  <c:v>44105</c:v>
                </c:pt>
                <c:pt idx="904">
                  <c:v>44106</c:v>
                </c:pt>
                <c:pt idx="905">
                  <c:v>44109</c:v>
                </c:pt>
                <c:pt idx="906">
                  <c:v>44110</c:v>
                </c:pt>
                <c:pt idx="907">
                  <c:v>44111</c:v>
                </c:pt>
                <c:pt idx="908">
                  <c:v>44112</c:v>
                </c:pt>
                <c:pt idx="909">
                  <c:v>44113</c:v>
                </c:pt>
                <c:pt idx="910">
                  <c:v>44116</c:v>
                </c:pt>
                <c:pt idx="911">
                  <c:v>44117</c:v>
                </c:pt>
                <c:pt idx="912">
                  <c:v>44118</c:v>
                </c:pt>
                <c:pt idx="913">
                  <c:v>44119</c:v>
                </c:pt>
                <c:pt idx="914">
                  <c:v>44120</c:v>
                </c:pt>
                <c:pt idx="915">
                  <c:v>44123</c:v>
                </c:pt>
                <c:pt idx="916">
                  <c:v>44124</c:v>
                </c:pt>
                <c:pt idx="917">
                  <c:v>44125</c:v>
                </c:pt>
                <c:pt idx="918">
                  <c:v>44126</c:v>
                </c:pt>
                <c:pt idx="919">
                  <c:v>44127</c:v>
                </c:pt>
                <c:pt idx="920">
                  <c:v>44130</c:v>
                </c:pt>
                <c:pt idx="921">
                  <c:v>44131</c:v>
                </c:pt>
                <c:pt idx="922">
                  <c:v>44132</c:v>
                </c:pt>
                <c:pt idx="923">
                  <c:v>44133</c:v>
                </c:pt>
                <c:pt idx="924">
                  <c:v>44134</c:v>
                </c:pt>
                <c:pt idx="925">
                  <c:v>44137</c:v>
                </c:pt>
                <c:pt idx="926">
                  <c:v>44138</c:v>
                </c:pt>
                <c:pt idx="927">
                  <c:v>44139</c:v>
                </c:pt>
                <c:pt idx="928">
                  <c:v>44140</c:v>
                </c:pt>
                <c:pt idx="929">
                  <c:v>44141</c:v>
                </c:pt>
                <c:pt idx="930">
                  <c:v>44144</c:v>
                </c:pt>
                <c:pt idx="931">
                  <c:v>44145</c:v>
                </c:pt>
                <c:pt idx="932">
                  <c:v>44146</c:v>
                </c:pt>
                <c:pt idx="933">
                  <c:v>44147</c:v>
                </c:pt>
                <c:pt idx="934">
                  <c:v>44148</c:v>
                </c:pt>
                <c:pt idx="935">
                  <c:v>44151</c:v>
                </c:pt>
                <c:pt idx="936">
                  <c:v>44152</c:v>
                </c:pt>
                <c:pt idx="937">
                  <c:v>44153</c:v>
                </c:pt>
                <c:pt idx="938">
                  <c:v>44154</c:v>
                </c:pt>
                <c:pt idx="939">
                  <c:v>44155</c:v>
                </c:pt>
                <c:pt idx="940">
                  <c:v>44158</c:v>
                </c:pt>
                <c:pt idx="941">
                  <c:v>44159</c:v>
                </c:pt>
                <c:pt idx="942">
                  <c:v>44160</c:v>
                </c:pt>
                <c:pt idx="943">
                  <c:v>44162</c:v>
                </c:pt>
                <c:pt idx="944">
                  <c:v>44165</c:v>
                </c:pt>
                <c:pt idx="945">
                  <c:v>44166</c:v>
                </c:pt>
                <c:pt idx="946">
                  <c:v>44167</c:v>
                </c:pt>
                <c:pt idx="947">
                  <c:v>44168</c:v>
                </c:pt>
                <c:pt idx="948">
                  <c:v>44169</c:v>
                </c:pt>
                <c:pt idx="949">
                  <c:v>44172</c:v>
                </c:pt>
                <c:pt idx="950">
                  <c:v>44173</c:v>
                </c:pt>
                <c:pt idx="951">
                  <c:v>44174</c:v>
                </c:pt>
                <c:pt idx="952">
                  <c:v>44175</c:v>
                </c:pt>
                <c:pt idx="953">
                  <c:v>44176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44186</c:v>
                </c:pt>
                <c:pt idx="960">
                  <c:v>44187</c:v>
                </c:pt>
                <c:pt idx="961">
                  <c:v>44188</c:v>
                </c:pt>
                <c:pt idx="962">
                  <c:v>44189</c:v>
                </c:pt>
                <c:pt idx="963">
                  <c:v>44193</c:v>
                </c:pt>
                <c:pt idx="964">
                  <c:v>44194</c:v>
                </c:pt>
                <c:pt idx="965">
                  <c:v>44195</c:v>
                </c:pt>
                <c:pt idx="966">
                  <c:v>44196</c:v>
                </c:pt>
                <c:pt idx="967">
                  <c:v>44200</c:v>
                </c:pt>
                <c:pt idx="968">
                  <c:v>44201</c:v>
                </c:pt>
                <c:pt idx="969">
                  <c:v>44202</c:v>
                </c:pt>
                <c:pt idx="970">
                  <c:v>44203</c:v>
                </c:pt>
                <c:pt idx="971">
                  <c:v>44204</c:v>
                </c:pt>
                <c:pt idx="972">
                  <c:v>44207</c:v>
                </c:pt>
                <c:pt idx="973">
                  <c:v>44208</c:v>
                </c:pt>
                <c:pt idx="974">
                  <c:v>44209</c:v>
                </c:pt>
                <c:pt idx="975">
                  <c:v>44210</c:v>
                </c:pt>
                <c:pt idx="976">
                  <c:v>44211</c:v>
                </c:pt>
                <c:pt idx="977">
                  <c:v>44215</c:v>
                </c:pt>
                <c:pt idx="978">
                  <c:v>44216</c:v>
                </c:pt>
                <c:pt idx="979">
                  <c:v>44217</c:v>
                </c:pt>
                <c:pt idx="980">
                  <c:v>44218</c:v>
                </c:pt>
                <c:pt idx="981">
                  <c:v>44221</c:v>
                </c:pt>
                <c:pt idx="982">
                  <c:v>44222</c:v>
                </c:pt>
                <c:pt idx="983">
                  <c:v>44223</c:v>
                </c:pt>
                <c:pt idx="984">
                  <c:v>44224</c:v>
                </c:pt>
                <c:pt idx="985">
                  <c:v>44225</c:v>
                </c:pt>
                <c:pt idx="986">
                  <c:v>44228</c:v>
                </c:pt>
                <c:pt idx="987">
                  <c:v>44229</c:v>
                </c:pt>
                <c:pt idx="988">
                  <c:v>44230</c:v>
                </c:pt>
                <c:pt idx="989">
                  <c:v>44231</c:v>
                </c:pt>
                <c:pt idx="990">
                  <c:v>44232</c:v>
                </c:pt>
                <c:pt idx="991">
                  <c:v>44235</c:v>
                </c:pt>
                <c:pt idx="992">
                  <c:v>44236</c:v>
                </c:pt>
                <c:pt idx="993">
                  <c:v>44237</c:v>
                </c:pt>
                <c:pt idx="994">
                  <c:v>44238</c:v>
                </c:pt>
                <c:pt idx="995">
                  <c:v>44239</c:v>
                </c:pt>
                <c:pt idx="996">
                  <c:v>44243</c:v>
                </c:pt>
                <c:pt idx="997">
                  <c:v>44244</c:v>
                </c:pt>
                <c:pt idx="998">
                  <c:v>44245</c:v>
                </c:pt>
                <c:pt idx="999">
                  <c:v>44246</c:v>
                </c:pt>
                <c:pt idx="1000">
                  <c:v>44249</c:v>
                </c:pt>
                <c:pt idx="1001">
                  <c:v>44250</c:v>
                </c:pt>
                <c:pt idx="1002">
                  <c:v>44251</c:v>
                </c:pt>
                <c:pt idx="1003">
                  <c:v>44252</c:v>
                </c:pt>
                <c:pt idx="1004">
                  <c:v>44253</c:v>
                </c:pt>
                <c:pt idx="1005">
                  <c:v>44256</c:v>
                </c:pt>
                <c:pt idx="1006">
                  <c:v>44257</c:v>
                </c:pt>
                <c:pt idx="1007">
                  <c:v>44258</c:v>
                </c:pt>
                <c:pt idx="1008">
                  <c:v>44259</c:v>
                </c:pt>
                <c:pt idx="1009">
                  <c:v>44260</c:v>
                </c:pt>
                <c:pt idx="1010">
                  <c:v>44263</c:v>
                </c:pt>
                <c:pt idx="1011">
                  <c:v>44264</c:v>
                </c:pt>
                <c:pt idx="1012">
                  <c:v>44265</c:v>
                </c:pt>
                <c:pt idx="1013">
                  <c:v>44266</c:v>
                </c:pt>
                <c:pt idx="1014">
                  <c:v>44267</c:v>
                </c:pt>
                <c:pt idx="1015">
                  <c:v>44270</c:v>
                </c:pt>
                <c:pt idx="1016">
                  <c:v>44271</c:v>
                </c:pt>
                <c:pt idx="1017">
                  <c:v>44272</c:v>
                </c:pt>
                <c:pt idx="1018">
                  <c:v>44273</c:v>
                </c:pt>
                <c:pt idx="1019">
                  <c:v>44274</c:v>
                </c:pt>
                <c:pt idx="1020">
                  <c:v>44277</c:v>
                </c:pt>
                <c:pt idx="1021">
                  <c:v>44278</c:v>
                </c:pt>
                <c:pt idx="1022">
                  <c:v>44279</c:v>
                </c:pt>
                <c:pt idx="1023">
                  <c:v>44280</c:v>
                </c:pt>
                <c:pt idx="1024">
                  <c:v>44281</c:v>
                </c:pt>
                <c:pt idx="1025">
                  <c:v>44284</c:v>
                </c:pt>
                <c:pt idx="1026">
                  <c:v>44285</c:v>
                </c:pt>
                <c:pt idx="1027">
                  <c:v>44286</c:v>
                </c:pt>
                <c:pt idx="1028">
                  <c:v>44287</c:v>
                </c:pt>
                <c:pt idx="1029">
                  <c:v>44291</c:v>
                </c:pt>
                <c:pt idx="1030">
                  <c:v>44292</c:v>
                </c:pt>
                <c:pt idx="1031">
                  <c:v>44293</c:v>
                </c:pt>
                <c:pt idx="1032">
                  <c:v>44294</c:v>
                </c:pt>
                <c:pt idx="1033">
                  <c:v>44295</c:v>
                </c:pt>
                <c:pt idx="1034">
                  <c:v>44298</c:v>
                </c:pt>
                <c:pt idx="1035">
                  <c:v>44299</c:v>
                </c:pt>
                <c:pt idx="1036">
                  <c:v>44300</c:v>
                </c:pt>
                <c:pt idx="1037">
                  <c:v>44301</c:v>
                </c:pt>
                <c:pt idx="1038">
                  <c:v>44302</c:v>
                </c:pt>
                <c:pt idx="1039">
                  <c:v>44305</c:v>
                </c:pt>
                <c:pt idx="1040">
                  <c:v>44306</c:v>
                </c:pt>
                <c:pt idx="1041">
                  <c:v>44307</c:v>
                </c:pt>
                <c:pt idx="1042">
                  <c:v>44308</c:v>
                </c:pt>
                <c:pt idx="1043">
                  <c:v>44309</c:v>
                </c:pt>
                <c:pt idx="1044">
                  <c:v>44312</c:v>
                </c:pt>
                <c:pt idx="1045">
                  <c:v>44313</c:v>
                </c:pt>
                <c:pt idx="1046">
                  <c:v>44314</c:v>
                </c:pt>
                <c:pt idx="1047">
                  <c:v>44315</c:v>
                </c:pt>
                <c:pt idx="1048">
                  <c:v>44316</c:v>
                </c:pt>
                <c:pt idx="1049">
                  <c:v>44319</c:v>
                </c:pt>
                <c:pt idx="1050">
                  <c:v>44320</c:v>
                </c:pt>
                <c:pt idx="1051">
                  <c:v>44321</c:v>
                </c:pt>
                <c:pt idx="1052">
                  <c:v>44322</c:v>
                </c:pt>
                <c:pt idx="1053">
                  <c:v>44323</c:v>
                </c:pt>
                <c:pt idx="1054">
                  <c:v>44326</c:v>
                </c:pt>
                <c:pt idx="1055">
                  <c:v>44327</c:v>
                </c:pt>
                <c:pt idx="1056">
                  <c:v>44328</c:v>
                </c:pt>
                <c:pt idx="1057">
                  <c:v>44329</c:v>
                </c:pt>
                <c:pt idx="1058">
                  <c:v>44330</c:v>
                </c:pt>
                <c:pt idx="1059">
                  <c:v>44333</c:v>
                </c:pt>
                <c:pt idx="1060">
                  <c:v>44334</c:v>
                </c:pt>
                <c:pt idx="1061">
                  <c:v>44335</c:v>
                </c:pt>
                <c:pt idx="1062">
                  <c:v>44336</c:v>
                </c:pt>
                <c:pt idx="1063">
                  <c:v>44337</c:v>
                </c:pt>
                <c:pt idx="1064">
                  <c:v>44340</c:v>
                </c:pt>
                <c:pt idx="1065">
                  <c:v>44341</c:v>
                </c:pt>
                <c:pt idx="1066">
                  <c:v>44342</c:v>
                </c:pt>
                <c:pt idx="1067">
                  <c:v>44343</c:v>
                </c:pt>
                <c:pt idx="1068">
                  <c:v>44344</c:v>
                </c:pt>
                <c:pt idx="1069">
                  <c:v>44348</c:v>
                </c:pt>
                <c:pt idx="1070">
                  <c:v>44349</c:v>
                </c:pt>
                <c:pt idx="1071">
                  <c:v>44350</c:v>
                </c:pt>
                <c:pt idx="1072">
                  <c:v>44351</c:v>
                </c:pt>
                <c:pt idx="1073">
                  <c:v>44354</c:v>
                </c:pt>
                <c:pt idx="1074">
                  <c:v>44355</c:v>
                </c:pt>
                <c:pt idx="1075">
                  <c:v>44356</c:v>
                </c:pt>
                <c:pt idx="1076">
                  <c:v>44357</c:v>
                </c:pt>
                <c:pt idx="1077">
                  <c:v>44358</c:v>
                </c:pt>
                <c:pt idx="1078">
                  <c:v>44361</c:v>
                </c:pt>
                <c:pt idx="1079">
                  <c:v>44362</c:v>
                </c:pt>
                <c:pt idx="1080">
                  <c:v>44363</c:v>
                </c:pt>
                <c:pt idx="1081">
                  <c:v>44364</c:v>
                </c:pt>
                <c:pt idx="1082">
                  <c:v>44365</c:v>
                </c:pt>
                <c:pt idx="1083">
                  <c:v>44368</c:v>
                </c:pt>
                <c:pt idx="1084">
                  <c:v>44369</c:v>
                </c:pt>
                <c:pt idx="1085">
                  <c:v>44370</c:v>
                </c:pt>
                <c:pt idx="1086">
                  <c:v>44371</c:v>
                </c:pt>
                <c:pt idx="1087">
                  <c:v>44372</c:v>
                </c:pt>
                <c:pt idx="1088">
                  <c:v>44375</c:v>
                </c:pt>
                <c:pt idx="1089">
                  <c:v>44376</c:v>
                </c:pt>
                <c:pt idx="1090">
                  <c:v>44377</c:v>
                </c:pt>
                <c:pt idx="1091">
                  <c:v>44378</c:v>
                </c:pt>
                <c:pt idx="1092">
                  <c:v>44379</c:v>
                </c:pt>
                <c:pt idx="1093">
                  <c:v>44383</c:v>
                </c:pt>
                <c:pt idx="1094">
                  <c:v>44384</c:v>
                </c:pt>
                <c:pt idx="1095">
                  <c:v>44385</c:v>
                </c:pt>
                <c:pt idx="1096">
                  <c:v>44386</c:v>
                </c:pt>
                <c:pt idx="1097">
                  <c:v>44389</c:v>
                </c:pt>
                <c:pt idx="1098">
                  <c:v>44390</c:v>
                </c:pt>
                <c:pt idx="1099">
                  <c:v>44391</c:v>
                </c:pt>
                <c:pt idx="1100">
                  <c:v>44392</c:v>
                </c:pt>
                <c:pt idx="1101">
                  <c:v>44393</c:v>
                </c:pt>
                <c:pt idx="1102">
                  <c:v>44396</c:v>
                </c:pt>
                <c:pt idx="1103">
                  <c:v>44397</c:v>
                </c:pt>
                <c:pt idx="1104">
                  <c:v>44398</c:v>
                </c:pt>
                <c:pt idx="1105">
                  <c:v>44399</c:v>
                </c:pt>
                <c:pt idx="1106">
                  <c:v>44400</c:v>
                </c:pt>
                <c:pt idx="1107">
                  <c:v>44403</c:v>
                </c:pt>
                <c:pt idx="1108">
                  <c:v>44404</c:v>
                </c:pt>
                <c:pt idx="1109">
                  <c:v>44405</c:v>
                </c:pt>
                <c:pt idx="1110">
                  <c:v>44406</c:v>
                </c:pt>
                <c:pt idx="1111">
                  <c:v>44407</c:v>
                </c:pt>
                <c:pt idx="1112">
                  <c:v>44410</c:v>
                </c:pt>
                <c:pt idx="1113">
                  <c:v>44411</c:v>
                </c:pt>
                <c:pt idx="1114">
                  <c:v>44412</c:v>
                </c:pt>
                <c:pt idx="1115">
                  <c:v>44413</c:v>
                </c:pt>
                <c:pt idx="1116">
                  <c:v>44414</c:v>
                </c:pt>
                <c:pt idx="1117">
                  <c:v>44417</c:v>
                </c:pt>
                <c:pt idx="1118">
                  <c:v>44418</c:v>
                </c:pt>
                <c:pt idx="1119">
                  <c:v>44419</c:v>
                </c:pt>
                <c:pt idx="1120">
                  <c:v>44420</c:v>
                </c:pt>
                <c:pt idx="1121">
                  <c:v>44421</c:v>
                </c:pt>
                <c:pt idx="1122">
                  <c:v>44424</c:v>
                </c:pt>
                <c:pt idx="1123">
                  <c:v>44425</c:v>
                </c:pt>
                <c:pt idx="1124">
                  <c:v>44426</c:v>
                </c:pt>
                <c:pt idx="1125">
                  <c:v>44427</c:v>
                </c:pt>
                <c:pt idx="1126">
                  <c:v>44428</c:v>
                </c:pt>
                <c:pt idx="1127">
                  <c:v>44431</c:v>
                </c:pt>
                <c:pt idx="1128">
                  <c:v>44432</c:v>
                </c:pt>
                <c:pt idx="1129">
                  <c:v>44433</c:v>
                </c:pt>
                <c:pt idx="1130">
                  <c:v>44434</c:v>
                </c:pt>
                <c:pt idx="1131">
                  <c:v>44435</c:v>
                </c:pt>
                <c:pt idx="1132">
                  <c:v>44438</c:v>
                </c:pt>
                <c:pt idx="1133">
                  <c:v>44439</c:v>
                </c:pt>
                <c:pt idx="1134">
                  <c:v>44440</c:v>
                </c:pt>
                <c:pt idx="1135">
                  <c:v>44441</c:v>
                </c:pt>
                <c:pt idx="1136">
                  <c:v>44442</c:v>
                </c:pt>
                <c:pt idx="1137">
                  <c:v>44446</c:v>
                </c:pt>
                <c:pt idx="1138">
                  <c:v>44447</c:v>
                </c:pt>
                <c:pt idx="1139">
                  <c:v>44448</c:v>
                </c:pt>
                <c:pt idx="1140">
                  <c:v>44449</c:v>
                </c:pt>
                <c:pt idx="1141">
                  <c:v>44452</c:v>
                </c:pt>
                <c:pt idx="1142">
                  <c:v>44453</c:v>
                </c:pt>
                <c:pt idx="1143">
                  <c:v>44454</c:v>
                </c:pt>
                <c:pt idx="1144">
                  <c:v>44455</c:v>
                </c:pt>
                <c:pt idx="1145">
                  <c:v>44456</c:v>
                </c:pt>
                <c:pt idx="1146">
                  <c:v>44459</c:v>
                </c:pt>
                <c:pt idx="1147">
                  <c:v>44460</c:v>
                </c:pt>
                <c:pt idx="1148">
                  <c:v>44461</c:v>
                </c:pt>
                <c:pt idx="1149">
                  <c:v>44462</c:v>
                </c:pt>
                <c:pt idx="1150">
                  <c:v>44463</c:v>
                </c:pt>
                <c:pt idx="1151">
                  <c:v>44466</c:v>
                </c:pt>
                <c:pt idx="1152">
                  <c:v>44467</c:v>
                </c:pt>
                <c:pt idx="1153">
                  <c:v>44468</c:v>
                </c:pt>
                <c:pt idx="1154">
                  <c:v>44469</c:v>
                </c:pt>
                <c:pt idx="1155">
                  <c:v>44470</c:v>
                </c:pt>
                <c:pt idx="1156">
                  <c:v>44473</c:v>
                </c:pt>
                <c:pt idx="1157">
                  <c:v>44474</c:v>
                </c:pt>
                <c:pt idx="1158">
                  <c:v>44475</c:v>
                </c:pt>
                <c:pt idx="1159">
                  <c:v>44476</c:v>
                </c:pt>
                <c:pt idx="1160">
                  <c:v>44477</c:v>
                </c:pt>
                <c:pt idx="1161">
                  <c:v>44480</c:v>
                </c:pt>
                <c:pt idx="1162">
                  <c:v>44481</c:v>
                </c:pt>
                <c:pt idx="1163">
                  <c:v>44482</c:v>
                </c:pt>
                <c:pt idx="1164">
                  <c:v>44483</c:v>
                </c:pt>
                <c:pt idx="1165">
                  <c:v>44484</c:v>
                </c:pt>
                <c:pt idx="1166">
                  <c:v>44487</c:v>
                </c:pt>
                <c:pt idx="1167">
                  <c:v>44488</c:v>
                </c:pt>
                <c:pt idx="1168">
                  <c:v>44489</c:v>
                </c:pt>
                <c:pt idx="1169">
                  <c:v>44490</c:v>
                </c:pt>
                <c:pt idx="1170">
                  <c:v>44491</c:v>
                </c:pt>
                <c:pt idx="1171">
                  <c:v>44494</c:v>
                </c:pt>
                <c:pt idx="1172">
                  <c:v>44495</c:v>
                </c:pt>
                <c:pt idx="1173">
                  <c:v>44496</c:v>
                </c:pt>
                <c:pt idx="1174">
                  <c:v>44497</c:v>
                </c:pt>
                <c:pt idx="1175">
                  <c:v>44498</c:v>
                </c:pt>
                <c:pt idx="1176">
                  <c:v>44501</c:v>
                </c:pt>
                <c:pt idx="1177">
                  <c:v>44502</c:v>
                </c:pt>
                <c:pt idx="1178">
                  <c:v>44503</c:v>
                </c:pt>
                <c:pt idx="1179">
                  <c:v>44504</c:v>
                </c:pt>
                <c:pt idx="1180">
                  <c:v>44505</c:v>
                </c:pt>
                <c:pt idx="1181">
                  <c:v>44508</c:v>
                </c:pt>
                <c:pt idx="1182">
                  <c:v>44509</c:v>
                </c:pt>
                <c:pt idx="1183">
                  <c:v>44510</c:v>
                </c:pt>
                <c:pt idx="1184">
                  <c:v>44511</c:v>
                </c:pt>
                <c:pt idx="1185">
                  <c:v>44512</c:v>
                </c:pt>
                <c:pt idx="1186">
                  <c:v>44515</c:v>
                </c:pt>
                <c:pt idx="1187">
                  <c:v>44516</c:v>
                </c:pt>
                <c:pt idx="1188">
                  <c:v>44517</c:v>
                </c:pt>
                <c:pt idx="1189">
                  <c:v>44518</c:v>
                </c:pt>
                <c:pt idx="1190">
                  <c:v>44519</c:v>
                </c:pt>
                <c:pt idx="1191">
                  <c:v>44522</c:v>
                </c:pt>
                <c:pt idx="1192">
                  <c:v>44523</c:v>
                </c:pt>
                <c:pt idx="1193">
                  <c:v>44524</c:v>
                </c:pt>
                <c:pt idx="1194">
                  <c:v>44526</c:v>
                </c:pt>
                <c:pt idx="1195">
                  <c:v>44529</c:v>
                </c:pt>
                <c:pt idx="1196">
                  <c:v>44530</c:v>
                </c:pt>
                <c:pt idx="1197">
                  <c:v>44531</c:v>
                </c:pt>
                <c:pt idx="1198">
                  <c:v>44532</c:v>
                </c:pt>
                <c:pt idx="1199">
                  <c:v>44533</c:v>
                </c:pt>
                <c:pt idx="1200">
                  <c:v>44536</c:v>
                </c:pt>
                <c:pt idx="1201">
                  <c:v>44537</c:v>
                </c:pt>
                <c:pt idx="1202">
                  <c:v>44538</c:v>
                </c:pt>
                <c:pt idx="1203">
                  <c:v>44539</c:v>
                </c:pt>
                <c:pt idx="1204">
                  <c:v>44540</c:v>
                </c:pt>
                <c:pt idx="1205">
                  <c:v>44543</c:v>
                </c:pt>
                <c:pt idx="1206">
                  <c:v>44544</c:v>
                </c:pt>
                <c:pt idx="1207">
                  <c:v>44545</c:v>
                </c:pt>
                <c:pt idx="1208">
                  <c:v>44546</c:v>
                </c:pt>
                <c:pt idx="1209">
                  <c:v>44547</c:v>
                </c:pt>
                <c:pt idx="1210">
                  <c:v>44550</c:v>
                </c:pt>
                <c:pt idx="1211">
                  <c:v>44551</c:v>
                </c:pt>
                <c:pt idx="1212">
                  <c:v>44552</c:v>
                </c:pt>
                <c:pt idx="1213">
                  <c:v>44553</c:v>
                </c:pt>
                <c:pt idx="1214">
                  <c:v>44557</c:v>
                </c:pt>
                <c:pt idx="1215">
                  <c:v>44558</c:v>
                </c:pt>
                <c:pt idx="1216">
                  <c:v>44559</c:v>
                </c:pt>
                <c:pt idx="1217">
                  <c:v>44560</c:v>
                </c:pt>
                <c:pt idx="1218">
                  <c:v>44561</c:v>
                </c:pt>
              </c:numCache>
            </c:numRef>
          </c:cat>
          <c:val>
            <c:numRef>
              <c:f>NEDL_Taleb_ratio!$J$43:$J$1261</c:f>
              <c:numCache>
                <c:formatCode>0.00</c:formatCode>
                <c:ptCount val="1219"/>
                <c:pt idx="0">
                  <c:v>1.0925332112176993</c:v>
                </c:pt>
                <c:pt idx="1">
                  <c:v>1.1087575334373065</c:v>
                </c:pt>
                <c:pt idx="2">
                  <c:v>1.0991552245043212</c:v>
                </c:pt>
                <c:pt idx="3">
                  <c:v>1.1186494930502868</c:v>
                </c:pt>
                <c:pt idx="4">
                  <c:v>1.107153031033034</c:v>
                </c:pt>
                <c:pt idx="5">
                  <c:v>1.10543240617867</c:v>
                </c:pt>
                <c:pt idx="6">
                  <c:v>1.1235005417202213</c:v>
                </c:pt>
                <c:pt idx="7">
                  <c:v>1.1083871561389878</c:v>
                </c:pt>
                <c:pt idx="8">
                  <c:v>1.1094930957309914</c:v>
                </c:pt>
                <c:pt idx="9">
                  <c:v>1.0603711762859009</c:v>
                </c:pt>
                <c:pt idx="10">
                  <c:v>1.0566362266070839</c:v>
                </c:pt>
                <c:pt idx="11">
                  <c:v>1.0478799879561398</c:v>
                </c:pt>
                <c:pt idx="12">
                  <c:v>1.0457361501632403</c:v>
                </c:pt>
                <c:pt idx="13">
                  <c:v>0.92698810316125124</c:v>
                </c:pt>
                <c:pt idx="14">
                  <c:v>0.92799993136842374</c:v>
                </c:pt>
                <c:pt idx="15">
                  <c:v>0.93164238776857999</c:v>
                </c:pt>
                <c:pt idx="16">
                  <c:v>0.95245910841587844</c:v>
                </c:pt>
                <c:pt idx="17">
                  <c:v>0.96597305135092415</c:v>
                </c:pt>
                <c:pt idx="18">
                  <c:v>0.95234212921195427</c:v>
                </c:pt>
                <c:pt idx="19">
                  <c:v>0.95474469778427762</c:v>
                </c:pt>
                <c:pt idx="20">
                  <c:v>0.9420470682604184</c:v>
                </c:pt>
                <c:pt idx="21">
                  <c:v>0.93994840383409561</c:v>
                </c:pt>
                <c:pt idx="22">
                  <c:v>0.95101171181247734</c:v>
                </c:pt>
                <c:pt idx="23">
                  <c:v>0.94626628573972482</c:v>
                </c:pt>
                <c:pt idx="24">
                  <c:v>0.96607377101152525</c:v>
                </c:pt>
                <c:pt idx="25">
                  <c:v>0.97308116781621234</c:v>
                </c:pt>
                <c:pt idx="26">
                  <c:v>0.97782234792050593</c:v>
                </c:pt>
                <c:pt idx="27">
                  <c:v>0.98637460268625954</c:v>
                </c:pt>
                <c:pt idx="28">
                  <c:v>1.0090270596533346</c:v>
                </c:pt>
                <c:pt idx="29">
                  <c:v>1.0071216663152411</c:v>
                </c:pt>
                <c:pt idx="30">
                  <c:v>1.002896142529061</c:v>
                </c:pt>
                <c:pt idx="31">
                  <c:v>0.98701188879236978</c:v>
                </c:pt>
                <c:pt idx="32">
                  <c:v>1.0075171819440765</c:v>
                </c:pt>
                <c:pt idx="33">
                  <c:v>1.0057063684040413</c:v>
                </c:pt>
                <c:pt idx="34">
                  <c:v>1.0050260948060978</c:v>
                </c:pt>
                <c:pt idx="35">
                  <c:v>1.0142831368523104</c:v>
                </c:pt>
                <c:pt idx="36">
                  <c:v>1.0134235558940277</c:v>
                </c:pt>
                <c:pt idx="37">
                  <c:v>1.006646247036906</c:v>
                </c:pt>
                <c:pt idx="38">
                  <c:v>1.0201175765623929</c:v>
                </c:pt>
                <c:pt idx="39">
                  <c:v>1.0224408402485976</c:v>
                </c:pt>
                <c:pt idx="40">
                  <c:v>1.0137680154932263</c:v>
                </c:pt>
                <c:pt idx="41">
                  <c:v>1.0314912946466672</c:v>
                </c:pt>
                <c:pt idx="42">
                  <c:v>1.0472888943056136</c:v>
                </c:pt>
                <c:pt idx="43">
                  <c:v>1.0490169336383945</c:v>
                </c:pt>
                <c:pt idx="44">
                  <c:v>1.0492232276184987</c:v>
                </c:pt>
                <c:pt idx="45">
                  <c:v>1.0432632218779094</c:v>
                </c:pt>
                <c:pt idx="46">
                  <c:v>1.0456420318360387</c:v>
                </c:pt>
                <c:pt idx="47">
                  <c:v>1.0385537751384495</c:v>
                </c:pt>
                <c:pt idx="48">
                  <c:v>1.03026032769692</c:v>
                </c:pt>
                <c:pt idx="49">
                  <c:v>1.0385908407448123</c:v>
                </c:pt>
                <c:pt idx="50">
                  <c:v>1.0356553016913523</c:v>
                </c:pt>
                <c:pt idx="51">
                  <c:v>1.0416092344148011</c:v>
                </c:pt>
                <c:pt idx="52">
                  <c:v>1.0441593574112726</c:v>
                </c:pt>
                <c:pt idx="53">
                  <c:v>0.99126322154025182</c:v>
                </c:pt>
                <c:pt idx="54">
                  <c:v>0.99850298086946709</c:v>
                </c:pt>
                <c:pt idx="55">
                  <c:v>1.1100156630570501</c:v>
                </c:pt>
                <c:pt idx="56">
                  <c:v>1.0976862647635093</c:v>
                </c:pt>
                <c:pt idx="57">
                  <c:v>1.0838853840456755</c:v>
                </c:pt>
                <c:pt idx="58">
                  <c:v>1.0687534885182033</c:v>
                </c:pt>
                <c:pt idx="59">
                  <c:v>1.0684957522543712</c:v>
                </c:pt>
                <c:pt idx="60">
                  <c:v>1.0998216078245673</c:v>
                </c:pt>
                <c:pt idx="61">
                  <c:v>1.099101711963409</c:v>
                </c:pt>
                <c:pt idx="62">
                  <c:v>1.10696735189427</c:v>
                </c:pt>
                <c:pt idx="63">
                  <c:v>1.0773704877296764</c:v>
                </c:pt>
                <c:pt idx="64">
                  <c:v>1.0481151537761226</c:v>
                </c:pt>
                <c:pt idx="65">
                  <c:v>1.048755138481678</c:v>
                </c:pt>
                <c:pt idx="66">
                  <c:v>1.0369438391193082</c:v>
                </c:pt>
                <c:pt idx="67">
                  <c:v>1.0301942585015746</c:v>
                </c:pt>
                <c:pt idx="68">
                  <c:v>1.0267388441693097</c:v>
                </c:pt>
                <c:pt idx="69">
                  <c:v>1.0698121537457694</c:v>
                </c:pt>
                <c:pt idx="70">
                  <c:v>1.0512840452454555</c:v>
                </c:pt>
                <c:pt idx="71">
                  <c:v>1.0522931634916428</c:v>
                </c:pt>
                <c:pt idx="72">
                  <c:v>1.07336762369787</c:v>
                </c:pt>
                <c:pt idx="73">
                  <c:v>1.122515069858633</c:v>
                </c:pt>
                <c:pt idx="74">
                  <c:v>1.1141300438156492</c:v>
                </c:pt>
                <c:pt idx="75">
                  <c:v>1.0903986670045114</c:v>
                </c:pt>
                <c:pt idx="76">
                  <c:v>1.0715707450116827</c:v>
                </c:pt>
                <c:pt idx="77">
                  <c:v>1.0767530791249482</c:v>
                </c:pt>
                <c:pt idx="78">
                  <c:v>1.0789220642036614</c:v>
                </c:pt>
                <c:pt idx="79">
                  <c:v>1.0866539608245307</c:v>
                </c:pt>
                <c:pt idx="80">
                  <c:v>1.0861116876257766</c:v>
                </c:pt>
                <c:pt idx="81">
                  <c:v>1.0441741817440982</c:v>
                </c:pt>
                <c:pt idx="82">
                  <c:v>1.0398341497240153</c:v>
                </c:pt>
                <c:pt idx="83">
                  <c:v>1.0246639607037005</c:v>
                </c:pt>
                <c:pt idx="84">
                  <c:v>1.0230589407950312</c:v>
                </c:pt>
                <c:pt idx="85">
                  <c:v>1.0228105845440689</c:v>
                </c:pt>
                <c:pt idx="86">
                  <c:v>1.0245122694783677</c:v>
                </c:pt>
                <c:pt idx="87">
                  <c:v>1.0115781295981283</c:v>
                </c:pt>
                <c:pt idx="88">
                  <c:v>0.99722403760905076</c:v>
                </c:pt>
                <c:pt idx="89">
                  <c:v>0.99714659859226251</c:v>
                </c:pt>
                <c:pt idx="90">
                  <c:v>1.010199685271056</c:v>
                </c:pt>
                <c:pt idx="91">
                  <c:v>0.99618530320592458</c:v>
                </c:pt>
                <c:pt idx="92">
                  <c:v>0.99693312972729076</c:v>
                </c:pt>
                <c:pt idx="93">
                  <c:v>1.0019565052277111</c:v>
                </c:pt>
                <c:pt idx="94">
                  <c:v>1.0007230216420868</c:v>
                </c:pt>
                <c:pt idx="95">
                  <c:v>1.0752253748668295</c:v>
                </c:pt>
                <c:pt idx="96">
                  <c:v>1.0521733522197185</c:v>
                </c:pt>
                <c:pt idx="97">
                  <c:v>1.0556094267747664</c:v>
                </c:pt>
                <c:pt idx="98">
                  <c:v>1.0588636815256041</c:v>
                </c:pt>
                <c:pt idx="99">
                  <c:v>1.057984410122309</c:v>
                </c:pt>
                <c:pt idx="100">
                  <c:v>1.0583968730018407</c:v>
                </c:pt>
                <c:pt idx="101">
                  <c:v>1.0591143728100445</c:v>
                </c:pt>
                <c:pt idx="102">
                  <c:v>1.0847837227304582</c:v>
                </c:pt>
                <c:pt idx="103">
                  <c:v>1.0860140514013739</c:v>
                </c:pt>
                <c:pt idx="104">
                  <c:v>1.0780258293427123</c:v>
                </c:pt>
                <c:pt idx="105">
                  <c:v>1.1096052557706668</c:v>
                </c:pt>
                <c:pt idx="106">
                  <c:v>1.1244491180771854</c:v>
                </c:pt>
                <c:pt idx="107">
                  <c:v>1.1232210032698757</c:v>
                </c:pt>
                <c:pt idx="108">
                  <c:v>1.1245160266007437</c:v>
                </c:pt>
                <c:pt idx="109">
                  <c:v>1.1154646839241467</c:v>
                </c:pt>
                <c:pt idx="110">
                  <c:v>1.1320022912363272</c:v>
                </c:pt>
                <c:pt idx="111">
                  <c:v>1.065167722085093</c:v>
                </c:pt>
                <c:pt idx="112">
                  <c:v>0.97329439099797876</c:v>
                </c:pt>
                <c:pt idx="113">
                  <c:v>0.97937282305618523</c:v>
                </c:pt>
                <c:pt idx="114">
                  <c:v>0.96259801970877301</c:v>
                </c:pt>
                <c:pt idx="115">
                  <c:v>0.95956486728160761</c:v>
                </c:pt>
                <c:pt idx="116">
                  <c:v>0.96088881243691671</c:v>
                </c:pt>
                <c:pt idx="117">
                  <c:v>0.894476368345407</c:v>
                </c:pt>
                <c:pt idx="118">
                  <c:v>0.92467316833242519</c:v>
                </c:pt>
                <c:pt idx="119">
                  <c:v>0.92757787340483588</c:v>
                </c:pt>
                <c:pt idx="120">
                  <c:v>0.90688222800988227</c:v>
                </c:pt>
                <c:pt idx="121">
                  <c:v>0.90586496516343662</c:v>
                </c:pt>
                <c:pt idx="122">
                  <c:v>0.90034031958566929</c:v>
                </c:pt>
                <c:pt idx="123">
                  <c:v>0.91774124584722194</c:v>
                </c:pt>
                <c:pt idx="124">
                  <c:v>0.9275070191565612</c:v>
                </c:pt>
                <c:pt idx="125">
                  <c:v>0.91617309874161135</c:v>
                </c:pt>
                <c:pt idx="126">
                  <c:v>0.91180661295693699</c:v>
                </c:pt>
                <c:pt idx="127">
                  <c:v>0.90479568891654183</c:v>
                </c:pt>
                <c:pt idx="128">
                  <c:v>0.89786124743164064</c:v>
                </c:pt>
                <c:pt idx="129">
                  <c:v>0.92169243090559705</c:v>
                </c:pt>
                <c:pt idx="130">
                  <c:v>0.93509179684669341</c:v>
                </c:pt>
                <c:pt idx="131">
                  <c:v>0.93358498964055114</c:v>
                </c:pt>
                <c:pt idx="132">
                  <c:v>0.92188990832320372</c:v>
                </c:pt>
                <c:pt idx="133">
                  <c:v>0.91179864213277961</c:v>
                </c:pt>
                <c:pt idx="134">
                  <c:v>0.90932388563413602</c:v>
                </c:pt>
                <c:pt idx="135">
                  <c:v>0.9062315993389084</c:v>
                </c:pt>
                <c:pt idx="136">
                  <c:v>0.90702490377504552</c:v>
                </c:pt>
                <c:pt idx="137">
                  <c:v>0.90380791570722552</c:v>
                </c:pt>
                <c:pt idx="138">
                  <c:v>0.91441505173853044</c:v>
                </c:pt>
                <c:pt idx="139">
                  <c:v>0.91146185562978166</c:v>
                </c:pt>
                <c:pt idx="140">
                  <c:v>0.91953583183606946</c:v>
                </c:pt>
                <c:pt idx="141">
                  <c:v>0.91575947630080101</c:v>
                </c:pt>
                <c:pt idx="142">
                  <c:v>0.91315694490980992</c:v>
                </c:pt>
                <c:pt idx="143">
                  <c:v>0.92160344109512304</c:v>
                </c:pt>
                <c:pt idx="144">
                  <c:v>0.89789663637181583</c:v>
                </c:pt>
                <c:pt idx="145">
                  <c:v>0.906570913454816</c:v>
                </c:pt>
                <c:pt idx="146">
                  <c:v>0.90356830991937298</c:v>
                </c:pt>
                <c:pt idx="147">
                  <c:v>0.89705117787785993</c:v>
                </c:pt>
                <c:pt idx="148">
                  <c:v>0.88427902541555259</c:v>
                </c:pt>
                <c:pt idx="149">
                  <c:v>0.88325670229039499</c:v>
                </c:pt>
                <c:pt idx="150">
                  <c:v>0.88175956414994749</c:v>
                </c:pt>
                <c:pt idx="151">
                  <c:v>0.87624735367276407</c:v>
                </c:pt>
                <c:pt idx="152">
                  <c:v>0.85607859572317457</c:v>
                </c:pt>
                <c:pt idx="153">
                  <c:v>0.85685993896711776</c:v>
                </c:pt>
                <c:pt idx="154">
                  <c:v>0.91365430802502468</c:v>
                </c:pt>
                <c:pt idx="155">
                  <c:v>0.9069785444576367</c:v>
                </c:pt>
                <c:pt idx="156">
                  <c:v>0.915894674755097</c:v>
                </c:pt>
                <c:pt idx="157">
                  <c:v>0.91591560746169343</c:v>
                </c:pt>
                <c:pt idx="158">
                  <c:v>0.91003682527657792</c:v>
                </c:pt>
                <c:pt idx="159">
                  <c:v>1.0407258954545335</c:v>
                </c:pt>
                <c:pt idx="160">
                  <c:v>1.0052208100548388</c:v>
                </c:pt>
                <c:pt idx="161">
                  <c:v>0.98992846257270684</c:v>
                </c:pt>
                <c:pt idx="162">
                  <c:v>1.0380935637912716</c:v>
                </c:pt>
                <c:pt idx="163">
                  <c:v>1.0030725580607807</c:v>
                </c:pt>
                <c:pt idx="164">
                  <c:v>1.0096433659831987</c:v>
                </c:pt>
                <c:pt idx="165">
                  <c:v>1.024649389472515</c:v>
                </c:pt>
                <c:pt idx="166">
                  <c:v>1.021976150553221</c:v>
                </c:pt>
                <c:pt idx="167">
                  <c:v>1.0344250666595036</c:v>
                </c:pt>
                <c:pt idx="168">
                  <c:v>1.0552476054720417</c:v>
                </c:pt>
                <c:pt idx="169">
                  <c:v>1.0705897035250103</c:v>
                </c:pt>
                <c:pt idx="170">
                  <c:v>1.081538121100869</c:v>
                </c:pt>
                <c:pt idx="171">
                  <c:v>1.0895229841606058</c:v>
                </c:pt>
                <c:pt idx="172">
                  <c:v>1.0794308486672357</c:v>
                </c:pt>
                <c:pt idx="173">
                  <c:v>1.0761058095296292</c:v>
                </c:pt>
                <c:pt idx="174">
                  <c:v>1.0863635622799257</c:v>
                </c:pt>
                <c:pt idx="175">
                  <c:v>1.140768172181911</c:v>
                </c:pt>
                <c:pt idx="176">
                  <c:v>1.1947443711869157</c:v>
                </c:pt>
                <c:pt idx="177">
                  <c:v>1.2059966452490456</c:v>
                </c:pt>
                <c:pt idx="178">
                  <c:v>1.1884294825663133</c:v>
                </c:pt>
                <c:pt idx="179">
                  <c:v>1.2117566938043185</c:v>
                </c:pt>
                <c:pt idx="180">
                  <c:v>1.2204014602362971</c:v>
                </c:pt>
                <c:pt idx="181">
                  <c:v>1.1803248048594737</c:v>
                </c:pt>
                <c:pt idx="182">
                  <c:v>1.1623738028600119</c:v>
                </c:pt>
                <c:pt idx="183">
                  <c:v>1.1745843094449231</c:v>
                </c:pt>
                <c:pt idx="184">
                  <c:v>1.1567201750950238</c:v>
                </c:pt>
                <c:pt idx="185">
                  <c:v>1.1359422933113084</c:v>
                </c:pt>
                <c:pt idx="186">
                  <c:v>1.1351335761828969</c:v>
                </c:pt>
                <c:pt idx="187">
                  <c:v>1.1177200700043548</c:v>
                </c:pt>
                <c:pt idx="188">
                  <c:v>1.0357974160330705</c:v>
                </c:pt>
                <c:pt idx="189">
                  <c:v>1.0677610146193739</c:v>
                </c:pt>
                <c:pt idx="190">
                  <c:v>1.0767982805369982</c:v>
                </c:pt>
                <c:pt idx="191">
                  <c:v>1.2374461039868898</c:v>
                </c:pt>
                <c:pt idx="192">
                  <c:v>1.1951322101617621</c:v>
                </c:pt>
                <c:pt idx="193">
                  <c:v>1.2212851462651761</c:v>
                </c:pt>
                <c:pt idx="194">
                  <c:v>1.2237496579427845</c:v>
                </c:pt>
                <c:pt idx="195">
                  <c:v>1.2228916682734381</c:v>
                </c:pt>
                <c:pt idx="196">
                  <c:v>1.2118508285133271</c:v>
                </c:pt>
                <c:pt idx="197">
                  <c:v>1.2034995678831248</c:v>
                </c:pt>
                <c:pt idx="198">
                  <c:v>1.2059376030665392</c:v>
                </c:pt>
                <c:pt idx="199">
                  <c:v>1.2049673755765598</c:v>
                </c:pt>
                <c:pt idx="200">
                  <c:v>1.17285791487971</c:v>
                </c:pt>
                <c:pt idx="201">
                  <c:v>1.1471744400623352</c:v>
                </c:pt>
                <c:pt idx="202">
                  <c:v>1.1474398547251921</c:v>
                </c:pt>
                <c:pt idx="203">
                  <c:v>1.1367206010399371</c:v>
                </c:pt>
                <c:pt idx="204">
                  <c:v>1.1419603619231153</c:v>
                </c:pt>
                <c:pt idx="205">
                  <c:v>1.1736628845400803</c:v>
                </c:pt>
                <c:pt idx="206">
                  <c:v>1.1738100457597573</c:v>
                </c:pt>
                <c:pt idx="207">
                  <c:v>1.1609828334842294</c:v>
                </c:pt>
                <c:pt idx="208">
                  <c:v>1.1602114021980239</c:v>
                </c:pt>
                <c:pt idx="209">
                  <c:v>1.1709084560263578</c:v>
                </c:pt>
                <c:pt idx="210">
                  <c:v>1.1351544131457805</c:v>
                </c:pt>
                <c:pt idx="211">
                  <c:v>1.1143192105814257</c:v>
                </c:pt>
                <c:pt idx="212">
                  <c:v>1.0796643283414262</c:v>
                </c:pt>
                <c:pt idx="213">
                  <c:v>1.0683930971825248</c:v>
                </c:pt>
                <c:pt idx="214">
                  <c:v>1.0567795086324621</c:v>
                </c:pt>
                <c:pt idx="215">
                  <c:v>1.0577990738994167</c:v>
                </c:pt>
                <c:pt idx="216">
                  <c:v>1.0554582089403806</c:v>
                </c:pt>
                <c:pt idx="217">
                  <c:v>1.0648151454565964</c:v>
                </c:pt>
                <c:pt idx="218">
                  <c:v>1.0207621842369869</c:v>
                </c:pt>
                <c:pt idx="219">
                  <c:v>0.99888610318795823</c:v>
                </c:pt>
                <c:pt idx="220">
                  <c:v>1.0041674922453219</c:v>
                </c:pt>
                <c:pt idx="221">
                  <c:v>0.99494010140434719</c:v>
                </c:pt>
                <c:pt idx="222">
                  <c:v>0.99175587633465523</c:v>
                </c:pt>
                <c:pt idx="223">
                  <c:v>0.99814043705390754</c:v>
                </c:pt>
                <c:pt idx="224">
                  <c:v>0.96482893035484585</c:v>
                </c:pt>
                <c:pt idx="225">
                  <c:v>0.96715304395245094</c:v>
                </c:pt>
                <c:pt idx="226">
                  <c:v>0.9941103412709611</c:v>
                </c:pt>
                <c:pt idx="227">
                  <c:v>1.0000569293968264</c:v>
                </c:pt>
                <c:pt idx="228">
                  <c:v>0.96679924471322931</c:v>
                </c:pt>
                <c:pt idx="229">
                  <c:v>0.96118636258169887</c:v>
                </c:pt>
                <c:pt idx="230">
                  <c:v>0.98969858071545702</c:v>
                </c:pt>
                <c:pt idx="231">
                  <c:v>0.99776505546657945</c:v>
                </c:pt>
                <c:pt idx="232">
                  <c:v>1.010882109471464</c:v>
                </c:pt>
                <c:pt idx="233">
                  <c:v>0.85427565746387379</c:v>
                </c:pt>
                <c:pt idx="234">
                  <c:v>0.83168460286965429</c:v>
                </c:pt>
                <c:pt idx="235">
                  <c:v>0.82238194604430892</c:v>
                </c:pt>
                <c:pt idx="236">
                  <c:v>0.84118040585861986</c:v>
                </c:pt>
                <c:pt idx="237">
                  <c:v>0.76782180656826227</c:v>
                </c:pt>
                <c:pt idx="238">
                  <c:v>0.8458316431082209</c:v>
                </c:pt>
                <c:pt idx="239">
                  <c:v>0.85770151875843503</c:v>
                </c:pt>
                <c:pt idx="240">
                  <c:v>0.85997390191185186</c:v>
                </c:pt>
                <c:pt idx="241">
                  <c:v>0.84924561313815916</c:v>
                </c:pt>
                <c:pt idx="242">
                  <c:v>0.85640748880797024</c:v>
                </c:pt>
                <c:pt idx="243">
                  <c:v>0.86123336109545057</c:v>
                </c:pt>
                <c:pt idx="244">
                  <c:v>0.86583039078538915</c:v>
                </c:pt>
                <c:pt idx="245">
                  <c:v>0.87397909040244637</c:v>
                </c:pt>
                <c:pt idx="246">
                  <c:v>0.87943650970588627</c:v>
                </c:pt>
                <c:pt idx="247">
                  <c:v>0.87367899617440326</c:v>
                </c:pt>
                <c:pt idx="248">
                  <c:v>0.8717220916177032</c:v>
                </c:pt>
                <c:pt idx="249">
                  <c:v>0.86785950097300368</c:v>
                </c:pt>
                <c:pt idx="250">
                  <c:v>0.86244987297751341</c:v>
                </c:pt>
                <c:pt idx="251">
                  <c:v>0.87308979675398501</c:v>
                </c:pt>
                <c:pt idx="252">
                  <c:v>0.87482327740807508</c:v>
                </c:pt>
                <c:pt idx="253">
                  <c:v>0.87245647390557812</c:v>
                </c:pt>
                <c:pt idx="254">
                  <c:v>0.87539845195706678</c:v>
                </c:pt>
                <c:pt idx="255">
                  <c:v>0.87626648560292142</c:v>
                </c:pt>
                <c:pt idx="256">
                  <c:v>0.87758318342891994</c:v>
                </c:pt>
                <c:pt idx="257">
                  <c:v>0.87215380452866553</c:v>
                </c:pt>
                <c:pt idx="258">
                  <c:v>0.87242781972091699</c:v>
                </c:pt>
                <c:pt idx="259">
                  <c:v>0.8729364496709574</c:v>
                </c:pt>
                <c:pt idx="260">
                  <c:v>0.87305161766209871</c:v>
                </c:pt>
                <c:pt idx="261">
                  <c:v>0.87550711277770021</c:v>
                </c:pt>
                <c:pt idx="262">
                  <c:v>0.8742696099011884</c:v>
                </c:pt>
                <c:pt idx="263">
                  <c:v>0.87569898851600447</c:v>
                </c:pt>
                <c:pt idx="264">
                  <c:v>0.8759865478587443</c:v>
                </c:pt>
                <c:pt idx="265">
                  <c:v>0.87955696840835118</c:v>
                </c:pt>
                <c:pt idx="266">
                  <c:v>0.87333519012512117</c:v>
                </c:pt>
                <c:pt idx="267">
                  <c:v>0.86404174373285147</c:v>
                </c:pt>
                <c:pt idx="268">
                  <c:v>0.86326656203186825</c:v>
                </c:pt>
                <c:pt idx="269">
                  <c:v>0.86245001799441745</c:v>
                </c:pt>
                <c:pt idx="270">
                  <c:v>0.87041263362455024</c:v>
                </c:pt>
                <c:pt idx="271">
                  <c:v>0.87419049618259814</c:v>
                </c:pt>
                <c:pt idx="272">
                  <c:v>0.87955471539862262</c:v>
                </c:pt>
                <c:pt idx="273">
                  <c:v>0.88103513838910397</c:v>
                </c:pt>
                <c:pt idx="274">
                  <c:v>0.8724078760174715</c:v>
                </c:pt>
                <c:pt idx="275">
                  <c:v>0.88091785022684455</c:v>
                </c:pt>
                <c:pt idx="276">
                  <c:v>0.89592841368181586</c:v>
                </c:pt>
                <c:pt idx="277">
                  <c:v>0.91505023468757363</c:v>
                </c:pt>
                <c:pt idx="278">
                  <c:v>0.90749436302975617</c:v>
                </c:pt>
                <c:pt idx="279">
                  <c:v>0.98451733328328761</c:v>
                </c:pt>
                <c:pt idx="280">
                  <c:v>0.92715616497312092</c:v>
                </c:pt>
                <c:pt idx="281">
                  <c:v>0.91941377539300861</c:v>
                </c:pt>
                <c:pt idx="282">
                  <c:v>0.9191405615357463</c:v>
                </c:pt>
                <c:pt idx="283">
                  <c:v>0.93323393043362801</c:v>
                </c:pt>
                <c:pt idx="284">
                  <c:v>0.92874888046858772</c:v>
                </c:pt>
                <c:pt idx="285">
                  <c:v>0.92597895603338676</c:v>
                </c:pt>
                <c:pt idx="286">
                  <c:v>0.9208479155837207</c:v>
                </c:pt>
                <c:pt idx="287">
                  <c:v>0.91690240870073969</c:v>
                </c:pt>
                <c:pt idx="288">
                  <c:v>0.90821898346741359</c:v>
                </c:pt>
                <c:pt idx="289">
                  <c:v>0.92020227915462671</c:v>
                </c:pt>
                <c:pt idx="290">
                  <c:v>0.9242715239289655</c:v>
                </c:pt>
                <c:pt idx="291">
                  <c:v>0.93171842972494945</c:v>
                </c:pt>
                <c:pt idx="292">
                  <c:v>0.93068216122150726</c:v>
                </c:pt>
                <c:pt idx="293">
                  <c:v>0.92400892318332128</c:v>
                </c:pt>
                <c:pt idx="294">
                  <c:v>0.92471682208876693</c:v>
                </c:pt>
                <c:pt idx="295">
                  <c:v>0.94357186392711223</c:v>
                </c:pt>
                <c:pt idx="296">
                  <c:v>0.93320557659155101</c:v>
                </c:pt>
                <c:pt idx="297">
                  <c:v>0.93346921971566321</c:v>
                </c:pt>
                <c:pt idx="298">
                  <c:v>0.93488407162918452</c:v>
                </c:pt>
                <c:pt idx="299">
                  <c:v>0.94253370934667624</c:v>
                </c:pt>
                <c:pt idx="300">
                  <c:v>0.9394941367007853</c:v>
                </c:pt>
                <c:pt idx="301">
                  <c:v>0.94008840609717359</c:v>
                </c:pt>
                <c:pt idx="302">
                  <c:v>0.94321848813504972</c:v>
                </c:pt>
                <c:pt idx="303">
                  <c:v>0.94207182734985695</c:v>
                </c:pt>
                <c:pt idx="304">
                  <c:v>0.94127433953081097</c:v>
                </c:pt>
                <c:pt idx="305">
                  <c:v>0.94261676118702631</c:v>
                </c:pt>
                <c:pt idx="306">
                  <c:v>0.94176837390227919</c:v>
                </c:pt>
                <c:pt idx="307">
                  <c:v>0.93748500272808488</c:v>
                </c:pt>
                <c:pt idx="308">
                  <c:v>0.95572702264650422</c:v>
                </c:pt>
                <c:pt idx="309">
                  <c:v>0.98173882207348573</c:v>
                </c:pt>
                <c:pt idx="310">
                  <c:v>0.99094972116539459</c:v>
                </c:pt>
                <c:pt idx="311">
                  <c:v>1.0117784169198796</c:v>
                </c:pt>
                <c:pt idx="312">
                  <c:v>1.0020519716665264</c:v>
                </c:pt>
                <c:pt idx="313">
                  <c:v>0.99203048351417</c:v>
                </c:pt>
                <c:pt idx="314">
                  <c:v>0.99050691434440619</c:v>
                </c:pt>
                <c:pt idx="315">
                  <c:v>0.97982066449324479</c:v>
                </c:pt>
                <c:pt idx="316">
                  <c:v>1.0402869788855507</c:v>
                </c:pt>
                <c:pt idx="317">
                  <c:v>1.036624600181028</c:v>
                </c:pt>
                <c:pt idx="318">
                  <c:v>1.030436978383255</c:v>
                </c:pt>
                <c:pt idx="319">
                  <c:v>1.0053442558414147</c:v>
                </c:pt>
                <c:pt idx="320">
                  <c:v>1.0029237945948706</c:v>
                </c:pt>
                <c:pt idx="321">
                  <c:v>0.99598221632784423</c:v>
                </c:pt>
                <c:pt idx="322">
                  <c:v>0.9952167986535414</c:v>
                </c:pt>
                <c:pt idx="323">
                  <c:v>0.99163070016491173</c:v>
                </c:pt>
                <c:pt idx="324">
                  <c:v>0.98899371966396532</c:v>
                </c:pt>
                <c:pt idx="325">
                  <c:v>0.99730097853255661</c:v>
                </c:pt>
                <c:pt idx="326">
                  <c:v>0.9964797152988466</c:v>
                </c:pt>
                <c:pt idx="327">
                  <c:v>0.99472922437571487</c:v>
                </c:pt>
                <c:pt idx="328">
                  <c:v>1.0015194342348095</c:v>
                </c:pt>
                <c:pt idx="329">
                  <c:v>0.98394013630752686</c:v>
                </c:pt>
                <c:pt idx="330">
                  <c:v>1.0159322669748816</c:v>
                </c:pt>
                <c:pt idx="331">
                  <c:v>0.99487657708093336</c:v>
                </c:pt>
                <c:pt idx="332">
                  <c:v>0.99637189297377138</c:v>
                </c:pt>
                <c:pt idx="333">
                  <c:v>0.98891056607880445</c:v>
                </c:pt>
                <c:pt idx="334">
                  <c:v>1.0379443353549405</c:v>
                </c:pt>
                <c:pt idx="335">
                  <c:v>1.0358000017854709</c:v>
                </c:pt>
                <c:pt idx="336">
                  <c:v>1.026999041343629</c:v>
                </c:pt>
                <c:pt idx="337">
                  <c:v>0.97619491356927757</c:v>
                </c:pt>
                <c:pt idx="338">
                  <c:v>1.020355708972599</c:v>
                </c:pt>
                <c:pt idx="339">
                  <c:v>1.0052545686313679</c:v>
                </c:pt>
                <c:pt idx="340">
                  <c:v>0.99407222949754792</c:v>
                </c:pt>
                <c:pt idx="341">
                  <c:v>1.0026834327230389</c:v>
                </c:pt>
                <c:pt idx="342">
                  <c:v>1.0176085725904482</c:v>
                </c:pt>
                <c:pt idx="343">
                  <c:v>1.0051724882834463</c:v>
                </c:pt>
                <c:pt idx="344">
                  <c:v>1.0057877481669859</c:v>
                </c:pt>
                <c:pt idx="345">
                  <c:v>1.0036703306431014</c:v>
                </c:pt>
                <c:pt idx="346">
                  <c:v>0.9921591957043524</c:v>
                </c:pt>
                <c:pt idx="347">
                  <c:v>0.98314303390857705</c:v>
                </c:pt>
                <c:pt idx="348">
                  <c:v>0.98380873959597526</c:v>
                </c:pt>
                <c:pt idx="349">
                  <c:v>0.98139672939173839</c:v>
                </c:pt>
                <c:pt idx="350">
                  <c:v>0.9844367024250793</c:v>
                </c:pt>
                <c:pt idx="351">
                  <c:v>1.0049061294214068</c:v>
                </c:pt>
                <c:pt idx="352">
                  <c:v>0.96078012881611752</c:v>
                </c:pt>
                <c:pt idx="353">
                  <c:v>0.95949858653772302</c:v>
                </c:pt>
                <c:pt idx="354">
                  <c:v>0.94129115330348756</c:v>
                </c:pt>
                <c:pt idx="355">
                  <c:v>0.94956209201158137</c:v>
                </c:pt>
                <c:pt idx="356">
                  <c:v>0.9570564195186424</c:v>
                </c:pt>
                <c:pt idx="357">
                  <c:v>0.97111899241676158</c:v>
                </c:pt>
                <c:pt idx="358">
                  <c:v>0.95438337468511747</c:v>
                </c:pt>
                <c:pt idx="359">
                  <c:v>0.94767245176351622</c:v>
                </c:pt>
                <c:pt idx="360">
                  <c:v>0.95673452794696268</c:v>
                </c:pt>
                <c:pt idx="361">
                  <c:v>0.94953047040134531</c:v>
                </c:pt>
                <c:pt idx="362">
                  <c:v>0.95600739573718141</c:v>
                </c:pt>
                <c:pt idx="363">
                  <c:v>0.95554900255893072</c:v>
                </c:pt>
                <c:pt idx="364">
                  <c:v>0.95710192042774234</c:v>
                </c:pt>
                <c:pt idx="365">
                  <c:v>0.96155435285007129</c:v>
                </c:pt>
                <c:pt idx="366">
                  <c:v>0.95561044940083717</c:v>
                </c:pt>
                <c:pt idx="367">
                  <c:v>0.9548842618601473</c:v>
                </c:pt>
                <c:pt idx="368">
                  <c:v>0.95438233719323062</c:v>
                </c:pt>
                <c:pt idx="369">
                  <c:v>0.9525672694530245</c:v>
                </c:pt>
                <c:pt idx="370">
                  <c:v>0.95139942756435791</c:v>
                </c:pt>
                <c:pt idx="371">
                  <c:v>0.96280781149413974</c:v>
                </c:pt>
                <c:pt idx="372">
                  <c:v>0.96475053489318119</c:v>
                </c:pt>
                <c:pt idx="373">
                  <c:v>0.96271027985562241</c:v>
                </c:pt>
                <c:pt idx="374">
                  <c:v>0.94960276459435289</c:v>
                </c:pt>
                <c:pt idx="375">
                  <c:v>0.94184403113356951</c:v>
                </c:pt>
                <c:pt idx="376">
                  <c:v>0.93443842159378521</c:v>
                </c:pt>
                <c:pt idx="377">
                  <c:v>0.91668111055365264</c:v>
                </c:pt>
                <c:pt idx="378">
                  <c:v>0.9321442654889639</c:v>
                </c:pt>
                <c:pt idx="379">
                  <c:v>0.95039907380057131</c:v>
                </c:pt>
                <c:pt idx="380">
                  <c:v>0.95459917188619092</c:v>
                </c:pt>
                <c:pt idx="381">
                  <c:v>0.97636283145127578</c:v>
                </c:pt>
                <c:pt idx="382">
                  <c:v>0.987813143567145</c:v>
                </c:pt>
                <c:pt idx="383">
                  <c:v>1.0001816190577422</c:v>
                </c:pt>
                <c:pt idx="384">
                  <c:v>0.99747236102777093</c:v>
                </c:pt>
                <c:pt idx="385">
                  <c:v>1.0070273034153674</c:v>
                </c:pt>
                <c:pt idx="386">
                  <c:v>1.0112408210138137</c:v>
                </c:pt>
                <c:pt idx="387">
                  <c:v>1.0075483596019206</c:v>
                </c:pt>
                <c:pt idx="388">
                  <c:v>1.0343673515906171</c:v>
                </c:pt>
                <c:pt idx="389">
                  <c:v>1.0202442059341286</c:v>
                </c:pt>
                <c:pt idx="390">
                  <c:v>1.0136258853645621</c:v>
                </c:pt>
                <c:pt idx="391">
                  <c:v>1.0132603192642202</c:v>
                </c:pt>
                <c:pt idx="392">
                  <c:v>1.0089120098626503</c:v>
                </c:pt>
                <c:pt idx="393">
                  <c:v>0.99752823654917477</c:v>
                </c:pt>
                <c:pt idx="394">
                  <c:v>1.0567054102589426</c:v>
                </c:pt>
                <c:pt idx="395">
                  <c:v>1.0523461742094937</c:v>
                </c:pt>
                <c:pt idx="396">
                  <c:v>1.0911064871642353</c:v>
                </c:pt>
                <c:pt idx="397">
                  <c:v>1.1201855883378644</c:v>
                </c:pt>
                <c:pt idx="398">
                  <c:v>1.1196626589788867</c:v>
                </c:pt>
                <c:pt idx="399">
                  <c:v>1.1264912223885106</c:v>
                </c:pt>
                <c:pt idx="400">
                  <c:v>1.215520591243983</c:v>
                </c:pt>
                <c:pt idx="401">
                  <c:v>1.2424498660515759</c:v>
                </c:pt>
                <c:pt idx="402">
                  <c:v>1.2469195075204917</c:v>
                </c:pt>
                <c:pt idx="403">
                  <c:v>1.2632482597035053</c:v>
                </c:pt>
                <c:pt idx="404">
                  <c:v>1.2833873202234181</c:v>
                </c:pt>
                <c:pt idx="405">
                  <c:v>1.2986133214167894</c:v>
                </c:pt>
                <c:pt idx="406">
                  <c:v>0.85784475703046748</c:v>
                </c:pt>
                <c:pt idx="407">
                  <c:v>0.89416080672999398</c:v>
                </c:pt>
                <c:pt idx="408">
                  <c:v>0.92901705234794385</c:v>
                </c:pt>
                <c:pt idx="409">
                  <c:v>0.92753062370770289</c:v>
                </c:pt>
                <c:pt idx="410">
                  <c:v>0.89509543005839887</c:v>
                </c:pt>
                <c:pt idx="411">
                  <c:v>0.90970133604287395</c:v>
                </c:pt>
                <c:pt idx="412">
                  <c:v>0.90977059687516149</c:v>
                </c:pt>
                <c:pt idx="413">
                  <c:v>0.92426052721361196</c:v>
                </c:pt>
                <c:pt idx="414">
                  <c:v>0.92412995835828649</c:v>
                </c:pt>
                <c:pt idx="415">
                  <c:v>0.95858075181710845</c:v>
                </c:pt>
                <c:pt idx="416">
                  <c:v>0.88064187670308347</c:v>
                </c:pt>
                <c:pt idx="417">
                  <c:v>0.89048483595854222</c:v>
                </c:pt>
                <c:pt idx="418">
                  <c:v>0.92549425655878292</c:v>
                </c:pt>
                <c:pt idx="419">
                  <c:v>0.97958708351550927</c:v>
                </c:pt>
                <c:pt idx="420">
                  <c:v>0.96282641672739533</c:v>
                </c:pt>
                <c:pt idx="421">
                  <c:v>0.96779147043805602</c:v>
                </c:pt>
                <c:pt idx="422">
                  <c:v>0.96455933680404116</c:v>
                </c:pt>
                <c:pt idx="423">
                  <c:v>0.97541961152929169</c:v>
                </c:pt>
                <c:pt idx="424">
                  <c:v>0.97562981700584273</c:v>
                </c:pt>
                <c:pt idx="425">
                  <c:v>0.97102911170711681</c:v>
                </c:pt>
                <c:pt idx="426">
                  <c:v>0.95575012726618969</c:v>
                </c:pt>
                <c:pt idx="427">
                  <c:v>0.95820052635358877</c:v>
                </c:pt>
                <c:pt idx="428">
                  <c:v>0.95966825620366492</c:v>
                </c:pt>
                <c:pt idx="429">
                  <c:v>0.94270562490649912</c:v>
                </c:pt>
                <c:pt idx="430">
                  <c:v>0.95038905744032243</c:v>
                </c:pt>
                <c:pt idx="431">
                  <c:v>0.95405908626875524</c:v>
                </c:pt>
                <c:pt idx="432">
                  <c:v>0.95878386638790569</c:v>
                </c:pt>
                <c:pt idx="433">
                  <c:v>0.96061423434734572</c:v>
                </c:pt>
                <c:pt idx="434">
                  <c:v>0.95365062325717198</c:v>
                </c:pt>
                <c:pt idx="435">
                  <c:v>0.95909405020494543</c:v>
                </c:pt>
                <c:pt idx="436">
                  <c:v>0.96013963466615426</c:v>
                </c:pt>
                <c:pt idx="437">
                  <c:v>0.96161045135268486</c:v>
                </c:pt>
                <c:pt idx="438">
                  <c:v>0.95505853647244632</c:v>
                </c:pt>
                <c:pt idx="439">
                  <c:v>0.95288826241606506</c:v>
                </c:pt>
                <c:pt idx="440">
                  <c:v>0.93609342340169532</c:v>
                </c:pt>
                <c:pt idx="441">
                  <c:v>0.93915317196097292</c:v>
                </c:pt>
                <c:pt idx="442">
                  <c:v>0.93648117067111913</c:v>
                </c:pt>
                <c:pt idx="443">
                  <c:v>0.93875510813562046</c:v>
                </c:pt>
                <c:pt idx="444">
                  <c:v>0.90036289911734435</c:v>
                </c:pt>
                <c:pt idx="445">
                  <c:v>0.91105101917071896</c:v>
                </c:pt>
                <c:pt idx="446">
                  <c:v>0.90668013716974061</c:v>
                </c:pt>
                <c:pt idx="447">
                  <c:v>0.92226211154946547</c:v>
                </c:pt>
                <c:pt idx="448">
                  <c:v>0.96847286969915636</c:v>
                </c:pt>
                <c:pt idx="449">
                  <c:v>0.96903458885209537</c:v>
                </c:pt>
                <c:pt idx="450">
                  <c:v>0.96409229582742451</c:v>
                </c:pt>
                <c:pt idx="451">
                  <c:v>0.96012883436366181</c:v>
                </c:pt>
                <c:pt idx="452">
                  <c:v>0.96987878919733939</c:v>
                </c:pt>
                <c:pt idx="453">
                  <c:v>0.97253544396612335</c:v>
                </c:pt>
                <c:pt idx="454">
                  <c:v>0.99765741663797536</c:v>
                </c:pt>
                <c:pt idx="455">
                  <c:v>1.004118192339629</c:v>
                </c:pt>
                <c:pt idx="456">
                  <c:v>1.0154798013008799</c:v>
                </c:pt>
                <c:pt idx="457">
                  <c:v>0.98938851797676974</c:v>
                </c:pt>
                <c:pt idx="458">
                  <c:v>0.96119413531912345</c:v>
                </c:pt>
                <c:pt idx="459">
                  <c:v>0.97065499559859969</c:v>
                </c:pt>
                <c:pt idx="460">
                  <c:v>0.96455825432610942</c:v>
                </c:pt>
                <c:pt idx="461">
                  <c:v>0.94511419876387592</c:v>
                </c:pt>
                <c:pt idx="462">
                  <c:v>0.9515129249582841</c:v>
                </c:pt>
                <c:pt idx="463">
                  <c:v>0.93922681844441847</c:v>
                </c:pt>
                <c:pt idx="464">
                  <c:v>0.9250588150200757</c:v>
                </c:pt>
                <c:pt idx="465">
                  <c:v>0.92345923580456124</c:v>
                </c:pt>
                <c:pt idx="466">
                  <c:v>0.92568066572953411</c:v>
                </c:pt>
                <c:pt idx="467">
                  <c:v>0.92881763714844157</c:v>
                </c:pt>
                <c:pt idx="468">
                  <c:v>0.93511003895032763</c:v>
                </c:pt>
                <c:pt idx="469">
                  <c:v>0.93463849600558413</c:v>
                </c:pt>
                <c:pt idx="470">
                  <c:v>0.93440048001465792</c:v>
                </c:pt>
                <c:pt idx="471">
                  <c:v>0.93989744843693046</c:v>
                </c:pt>
                <c:pt idx="472">
                  <c:v>0.93596497682932167</c:v>
                </c:pt>
                <c:pt idx="473">
                  <c:v>0.93340525653585471</c:v>
                </c:pt>
                <c:pt idx="474">
                  <c:v>0.92974351454942228</c:v>
                </c:pt>
                <c:pt idx="475">
                  <c:v>0.92886217473084975</c:v>
                </c:pt>
                <c:pt idx="476">
                  <c:v>0.93833772683294048</c:v>
                </c:pt>
                <c:pt idx="477">
                  <c:v>0.93598086088644683</c:v>
                </c:pt>
                <c:pt idx="478">
                  <c:v>0.93529771507979176</c:v>
                </c:pt>
                <c:pt idx="479">
                  <c:v>0.9358971291454623</c:v>
                </c:pt>
                <c:pt idx="480">
                  <c:v>0.9397757344239015</c:v>
                </c:pt>
                <c:pt idx="481">
                  <c:v>0.93993734459886424</c:v>
                </c:pt>
                <c:pt idx="482">
                  <c:v>0.95125613890720839</c:v>
                </c:pt>
                <c:pt idx="483">
                  <c:v>0.94921392181511977</c:v>
                </c:pt>
                <c:pt idx="484">
                  <c:v>0.95026144146959857</c:v>
                </c:pt>
                <c:pt idx="485">
                  <c:v>0.94788151659640618</c:v>
                </c:pt>
                <c:pt idx="486">
                  <c:v>0.98338971889989535</c:v>
                </c:pt>
                <c:pt idx="487">
                  <c:v>0.97456254587575886</c:v>
                </c:pt>
                <c:pt idx="488">
                  <c:v>0.98208454861945349</c:v>
                </c:pt>
                <c:pt idx="489">
                  <c:v>0.96433937919592405</c:v>
                </c:pt>
                <c:pt idx="490">
                  <c:v>0.95781727968624053</c:v>
                </c:pt>
                <c:pt idx="491">
                  <c:v>0.95343378932181477</c:v>
                </c:pt>
                <c:pt idx="492">
                  <c:v>0.95221564547619575</c:v>
                </c:pt>
                <c:pt idx="493">
                  <c:v>0.95320896127837917</c:v>
                </c:pt>
                <c:pt idx="494">
                  <c:v>0.95411897451449967</c:v>
                </c:pt>
                <c:pt idx="495">
                  <c:v>0.94636560922600155</c:v>
                </c:pt>
                <c:pt idx="496">
                  <c:v>0.91664500639883173</c:v>
                </c:pt>
                <c:pt idx="497">
                  <c:v>0.89870268221831684</c:v>
                </c:pt>
                <c:pt idx="498">
                  <c:v>0.87203274282753029</c:v>
                </c:pt>
                <c:pt idx="499">
                  <c:v>0.88757351193058753</c:v>
                </c:pt>
                <c:pt idx="500">
                  <c:v>1.0188167756903017</c:v>
                </c:pt>
                <c:pt idx="501">
                  <c:v>0.98546862654715917</c:v>
                </c:pt>
                <c:pt idx="502">
                  <c:v>0.96237868064007759</c:v>
                </c:pt>
                <c:pt idx="503">
                  <c:v>0.96916871468331611</c:v>
                </c:pt>
                <c:pt idx="504">
                  <c:v>0.97310269618408096</c:v>
                </c:pt>
                <c:pt idx="505">
                  <c:v>1.0172822936254289</c:v>
                </c:pt>
                <c:pt idx="506">
                  <c:v>1.1523754290856401</c:v>
                </c:pt>
                <c:pt idx="507">
                  <c:v>1.1275804966297911</c:v>
                </c:pt>
                <c:pt idx="508">
                  <c:v>1.0521550638849426</c:v>
                </c:pt>
                <c:pt idx="509">
                  <c:v>1.0402929851346991</c:v>
                </c:pt>
                <c:pt idx="510">
                  <c:v>1.0491455284691775</c:v>
                </c:pt>
                <c:pt idx="511">
                  <c:v>1.0479980737281418</c:v>
                </c:pt>
                <c:pt idx="512">
                  <c:v>1.0399215885724515</c:v>
                </c:pt>
                <c:pt idx="513">
                  <c:v>1.0637651724019233</c:v>
                </c:pt>
                <c:pt idx="514">
                  <c:v>1.0724209266117049</c:v>
                </c:pt>
                <c:pt idx="515">
                  <c:v>1.1084468127322336</c:v>
                </c:pt>
                <c:pt idx="516">
                  <c:v>1.0744442910080987</c:v>
                </c:pt>
                <c:pt idx="517">
                  <c:v>1.009741283442912</c:v>
                </c:pt>
                <c:pt idx="518">
                  <c:v>0.987878071113794</c:v>
                </c:pt>
                <c:pt idx="519">
                  <c:v>0.99069352185439541</c:v>
                </c:pt>
                <c:pt idx="520">
                  <c:v>1.0050870819481312</c:v>
                </c:pt>
                <c:pt idx="521">
                  <c:v>1.0022462226342321</c:v>
                </c:pt>
                <c:pt idx="522">
                  <c:v>0.99867762487569811</c:v>
                </c:pt>
                <c:pt idx="523">
                  <c:v>0.99562254332708067</c:v>
                </c:pt>
                <c:pt idx="524">
                  <c:v>1.0001343043365196</c:v>
                </c:pt>
                <c:pt idx="525">
                  <c:v>1.0000815033260566</c:v>
                </c:pt>
                <c:pt idx="526">
                  <c:v>1.0078802772401432</c:v>
                </c:pt>
                <c:pt idx="527">
                  <c:v>1.0063846583636891</c:v>
                </c:pt>
                <c:pt idx="528">
                  <c:v>1.0044467674720476</c:v>
                </c:pt>
                <c:pt idx="529">
                  <c:v>0.98922963106815187</c:v>
                </c:pt>
                <c:pt idx="530">
                  <c:v>0.9880383293381525</c:v>
                </c:pt>
                <c:pt idx="531">
                  <c:v>0.98569057048919617</c:v>
                </c:pt>
                <c:pt idx="532">
                  <c:v>1.0024062837020653</c:v>
                </c:pt>
                <c:pt idx="533">
                  <c:v>1.0019898167188583</c:v>
                </c:pt>
                <c:pt idx="534">
                  <c:v>0.98877525520925214</c:v>
                </c:pt>
                <c:pt idx="535">
                  <c:v>0.99504344511485776</c:v>
                </c:pt>
                <c:pt idx="536">
                  <c:v>0.99858742299527337</c:v>
                </c:pt>
                <c:pt idx="537">
                  <c:v>0.9934979859015568</c:v>
                </c:pt>
                <c:pt idx="538">
                  <c:v>0.97326432767843674</c:v>
                </c:pt>
                <c:pt idx="539">
                  <c:v>0.97661311171080722</c:v>
                </c:pt>
                <c:pt idx="540">
                  <c:v>0.98103556185257645</c:v>
                </c:pt>
                <c:pt idx="541">
                  <c:v>0.97646712432442295</c:v>
                </c:pt>
                <c:pt idx="542">
                  <c:v>0.97005916296088424</c:v>
                </c:pt>
                <c:pt idx="543">
                  <c:v>0.97576611992019535</c:v>
                </c:pt>
                <c:pt idx="544">
                  <c:v>0.94580833100464823</c:v>
                </c:pt>
                <c:pt idx="545">
                  <c:v>0.93606842256041645</c:v>
                </c:pt>
                <c:pt idx="546">
                  <c:v>0.92715826981971561</c:v>
                </c:pt>
                <c:pt idx="547">
                  <c:v>0.93946353985698194</c:v>
                </c:pt>
                <c:pt idx="548">
                  <c:v>0.9482219352556297</c:v>
                </c:pt>
                <c:pt idx="549">
                  <c:v>0.95767235701527276</c:v>
                </c:pt>
                <c:pt idx="550">
                  <c:v>1.0287436375747292</c:v>
                </c:pt>
                <c:pt idx="551">
                  <c:v>1.092368130342797</c:v>
                </c:pt>
                <c:pt idx="552">
                  <c:v>1.0708610731719008</c:v>
                </c:pt>
                <c:pt idx="553">
                  <c:v>1.0756853113436695</c:v>
                </c:pt>
                <c:pt idx="554">
                  <c:v>1.0583582111376086</c:v>
                </c:pt>
                <c:pt idx="555">
                  <c:v>1.060896596508164</c:v>
                </c:pt>
                <c:pt idx="556">
                  <c:v>1.0658993931586076</c:v>
                </c:pt>
                <c:pt idx="557">
                  <c:v>1.06081409432406</c:v>
                </c:pt>
                <c:pt idx="558">
                  <c:v>1.0947416239123375</c:v>
                </c:pt>
                <c:pt idx="559">
                  <c:v>1.1908310905574579</c:v>
                </c:pt>
                <c:pt idx="560">
                  <c:v>1.1818959786126082</c:v>
                </c:pt>
                <c:pt idx="561">
                  <c:v>1.1768289091408843</c:v>
                </c:pt>
                <c:pt idx="562">
                  <c:v>1.1369979714532106</c:v>
                </c:pt>
                <c:pt idx="563">
                  <c:v>1.1407335480010437</c:v>
                </c:pt>
                <c:pt idx="564">
                  <c:v>1.1474769754496679</c:v>
                </c:pt>
                <c:pt idx="565">
                  <c:v>1.1553889872602838</c:v>
                </c:pt>
                <c:pt idx="566">
                  <c:v>1.1718212435843611</c:v>
                </c:pt>
                <c:pt idx="567">
                  <c:v>1.0895463134675569</c:v>
                </c:pt>
                <c:pt idx="568">
                  <c:v>1.0960377164224804</c:v>
                </c:pt>
                <c:pt idx="569">
                  <c:v>1.1003938028020293</c:v>
                </c:pt>
                <c:pt idx="570">
                  <c:v>1.0937046518913296</c:v>
                </c:pt>
                <c:pt idx="571">
                  <c:v>1.1000897389514679</c:v>
                </c:pt>
                <c:pt idx="572">
                  <c:v>1.1006989732315908</c:v>
                </c:pt>
                <c:pt idx="573">
                  <c:v>1.1018706533417495</c:v>
                </c:pt>
                <c:pt idx="574">
                  <c:v>1.1029733512100424</c:v>
                </c:pt>
                <c:pt idx="575">
                  <c:v>1.1040883360745064</c:v>
                </c:pt>
                <c:pt idx="576">
                  <c:v>1.1034411362410947</c:v>
                </c:pt>
                <c:pt idx="577">
                  <c:v>1.1114688338720082</c:v>
                </c:pt>
                <c:pt idx="578">
                  <c:v>1.1117164123471241</c:v>
                </c:pt>
                <c:pt idx="579">
                  <c:v>1.1225869281389498</c:v>
                </c:pt>
                <c:pt idx="580">
                  <c:v>1.1448535151675219</c:v>
                </c:pt>
                <c:pt idx="581">
                  <c:v>1.1453598718505649</c:v>
                </c:pt>
                <c:pt idx="582">
                  <c:v>1.1116628270633242</c:v>
                </c:pt>
                <c:pt idx="583">
                  <c:v>1.1122865464712202</c:v>
                </c:pt>
                <c:pt idx="584">
                  <c:v>1.1113982229208883</c:v>
                </c:pt>
                <c:pt idx="585">
                  <c:v>1.1061313150175063</c:v>
                </c:pt>
                <c:pt idx="586">
                  <c:v>1.1411947662378257</c:v>
                </c:pt>
                <c:pt idx="587">
                  <c:v>1.1283130939613095</c:v>
                </c:pt>
                <c:pt idx="588">
                  <c:v>1.1259180784013894</c:v>
                </c:pt>
                <c:pt idx="589">
                  <c:v>1.1409510225608903</c:v>
                </c:pt>
                <c:pt idx="590">
                  <c:v>1.1501355670789606</c:v>
                </c:pt>
                <c:pt idx="591">
                  <c:v>1.1332748056861324</c:v>
                </c:pt>
                <c:pt idx="592">
                  <c:v>1.1172289489986176</c:v>
                </c:pt>
                <c:pt idx="593">
                  <c:v>1.0583380719383688</c:v>
                </c:pt>
                <c:pt idx="594">
                  <c:v>1.0763485077892971</c:v>
                </c:pt>
                <c:pt idx="595">
                  <c:v>1.0684193795969907</c:v>
                </c:pt>
                <c:pt idx="596">
                  <c:v>1.09480770090346</c:v>
                </c:pt>
                <c:pt idx="597">
                  <c:v>1.0747454396500631</c:v>
                </c:pt>
                <c:pt idx="598">
                  <c:v>1.0463528466521299</c:v>
                </c:pt>
                <c:pt idx="599">
                  <c:v>1.0049746648572166</c:v>
                </c:pt>
                <c:pt idx="600">
                  <c:v>1.0105722545692022</c:v>
                </c:pt>
                <c:pt idx="601">
                  <c:v>1.0052170374527805</c:v>
                </c:pt>
                <c:pt idx="602">
                  <c:v>0.98136015006836708</c:v>
                </c:pt>
                <c:pt idx="603">
                  <c:v>0.97202645641049923</c:v>
                </c:pt>
                <c:pt idx="604">
                  <c:v>0.9807818456474281</c:v>
                </c:pt>
                <c:pt idx="605">
                  <c:v>0.9684544295955051</c:v>
                </c:pt>
                <c:pt idx="606">
                  <c:v>0.95957905769992113</c:v>
                </c:pt>
                <c:pt idx="607">
                  <c:v>0.96912613611713716</c:v>
                </c:pt>
                <c:pt idx="608">
                  <c:v>0.99906425131524235</c:v>
                </c:pt>
                <c:pt idx="609">
                  <c:v>1.0841805099284036</c:v>
                </c:pt>
                <c:pt idx="610">
                  <c:v>1.0165389174001058</c:v>
                </c:pt>
                <c:pt idx="611">
                  <c:v>1.0150979036727641</c:v>
                </c:pt>
                <c:pt idx="612">
                  <c:v>1.0614880638459741</c:v>
                </c:pt>
                <c:pt idx="613">
                  <c:v>1.007396290151336</c:v>
                </c:pt>
                <c:pt idx="614">
                  <c:v>1.017581768175549</c:v>
                </c:pt>
                <c:pt idx="615">
                  <c:v>1.0080254566553721</c:v>
                </c:pt>
                <c:pt idx="616">
                  <c:v>0.98885105114901373</c:v>
                </c:pt>
                <c:pt idx="617">
                  <c:v>0.93477240012401031</c:v>
                </c:pt>
                <c:pt idx="618">
                  <c:v>0.94454815398426528</c:v>
                </c:pt>
                <c:pt idx="619">
                  <c:v>0.93477868956233712</c:v>
                </c:pt>
                <c:pt idx="620">
                  <c:v>0.93195121683793891</c:v>
                </c:pt>
                <c:pt idx="621">
                  <c:v>0.92276338853509654</c:v>
                </c:pt>
                <c:pt idx="622">
                  <c:v>0.92093844245059031</c:v>
                </c:pt>
                <c:pt idx="623">
                  <c:v>0.93135840667341896</c:v>
                </c:pt>
                <c:pt idx="624">
                  <c:v>0.92774288091243551</c:v>
                </c:pt>
                <c:pt idx="625">
                  <c:v>0.92950000789673703</c:v>
                </c:pt>
                <c:pt idx="626">
                  <c:v>0.92981246653991401</c:v>
                </c:pt>
                <c:pt idx="627">
                  <c:v>0.92667851231736253</c:v>
                </c:pt>
                <c:pt idx="628">
                  <c:v>0.92347352377565872</c:v>
                </c:pt>
                <c:pt idx="629">
                  <c:v>0.9262310427849566</c:v>
                </c:pt>
                <c:pt idx="630">
                  <c:v>0.93371822545388727</c:v>
                </c:pt>
                <c:pt idx="631">
                  <c:v>0.92805298476249831</c:v>
                </c:pt>
                <c:pt idx="632">
                  <c:v>0.92798153736058531</c:v>
                </c:pt>
                <c:pt idx="633">
                  <c:v>0.93023706859850031</c:v>
                </c:pt>
                <c:pt idx="634">
                  <c:v>0.92915473259872028</c:v>
                </c:pt>
                <c:pt idx="635">
                  <c:v>0.93037108678550229</c:v>
                </c:pt>
                <c:pt idx="636">
                  <c:v>0.92926939462576119</c:v>
                </c:pt>
                <c:pt idx="637">
                  <c:v>0.93185012301594172</c:v>
                </c:pt>
                <c:pt idx="638">
                  <c:v>0.93274141572881863</c:v>
                </c:pt>
                <c:pt idx="639">
                  <c:v>0.93831457654672845</c:v>
                </c:pt>
                <c:pt idx="640">
                  <c:v>0.93768520611780104</c:v>
                </c:pt>
                <c:pt idx="641">
                  <c:v>0.9516506027250331</c:v>
                </c:pt>
                <c:pt idx="642">
                  <c:v>0.95279054550084685</c:v>
                </c:pt>
                <c:pt idx="643">
                  <c:v>0.95529498927256384</c:v>
                </c:pt>
                <c:pt idx="644">
                  <c:v>0.96071515767323967</c:v>
                </c:pt>
                <c:pt idx="645">
                  <c:v>0.9552423088657882</c:v>
                </c:pt>
                <c:pt idx="646">
                  <c:v>0.96166606301732316</c:v>
                </c:pt>
                <c:pt idx="647">
                  <c:v>0.96389648249489157</c:v>
                </c:pt>
                <c:pt idx="648">
                  <c:v>0.96484970167140427</c:v>
                </c:pt>
                <c:pt idx="649">
                  <c:v>0.96340746074603367</c:v>
                </c:pt>
                <c:pt idx="650">
                  <c:v>0.92716896927937231</c:v>
                </c:pt>
                <c:pt idx="651">
                  <c:v>0.91604162997066818</c:v>
                </c:pt>
                <c:pt idx="652">
                  <c:v>0.93653470111935433</c:v>
                </c:pt>
                <c:pt idx="653">
                  <c:v>0.92175026942237259</c:v>
                </c:pt>
                <c:pt idx="654">
                  <c:v>0.90011463755169396</c:v>
                </c:pt>
                <c:pt idx="655">
                  <c:v>0.91239531662727202</c:v>
                </c:pt>
                <c:pt idx="656">
                  <c:v>0.9068220148527294</c:v>
                </c:pt>
                <c:pt idx="657">
                  <c:v>0.90927519979687066</c:v>
                </c:pt>
                <c:pt idx="658">
                  <c:v>0.92076986816586825</c:v>
                </c:pt>
                <c:pt idx="659">
                  <c:v>0.96587892746281889</c:v>
                </c:pt>
                <c:pt idx="660">
                  <c:v>0.9509171445113247</c:v>
                </c:pt>
                <c:pt idx="661">
                  <c:v>0.95951820992856973</c:v>
                </c:pt>
                <c:pt idx="662">
                  <c:v>0.96172132940666732</c:v>
                </c:pt>
                <c:pt idx="663">
                  <c:v>0.96808982828668577</c:v>
                </c:pt>
                <c:pt idx="664">
                  <c:v>0.96557248445162547</c:v>
                </c:pt>
                <c:pt idx="665">
                  <c:v>0.95208887184936031</c:v>
                </c:pt>
                <c:pt idx="666">
                  <c:v>0.97847034785006759</c:v>
                </c:pt>
                <c:pt idx="667">
                  <c:v>0.97837061711581708</c:v>
                </c:pt>
                <c:pt idx="668">
                  <c:v>0.97465364936205834</c:v>
                </c:pt>
                <c:pt idx="669">
                  <c:v>0.98291889951009492</c:v>
                </c:pt>
                <c:pt idx="670">
                  <c:v>0.98414477719961413</c:v>
                </c:pt>
                <c:pt idx="671">
                  <c:v>0.98391287990374332</c:v>
                </c:pt>
                <c:pt idx="672">
                  <c:v>0.98086761455293747</c:v>
                </c:pt>
                <c:pt idx="673">
                  <c:v>0.97719616811641863</c:v>
                </c:pt>
                <c:pt idx="674">
                  <c:v>0.97862397777732879</c:v>
                </c:pt>
                <c:pt idx="675">
                  <c:v>0.97682424704867887</c:v>
                </c:pt>
                <c:pt idx="676">
                  <c:v>0.97684055133935221</c:v>
                </c:pt>
                <c:pt idx="677">
                  <c:v>0.97619400671126599</c:v>
                </c:pt>
                <c:pt idx="678">
                  <c:v>0.98201004394935187</c:v>
                </c:pt>
                <c:pt idx="679">
                  <c:v>0.97634722109561278</c:v>
                </c:pt>
                <c:pt idx="680">
                  <c:v>0.97856953215717524</c:v>
                </c:pt>
                <c:pt idx="681">
                  <c:v>0.97825019016524772</c:v>
                </c:pt>
                <c:pt idx="682">
                  <c:v>0.98200541142432618</c:v>
                </c:pt>
                <c:pt idx="683">
                  <c:v>0.96699932631012175</c:v>
                </c:pt>
                <c:pt idx="684">
                  <c:v>0.96340848275661073</c:v>
                </c:pt>
                <c:pt idx="685">
                  <c:v>0.95920365197797897</c:v>
                </c:pt>
                <c:pt idx="686">
                  <c:v>0.96752289030465333</c:v>
                </c:pt>
                <c:pt idx="687">
                  <c:v>0.98540897107869618</c:v>
                </c:pt>
                <c:pt idx="688">
                  <c:v>0.97650357533489385</c:v>
                </c:pt>
                <c:pt idx="689">
                  <c:v>0.96200092454308828</c:v>
                </c:pt>
                <c:pt idx="690">
                  <c:v>0.95661518222977826</c:v>
                </c:pt>
                <c:pt idx="691">
                  <c:v>0.95481261731809053</c:v>
                </c:pt>
                <c:pt idx="692">
                  <c:v>1.0024662509762137</c:v>
                </c:pt>
                <c:pt idx="693">
                  <c:v>1.0070134582527592</c:v>
                </c:pt>
                <c:pt idx="694">
                  <c:v>0.98113076041975478</c:v>
                </c:pt>
                <c:pt idx="695">
                  <c:v>1.0460335744952705</c:v>
                </c:pt>
                <c:pt idx="696">
                  <c:v>1.0363336204065328</c:v>
                </c:pt>
                <c:pt idx="697">
                  <c:v>1.0790389295590086</c:v>
                </c:pt>
                <c:pt idx="698">
                  <c:v>1.0710127335824897</c:v>
                </c:pt>
                <c:pt idx="699">
                  <c:v>1.0903402790206325</c:v>
                </c:pt>
                <c:pt idx="700">
                  <c:v>1.058764792933691</c:v>
                </c:pt>
                <c:pt idx="701">
                  <c:v>1.0249666294407314</c:v>
                </c:pt>
                <c:pt idx="702">
                  <c:v>1.0722839410396818</c:v>
                </c:pt>
                <c:pt idx="703">
                  <c:v>1.0662738251803305</c:v>
                </c:pt>
                <c:pt idx="704">
                  <c:v>1.0572428971183894</c:v>
                </c:pt>
                <c:pt idx="705">
                  <c:v>1.048498117769286</c:v>
                </c:pt>
                <c:pt idx="706">
                  <c:v>1.0431908248487809</c:v>
                </c:pt>
                <c:pt idx="707">
                  <c:v>1.0580460889063759</c:v>
                </c:pt>
                <c:pt idx="708">
                  <c:v>1.0656946540682801</c:v>
                </c:pt>
                <c:pt idx="709">
                  <c:v>1.058523248227238</c:v>
                </c:pt>
                <c:pt idx="710">
                  <c:v>1.0683191558775744</c:v>
                </c:pt>
                <c:pt idx="711">
                  <c:v>1.0702873869880718</c:v>
                </c:pt>
                <c:pt idx="712">
                  <c:v>1.0433902252421845</c:v>
                </c:pt>
                <c:pt idx="713">
                  <c:v>1.0121550895690263</c:v>
                </c:pt>
                <c:pt idx="714">
                  <c:v>0.99947269248450643</c:v>
                </c:pt>
                <c:pt idx="715">
                  <c:v>1.0337334383871286</c:v>
                </c:pt>
                <c:pt idx="716">
                  <c:v>0.98322569548208349</c:v>
                </c:pt>
                <c:pt idx="717">
                  <c:v>0.98513607321538521</c:v>
                </c:pt>
                <c:pt idx="718">
                  <c:v>0.99141250934644498</c:v>
                </c:pt>
                <c:pt idx="719">
                  <c:v>0.97883474640020274</c:v>
                </c:pt>
                <c:pt idx="720">
                  <c:v>0.97130643276778472</c:v>
                </c:pt>
                <c:pt idx="721">
                  <c:v>0.95880499072389469</c:v>
                </c:pt>
                <c:pt idx="722">
                  <c:v>0.95688726953521264</c:v>
                </c:pt>
                <c:pt idx="723">
                  <c:v>0.95862049901784163</c:v>
                </c:pt>
                <c:pt idx="724">
                  <c:v>0.94557006777525632</c:v>
                </c:pt>
                <c:pt idx="725">
                  <c:v>0.95134273911569411</c:v>
                </c:pt>
                <c:pt idx="726">
                  <c:v>0.95301639762255563</c:v>
                </c:pt>
                <c:pt idx="727">
                  <c:v>0.95495374553698054</c:v>
                </c:pt>
                <c:pt idx="728">
                  <c:v>0.9437734352910202</c:v>
                </c:pt>
                <c:pt idx="729">
                  <c:v>0.91788612781614654</c:v>
                </c:pt>
                <c:pt idx="730">
                  <c:v>0.92754747048348263</c:v>
                </c:pt>
                <c:pt idx="731">
                  <c:v>0.93788460514453598</c:v>
                </c:pt>
                <c:pt idx="732">
                  <c:v>0.9323373394244121</c:v>
                </c:pt>
                <c:pt idx="733">
                  <c:v>0.93518768883155279</c:v>
                </c:pt>
                <c:pt idx="734">
                  <c:v>0.87940024178414922</c:v>
                </c:pt>
                <c:pt idx="735">
                  <c:v>0.90852144794751788</c:v>
                </c:pt>
                <c:pt idx="736">
                  <c:v>0.8983992760598446</c:v>
                </c:pt>
                <c:pt idx="737">
                  <c:v>0.90272049589368286</c:v>
                </c:pt>
                <c:pt idx="738">
                  <c:v>0.90112486241128009</c:v>
                </c:pt>
                <c:pt idx="739">
                  <c:v>0.90580928154242446</c:v>
                </c:pt>
                <c:pt idx="740">
                  <c:v>0.88150007729456559</c:v>
                </c:pt>
                <c:pt idx="741">
                  <c:v>0.8831846946516031</c:v>
                </c:pt>
                <c:pt idx="742">
                  <c:v>0.88188694341530449</c:v>
                </c:pt>
                <c:pt idx="743">
                  <c:v>0.89308503955136453</c:v>
                </c:pt>
                <c:pt idx="744">
                  <c:v>0.8837668350745338</c:v>
                </c:pt>
                <c:pt idx="745">
                  <c:v>0.88880259529450034</c:v>
                </c:pt>
                <c:pt idx="746">
                  <c:v>0.89053876715028968</c:v>
                </c:pt>
                <c:pt idx="747">
                  <c:v>0.92613117306036974</c:v>
                </c:pt>
                <c:pt idx="748">
                  <c:v>0.92723131413400606</c:v>
                </c:pt>
                <c:pt idx="749">
                  <c:v>0.92047978077782366</c:v>
                </c:pt>
                <c:pt idx="750">
                  <c:v>0.81518070343060689</c:v>
                </c:pt>
                <c:pt idx="751">
                  <c:v>0.85370423836066134</c:v>
                </c:pt>
                <c:pt idx="752">
                  <c:v>0.85460900057472688</c:v>
                </c:pt>
                <c:pt idx="753">
                  <c:v>0.91156363039637356</c:v>
                </c:pt>
                <c:pt idx="754">
                  <c:v>0.86878408325020773</c:v>
                </c:pt>
                <c:pt idx="755">
                  <c:v>0.89759136812636753</c:v>
                </c:pt>
                <c:pt idx="756">
                  <c:v>0.87556990977674165</c:v>
                </c:pt>
                <c:pt idx="757">
                  <c:v>0.87853051685586037</c:v>
                </c:pt>
                <c:pt idx="758">
                  <c:v>0.90310275195830036</c:v>
                </c:pt>
                <c:pt idx="759">
                  <c:v>0.85873411822791434</c:v>
                </c:pt>
                <c:pt idx="760">
                  <c:v>0.89447027123477985</c:v>
                </c:pt>
                <c:pt idx="761">
                  <c:v>0.89044862540356351</c:v>
                </c:pt>
                <c:pt idx="762">
                  <c:v>0.85060177299941697</c:v>
                </c:pt>
                <c:pt idx="763">
                  <c:v>0.86855562943194697</c:v>
                </c:pt>
                <c:pt idx="764">
                  <c:v>0.8703661181053115</c:v>
                </c:pt>
                <c:pt idx="765">
                  <c:v>0.89128985585250164</c:v>
                </c:pt>
                <c:pt idx="766">
                  <c:v>0.9372833845570705</c:v>
                </c:pt>
                <c:pt idx="767">
                  <c:v>0.9708619222478263</c:v>
                </c:pt>
                <c:pt idx="768">
                  <c:v>0.94582310602848885</c:v>
                </c:pt>
                <c:pt idx="769">
                  <c:v>0.95339744739112753</c:v>
                </c:pt>
                <c:pt idx="770">
                  <c:v>0.93309566708447855</c:v>
                </c:pt>
                <c:pt idx="771">
                  <c:v>0.96453361478565214</c:v>
                </c:pt>
                <c:pt idx="772">
                  <c:v>0.93959015104652899</c:v>
                </c:pt>
                <c:pt idx="773">
                  <c:v>0.94845865396322115</c:v>
                </c:pt>
                <c:pt idx="774">
                  <c:v>0.94475043772472189</c:v>
                </c:pt>
                <c:pt idx="775">
                  <c:v>0.94731543452378086</c:v>
                </c:pt>
                <c:pt idx="776">
                  <c:v>0.95345259398027649</c:v>
                </c:pt>
                <c:pt idx="777">
                  <c:v>0.94710702330570307</c:v>
                </c:pt>
                <c:pt idx="778">
                  <c:v>0.95162982409684715</c:v>
                </c:pt>
                <c:pt idx="779">
                  <c:v>0.94435161135347534</c:v>
                </c:pt>
                <c:pt idx="780">
                  <c:v>0.93948640324548316</c:v>
                </c:pt>
                <c:pt idx="781">
                  <c:v>0.93872366530942175</c:v>
                </c:pt>
                <c:pt idx="782">
                  <c:v>0.94169580031065947</c:v>
                </c:pt>
                <c:pt idx="783">
                  <c:v>0.94362877494606856</c:v>
                </c:pt>
                <c:pt idx="784">
                  <c:v>0.94220959929592296</c:v>
                </c:pt>
                <c:pt idx="785">
                  <c:v>0.94293904914392346</c:v>
                </c:pt>
                <c:pt idx="786">
                  <c:v>0.94418805495646096</c:v>
                </c:pt>
                <c:pt idx="787">
                  <c:v>0.94384455503299292</c:v>
                </c:pt>
                <c:pt idx="788">
                  <c:v>0.94457433744281594</c:v>
                </c:pt>
                <c:pt idx="789">
                  <c:v>0.9416713083516508</c:v>
                </c:pt>
                <c:pt idx="790">
                  <c:v>0.94269153410381779</c:v>
                </c:pt>
                <c:pt idx="791">
                  <c:v>0.94452160682777409</c:v>
                </c:pt>
                <c:pt idx="792">
                  <c:v>0.95362706837603461</c:v>
                </c:pt>
                <c:pt idx="793">
                  <c:v>0.95105043857459504</c:v>
                </c:pt>
                <c:pt idx="794">
                  <c:v>0.95202815147276942</c:v>
                </c:pt>
                <c:pt idx="795">
                  <c:v>0.94720604799742592</c:v>
                </c:pt>
                <c:pt idx="796">
                  <c:v>0.95603016311581968</c:v>
                </c:pt>
                <c:pt idx="797">
                  <c:v>0.95233632254359424</c:v>
                </c:pt>
                <c:pt idx="798">
                  <c:v>0.95851825556097237</c:v>
                </c:pt>
                <c:pt idx="799">
                  <c:v>0.95939352238669728</c:v>
                </c:pt>
                <c:pt idx="800">
                  <c:v>0.95353603052600777</c:v>
                </c:pt>
                <c:pt idx="801">
                  <c:v>0.97026707489926978</c:v>
                </c:pt>
                <c:pt idx="802">
                  <c:v>0.96074361292753452</c:v>
                </c:pt>
                <c:pt idx="803">
                  <c:v>0.9655718897752662</c:v>
                </c:pt>
                <c:pt idx="804">
                  <c:v>0.99175238445359226</c:v>
                </c:pt>
                <c:pt idx="805">
                  <c:v>0.99922453688408308</c:v>
                </c:pt>
                <c:pt idx="806">
                  <c:v>1.012482516745447</c:v>
                </c:pt>
                <c:pt idx="807">
                  <c:v>1.0019784168188504</c:v>
                </c:pt>
                <c:pt idx="808">
                  <c:v>0.94479852542940246</c:v>
                </c:pt>
                <c:pt idx="809">
                  <c:v>0.89907485943167587</c:v>
                </c:pt>
                <c:pt idx="810">
                  <c:v>0.93052635138014006</c:v>
                </c:pt>
                <c:pt idx="811">
                  <c:v>0.91526547080133658</c:v>
                </c:pt>
                <c:pt idx="812">
                  <c:v>0.9593486945966393</c:v>
                </c:pt>
                <c:pt idx="813">
                  <c:v>0.88208940456142715</c:v>
                </c:pt>
                <c:pt idx="814">
                  <c:v>0.9561896316772952</c:v>
                </c:pt>
                <c:pt idx="815">
                  <c:v>0.92808567129485997</c:v>
                </c:pt>
                <c:pt idx="816">
                  <c:v>0.94629448520110382</c:v>
                </c:pt>
                <c:pt idx="817">
                  <c:v>0.93651333799183722</c:v>
                </c:pt>
                <c:pt idx="818">
                  <c:v>0.92040717566648989</c:v>
                </c:pt>
                <c:pt idx="819">
                  <c:v>0.9435142312938537</c:v>
                </c:pt>
                <c:pt idx="820">
                  <c:v>0.9266256793340073</c:v>
                </c:pt>
                <c:pt idx="821">
                  <c:v>0.96303199696836006</c:v>
                </c:pt>
                <c:pt idx="822">
                  <c:v>0.99287625525565948</c:v>
                </c:pt>
                <c:pt idx="823">
                  <c:v>1.0083705837114234</c:v>
                </c:pt>
                <c:pt idx="824">
                  <c:v>0.99397746514848728</c:v>
                </c:pt>
                <c:pt idx="825">
                  <c:v>0.89087356647458715</c:v>
                </c:pt>
                <c:pt idx="826">
                  <c:v>0.93261806417554904</c:v>
                </c:pt>
                <c:pt idx="827">
                  <c:v>0.92838366724422361</c:v>
                </c:pt>
                <c:pt idx="828">
                  <c:v>0.94050181798403742</c:v>
                </c:pt>
                <c:pt idx="829">
                  <c:v>0.94072267654733677</c:v>
                </c:pt>
                <c:pt idx="830">
                  <c:v>0.93707644685756086</c:v>
                </c:pt>
                <c:pt idx="831">
                  <c:v>0.94962677002206519</c:v>
                </c:pt>
                <c:pt idx="832">
                  <c:v>0.94579891656961823</c:v>
                </c:pt>
                <c:pt idx="833">
                  <c:v>0.93895491943387432</c:v>
                </c:pt>
                <c:pt idx="834">
                  <c:v>0.92396330514094138</c:v>
                </c:pt>
                <c:pt idx="835">
                  <c:v>0.92656598553316738</c:v>
                </c:pt>
                <c:pt idx="836">
                  <c:v>0.91562205950007658</c:v>
                </c:pt>
                <c:pt idx="837">
                  <c:v>0.91336577366081384</c:v>
                </c:pt>
                <c:pt idx="838">
                  <c:v>0.90548691006786663</c:v>
                </c:pt>
                <c:pt idx="839">
                  <c:v>0.91114633680647128</c:v>
                </c:pt>
                <c:pt idx="840">
                  <c:v>0.91357102884204422</c:v>
                </c:pt>
                <c:pt idx="841">
                  <c:v>0.90727404020750357</c:v>
                </c:pt>
                <c:pt idx="842">
                  <c:v>0.91259413906136067</c:v>
                </c:pt>
                <c:pt idx="843">
                  <c:v>0.91211052967422557</c:v>
                </c:pt>
                <c:pt idx="844">
                  <c:v>0.92117381271776988</c:v>
                </c:pt>
                <c:pt idx="845">
                  <c:v>0.91736472860797591</c:v>
                </c:pt>
                <c:pt idx="846">
                  <c:v>0.94205293915157129</c:v>
                </c:pt>
                <c:pt idx="847">
                  <c:v>0.92920375232107066</c:v>
                </c:pt>
                <c:pt idx="848">
                  <c:v>0.93592067152252223</c:v>
                </c:pt>
                <c:pt idx="849">
                  <c:v>0.93883737010644597</c:v>
                </c:pt>
                <c:pt idx="850">
                  <c:v>0.94539496672988665</c:v>
                </c:pt>
                <c:pt idx="851">
                  <c:v>0.9449721103219505</c:v>
                </c:pt>
                <c:pt idx="852">
                  <c:v>0.94714760337615667</c:v>
                </c:pt>
                <c:pt idx="853">
                  <c:v>0.94397923907539627</c:v>
                </c:pt>
                <c:pt idx="854">
                  <c:v>0.94270363761619613</c:v>
                </c:pt>
                <c:pt idx="855">
                  <c:v>0.94224364110359349</c:v>
                </c:pt>
                <c:pt idx="856">
                  <c:v>0.92858280026079132</c:v>
                </c:pt>
                <c:pt idx="857">
                  <c:v>0.92399591214711818</c:v>
                </c:pt>
                <c:pt idx="858">
                  <c:v>0.91458056345399963</c:v>
                </c:pt>
                <c:pt idx="859">
                  <c:v>0.91927384923159927</c:v>
                </c:pt>
                <c:pt idx="860">
                  <c:v>0.92718630694665116</c:v>
                </c:pt>
                <c:pt idx="861">
                  <c:v>0.92919232578082167</c:v>
                </c:pt>
                <c:pt idx="862">
                  <c:v>0.92308275482396585</c:v>
                </c:pt>
                <c:pt idx="863">
                  <c:v>0.92234296373019387</c:v>
                </c:pt>
                <c:pt idx="864">
                  <c:v>0.92452929321364519</c:v>
                </c:pt>
                <c:pt idx="865">
                  <c:v>0.92266089392953587</c:v>
                </c:pt>
                <c:pt idx="866">
                  <c:v>0.92336774710791591</c:v>
                </c:pt>
                <c:pt idx="867">
                  <c:v>1.0196676105799809</c:v>
                </c:pt>
                <c:pt idx="868">
                  <c:v>0.97524456115754354</c:v>
                </c:pt>
                <c:pt idx="869">
                  <c:v>0.98340442285601659</c:v>
                </c:pt>
                <c:pt idx="870">
                  <c:v>0.95074639483982615</c:v>
                </c:pt>
                <c:pt idx="871">
                  <c:v>0.95218422201579278</c:v>
                </c:pt>
                <c:pt idx="872">
                  <c:v>0.95384411787612589</c:v>
                </c:pt>
                <c:pt idx="873">
                  <c:v>0.9501736284258463</c:v>
                </c:pt>
                <c:pt idx="874">
                  <c:v>0.94650061861375934</c:v>
                </c:pt>
                <c:pt idx="875">
                  <c:v>0.943190302691018</c:v>
                </c:pt>
                <c:pt idx="876">
                  <c:v>0.96645258554993319</c:v>
                </c:pt>
                <c:pt idx="877">
                  <c:v>0.96508688578027468</c:v>
                </c:pt>
                <c:pt idx="878">
                  <c:v>1.0125387850132654</c:v>
                </c:pt>
                <c:pt idx="879">
                  <c:v>1.0246138895325807</c:v>
                </c:pt>
                <c:pt idx="880">
                  <c:v>1.0585689099297739</c:v>
                </c:pt>
                <c:pt idx="881">
                  <c:v>1.0557564647561339</c:v>
                </c:pt>
                <c:pt idx="882">
                  <c:v>1.0447908074107448</c:v>
                </c:pt>
                <c:pt idx="883">
                  <c:v>1.0446363081023171</c:v>
                </c:pt>
                <c:pt idx="884">
                  <c:v>0.95114849261758072</c:v>
                </c:pt>
                <c:pt idx="885">
                  <c:v>1.0308154017908748</c:v>
                </c:pt>
                <c:pt idx="886">
                  <c:v>1.0042738037237391</c:v>
                </c:pt>
                <c:pt idx="887">
                  <c:v>1.0119271092623914</c:v>
                </c:pt>
                <c:pt idx="888">
                  <c:v>0.97956992871209814</c:v>
                </c:pt>
                <c:pt idx="889">
                  <c:v>1.017052478161792</c:v>
                </c:pt>
                <c:pt idx="890">
                  <c:v>1.0107145003501321</c:v>
                </c:pt>
                <c:pt idx="891">
                  <c:v>1.0130169802553857</c:v>
                </c:pt>
                <c:pt idx="892">
                  <c:v>1.0088357889095538</c:v>
                </c:pt>
                <c:pt idx="893">
                  <c:v>1.0207524609289429</c:v>
                </c:pt>
                <c:pt idx="894">
                  <c:v>1.0219974946107289</c:v>
                </c:pt>
                <c:pt idx="895">
                  <c:v>1.043199191046648</c:v>
                </c:pt>
                <c:pt idx="896">
                  <c:v>1.053824096050836</c:v>
                </c:pt>
                <c:pt idx="897">
                  <c:v>0.98820929177136507</c:v>
                </c:pt>
                <c:pt idx="898">
                  <c:v>1.0078424597516813</c:v>
                </c:pt>
                <c:pt idx="899">
                  <c:v>0.98706629292832349</c:v>
                </c:pt>
                <c:pt idx="900">
                  <c:v>0.99244732371752231</c:v>
                </c:pt>
                <c:pt idx="901">
                  <c:v>0.98602523670235387</c:v>
                </c:pt>
                <c:pt idx="902">
                  <c:v>0.9801499604951931</c:v>
                </c:pt>
                <c:pt idx="903">
                  <c:v>0.98431420185264185</c:v>
                </c:pt>
                <c:pt idx="904">
                  <c:v>0.99363502893833489</c:v>
                </c:pt>
                <c:pt idx="905">
                  <c:v>0.98234080989396622</c:v>
                </c:pt>
                <c:pt idx="906">
                  <c:v>0.98449996683400154</c:v>
                </c:pt>
                <c:pt idx="907">
                  <c:v>0.97768033510755326</c:v>
                </c:pt>
                <c:pt idx="908">
                  <c:v>0.97460789468755238</c:v>
                </c:pt>
                <c:pt idx="909">
                  <c:v>0.97607862552896929</c:v>
                </c:pt>
                <c:pt idx="910">
                  <c:v>0.97631220983863198</c:v>
                </c:pt>
                <c:pt idx="911">
                  <c:v>0.97339459482483415</c:v>
                </c:pt>
                <c:pt idx="912">
                  <c:v>0.97375111788535074</c:v>
                </c:pt>
                <c:pt idx="913">
                  <c:v>0.97357191035528945</c:v>
                </c:pt>
                <c:pt idx="914">
                  <c:v>0.97483648260633482</c:v>
                </c:pt>
                <c:pt idx="915">
                  <c:v>0.95788451663478114</c:v>
                </c:pt>
                <c:pt idx="916">
                  <c:v>0.96469005359897231</c:v>
                </c:pt>
                <c:pt idx="917">
                  <c:v>0.9676347092585722</c:v>
                </c:pt>
                <c:pt idx="918">
                  <c:v>0.97300985553483688</c:v>
                </c:pt>
                <c:pt idx="919">
                  <c:v>0.97468687620132533</c:v>
                </c:pt>
                <c:pt idx="920">
                  <c:v>0.98290716483208806</c:v>
                </c:pt>
                <c:pt idx="921">
                  <c:v>0.9793940295415281</c:v>
                </c:pt>
                <c:pt idx="922">
                  <c:v>0.95149673875774576</c:v>
                </c:pt>
                <c:pt idx="923">
                  <c:v>0.96370291323095314</c:v>
                </c:pt>
                <c:pt idx="924">
                  <c:v>0.97531518023691399</c:v>
                </c:pt>
                <c:pt idx="925">
                  <c:v>0.98434157455819393</c:v>
                </c:pt>
                <c:pt idx="926">
                  <c:v>1.0297101855153923</c:v>
                </c:pt>
                <c:pt idx="927">
                  <c:v>0.98571073287323563</c:v>
                </c:pt>
                <c:pt idx="928">
                  <c:v>0.99328886161461738</c:v>
                </c:pt>
                <c:pt idx="929">
                  <c:v>0.99437064847722623</c:v>
                </c:pt>
                <c:pt idx="930">
                  <c:v>1.0421337595607081</c:v>
                </c:pt>
                <c:pt idx="931">
                  <c:v>1.0371534320475999</c:v>
                </c:pt>
                <c:pt idx="932">
                  <c:v>1.0368768747723771</c:v>
                </c:pt>
                <c:pt idx="933">
                  <c:v>1.0358955179758471</c:v>
                </c:pt>
                <c:pt idx="934">
                  <c:v>1.0305339153532325</c:v>
                </c:pt>
                <c:pt idx="935">
                  <c:v>1.0183115538355949</c:v>
                </c:pt>
                <c:pt idx="936">
                  <c:v>1.0193137333414231</c:v>
                </c:pt>
                <c:pt idx="937">
                  <c:v>0.99466951019809169</c:v>
                </c:pt>
                <c:pt idx="938">
                  <c:v>0.98994638408331292</c:v>
                </c:pt>
                <c:pt idx="939">
                  <c:v>1.0411080947177886</c:v>
                </c:pt>
                <c:pt idx="940">
                  <c:v>1.0271452424433967</c:v>
                </c:pt>
                <c:pt idx="941">
                  <c:v>1.0430507450107822</c:v>
                </c:pt>
                <c:pt idx="942">
                  <c:v>1.0449064934956764</c:v>
                </c:pt>
                <c:pt idx="943">
                  <c:v>1.0448477589842395</c:v>
                </c:pt>
                <c:pt idx="944">
                  <c:v>1.0427059197529687</c:v>
                </c:pt>
                <c:pt idx="945">
                  <c:v>1.0374293414836018</c:v>
                </c:pt>
                <c:pt idx="946">
                  <c:v>1.027783142853959</c:v>
                </c:pt>
                <c:pt idx="947">
                  <c:v>1.0484085842205311</c:v>
                </c:pt>
                <c:pt idx="948">
                  <c:v>1.0465891526415034</c:v>
                </c:pt>
                <c:pt idx="949">
                  <c:v>1.0597059325933904</c:v>
                </c:pt>
                <c:pt idx="950">
                  <c:v>1.0590733097031066</c:v>
                </c:pt>
                <c:pt idx="951">
                  <c:v>1.0575310232534076</c:v>
                </c:pt>
                <c:pt idx="952">
                  <c:v>1.0680045778153366</c:v>
                </c:pt>
                <c:pt idx="953">
                  <c:v>1.0749680936928945</c:v>
                </c:pt>
                <c:pt idx="954">
                  <c:v>1.0762691498164643</c:v>
                </c:pt>
                <c:pt idx="955">
                  <c:v>1.0725788559265192</c:v>
                </c:pt>
                <c:pt idx="956">
                  <c:v>1.0694558519446886</c:v>
                </c:pt>
                <c:pt idx="957">
                  <c:v>1.1178051635357942</c:v>
                </c:pt>
                <c:pt idx="958">
                  <c:v>1.1132112004207992</c:v>
                </c:pt>
                <c:pt idx="959">
                  <c:v>1.1300750164767401</c:v>
                </c:pt>
                <c:pt idx="960">
                  <c:v>1.1223665597932133</c:v>
                </c:pt>
                <c:pt idx="961">
                  <c:v>1.120482163945143</c:v>
                </c:pt>
                <c:pt idx="962">
                  <c:v>1.1184249668620825</c:v>
                </c:pt>
                <c:pt idx="963">
                  <c:v>1.1178714990825827</c:v>
                </c:pt>
                <c:pt idx="964">
                  <c:v>1.2261593794153827</c:v>
                </c:pt>
                <c:pt idx="965">
                  <c:v>1.2074537675805792</c:v>
                </c:pt>
                <c:pt idx="966">
                  <c:v>1.1715531734110958</c:v>
                </c:pt>
                <c:pt idx="967">
                  <c:v>1.1297748838480086</c:v>
                </c:pt>
                <c:pt idx="968">
                  <c:v>1.1306622444857422</c:v>
                </c:pt>
                <c:pt idx="969">
                  <c:v>1.1268276510673039</c:v>
                </c:pt>
                <c:pt idx="970">
                  <c:v>1.1076365981439313</c:v>
                </c:pt>
                <c:pt idx="971">
                  <c:v>1.1070496163825752</c:v>
                </c:pt>
                <c:pt idx="972">
                  <c:v>1.064209736163805</c:v>
                </c:pt>
                <c:pt idx="973">
                  <c:v>1.0555471465828004</c:v>
                </c:pt>
                <c:pt idx="974">
                  <c:v>1.0580424138744429</c:v>
                </c:pt>
                <c:pt idx="975">
                  <c:v>1.0519214139355939</c:v>
                </c:pt>
                <c:pt idx="976">
                  <c:v>1.0677302774732427</c:v>
                </c:pt>
                <c:pt idx="977">
                  <c:v>1.0777609003273283</c:v>
                </c:pt>
                <c:pt idx="978">
                  <c:v>1.0517986766679817</c:v>
                </c:pt>
                <c:pt idx="979">
                  <c:v>1.0843885695954896</c:v>
                </c:pt>
                <c:pt idx="980">
                  <c:v>1.087404539260022</c:v>
                </c:pt>
                <c:pt idx="981">
                  <c:v>1.128055867970355</c:v>
                </c:pt>
                <c:pt idx="982">
                  <c:v>1.1182910583625769</c:v>
                </c:pt>
                <c:pt idx="983">
                  <c:v>1.0456576154023778</c:v>
                </c:pt>
                <c:pt idx="984">
                  <c:v>1.060791832369758</c:v>
                </c:pt>
                <c:pt idx="985">
                  <c:v>1.0262709747933452</c:v>
                </c:pt>
                <c:pt idx="986">
                  <c:v>1.0086222269100376</c:v>
                </c:pt>
                <c:pt idx="987">
                  <c:v>1.0029459871335336</c:v>
                </c:pt>
                <c:pt idx="988">
                  <c:v>1.0063357245276383</c:v>
                </c:pt>
                <c:pt idx="989">
                  <c:v>0.99133329265218217</c:v>
                </c:pt>
                <c:pt idx="990">
                  <c:v>1.0002724226389956</c:v>
                </c:pt>
                <c:pt idx="991">
                  <c:v>0.99367236190724983</c:v>
                </c:pt>
                <c:pt idx="992">
                  <c:v>0.99570649044920989</c:v>
                </c:pt>
                <c:pt idx="993">
                  <c:v>1.0074464598262809</c:v>
                </c:pt>
                <c:pt idx="994">
                  <c:v>1.0088269124155969</c:v>
                </c:pt>
                <c:pt idx="995">
                  <c:v>1.0006726623751536</c:v>
                </c:pt>
                <c:pt idx="996">
                  <c:v>1.0004889971752389</c:v>
                </c:pt>
                <c:pt idx="997">
                  <c:v>1.0097826480682934</c:v>
                </c:pt>
                <c:pt idx="998">
                  <c:v>1.0144651221622141</c:v>
                </c:pt>
                <c:pt idx="999">
                  <c:v>1.0153934749923996</c:v>
                </c:pt>
                <c:pt idx="1000">
                  <c:v>1.0112772331512279</c:v>
                </c:pt>
                <c:pt idx="1001">
                  <c:v>1.0222998241740664</c:v>
                </c:pt>
                <c:pt idx="1002">
                  <c:v>1.0066391971779278</c:v>
                </c:pt>
                <c:pt idx="1003">
                  <c:v>0.96734727453037406</c:v>
                </c:pt>
                <c:pt idx="1004">
                  <c:v>0.98053201782237964</c:v>
                </c:pt>
                <c:pt idx="1005">
                  <c:v>0.96422770409803427</c:v>
                </c:pt>
                <c:pt idx="1006">
                  <c:v>0.95978202241023125</c:v>
                </c:pt>
                <c:pt idx="1007">
                  <c:v>0.95162172614998919</c:v>
                </c:pt>
                <c:pt idx="1008">
                  <c:v>0.98369992112165516</c:v>
                </c:pt>
                <c:pt idx="1009">
                  <c:v>1.0140032355151343</c:v>
                </c:pt>
                <c:pt idx="1010">
                  <c:v>1.0245526579981394</c:v>
                </c:pt>
                <c:pt idx="1011">
                  <c:v>1.0196184352920079</c:v>
                </c:pt>
                <c:pt idx="1012">
                  <c:v>1.0316039331611848</c:v>
                </c:pt>
                <c:pt idx="1013">
                  <c:v>1.0266334517209263</c:v>
                </c:pt>
                <c:pt idx="1014">
                  <c:v>1.0230372779362702</c:v>
                </c:pt>
                <c:pt idx="1015">
                  <c:v>1.0192982806809732</c:v>
                </c:pt>
                <c:pt idx="1016">
                  <c:v>1.0181007269795472</c:v>
                </c:pt>
                <c:pt idx="1017">
                  <c:v>1.0207021411664834</c:v>
                </c:pt>
                <c:pt idx="1018">
                  <c:v>1.0168970273473099</c:v>
                </c:pt>
                <c:pt idx="1019">
                  <c:v>1.0245168645907536</c:v>
                </c:pt>
                <c:pt idx="1020">
                  <c:v>1.0312153792534331</c:v>
                </c:pt>
                <c:pt idx="1021">
                  <c:v>1.0307904196712472</c:v>
                </c:pt>
                <c:pt idx="1022">
                  <c:v>1.0291597363756824</c:v>
                </c:pt>
                <c:pt idx="1023">
                  <c:v>1.0214539215539171</c:v>
                </c:pt>
                <c:pt idx="1024">
                  <c:v>1.0027823405782819</c:v>
                </c:pt>
                <c:pt idx="1025">
                  <c:v>1.0469879532444724</c:v>
                </c:pt>
                <c:pt idx="1026">
                  <c:v>1.0387030489095375</c:v>
                </c:pt>
                <c:pt idx="1027">
                  <c:v>1.0643812997028439</c:v>
                </c:pt>
                <c:pt idx="1028">
                  <c:v>1.0686965953866507</c:v>
                </c:pt>
                <c:pt idx="1029">
                  <c:v>1.0598157645020181</c:v>
                </c:pt>
                <c:pt idx="1030">
                  <c:v>1.0582747087876483</c:v>
                </c:pt>
                <c:pt idx="1031">
                  <c:v>1.0700642301366157</c:v>
                </c:pt>
                <c:pt idx="1032">
                  <c:v>1.0697059280765042</c:v>
                </c:pt>
                <c:pt idx="1033">
                  <c:v>1.0659664905427237</c:v>
                </c:pt>
                <c:pt idx="1034">
                  <c:v>1.0658921117978211</c:v>
                </c:pt>
                <c:pt idx="1035">
                  <c:v>1.0587293046977735</c:v>
                </c:pt>
                <c:pt idx="1036">
                  <c:v>1.0535225972632352</c:v>
                </c:pt>
                <c:pt idx="1037">
                  <c:v>1.0496990492758049</c:v>
                </c:pt>
                <c:pt idx="1038">
                  <c:v>1.0474694013816661</c:v>
                </c:pt>
                <c:pt idx="1039">
                  <c:v>1.0452458127621409</c:v>
                </c:pt>
                <c:pt idx="1040">
                  <c:v>1.0390781180333581</c:v>
                </c:pt>
                <c:pt idx="1041">
                  <c:v>1.0250843407055128</c:v>
                </c:pt>
                <c:pt idx="1042">
                  <c:v>1.0208497509978425</c:v>
                </c:pt>
                <c:pt idx="1043">
                  <c:v>0.98702878173611674</c:v>
                </c:pt>
                <c:pt idx="1044">
                  <c:v>0.99820069595325023</c:v>
                </c:pt>
                <c:pt idx="1045">
                  <c:v>1.0434586173998766</c:v>
                </c:pt>
                <c:pt idx="1046">
                  <c:v>1.0306097779811223</c:v>
                </c:pt>
                <c:pt idx="1047">
                  <c:v>1.0697026480554932</c:v>
                </c:pt>
                <c:pt idx="1048">
                  <c:v>1.0802031221462458</c:v>
                </c:pt>
                <c:pt idx="1049">
                  <c:v>1.1034572031997794</c:v>
                </c:pt>
                <c:pt idx="1050">
                  <c:v>1.0703999864828497</c:v>
                </c:pt>
                <c:pt idx="1051">
                  <c:v>1.0107686492499039</c:v>
                </c:pt>
                <c:pt idx="1052">
                  <c:v>0.9922131320487243</c:v>
                </c:pt>
                <c:pt idx="1053">
                  <c:v>0.9822325316100442</c:v>
                </c:pt>
                <c:pt idx="1054">
                  <c:v>0.96213458192841039</c:v>
                </c:pt>
                <c:pt idx="1055">
                  <c:v>0.97628258266410173</c:v>
                </c:pt>
                <c:pt idx="1056">
                  <c:v>0.93816490601404379</c:v>
                </c:pt>
                <c:pt idx="1057">
                  <c:v>0.93293584906009885</c:v>
                </c:pt>
                <c:pt idx="1058">
                  <c:v>0.91866937561069173</c:v>
                </c:pt>
                <c:pt idx="1059">
                  <c:v>0.91714823287329394</c:v>
                </c:pt>
                <c:pt idx="1060">
                  <c:v>0.90719203434487516</c:v>
                </c:pt>
                <c:pt idx="1061">
                  <c:v>0.90943266744547879</c:v>
                </c:pt>
                <c:pt idx="1062">
                  <c:v>0.90344966862163811</c:v>
                </c:pt>
                <c:pt idx="1063">
                  <c:v>0.90541761451510194</c:v>
                </c:pt>
                <c:pt idx="1064">
                  <c:v>0.90027734092622314</c:v>
                </c:pt>
                <c:pt idx="1065">
                  <c:v>0.88461696931012568</c:v>
                </c:pt>
                <c:pt idx="1066">
                  <c:v>0.91440172539330733</c:v>
                </c:pt>
                <c:pt idx="1067">
                  <c:v>0.90437633439299692</c:v>
                </c:pt>
                <c:pt idx="1068">
                  <c:v>0.90115092356505866</c:v>
                </c:pt>
                <c:pt idx="1069">
                  <c:v>0.90183534649061337</c:v>
                </c:pt>
                <c:pt idx="1070">
                  <c:v>0.91140973001040182</c:v>
                </c:pt>
                <c:pt idx="1071">
                  <c:v>0.93762689465441018</c:v>
                </c:pt>
                <c:pt idx="1072">
                  <c:v>0.93044635482533533</c:v>
                </c:pt>
                <c:pt idx="1073">
                  <c:v>0.93122391702568486</c:v>
                </c:pt>
                <c:pt idx="1074">
                  <c:v>0.93542282741366423</c:v>
                </c:pt>
                <c:pt idx="1075">
                  <c:v>0.94610939676104167</c:v>
                </c:pt>
                <c:pt idx="1076">
                  <c:v>0.94840954341293948</c:v>
                </c:pt>
                <c:pt idx="1077">
                  <c:v>0.94819473005617994</c:v>
                </c:pt>
                <c:pt idx="1078">
                  <c:v>0.94893802743300948</c:v>
                </c:pt>
                <c:pt idx="1079">
                  <c:v>0.95996441463542581</c:v>
                </c:pt>
                <c:pt idx="1080">
                  <c:v>0.96553015160776845</c:v>
                </c:pt>
                <c:pt idx="1081">
                  <c:v>0.97383683831040235</c:v>
                </c:pt>
                <c:pt idx="1082">
                  <c:v>0.95610910637697955</c:v>
                </c:pt>
                <c:pt idx="1083">
                  <c:v>0.94816268694347239</c:v>
                </c:pt>
                <c:pt idx="1084">
                  <c:v>0.95052051311930763</c:v>
                </c:pt>
                <c:pt idx="1085">
                  <c:v>0.96151704639228852</c:v>
                </c:pt>
                <c:pt idx="1086">
                  <c:v>0.96029999008539724</c:v>
                </c:pt>
                <c:pt idx="1087">
                  <c:v>0.95892308286881167</c:v>
                </c:pt>
                <c:pt idx="1088">
                  <c:v>0.9575630032621002</c:v>
                </c:pt>
                <c:pt idx="1089">
                  <c:v>0.94513966345006106</c:v>
                </c:pt>
                <c:pt idx="1090">
                  <c:v>0.94728209523224671</c:v>
                </c:pt>
                <c:pt idx="1091">
                  <c:v>0.93949980478666351</c:v>
                </c:pt>
                <c:pt idx="1092">
                  <c:v>0.91633821766704682</c:v>
                </c:pt>
                <c:pt idx="1093">
                  <c:v>0.9228108012469628</c:v>
                </c:pt>
                <c:pt idx="1094">
                  <c:v>0.9250027003746103</c:v>
                </c:pt>
                <c:pt idx="1095">
                  <c:v>0.93790999691828492</c:v>
                </c:pt>
                <c:pt idx="1096">
                  <c:v>0.93388565648064703</c:v>
                </c:pt>
                <c:pt idx="1097">
                  <c:v>0.91220363447353614</c:v>
                </c:pt>
                <c:pt idx="1098">
                  <c:v>0.96616945801580201</c:v>
                </c:pt>
                <c:pt idx="1099">
                  <c:v>0.98098842012433418</c:v>
                </c:pt>
                <c:pt idx="1100">
                  <c:v>1.0183960605308116</c:v>
                </c:pt>
                <c:pt idx="1101">
                  <c:v>0.98973829350099707</c:v>
                </c:pt>
                <c:pt idx="1102">
                  <c:v>1.0156004724906245</c:v>
                </c:pt>
                <c:pt idx="1103">
                  <c:v>0.95439676654437533</c:v>
                </c:pt>
                <c:pt idx="1104">
                  <c:v>0.95341061641177349</c:v>
                </c:pt>
                <c:pt idx="1105">
                  <c:v>0.94594981217253238</c:v>
                </c:pt>
                <c:pt idx="1106">
                  <c:v>0.93722162452538638</c:v>
                </c:pt>
                <c:pt idx="1107">
                  <c:v>0.93430131943191408</c:v>
                </c:pt>
                <c:pt idx="1108">
                  <c:v>0.94474223819520575</c:v>
                </c:pt>
                <c:pt idx="1109">
                  <c:v>0.94991061766763463</c:v>
                </c:pt>
                <c:pt idx="1110">
                  <c:v>0.94962887284300168</c:v>
                </c:pt>
                <c:pt idx="1111">
                  <c:v>0.94603363517723349</c:v>
                </c:pt>
                <c:pt idx="1112">
                  <c:v>0.94637432594417847</c:v>
                </c:pt>
                <c:pt idx="1113">
                  <c:v>0.93565032962196226</c:v>
                </c:pt>
                <c:pt idx="1114">
                  <c:v>0.94045328653559523</c:v>
                </c:pt>
                <c:pt idx="1115">
                  <c:v>0.93266355706271953</c:v>
                </c:pt>
                <c:pt idx="1116">
                  <c:v>0.92563552309300956</c:v>
                </c:pt>
                <c:pt idx="1117">
                  <c:v>0.92792287243439575</c:v>
                </c:pt>
                <c:pt idx="1118">
                  <c:v>0.92396792053326493</c:v>
                </c:pt>
                <c:pt idx="1119">
                  <c:v>0.92338293495502133</c:v>
                </c:pt>
                <c:pt idx="1120">
                  <c:v>0.92121610687590127</c:v>
                </c:pt>
                <c:pt idx="1121">
                  <c:v>0.91972902267784873</c:v>
                </c:pt>
                <c:pt idx="1122">
                  <c:v>0.91954217767283564</c:v>
                </c:pt>
                <c:pt idx="1123">
                  <c:v>0.92001732432310246</c:v>
                </c:pt>
                <c:pt idx="1124">
                  <c:v>0.93277521042098688</c:v>
                </c:pt>
                <c:pt idx="1125">
                  <c:v>0.98674330813295053</c:v>
                </c:pt>
                <c:pt idx="1126">
                  <c:v>0.97282474213543035</c:v>
                </c:pt>
                <c:pt idx="1127">
                  <c:v>0.96559907601114447</c:v>
                </c:pt>
                <c:pt idx="1128">
                  <c:v>0.9668593597298174</c:v>
                </c:pt>
                <c:pt idx="1129">
                  <c:v>0.96720377805788393</c:v>
                </c:pt>
                <c:pt idx="1130">
                  <c:v>0.95823794775625737</c:v>
                </c:pt>
                <c:pt idx="1131">
                  <c:v>0.94238955798313628</c:v>
                </c:pt>
                <c:pt idx="1132">
                  <c:v>0.94149381450550318</c:v>
                </c:pt>
                <c:pt idx="1133">
                  <c:v>0.9474244699390435</c:v>
                </c:pt>
                <c:pt idx="1134">
                  <c:v>0.95688043540374823</c:v>
                </c:pt>
                <c:pt idx="1135">
                  <c:v>0.94754450478398877</c:v>
                </c:pt>
                <c:pt idx="1136">
                  <c:v>0.94212411923859674</c:v>
                </c:pt>
                <c:pt idx="1137">
                  <c:v>0.9241708908784626</c:v>
                </c:pt>
                <c:pt idx="1138">
                  <c:v>0.95315668154708855</c:v>
                </c:pt>
                <c:pt idx="1139">
                  <c:v>0.95603914045046234</c:v>
                </c:pt>
                <c:pt idx="1140">
                  <c:v>0.93581630478903011</c:v>
                </c:pt>
                <c:pt idx="1141">
                  <c:v>0.94660790745018175</c:v>
                </c:pt>
                <c:pt idx="1142">
                  <c:v>0.93492705447618152</c:v>
                </c:pt>
                <c:pt idx="1143">
                  <c:v>0.94288724253112954</c:v>
                </c:pt>
                <c:pt idx="1144">
                  <c:v>0.95414706371135583</c:v>
                </c:pt>
                <c:pt idx="1145">
                  <c:v>0.970896869272593</c:v>
                </c:pt>
                <c:pt idx="1146">
                  <c:v>1.022541252135873</c:v>
                </c:pt>
                <c:pt idx="1147">
                  <c:v>1.0292005234473516</c:v>
                </c:pt>
                <c:pt idx="1148">
                  <c:v>1.0444008163941649</c:v>
                </c:pt>
                <c:pt idx="1149">
                  <c:v>1.0297773869393558</c:v>
                </c:pt>
                <c:pt idx="1150">
                  <c:v>1.0205543989587327</c:v>
                </c:pt>
                <c:pt idx="1151">
                  <c:v>1.0175025155008022</c:v>
                </c:pt>
                <c:pt idx="1152">
                  <c:v>0.96302854371067581</c:v>
                </c:pt>
                <c:pt idx="1153">
                  <c:v>0.96606503523908716</c:v>
                </c:pt>
                <c:pt idx="1154">
                  <c:v>0.93307137673670781</c:v>
                </c:pt>
                <c:pt idx="1155">
                  <c:v>0.9552728580166997</c:v>
                </c:pt>
                <c:pt idx="1156">
                  <c:v>0.95617190800866791</c:v>
                </c:pt>
                <c:pt idx="1157">
                  <c:v>0.96105910658630977</c:v>
                </c:pt>
                <c:pt idx="1158">
                  <c:v>0.96506609521377162</c:v>
                </c:pt>
                <c:pt idx="1159">
                  <c:v>0.97214607553363819</c:v>
                </c:pt>
                <c:pt idx="1160">
                  <c:v>0.97129351034853217</c:v>
                </c:pt>
                <c:pt idx="1161">
                  <c:v>0.9782784568888172</c:v>
                </c:pt>
                <c:pt idx="1162">
                  <c:v>0.97912784424315413</c:v>
                </c:pt>
                <c:pt idx="1163">
                  <c:v>0.98814733286858747</c:v>
                </c:pt>
                <c:pt idx="1164">
                  <c:v>0.96268061120413695</c:v>
                </c:pt>
                <c:pt idx="1165">
                  <c:v>0.95259596838059024</c:v>
                </c:pt>
                <c:pt idx="1166">
                  <c:v>0.9593335331406716</c:v>
                </c:pt>
                <c:pt idx="1167">
                  <c:v>0.9499275747637117</c:v>
                </c:pt>
                <c:pt idx="1168">
                  <c:v>0.95473684436391271</c:v>
                </c:pt>
                <c:pt idx="1169">
                  <c:v>0.95691826479759212</c:v>
                </c:pt>
                <c:pt idx="1170">
                  <c:v>0.96262047224987857</c:v>
                </c:pt>
                <c:pt idx="1171">
                  <c:v>0.96574400933302373</c:v>
                </c:pt>
                <c:pt idx="1172">
                  <c:v>0.97340743410367114</c:v>
                </c:pt>
                <c:pt idx="1173">
                  <c:v>0.97697575780674295</c:v>
                </c:pt>
                <c:pt idx="1174">
                  <c:v>0.96871421397954605</c:v>
                </c:pt>
                <c:pt idx="1175">
                  <c:v>0.96301097971570737</c:v>
                </c:pt>
                <c:pt idx="1176">
                  <c:v>0.96503995290390576</c:v>
                </c:pt>
                <c:pt idx="1177">
                  <c:v>0.96162163977027637</c:v>
                </c:pt>
                <c:pt idx="1178">
                  <c:v>0.95758605743727665</c:v>
                </c:pt>
                <c:pt idx="1179">
                  <c:v>0.95659145862530293</c:v>
                </c:pt>
                <c:pt idx="1180">
                  <c:v>0.95909786840461753</c:v>
                </c:pt>
                <c:pt idx="1181">
                  <c:v>0.95887679241971246</c:v>
                </c:pt>
                <c:pt idx="1182">
                  <c:v>0.96993005667487353</c:v>
                </c:pt>
                <c:pt idx="1183">
                  <c:v>0.96600371889701064</c:v>
                </c:pt>
                <c:pt idx="1184">
                  <c:v>0.97056097440800071</c:v>
                </c:pt>
                <c:pt idx="1185">
                  <c:v>0.97059029895957694</c:v>
                </c:pt>
                <c:pt idx="1186">
                  <c:v>0.96383561625061864</c:v>
                </c:pt>
                <c:pt idx="1187">
                  <c:v>0.97259845147373114</c:v>
                </c:pt>
                <c:pt idx="1188">
                  <c:v>0.9470657840514487</c:v>
                </c:pt>
                <c:pt idx="1189">
                  <c:v>0.94656821474539798</c:v>
                </c:pt>
                <c:pt idx="1190">
                  <c:v>0.94531237411023905</c:v>
                </c:pt>
                <c:pt idx="1191">
                  <c:v>0.96096149938941489</c:v>
                </c:pt>
                <c:pt idx="1192">
                  <c:v>0.96919780450942483</c:v>
                </c:pt>
                <c:pt idx="1193">
                  <c:v>0.9672530905238661</c:v>
                </c:pt>
                <c:pt idx="1194">
                  <c:v>0.97021771351252362</c:v>
                </c:pt>
                <c:pt idx="1195">
                  <c:v>0.96699298598376471</c:v>
                </c:pt>
                <c:pt idx="1196">
                  <c:v>0.95928834557623033</c:v>
                </c:pt>
                <c:pt idx="1197">
                  <c:v>0.93912050705881489</c:v>
                </c:pt>
                <c:pt idx="1198">
                  <c:v>0.91721235669284018</c:v>
                </c:pt>
                <c:pt idx="1199">
                  <c:v>0.94437507748889171</c:v>
                </c:pt>
                <c:pt idx="1200">
                  <c:v>0.94246131413883361</c:v>
                </c:pt>
                <c:pt idx="1201">
                  <c:v>0.92155835469145864</c:v>
                </c:pt>
                <c:pt idx="1202">
                  <c:v>0.9237227424276121</c:v>
                </c:pt>
                <c:pt idx="1203">
                  <c:v>0.91425595327908327</c:v>
                </c:pt>
                <c:pt idx="1204">
                  <c:v>0.91463890877611465</c:v>
                </c:pt>
                <c:pt idx="1205">
                  <c:v>0.89815716154417902</c:v>
                </c:pt>
                <c:pt idx="1206">
                  <c:v>0.9244495445875045</c:v>
                </c:pt>
                <c:pt idx="1207">
                  <c:v>0.91752267695806056</c:v>
                </c:pt>
                <c:pt idx="1208">
                  <c:v>0.91725507749899415</c:v>
                </c:pt>
                <c:pt idx="1209">
                  <c:v>0.92699360949952303</c:v>
                </c:pt>
                <c:pt idx="1210">
                  <c:v>0.93571879178372652</c:v>
                </c:pt>
                <c:pt idx="1211">
                  <c:v>0.9275661472045521</c:v>
                </c:pt>
                <c:pt idx="1212">
                  <c:v>0.91538127624434718</c:v>
                </c:pt>
                <c:pt idx="1213">
                  <c:v>0.9131688828935024</c:v>
                </c:pt>
                <c:pt idx="1214">
                  <c:v>0.89750868871538658</c:v>
                </c:pt>
                <c:pt idx="1215">
                  <c:v>0.90164781363188284</c:v>
                </c:pt>
                <c:pt idx="1216">
                  <c:v>0.90814177464750123</c:v>
                </c:pt>
                <c:pt idx="1217">
                  <c:v>0.91259409601372465</c:v>
                </c:pt>
                <c:pt idx="1218">
                  <c:v>0.91131437115965197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7-4114-8E03-9CFAA7C5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68511"/>
        <c:axId val="1964470591"/>
      </c:lineChart>
      <c:dateAx>
        <c:axId val="1964468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70591"/>
        <c:crosses val="autoZero"/>
        <c:auto val="1"/>
        <c:lblOffset val="100"/>
        <c:baseTimeUnit val="days"/>
      </c:dateAx>
      <c:valAx>
        <c:axId val="1964470591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6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F-statistic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NEDL_Taleb_ratio!$A$43:$A$1261</c:f>
              <c:numCache>
                <c:formatCode>m/d/yyyy</c:formatCode>
                <c:ptCount val="1219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  <c:pt idx="41">
                  <c:v>42856</c:v>
                </c:pt>
                <c:pt idx="42">
                  <c:v>42857</c:v>
                </c:pt>
                <c:pt idx="43">
                  <c:v>42858</c:v>
                </c:pt>
                <c:pt idx="44">
                  <c:v>42859</c:v>
                </c:pt>
                <c:pt idx="45">
                  <c:v>42860</c:v>
                </c:pt>
                <c:pt idx="46">
                  <c:v>42863</c:v>
                </c:pt>
                <c:pt idx="47">
                  <c:v>42864</c:v>
                </c:pt>
                <c:pt idx="48">
                  <c:v>42865</c:v>
                </c:pt>
                <c:pt idx="49">
                  <c:v>42866</c:v>
                </c:pt>
                <c:pt idx="50">
                  <c:v>42867</c:v>
                </c:pt>
                <c:pt idx="51">
                  <c:v>42870</c:v>
                </c:pt>
                <c:pt idx="52">
                  <c:v>42871</c:v>
                </c:pt>
                <c:pt idx="53">
                  <c:v>42872</c:v>
                </c:pt>
                <c:pt idx="54">
                  <c:v>42873</c:v>
                </c:pt>
                <c:pt idx="55">
                  <c:v>42874</c:v>
                </c:pt>
                <c:pt idx="56">
                  <c:v>42877</c:v>
                </c:pt>
                <c:pt idx="57">
                  <c:v>42878</c:v>
                </c:pt>
                <c:pt idx="58">
                  <c:v>42879</c:v>
                </c:pt>
                <c:pt idx="59">
                  <c:v>42880</c:v>
                </c:pt>
                <c:pt idx="60">
                  <c:v>42881</c:v>
                </c:pt>
                <c:pt idx="61">
                  <c:v>42885</c:v>
                </c:pt>
                <c:pt idx="62">
                  <c:v>42886</c:v>
                </c:pt>
                <c:pt idx="63">
                  <c:v>42887</c:v>
                </c:pt>
                <c:pt idx="64">
                  <c:v>42888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42898</c:v>
                </c:pt>
                <c:pt idx="71">
                  <c:v>42899</c:v>
                </c:pt>
                <c:pt idx="72">
                  <c:v>42900</c:v>
                </c:pt>
                <c:pt idx="73">
                  <c:v>42901</c:v>
                </c:pt>
                <c:pt idx="74">
                  <c:v>42902</c:v>
                </c:pt>
                <c:pt idx="75">
                  <c:v>42905</c:v>
                </c:pt>
                <c:pt idx="76">
                  <c:v>42906</c:v>
                </c:pt>
                <c:pt idx="77">
                  <c:v>42907</c:v>
                </c:pt>
                <c:pt idx="78">
                  <c:v>42908</c:v>
                </c:pt>
                <c:pt idx="79">
                  <c:v>42909</c:v>
                </c:pt>
                <c:pt idx="80">
                  <c:v>42912</c:v>
                </c:pt>
                <c:pt idx="81">
                  <c:v>42913</c:v>
                </c:pt>
                <c:pt idx="82">
                  <c:v>42914</c:v>
                </c:pt>
                <c:pt idx="83">
                  <c:v>42915</c:v>
                </c:pt>
                <c:pt idx="84">
                  <c:v>42916</c:v>
                </c:pt>
                <c:pt idx="85">
                  <c:v>42919</c:v>
                </c:pt>
                <c:pt idx="86">
                  <c:v>42921</c:v>
                </c:pt>
                <c:pt idx="87">
                  <c:v>42922</c:v>
                </c:pt>
                <c:pt idx="88">
                  <c:v>42923</c:v>
                </c:pt>
                <c:pt idx="89">
                  <c:v>42926</c:v>
                </c:pt>
                <c:pt idx="90">
                  <c:v>42927</c:v>
                </c:pt>
                <c:pt idx="91">
                  <c:v>42928</c:v>
                </c:pt>
                <c:pt idx="92">
                  <c:v>42929</c:v>
                </c:pt>
                <c:pt idx="93">
                  <c:v>42930</c:v>
                </c:pt>
                <c:pt idx="94">
                  <c:v>42933</c:v>
                </c:pt>
                <c:pt idx="95">
                  <c:v>42934</c:v>
                </c:pt>
                <c:pt idx="96">
                  <c:v>42935</c:v>
                </c:pt>
                <c:pt idx="97">
                  <c:v>42936</c:v>
                </c:pt>
                <c:pt idx="98">
                  <c:v>42937</c:v>
                </c:pt>
                <c:pt idx="99">
                  <c:v>42940</c:v>
                </c:pt>
                <c:pt idx="100">
                  <c:v>42941</c:v>
                </c:pt>
                <c:pt idx="101">
                  <c:v>42942</c:v>
                </c:pt>
                <c:pt idx="102">
                  <c:v>42943</c:v>
                </c:pt>
                <c:pt idx="103">
                  <c:v>42944</c:v>
                </c:pt>
                <c:pt idx="104">
                  <c:v>42947</c:v>
                </c:pt>
                <c:pt idx="105">
                  <c:v>42948</c:v>
                </c:pt>
                <c:pt idx="106">
                  <c:v>42949</c:v>
                </c:pt>
                <c:pt idx="107">
                  <c:v>42950</c:v>
                </c:pt>
                <c:pt idx="108">
                  <c:v>42951</c:v>
                </c:pt>
                <c:pt idx="109">
                  <c:v>42954</c:v>
                </c:pt>
                <c:pt idx="110">
                  <c:v>42955</c:v>
                </c:pt>
                <c:pt idx="111">
                  <c:v>42956</c:v>
                </c:pt>
                <c:pt idx="112">
                  <c:v>42957</c:v>
                </c:pt>
                <c:pt idx="113">
                  <c:v>42958</c:v>
                </c:pt>
                <c:pt idx="114">
                  <c:v>42961</c:v>
                </c:pt>
                <c:pt idx="115">
                  <c:v>42962</c:v>
                </c:pt>
                <c:pt idx="116">
                  <c:v>42963</c:v>
                </c:pt>
                <c:pt idx="117">
                  <c:v>42964</c:v>
                </c:pt>
                <c:pt idx="118">
                  <c:v>42965</c:v>
                </c:pt>
                <c:pt idx="119">
                  <c:v>42968</c:v>
                </c:pt>
                <c:pt idx="120">
                  <c:v>42969</c:v>
                </c:pt>
                <c:pt idx="121">
                  <c:v>42970</c:v>
                </c:pt>
                <c:pt idx="122">
                  <c:v>42971</c:v>
                </c:pt>
                <c:pt idx="123">
                  <c:v>42972</c:v>
                </c:pt>
                <c:pt idx="124">
                  <c:v>42975</c:v>
                </c:pt>
                <c:pt idx="125">
                  <c:v>42976</c:v>
                </c:pt>
                <c:pt idx="126">
                  <c:v>42977</c:v>
                </c:pt>
                <c:pt idx="127">
                  <c:v>42978</c:v>
                </c:pt>
                <c:pt idx="128">
                  <c:v>42979</c:v>
                </c:pt>
                <c:pt idx="129">
                  <c:v>42983</c:v>
                </c:pt>
                <c:pt idx="130">
                  <c:v>42984</c:v>
                </c:pt>
                <c:pt idx="131">
                  <c:v>42985</c:v>
                </c:pt>
                <c:pt idx="132">
                  <c:v>42986</c:v>
                </c:pt>
                <c:pt idx="133">
                  <c:v>42989</c:v>
                </c:pt>
                <c:pt idx="134">
                  <c:v>42990</c:v>
                </c:pt>
                <c:pt idx="135">
                  <c:v>42991</c:v>
                </c:pt>
                <c:pt idx="136">
                  <c:v>42992</c:v>
                </c:pt>
                <c:pt idx="137">
                  <c:v>42993</c:v>
                </c:pt>
                <c:pt idx="138">
                  <c:v>42996</c:v>
                </c:pt>
                <c:pt idx="139">
                  <c:v>42997</c:v>
                </c:pt>
                <c:pt idx="140">
                  <c:v>42998</c:v>
                </c:pt>
                <c:pt idx="141">
                  <c:v>42999</c:v>
                </c:pt>
                <c:pt idx="142">
                  <c:v>43000</c:v>
                </c:pt>
                <c:pt idx="143">
                  <c:v>43003</c:v>
                </c:pt>
                <c:pt idx="144">
                  <c:v>43004</c:v>
                </c:pt>
                <c:pt idx="145">
                  <c:v>43005</c:v>
                </c:pt>
                <c:pt idx="146">
                  <c:v>43006</c:v>
                </c:pt>
                <c:pt idx="147">
                  <c:v>43007</c:v>
                </c:pt>
                <c:pt idx="148">
                  <c:v>43010</c:v>
                </c:pt>
                <c:pt idx="149">
                  <c:v>43011</c:v>
                </c:pt>
                <c:pt idx="150">
                  <c:v>43012</c:v>
                </c:pt>
                <c:pt idx="151">
                  <c:v>43013</c:v>
                </c:pt>
                <c:pt idx="152">
                  <c:v>43014</c:v>
                </c:pt>
                <c:pt idx="153">
                  <c:v>43017</c:v>
                </c:pt>
                <c:pt idx="154">
                  <c:v>43018</c:v>
                </c:pt>
                <c:pt idx="155">
                  <c:v>43019</c:v>
                </c:pt>
                <c:pt idx="156">
                  <c:v>43020</c:v>
                </c:pt>
                <c:pt idx="157">
                  <c:v>43021</c:v>
                </c:pt>
                <c:pt idx="158">
                  <c:v>43024</c:v>
                </c:pt>
                <c:pt idx="159">
                  <c:v>43025</c:v>
                </c:pt>
                <c:pt idx="160">
                  <c:v>43026</c:v>
                </c:pt>
                <c:pt idx="161">
                  <c:v>43027</c:v>
                </c:pt>
                <c:pt idx="162">
                  <c:v>43028</c:v>
                </c:pt>
                <c:pt idx="163">
                  <c:v>43031</c:v>
                </c:pt>
                <c:pt idx="164">
                  <c:v>43032</c:v>
                </c:pt>
                <c:pt idx="165">
                  <c:v>43033</c:v>
                </c:pt>
                <c:pt idx="166">
                  <c:v>43034</c:v>
                </c:pt>
                <c:pt idx="167">
                  <c:v>43035</c:v>
                </c:pt>
                <c:pt idx="168">
                  <c:v>43038</c:v>
                </c:pt>
                <c:pt idx="169">
                  <c:v>43039</c:v>
                </c:pt>
                <c:pt idx="170">
                  <c:v>43040</c:v>
                </c:pt>
                <c:pt idx="171">
                  <c:v>43041</c:v>
                </c:pt>
                <c:pt idx="172">
                  <c:v>43042</c:v>
                </c:pt>
                <c:pt idx="173">
                  <c:v>43045</c:v>
                </c:pt>
                <c:pt idx="174">
                  <c:v>43046</c:v>
                </c:pt>
                <c:pt idx="175">
                  <c:v>43047</c:v>
                </c:pt>
                <c:pt idx="176">
                  <c:v>43048</c:v>
                </c:pt>
                <c:pt idx="177">
                  <c:v>43049</c:v>
                </c:pt>
                <c:pt idx="178">
                  <c:v>43052</c:v>
                </c:pt>
                <c:pt idx="179">
                  <c:v>43053</c:v>
                </c:pt>
                <c:pt idx="180">
                  <c:v>43054</c:v>
                </c:pt>
                <c:pt idx="181">
                  <c:v>43055</c:v>
                </c:pt>
                <c:pt idx="182">
                  <c:v>43056</c:v>
                </c:pt>
                <c:pt idx="183">
                  <c:v>43059</c:v>
                </c:pt>
                <c:pt idx="184">
                  <c:v>43060</c:v>
                </c:pt>
                <c:pt idx="185">
                  <c:v>43061</c:v>
                </c:pt>
                <c:pt idx="186">
                  <c:v>43063</c:v>
                </c:pt>
                <c:pt idx="187">
                  <c:v>43066</c:v>
                </c:pt>
                <c:pt idx="188">
                  <c:v>43067</c:v>
                </c:pt>
                <c:pt idx="189">
                  <c:v>43068</c:v>
                </c:pt>
                <c:pt idx="190">
                  <c:v>43069</c:v>
                </c:pt>
                <c:pt idx="191">
                  <c:v>43070</c:v>
                </c:pt>
                <c:pt idx="192">
                  <c:v>43073</c:v>
                </c:pt>
                <c:pt idx="193">
                  <c:v>43074</c:v>
                </c:pt>
                <c:pt idx="194">
                  <c:v>43075</c:v>
                </c:pt>
                <c:pt idx="195">
                  <c:v>43076</c:v>
                </c:pt>
                <c:pt idx="196">
                  <c:v>43077</c:v>
                </c:pt>
                <c:pt idx="197">
                  <c:v>43080</c:v>
                </c:pt>
                <c:pt idx="198">
                  <c:v>43081</c:v>
                </c:pt>
                <c:pt idx="199">
                  <c:v>43082</c:v>
                </c:pt>
                <c:pt idx="200">
                  <c:v>43083</c:v>
                </c:pt>
                <c:pt idx="201">
                  <c:v>43084</c:v>
                </c:pt>
                <c:pt idx="202">
                  <c:v>43087</c:v>
                </c:pt>
                <c:pt idx="203">
                  <c:v>43088</c:v>
                </c:pt>
                <c:pt idx="204">
                  <c:v>43089</c:v>
                </c:pt>
                <c:pt idx="205">
                  <c:v>43090</c:v>
                </c:pt>
                <c:pt idx="206">
                  <c:v>43091</c:v>
                </c:pt>
                <c:pt idx="207">
                  <c:v>43095</c:v>
                </c:pt>
                <c:pt idx="208">
                  <c:v>43096</c:v>
                </c:pt>
                <c:pt idx="209">
                  <c:v>43097</c:v>
                </c:pt>
                <c:pt idx="210">
                  <c:v>43098</c:v>
                </c:pt>
                <c:pt idx="211">
                  <c:v>43102</c:v>
                </c:pt>
                <c:pt idx="212">
                  <c:v>43103</c:v>
                </c:pt>
                <c:pt idx="213">
                  <c:v>43104</c:v>
                </c:pt>
                <c:pt idx="214">
                  <c:v>43105</c:v>
                </c:pt>
                <c:pt idx="215">
                  <c:v>43108</c:v>
                </c:pt>
                <c:pt idx="216">
                  <c:v>43109</c:v>
                </c:pt>
                <c:pt idx="217">
                  <c:v>43110</c:v>
                </c:pt>
                <c:pt idx="218">
                  <c:v>43111</c:v>
                </c:pt>
                <c:pt idx="219">
                  <c:v>43112</c:v>
                </c:pt>
                <c:pt idx="220">
                  <c:v>43116</c:v>
                </c:pt>
                <c:pt idx="221">
                  <c:v>43117</c:v>
                </c:pt>
                <c:pt idx="222">
                  <c:v>43118</c:v>
                </c:pt>
                <c:pt idx="223">
                  <c:v>43119</c:v>
                </c:pt>
                <c:pt idx="224">
                  <c:v>43122</c:v>
                </c:pt>
                <c:pt idx="225">
                  <c:v>43123</c:v>
                </c:pt>
                <c:pt idx="226">
                  <c:v>43124</c:v>
                </c:pt>
                <c:pt idx="227">
                  <c:v>43125</c:v>
                </c:pt>
                <c:pt idx="228">
                  <c:v>43126</c:v>
                </c:pt>
                <c:pt idx="229">
                  <c:v>43129</c:v>
                </c:pt>
                <c:pt idx="230">
                  <c:v>43130</c:v>
                </c:pt>
                <c:pt idx="231">
                  <c:v>43131</c:v>
                </c:pt>
                <c:pt idx="232">
                  <c:v>43132</c:v>
                </c:pt>
                <c:pt idx="233">
                  <c:v>43133</c:v>
                </c:pt>
                <c:pt idx="234">
                  <c:v>43136</c:v>
                </c:pt>
                <c:pt idx="235">
                  <c:v>43137</c:v>
                </c:pt>
                <c:pt idx="236">
                  <c:v>43138</c:v>
                </c:pt>
                <c:pt idx="237">
                  <c:v>43139</c:v>
                </c:pt>
                <c:pt idx="238">
                  <c:v>43140</c:v>
                </c:pt>
                <c:pt idx="239">
                  <c:v>43143</c:v>
                </c:pt>
                <c:pt idx="240">
                  <c:v>43144</c:v>
                </c:pt>
                <c:pt idx="241">
                  <c:v>43145</c:v>
                </c:pt>
                <c:pt idx="242">
                  <c:v>43146</c:v>
                </c:pt>
                <c:pt idx="243">
                  <c:v>43147</c:v>
                </c:pt>
                <c:pt idx="244">
                  <c:v>43151</c:v>
                </c:pt>
                <c:pt idx="245">
                  <c:v>43152</c:v>
                </c:pt>
                <c:pt idx="246">
                  <c:v>43153</c:v>
                </c:pt>
                <c:pt idx="247">
                  <c:v>43154</c:v>
                </c:pt>
                <c:pt idx="248">
                  <c:v>43157</c:v>
                </c:pt>
                <c:pt idx="249">
                  <c:v>43158</c:v>
                </c:pt>
                <c:pt idx="250">
                  <c:v>43159</c:v>
                </c:pt>
                <c:pt idx="251">
                  <c:v>43160</c:v>
                </c:pt>
                <c:pt idx="252">
                  <c:v>43161</c:v>
                </c:pt>
                <c:pt idx="253">
                  <c:v>43164</c:v>
                </c:pt>
                <c:pt idx="254">
                  <c:v>43165</c:v>
                </c:pt>
                <c:pt idx="255">
                  <c:v>43166</c:v>
                </c:pt>
                <c:pt idx="256">
                  <c:v>43167</c:v>
                </c:pt>
                <c:pt idx="257">
                  <c:v>43168</c:v>
                </c:pt>
                <c:pt idx="258">
                  <c:v>43171</c:v>
                </c:pt>
                <c:pt idx="259">
                  <c:v>43172</c:v>
                </c:pt>
                <c:pt idx="260">
                  <c:v>43173</c:v>
                </c:pt>
                <c:pt idx="261">
                  <c:v>43174</c:v>
                </c:pt>
                <c:pt idx="262">
                  <c:v>43175</c:v>
                </c:pt>
                <c:pt idx="263">
                  <c:v>43178</c:v>
                </c:pt>
                <c:pt idx="264">
                  <c:v>43179</c:v>
                </c:pt>
                <c:pt idx="265">
                  <c:v>43180</c:v>
                </c:pt>
                <c:pt idx="266">
                  <c:v>43181</c:v>
                </c:pt>
                <c:pt idx="267">
                  <c:v>43182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43192</c:v>
                </c:pt>
                <c:pt idx="273">
                  <c:v>43193</c:v>
                </c:pt>
                <c:pt idx="274">
                  <c:v>43194</c:v>
                </c:pt>
                <c:pt idx="275">
                  <c:v>43195</c:v>
                </c:pt>
                <c:pt idx="276">
                  <c:v>43196</c:v>
                </c:pt>
                <c:pt idx="277">
                  <c:v>43199</c:v>
                </c:pt>
                <c:pt idx="278">
                  <c:v>43200</c:v>
                </c:pt>
                <c:pt idx="279">
                  <c:v>43201</c:v>
                </c:pt>
                <c:pt idx="280">
                  <c:v>43202</c:v>
                </c:pt>
                <c:pt idx="281">
                  <c:v>43203</c:v>
                </c:pt>
                <c:pt idx="282">
                  <c:v>43206</c:v>
                </c:pt>
                <c:pt idx="283">
                  <c:v>43207</c:v>
                </c:pt>
                <c:pt idx="284">
                  <c:v>43208</c:v>
                </c:pt>
                <c:pt idx="285">
                  <c:v>43209</c:v>
                </c:pt>
                <c:pt idx="286">
                  <c:v>43210</c:v>
                </c:pt>
                <c:pt idx="287">
                  <c:v>43213</c:v>
                </c:pt>
                <c:pt idx="288">
                  <c:v>43214</c:v>
                </c:pt>
                <c:pt idx="289">
                  <c:v>43215</c:v>
                </c:pt>
                <c:pt idx="290">
                  <c:v>43216</c:v>
                </c:pt>
                <c:pt idx="291">
                  <c:v>43217</c:v>
                </c:pt>
                <c:pt idx="292">
                  <c:v>43220</c:v>
                </c:pt>
                <c:pt idx="293">
                  <c:v>43221</c:v>
                </c:pt>
                <c:pt idx="294">
                  <c:v>43222</c:v>
                </c:pt>
                <c:pt idx="295">
                  <c:v>43223</c:v>
                </c:pt>
                <c:pt idx="296">
                  <c:v>43224</c:v>
                </c:pt>
                <c:pt idx="297">
                  <c:v>43227</c:v>
                </c:pt>
                <c:pt idx="298">
                  <c:v>43228</c:v>
                </c:pt>
                <c:pt idx="299">
                  <c:v>43229</c:v>
                </c:pt>
                <c:pt idx="300">
                  <c:v>43230</c:v>
                </c:pt>
                <c:pt idx="301">
                  <c:v>43231</c:v>
                </c:pt>
                <c:pt idx="302">
                  <c:v>43234</c:v>
                </c:pt>
                <c:pt idx="303">
                  <c:v>43235</c:v>
                </c:pt>
                <c:pt idx="304">
                  <c:v>43236</c:v>
                </c:pt>
                <c:pt idx="305">
                  <c:v>43237</c:v>
                </c:pt>
                <c:pt idx="306">
                  <c:v>43238</c:v>
                </c:pt>
                <c:pt idx="307">
                  <c:v>43241</c:v>
                </c:pt>
                <c:pt idx="308">
                  <c:v>43242</c:v>
                </c:pt>
                <c:pt idx="309">
                  <c:v>43243</c:v>
                </c:pt>
                <c:pt idx="310">
                  <c:v>43244</c:v>
                </c:pt>
                <c:pt idx="311">
                  <c:v>43245</c:v>
                </c:pt>
                <c:pt idx="312">
                  <c:v>43249</c:v>
                </c:pt>
                <c:pt idx="313">
                  <c:v>43250</c:v>
                </c:pt>
                <c:pt idx="314">
                  <c:v>43251</c:v>
                </c:pt>
                <c:pt idx="315">
                  <c:v>43252</c:v>
                </c:pt>
                <c:pt idx="316">
                  <c:v>43255</c:v>
                </c:pt>
                <c:pt idx="317">
                  <c:v>43256</c:v>
                </c:pt>
                <c:pt idx="318">
                  <c:v>43257</c:v>
                </c:pt>
                <c:pt idx="319">
                  <c:v>43258</c:v>
                </c:pt>
                <c:pt idx="320">
                  <c:v>43259</c:v>
                </c:pt>
                <c:pt idx="321">
                  <c:v>43262</c:v>
                </c:pt>
                <c:pt idx="322">
                  <c:v>43263</c:v>
                </c:pt>
                <c:pt idx="323">
                  <c:v>43264</c:v>
                </c:pt>
                <c:pt idx="324">
                  <c:v>43265</c:v>
                </c:pt>
                <c:pt idx="325">
                  <c:v>43266</c:v>
                </c:pt>
                <c:pt idx="326">
                  <c:v>43269</c:v>
                </c:pt>
                <c:pt idx="327">
                  <c:v>43270</c:v>
                </c:pt>
                <c:pt idx="328">
                  <c:v>43271</c:v>
                </c:pt>
                <c:pt idx="329">
                  <c:v>43272</c:v>
                </c:pt>
                <c:pt idx="330">
                  <c:v>43273</c:v>
                </c:pt>
                <c:pt idx="331">
                  <c:v>43276</c:v>
                </c:pt>
                <c:pt idx="332">
                  <c:v>43277</c:v>
                </c:pt>
                <c:pt idx="333">
                  <c:v>43278</c:v>
                </c:pt>
                <c:pt idx="334">
                  <c:v>43279</c:v>
                </c:pt>
                <c:pt idx="335">
                  <c:v>43280</c:v>
                </c:pt>
                <c:pt idx="336">
                  <c:v>43283</c:v>
                </c:pt>
                <c:pt idx="337">
                  <c:v>43284</c:v>
                </c:pt>
                <c:pt idx="338">
                  <c:v>43286</c:v>
                </c:pt>
                <c:pt idx="339">
                  <c:v>43287</c:v>
                </c:pt>
                <c:pt idx="340">
                  <c:v>43290</c:v>
                </c:pt>
                <c:pt idx="341">
                  <c:v>43291</c:v>
                </c:pt>
                <c:pt idx="342">
                  <c:v>43292</c:v>
                </c:pt>
                <c:pt idx="343">
                  <c:v>43293</c:v>
                </c:pt>
                <c:pt idx="344">
                  <c:v>43294</c:v>
                </c:pt>
                <c:pt idx="345">
                  <c:v>43297</c:v>
                </c:pt>
                <c:pt idx="346">
                  <c:v>43298</c:v>
                </c:pt>
                <c:pt idx="347">
                  <c:v>43299</c:v>
                </c:pt>
                <c:pt idx="348">
                  <c:v>43300</c:v>
                </c:pt>
                <c:pt idx="349">
                  <c:v>43301</c:v>
                </c:pt>
                <c:pt idx="350">
                  <c:v>43304</c:v>
                </c:pt>
                <c:pt idx="351">
                  <c:v>43305</c:v>
                </c:pt>
                <c:pt idx="352">
                  <c:v>43306</c:v>
                </c:pt>
                <c:pt idx="353">
                  <c:v>43307</c:v>
                </c:pt>
                <c:pt idx="354">
                  <c:v>43308</c:v>
                </c:pt>
                <c:pt idx="355">
                  <c:v>43311</c:v>
                </c:pt>
                <c:pt idx="356">
                  <c:v>43312</c:v>
                </c:pt>
                <c:pt idx="357">
                  <c:v>43313</c:v>
                </c:pt>
                <c:pt idx="358">
                  <c:v>43314</c:v>
                </c:pt>
                <c:pt idx="359">
                  <c:v>43315</c:v>
                </c:pt>
                <c:pt idx="360">
                  <c:v>43318</c:v>
                </c:pt>
                <c:pt idx="361">
                  <c:v>43319</c:v>
                </c:pt>
                <c:pt idx="362">
                  <c:v>43320</c:v>
                </c:pt>
                <c:pt idx="363">
                  <c:v>43321</c:v>
                </c:pt>
                <c:pt idx="364">
                  <c:v>43322</c:v>
                </c:pt>
                <c:pt idx="365">
                  <c:v>43325</c:v>
                </c:pt>
                <c:pt idx="366">
                  <c:v>43326</c:v>
                </c:pt>
                <c:pt idx="367">
                  <c:v>43327</c:v>
                </c:pt>
                <c:pt idx="368">
                  <c:v>43328</c:v>
                </c:pt>
                <c:pt idx="369">
                  <c:v>43329</c:v>
                </c:pt>
                <c:pt idx="370">
                  <c:v>43332</c:v>
                </c:pt>
                <c:pt idx="371">
                  <c:v>43333</c:v>
                </c:pt>
                <c:pt idx="372">
                  <c:v>43334</c:v>
                </c:pt>
                <c:pt idx="373">
                  <c:v>43335</c:v>
                </c:pt>
                <c:pt idx="374">
                  <c:v>43336</c:v>
                </c:pt>
                <c:pt idx="375">
                  <c:v>43339</c:v>
                </c:pt>
                <c:pt idx="376">
                  <c:v>43340</c:v>
                </c:pt>
                <c:pt idx="377">
                  <c:v>43341</c:v>
                </c:pt>
                <c:pt idx="378">
                  <c:v>43342</c:v>
                </c:pt>
                <c:pt idx="379">
                  <c:v>43343</c:v>
                </c:pt>
                <c:pt idx="380">
                  <c:v>43347</c:v>
                </c:pt>
                <c:pt idx="381">
                  <c:v>43348</c:v>
                </c:pt>
                <c:pt idx="382">
                  <c:v>43349</c:v>
                </c:pt>
                <c:pt idx="383">
                  <c:v>43350</c:v>
                </c:pt>
                <c:pt idx="384">
                  <c:v>43353</c:v>
                </c:pt>
                <c:pt idx="385">
                  <c:v>43354</c:v>
                </c:pt>
                <c:pt idx="386">
                  <c:v>43355</c:v>
                </c:pt>
                <c:pt idx="387">
                  <c:v>43356</c:v>
                </c:pt>
                <c:pt idx="388">
                  <c:v>43357</c:v>
                </c:pt>
                <c:pt idx="389">
                  <c:v>43360</c:v>
                </c:pt>
                <c:pt idx="390">
                  <c:v>43361</c:v>
                </c:pt>
                <c:pt idx="391">
                  <c:v>43362</c:v>
                </c:pt>
                <c:pt idx="392">
                  <c:v>43363</c:v>
                </c:pt>
                <c:pt idx="393">
                  <c:v>43364</c:v>
                </c:pt>
                <c:pt idx="394">
                  <c:v>43367</c:v>
                </c:pt>
                <c:pt idx="395">
                  <c:v>43368</c:v>
                </c:pt>
                <c:pt idx="396">
                  <c:v>43369</c:v>
                </c:pt>
                <c:pt idx="397">
                  <c:v>43370</c:v>
                </c:pt>
                <c:pt idx="398">
                  <c:v>43371</c:v>
                </c:pt>
                <c:pt idx="399">
                  <c:v>43374</c:v>
                </c:pt>
                <c:pt idx="400">
                  <c:v>43375</c:v>
                </c:pt>
                <c:pt idx="401">
                  <c:v>43376</c:v>
                </c:pt>
                <c:pt idx="402">
                  <c:v>43377</c:v>
                </c:pt>
                <c:pt idx="403">
                  <c:v>43378</c:v>
                </c:pt>
                <c:pt idx="404">
                  <c:v>43381</c:v>
                </c:pt>
                <c:pt idx="405">
                  <c:v>43382</c:v>
                </c:pt>
                <c:pt idx="406">
                  <c:v>43383</c:v>
                </c:pt>
                <c:pt idx="407">
                  <c:v>43384</c:v>
                </c:pt>
                <c:pt idx="408">
                  <c:v>43385</c:v>
                </c:pt>
                <c:pt idx="409">
                  <c:v>43388</c:v>
                </c:pt>
                <c:pt idx="410">
                  <c:v>43389</c:v>
                </c:pt>
                <c:pt idx="411">
                  <c:v>43390</c:v>
                </c:pt>
                <c:pt idx="412">
                  <c:v>43391</c:v>
                </c:pt>
                <c:pt idx="413">
                  <c:v>43392</c:v>
                </c:pt>
                <c:pt idx="414">
                  <c:v>43395</c:v>
                </c:pt>
                <c:pt idx="415">
                  <c:v>43396</c:v>
                </c:pt>
                <c:pt idx="416">
                  <c:v>43397</c:v>
                </c:pt>
                <c:pt idx="417">
                  <c:v>43398</c:v>
                </c:pt>
                <c:pt idx="418">
                  <c:v>43399</c:v>
                </c:pt>
                <c:pt idx="419">
                  <c:v>43402</c:v>
                </c:pt>
                <c:pt idx="420">
                  <c:v>43403</c:v>
                </c:pt>
                <c:pt idx="421">
                  <c:v>43404</c:v>
                </c:pt>
                <c:pt idx="422">
                  <c:v>43405</c:v>
                </c:pt>
                <c:pt idx="423">
                  <c:v>43406</c:v>
                </c:pt>
                <c:pt idx="424">
                  <c:v>43409</c:v>
                </c:pt>
                <c:pt idx="425">
                  <c:v>43410</c:v>
                </c:pt>
                <c:pt idx="426">
                  <c:v>43411</c:v>
                </c:pt>
                <c:pt idx="427">
                  <c:v>43412</c:v>
                </c:pt>
                <c:pt idx="428">
                  <c:v>43413</c:v>
                </c:pt>
                <c:pt idx="429">
                  <c:v>43416</c:v>
                </c:pt>
                <c:pt idx="430">
                  <c:v>43417</c:v>
                </c:pt>
                <c:pt idx="431">
                  <c:v>43418</c:v>
                </c:pt>
                <c:pt idx="432">
                  <c:v>43419</c:v>
                </c:pt>
                <c:pt idx="433">
                  <c:v>43420</c:v>
                </c:pt>
                <c:pt idx="434">
                  <c:v>43423</c:v>
                </c:pt>
                <c:pt idx="435">
                  <c:v>43424</c:v>
                </c:pt>
                <c:pt idx="436">
                  <c:v>43425</c:v>
                </c:pt>
                <c:pt idx="437">
                  <c:v>43427</c:v>
                </c:pt>
                <c:pt idx="438">
                  <c:v>43430</c:v>
                </c:pt>
                <c:pt idx="439">
                  <c:v>43431</c:v>
                </c:pt>
                <c:pt idx="440">
                  <c:v>43432</c:v>
                </c:pt>
                <c:pt idx="441">
                  <c:v>43433</c:v>
                </c:pt>
                <c:pt idx="442">
                  <c:v>43434</c:v>
                </c:pt>
                <c:pt idx="443">
                  <c:v>43437</c:v>
                </c:pt>
                <c:pt idx="444">
                  <c:v>43438</c:v>
                </c:pt>
                <c:pt idx="445">
                  <c:v>43440</c:v>
                </c:pt>
                <c:pt idx="446">
                  <c:v>43441</c:v>
                </c:pt>
                <c:pt idx="447">
                  <c:v>43444</c:v>
                </c:pt>
                <c:pt idx="448">
                  <c:v>43445</c:v>
                </c:pt>
                <c:pt idx="449">
                  <c:v>43446</c:v>
                </c:pt>
                <c:pt idx="450">
                  <c:v>43447</c:v>
                </c:pt>
                <c:pt idx="451">
                  <c:v>43448</c:v>
                </c:pt>
                <c:pt idx="452">
                  <c:v>43451</c:v>
                </c:pt>
                <c:pt idx="453">
                  <c:v>43452</c:v>
                </c:pt>
                <c:pt idx="454">
                  <c:v>43453</c:v>
                </c:pt>
                <c:pt idx="455">
                  <c:v>43454</c:v>
                </c:pt>
                <c:pt idx="456">
                  <c:v>43455</c:v>
                </c:pt>
                <c:pt idx="457">
                  <c:v>43458</c:v>
                </c:pt>
                <c:pt idx="458">
                  <c:v>43460</c:v>
                </c:pt>
                <c:pt idx="459">
                  <c:v>43461</c:v>
                </c:pt>
                <c:pt idx="460">
                  <c:v>43462</c:v>
                </c:pt>
                <c:pt idx="461">
                  <c:v>43465</c:v>
                </c:pt>
                <c:pt idx="462">
                  <c:v>43467</c:v>
                </c:pt>
                <c:pt idx="463">
                  <c:v>43468</c:v>
                </c:pt>
                <c:pt idx="464">
                  <c:v>43469</c:v>
                </c:pt>
                <c:pt idx="465">
                  <c:v>43472</c:v>
                </c:pt>
                <c:pt idx="466">
                  <c:v>43473</c:v>
                </c:pt>
                <c:pt idx="467">
                  <c:v>43474</c:v>
                </c:pt>
                <c:pt idx="468">
                  <c:v>43475</c:v>
                </c:pt>
                <c:pt idx="469">
                  <c:v>43476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43487</c:v>
                </c:pt>
                <c:pt idx="476">
                  <c:v>43488</c:v>
                </c:pt>
                <c:pt idx="477">
                  <c:v>43489</c:v>
                </c:pt>
                <c:pt idx="478">
                  <c:v>43490</c:v>
                </c:pt>
                <c:pt idx="479">
                  <c:v>43493</c:v>
                </c:pt>
                <c:pt idx="480">
                  <c:v>43494</c:v>
                </c:pt>
                <c:pt idx="481">
                  <c:v>43495</c:v>
                </c:pt>
                <c:pt idx="482">
                  <c:v>43496</c:v>
                </c:pt>
                <c:pt idx="483">
                  <c:v>43497</c:v>
                </c:pt>
                <c:pt idx="484">
                  <c:v>43500</c:v>
                </c:pt>
                <c:pt idx="485">
                  <c:v>43501</c:v>
                </c:pt>
                <c:pt idx="486">
                  <c:v>43502</c:v>
                </c:pt>
                <c:pt idx="487">
                  <c:v>43503</c:v>
                </c:pt>
                <c:pt idx="488">
                  <c:v>43504</c:v>
                </c:pt>
                <c:pt idx="489">
                  <c:v>43507</c:v>
                </c:pt>
                <c:pt idx="490">
                  <c:v>43508</c:v>
                </c:pt>
                <c:pt idx="491">
                  <c:v>43509</c:v>
                </c:pt>
                <c:pt idx="492">
                  <c:v>43510</c:v>
                </c:pt>
                <c:pt idx="493">
                  <c:v>43511</c:v>
                </c:pt>
                <c:pt idx="494">
                  <c:v>43515</c:v>
                </c:pt>
                <c:pt idx="495">
                  <c:v>43516</c:v>
                </c:pt>
                <c:pt idx="496">
                  <c:v>43517</c:v>
                </c:pt>
                <c:pt idx="497">
                  <c:v>43518</c:v>
                </c:pt>
                <c:pt idx="498">
                  <c:v>43521</c:v>
                </c:pt>
                <c:pt idx="499">
                  <c:v>43522</c:v>
                </c:pt>
                <c:pt idx="500">
                  <c:v>43523</c:v>
                </c:pt>
                <c:pt idx="501">
                  <c:v>43524</c:v>
                </c:pt>
                <c:pt idx="502">
                  <c:v>43525</c:v>
                </c:pt>
                <c:pt idx="503">
                  <c:v>43528</c:v>
                </c:pt>
                <c:pt idx="504">
                  <c:v>43529</c:v>
                </c:pt>
                <c:pt idx="505">
                  <c:v>43530</c:v>
                </c:pt>
                <c:pt idx="506">
                  <c:v>43531</c:v>
                </c:pt>
                <c:pt idx="507">
                  <c:v>43532</c:v>
                </c:pt>
                <c:pt idx="508">
                  <c:v>43535</c:v>
                </c:pt>
                <c:pt idx="509">
                  <c:v>43536</c:v>
                </c:pt>
                <c:pt idx="510">
                  <c:v>43537</c:v>
                </c:pt>
                <c:pt idx="511">
                  <c:v>43538</c:v>
                </c:pt>
                <c:pt idx="512">
                  <c:v>43539</c:v>
                </c:pt>
                <c:pt idx="513">
                  <c:v>43542</c:v>
                </c:pt>
                <c:pt idx="514">
                  <c:v>43543</c:v>
                </c:pt>
                <c:pt idx="515">
                  <c:v>43544</c:v>
                </c:pt>
                <c:pt idx="516">
                  <c:v>43545</c:v>
                </c:pt>
                <c:pt idx="517">
                  <c:v>43546</c:v>
                </c:pt>
                <c:pt idx="518">
                  <c:v>43549</c:v>
                </c:pt>
                <c:pt idx="519">
                  <c:v>43550</c:v>
                </c:pt>
                <c:pt idx="520">
                  <c:v>43551</c:v>
                </c:pt>
                <c:pt idx="521">
                  <c:v>43552</c:v>
                </c:pt>
                <c:pt idx="522">
                  <c:v>43553</c:v>
                </c:pt>
                <c:pt idx="523">
                  <c:v>43556</c:v>
                </c:pt>
                <c:pt idx="524">
                  <c:v>43557</c:v>
                </c:pt>
                <c:pt idx="525">
                  <c:v>43558</c:v>
                </c:pt>
                <c:pt idx="526">
                  <c:v>43559</c:v>
                </c:pt>
                <c:pt idx="527">
                  <c:v>43560</c:v>
                </c:pt>
                <c:pt idx="528">
                  <c:v>43563</c:v>
                </c:pt>
                <c:pt idx="529">
                  <c:v>43564</c:v>
                </c:pt>
                <c:pt idx="530">
                  <c:v>43565</c:v>
                </c:pt>
                <c:pt idx="531">
                  <c:v>43566</c:v>
                </c:pt>
                <c:pt idx="532">
                  <c:v>43567</c:v>
                </c:pt>
                <c:pt idx="533">
                  <c:v>43570</c:v>
                </c:pt>
                <c:pt idx="534">
                  <c:v>43571</c:v>
                </c:pt>
                <c:pt idx="535">
                  <c:v>43572</c:v>
                </c:pt>
                <c:pt idx="536">
                  <c:v>43573</c:v>
                </c:pt>
                <c:pt idx="537">
                  <c:v>43577</c:v>
                </c:pt>
                <c:pt idx="538">
                  <c:v>43578</c:v>
                </c:pt>
                <c:pt idx="539">
                  <c:v>43579</c:v>
                </c:pt>
                <c:pt idx="540">
                  <c:v>43580</c:v>
                </c:pt>
                <c:pt idx="541">
                  <c:v>43581</c:v>
                </c:pt>
                <c:pt idx="542">
                  <c:v>43584</c:v>
                </c:pt>
                <c:pt idx="543">
                  <c:v>43585</c:v>
                </c:pt>
                <c:pt idx="544">
                  <c:v>43586</c:v>
                </c:pt>
                <c:pt idx="545">
                  <c:v>43587</c:v>
                </c:pt>
                <c:pt idx="546">
                  <c:v>43588</c:v>
                </c:pt>
                <c:pt idx="547">
                  <c:v>43591</c:v>
                </c:pt>
                <c:pt idx="548">
                  <c:v>43592</c:v>
                </c:pt>
                <c:pt idx="549">
                  <c:v>43593</c:v>
                </c:pt>
                <c:pt idx="550">
                  <c:v>43594</c:v>
                </c:pt>
                <c:pt idx="551">
                  <c:v>43595</c:v>
                </c:pt>
                <c:pt idx="552">
                  <c:v>43598</c:v>
                </c:pt>
                <c:pt idx="553">
                  <c:v>43599</c:v>
                </c:pt>
                <c:pt idx="554">
                  <c:v>43600</c:v>
                </c:pt>
                <c:pt idx="555">
                  <c:v>43601</c:v>
                </c:pt>
                <c:pt idx="556">
                  <c:v>43602</c:v>
                </c:pt>
                <c:pt idx="557">
                  <c:v>43605</c:v>
                </c:pt>
                <c:pt idx="558">
                  <c:v>43606</c:v>
                </c:pt>
                <c:pt idx="559">
                  <c:v>43607</c:v>
                </c:pt>
                <c:pt idx="560">
                  <c:v>43608</c:v>
                </c:pt>
                <c:pt idx="561">
                  <c:v>43609</c:v>
                </c:pt>
                <c:pt idx="562">
                  <c:v>43613</c:v>
                </c:pt>
                <c:pt idx="563">
                  <c:v>43614</c:v>
                </c:pt>
                <c:pt idx="564">
                  <c:v>43615</c:v>
                </c:pt>
                <c:pt idx="565">
                  <c:v>43616</c:v>
                </c:pt>
                <c:pt idx="566">
                  <c:v>43619</c:v>
                </c:pt>
                <c:pt idx="567">
                  <c:v>43620</c:v>
                </c:pt>
                <c:pt idx="568">
                  <c:v>43621</c:v>
                </c:pt>
                <c:pt idx="569">
                  <c:v>43622</c:v>
                </c:pt>
                <c:pt idx="570">
                  <c:v>43623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43633</c:v>
                </c:pt>
                <c:pt idx="577">
                  <c:v>43634</c:v>
                </c:pt>
                <c:pt idx="578">
                  <c:v>43635</c:v>
                </c:pt>
                <c:pt idx="579">
                  <c:v>43636</c:v>
                </c:pt>
                <c:pt idx="580">
                  <c:v>43637</c:v>
                </c:pt>
                <c:pt idx="581">
                  <c:v>43640</c:v>
                </c:pt>
                <c:pt idx="582">
                  <c:v>43641</c:v>
                </c:pt>
                <c:pt idx="583">
                  <c:v>43642</c:v>
                </c:pt>
                <c:pt idx="584">
                  <c:v>43643</c:v>
                </c:pt>
                <c:pt idx="585">
                  <c:v>43644</c:v>
                </c:pt>
                <c:pt idx="586">
                  <c:v>43647</c:v>
                </c:pt>
                <c:pt idx="587">
                  <c:v>43648</c:v>
                </c:pt>
                <c:pt idx="588">
                  <c:v>43649</c:v>
                </c:pt>
                <c:pt idx="589">
                  <c:v>43651</c:v>
                </c:pt>
                <c:pt idx="590">
                  <c:v>43654</c:v>
                </c:pt>
                <c:pt idx="591">
                  <c:v>43655</c:v>
                </c:pt>
                <c:pt idx="592">
                  <c:v>43656</c:v>
                </c:pt>
                <c:pt idx="593">
                  <c:v>43657</c:v>
                </c:pt>
                <c:pt idx="594">
                  <c:v>43658</c:v>
                </c:pt>
                <c:pt idx="595">
                  <c:v>43661</c:v>
                </c:pt>
                <c:pt idx="596">
                  <c:v>43662</c:v>
                </c:pt>
                <c:pt idx="597">
                  <c:v>43663</c:v>
                </c:pt>
                <c:pt idx="598">
                  <c:v>43664</c:v>
                </c:pt>
                <c:pt idx="599">
                  <c:v>43665</c:v>
                </c:pt>
                <c:pt idx="600">
                  <c:v>43668</c:v>
                </c:pt>
                <c:pt idx="601">
                  <c:v>43669</c:v>
                </c:pt>
                <c:pt idx="602">
                  <c:v>43670</c:v>
                </c:pt>
                <c:pt idx="603">
                  <c:v>43671</c:v>
                </c:pt>
                <c:pt idx="604">
                  <c:v>43672</c:v>
                </c:pt>
                <c:pt idx="605">
                  <c:v>43675</c:v>
                </c:pt>
                <c:pt idx="606">
                  <c:v>43676</c:v>
                </c:pt>
                <c:pt idx="607">
                  <c:v>43677</c:v>
                </c:pt>
                <c:pt idx="608">
                  <c:v>43678</c:v>
                </c:pt>
                <c:pt idx="609">
                  <c:v>43679</c:v>
                </c:pt>
                <c:pt idx="610">
                  <c:v>43682</c:v>
                </c:pt>
                <c:pt idx="611">
                  <c:v>43683</c:v>
                </c:pt>
                <c:pt idx="612">
                  <c:v>43684</c:v>
                </c:pt>
                <c:pt idx="613">
                  <c:v>43685</c:v>
                </c:pt>
                <c:pt idx="614">
                  <c:v>43686</c:v>
                </c:pt>
                <c:pt idx="615">
                  <c:v>43689</c:v>
                </c:pt>
                <c:pt idx="616">
                  <c:v>43690</c:v>
                </c:pt>
                <c:pt idx="617">
                  <c:v>43691</c:v>
                </c:pt>
                <c:pt idx="618">
                  <c:v>43692</c:v>
                </c:pt>
                <c:pt idx="619">
                  <c:v>43693</c:v>
                </c:pt>
                <c:pt idx="620">
                  <c:v>43696</c:v>
                </c:pt>
                <c:pt idx="621">
                  <c:v>43697</c:v>
                </c:pt>
                <c:pt idx="622">
                  <c:v>43698</c:v>
                </c:pt>
                <c:pt idx="623">
                  <c:v>43699</c:v>
                </c:pt>
                <c:pt idx="624">
                  <c:v>43700</c:v>
                </c:pt>
                <c:pt idx="625">
                  <c:v>43703</c:v>
                </c:pt>
                <c:pt idx="626">
                  <c:v>43704</c:v>
                </c:pt>
                <c:pt idx="627">
                  <c:v>43705</c:v>
                </c:pt>
                <c:pt idx="628">
                  <c:v>43706</c:v>
                </c:pt>
                <c:pt idx="629">
                  <c:v>43707</c:v>
                </c:pt>
                <c:pt idx="630">
                  <c:v>43711</c:v>
                </c:pt>
                <c:pt idx="631">
                  <c:v>43712</c:v>
                </c:pt>
                <c:pt idx="632">
                  <c:v>43713</c:v>
                </c:pt>
                <c:pt idx="633">
                  <c:v>43714</c:v>
                </c:pt>
                <c:pt idx="634">
                  <c:v>43717</c:v>
                </c:pt>
                <c:pt idx="635">
                  <c:v>43718</c:v>
                </c:pt>
                <c:pt idx="636">
                  <c:v>43719</c:v>
                </c:pt>
                <c:pt idx="637">
                  <c:v>43720</c:v>
                </c:pt>
                <c:pt idx="638">
                  <c:v>43721</c:v>
                </c:pt>
                <c:pt idx="639">
                  <c:v>43724</c:v>
                </c:pt>
                <c:pt idx="640">
                  <c:v>43725</c:v>
                </c:pt>
                <c:pt idx="641">
                  <c:v>43726</c:v>
                </c:pt>
                <c:pt idx="642">
                  <c:v>43727</c:v>
                </c:pt>
                <c:pt idx="643">
                  <c:v>43728</c:v>
                </c:pt>
                <c:pt idx="644">
                  <c:v>43731</c:v>
                </c:pt>
                <c:pt idx="645">
                  <c:v>43732</c:v>
                </c:pt>
                <c:pt idx="646">
                  <c:v>43733</c:v>
                </c:pt>
                <c:pt idx="647">
                  <c:v>43734</c:v>
                </c:pt>
                <c:pt idx="648">
                  <c:v>43735</c:v>
                </c:pt>
                <c:pt idx="649">
                  <c:v>43738</c:v>
                </c:pt>
                <c:pt idx="650">
                  <c:v>43739</c:v>
                </c:pt>
                <c:pt idx="651">
                  <c:v>43740</c:v>
                </c:pt>
                <c:pt idx="652">
                  <c:v>43741</c:v>
                </c:pt>
                <c:pt idx="653">
                  <c:v>43742</c:v>
                </c:pt>
                <c:pt idx="654">
                  <c:v>43745</c:v>
                </c:pt>
                <c:pt idx="655">
                  <c:v>43746</c:v>
                </c:pt>
                <c:pt idx="656">
                  <c:v>43747</c:v>
                </c:pt>
                <c:pt idx="657">
                  <c:v>43748</c:v>
                </c:pt>
                <c:pt idx="658">
                  <c:v>43749</c:v>
                </c:pt>
                <c:pt idx="659">
                  <c:v>43752</c:v>
                </c:pt>
                <c:pt idx="660">
                  <c:v>43753</c:v>
                </c:pt>
                <c:pt idx="661">
                  <c:v>43754</c:v>
                </c:pt>
                <c:pt idx="662">
                  <c:v>43755</c:v>
                </c:pt>
                <c:pt idx="663">
                  <c:v>43756</c:v>
                </c:pt>
                <c:pt idx="664">
                  <c:v>43759</c:v>
                </c:pt>
                <c:pt idx="665">
                  <c:v>43760</c:v>
                </c:pt>
                <c:pt idx="666">
                  <c:v>43761</c:v>
                </c:pt>
                <c:pt idx="667">
                  <c:v>43762</c:v>
                </c:pt>
                <c:pt idx="668">
                  <c:v>43763</c:v>
                </c:pt>
                <c:pt idx="669">
                  <c:v>43766</c:v>
                </c:pt>
                <c:pt idx="670">
                  <c:v>43767</c:v>
                </c:pt>
                <c:pt idx="671">
                  <c:v>43768</c:v>
                </c:pt>
                <c:pt idx="672">
                  <c:v>43769</c:v>
                </c:pt>
                <c:pt idx="673">
                  <c:v>43770</c:v>
                </c:pt>
                <c:pt idx="674">
                  <c:v>43773</c:v>
                </c:pt>
                <c:pt idx="675">
                  <c:v>43774</c:v>
                </c:pt>
                <c:pt idx="676">
                  <c:v>43775</c:v>
                </c:pt>
                <c:pt idx="677">
                  <c:v>43776</c:v>
                </c:pt>
                <c:pt idx="678">
                  <c:v>43777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43787</c:v>
                </c:pt>
                <c:pt idx="685">
                  <c:v>43788</c:v>
                </c:pt>
                <c:pt idx="686">
                  <c:v>43789</c:v>
                </c:pt>
                <c:pt idx="687">
                  <c:v>43790</c:v>
                </c:pt>
                <c:pt idx="688">
                  <c:v>43791</c:v>
                </c:pt>
                <c:pt idx="689">
                  <c:v>43794</c:v>
                </c:pt>
                <c:pt idx="690">
                  <c:v>43795</c:v>
                </c:pt>
                <c:pt idx="691">
                  <c:v>43796</c:v>
                </c:pt>
                <c:pt idx="692">
                  <c:v>43798</c:v>
                </c:pt>
                <c:pt idx="693">
                  <c:v>43801</c:v>
                </c:pt>
                <c:pt idx="694">
                  <c:v>43802</c:v>
                </c:pt>
                <c:pt idx="695">
                  <c:v>43803</c:v>
                </c:pt>
                <c:pt idx="696">
                  <c:v>43804</c:v>
                </c:pt>
                <c:pt idx="697">
                  <c:v>43805</c:v>
                </c:pt>
                <c:pt idx="698">
                  <c:v>43808</c:v>
                </c:pt>
                <c:pt idx="699">
                  <c:v>43809</c:v>
                </c:pt>
                <c:pt idx="700">
                  <c:v>43810</c:v>
                </c:pt>
                <c:pt idx="701">
                  <c:v>43811</c:v>
                </c:pt>
                <c:pt idx="702">
                  <c:v>43812</c:v>
                </c:pt>
                <c:pt idx="703">
                  <c:v>43815</c:v>
                </c:pt>
                <c:pt idx="704">
                  <c:v>43816</c:v>
                </c:pt>
                <c:pt idx="705">
                  <c:v>43817</c:v>
                </c:pt>
                <c:pt idx="706">
                  <c:v>43818</c:v>
                </c:pt>
                <c:pt idx="707">
                  <c:v>43819</c:v>
                </c:pt>
                <c:pt idx="708">
                  <c:v>43822</c:v>
                </c:pt>
                <c:pt idx="709">
                  <c:v>43823</c:v>
                </c:pt>
                <c:pt idx="710">
                  <c:v>43825</c:v>
                </c:pt>
                <c:pt idx="711">
                  <c:v>43826</c:v>
                </c:pt>
                <c:pt idx="712">
                  <c:v>43829</c:v>
                </c:pt>
                <c:pt idx="713">
                  <c:v>43830</c:v>
                </c:pt>
                <c:pt idx="714">
                  <c:v>43832</c:v>
                </c:pt>
                <c:pt idx="715">
                  <c:v>43833</c:v>
                </c:pt>
                <c:pt idx="716">
                  <c:v>43836</c:v>
                </c:pt>
                <c:pt idx="717">
                  <c:v>43837</c:v>
                </c:pt>
                <c:pt idx="718">
                  <c:v>43838</c:v>
                </c:pt>
                <c:pt idx="719">
                  <c:v>43839</c:v>
                </c:pt>
                <c:pt idx="720">
                  <c:v>43840</c:v>
                </c:pt>
                <c:pt idx="721">
                  <c:v>43843</c:v>
                </c:pt>
                <c:pt idx="722">
                  <c:v>43844</c:v>
                </c:pt>
                <c:pt idx="723">
                  <c:v>43845</c:v>
                </c:pt>
                <c:pt idx="724">
                  <c:v>43846</c:v>
                </c:pt>
                <c:pt idx="725">
                  <c:v>43847</c:v>
                </c:pt>
                <c:pt idx="726">
                  <c:v>43851</c:v>
                </c:pt>
                <c:pt idx="727">
                  <c:v>43852</c:v>
                </c:pt>
                <c:pt idx="728">
                  <c:v>43853</c:v>
                </c:pt>
                <c:pt idx="729">
                  <c:v>43854</c:v>
                </c:pt>
                <c:pt idx="730">
                  <c:v>43857</c:v>
                </c:pt>
                <c:pt idx="731">
                  <c:v>43858</c:v>
                </c:pt>
                <c:pt idx="732">
                  <c:v>43859</c:v>
                </c:pt>
                <c:pt idx="733">
                  <c:v>43860</c:v>
                </c:pt>
                <c:pt idx="734">
                  <c:v>43861</c:v>
                </c:pt>
                <c:pt idx="735">
                  <c:v>43864</c:v>
                </c:pt>
                <c:pt idx="736">
                  <c:v>43865</c:v>
                </c:pt>
                <c:pt idx="737">
                  <c:v>43866</c:v>
                </c:pt>
                <c:pt idx="738">
                  <c:v>43867</c:v>
                </c:pt>
                <c:pt idx="739">
                  <c:v>43868</c:v>
                </c:pt>
                <c:pt idx="740">
                  <c:v>43871</c:v>
                </c:pt>
                <c:pt idx="741">
                  <c:v>43872</c:v>
                </c:pt>
                <c:pt idx="742">
                  <c:v>43873</c:v>
                </c:pt>
                <c:pt idx="743">
                  <c:v>43874</c:v>
                </c:pt>
                <c:pt idx="744">
                  <c:v>43875</c:v>
                </c:pt>
                <c:pt idx="745">
                  <c:v>43879</c:v>
                </c:pt>
                <c:pt idx="746">
                  <c:v>43880</c:v>
                </c:pt>
                <c:pt idx="747">
                  <c:v>43881</c:v>
                </c:pt>
                <c:pt idx="748">
                  <c:v>43882</c:v>
                </c:pt>
                <c:pt idx="749">
                  <c:v>43885</c:v>
                </c:pt>
                <c:pt idx="750">
                  <c:v>43886</c:v>
                </c:pt>
                <c:pt idx="751">
                  <c:v>43887</c:v>
                </c:pt>
                <c:pt idx="752">
                  <c:v>43888</c:v>
                </c:pt>
                <c:pt idx="753">
                  <c:v>43889</c:v>
                </c:pt>
                <c:pt idx="754">
                  <c:v>43892</c:v>
                </c:pt>
                <c:pt idx="755">
                  <c:v>43893</c:v>
                </c:pt>
                <c:pt idx="756">
                  <c:v>43894</c:v>
                </c:pt>
                <c:pt idx="757">
                  <c:v>43895</c:v>
                </c:pt>
                <c:pt idx="758">
                  <c:v>43896</c:v>
                </c:pt>
                <c:pt idx="759">
                  <c:v>43899</c:v>
                </c:pt>
                <c:pt idx="760">
                  <c:v>43900</c:v>
                </c:pt>
                <c:pt idx="761">
                  <c:v>43901</c:v>
                </c:pt>
                <c:pt idx="762">
                  <c:v>43902</c:v>
                </c:pt>
                <c:pt idx="763">
                  <c:v>43903</c:v>
                </c:pt>
                <c:pt idx="764">
                  <c:v>43906</c:v>
                </c:pt>
                <c:pt idx="765">
                  <c:v>43907</c:v>
                </c:pt>
                <c:pt idx="766">
                  <c:v>43908</c:v>
                </c:pt>
                <c:pt idx="767">
                  <c:v>43909</c:v>
                </c:pt>
                <c:pt idx="768">
                  <c:v>43910</c:v>
                </c:pt>
                <c:pt idx="769">
                  <c:v>43913</c:v>
                </c:pt>
                <c:pt idx="770">
                  <c:v>43914</c:v>
                </c:pt>
                <c:pt idx="771">
                  <c:v>43915</c:v>
                </c:pt>
                <c:pt idx="772">
                  <c:v>43916</c:v>
                </c:pt>
                <c:pt idx="773">
                  <c:v>43917</c:v>
                </c:pt>
                <c:pt idx="774">
                  <c:v>43920</c:v>
                </c:pt>
                <c:pt idx="775">
                  <c:v>43921</c:v>
                </c:pt>
                <c:pt idx="776">
                  <c:v>43922</c:v>
                </c:pt>
                <c:pt idx="777">
                  <c:v>43923</c:v>
                </c:pt>
                <c:pt idx="778">
                  <c:v>43924</c:v>
                </c:pt>
                <c:pt idx="779">
                  <c:v>43927</c:v>
                </c:pt>
                <c:pt idx="780">
                  <c:v>43928</c:v>
                </c:pt>
                <c:pt idx="781">
                  <c:v>43929</c:v>
                </c:pt>
                <c:pt idx="782">
                  <c:v>43930</c:v>
                </c:pt>
                <c:pt idx="783">
                  <c:v>43934</c:v>
                </c:pt>
                <c:pt idx="784">
                  <c:v>43935</c:v>
                </c:pt>
                <c:pt idx="785">
                  <c:v>43936</c:v>
                </c:pt>
                <c:pt idx="786">
                  <c:v>43937</c:v>
                </c:pt>
                <c:pt idx="787">
                  <c:v>43938</c:v>
                </c:pt>
                <c:pt idx="788">
                  <c:v>43941</c:v>
                </c:pt>
                <c:pt idx="789">
                  <c:v>43942</c:v>
                </c:pt>
                <c:pt idx="790">
                  <c:v>43943</c:v>
                </c:pt>
                <c:pt idx="791">
                  <c:v>43944</c:v>
                </c:pt>
                <c:pt idx="792">
                  <c:v>43945</c:v>
                </c:pt>
                <c:pt idx="793">
                  <c:v>43948</c:v>
                </c:pt>
                <c:pt idx="794">
                  <c:v>43949</c:v>
                </c:pt>
                <c:pt idx="795">
                  <c:v>43950</c:v>
                </c:pt>
                <c:pt idx="796">
                  <c:v>43951</c:v>
                </c:pt>
                <c:pt idx="797">
                  <c:v>43952</c:v>
                </c:pt>
                <c:pt idx="798">
                  <c:v>43955</c:v>
                </c:pt>
                <c:pt idx="799">
                  <c:v>43956</c:v>
                </c:pt>
                <c:pt idx="800">
                  <c:v>43957</c:v>
                </c:pt>
                <c:pt idx="801">
                  <c:v>43958</c:v>
                </c:pt>
                <c:pt idx="802">
                  <c:v>43959</c:v>
                </c:pt>
                <c:pt idx="803">
                  <c:v>43962</c:v>
                </c:pt>
                <c:pt idx="804">
                  <c:v>43963</c:v>
                </c:pt>
                <c:pt idx="805">
                  <c:v>43964</c:v>
                </c:pt>
                <c:pt idx="806">
                  <c:v>43965</c:v>
                </c:pt>
                <c:pt idx="807">
                  <c:v>43966</c:v>
                </c:pt>
                <c:pt idx="808">
                  <c:v>43969</c:v>
                </c:pt>
                <c:pt idx="809">
                  <c:v>43970</c:v>
                </c:pt>
                <c:pt idx="810">
                  <c:v>43971</c:v>
                </c:pt>
                <c:pt idx="811">
                  <c:v>43972</c:v>
                </c:pt>
                <c:pt idx="812">
                  <c:v>43973</c:v>
                </c:pt>
                <c:pt idx="813">
                  <c:v>43977</c:v>
                </c:pt>
                <c:pt idx="814">
                  <c:v>43978</c:v>
                </c:pt>
                <c:pt idx="815">
                  <c:v>43979</c:v>
                </c:pt>
                <c:pt idx="816">
                  <c:v>43980</c:v>
                </c:pt>
                <c:pt idx="817">
                  <c:v>43983</c:v>
                </c:pt>
                <c:pt idx="818">
                  <c:v>43984</c:v>
                </c:pt>
                <c:pt idx="819">
                  <c:v>43985</c:v>
                </c:pt>
                <c:pt idx="820">
                  <c:v>43986</c:v>
                </c:pt>
                <c:pt idx="821">
                  <c:v>43987</c:v>
                </c:pt>
                <c:pt idx="822">
                  <c:v>43990</c:v>
                </c:pt>
                <c:pt idx="823">
                  <c:v>43991</c:v>
                </c:pt>
                <c:pt idx="824">
                  <c:v>43992</c:v>
                </c:pt>
                <c:pt idx="825">
                  <c:v>43993</c:v>
                </c:pt>
                <c:pt idx="826">
                  <c:v>43994</c:v>
                </c:pt>
                <c:pt idx="827">
                  <c:v>43997</c:v>
                </c:pt>
                <c:pt idx="828">
                  <c:v>43998</c:v>
                </c:pt>
                <c:pt idx="829">
                  <c:v>43999</c:v>
                </c:pt>
                <c:pt idx="830">
                  <c:v>44000</c:v>
                </c:pt>
                <c:pt idx="831">
                  <c:v>44001</c:v>
                </c:pt>
                <c:pt idx="832">
                  <c:v>44004</c:v>
                </c:pt>
                <c:pt idx="833">
                  <c:v>44005</c:v>
                </c:pt>
                <c:pt idx="834">
                  <c:v>44006</c:v>
                </c:pt>
                <c:pt idx="835">
                  <c:v>44007</c:v>
                </c:pt>
                <c:pt idx="836">
                  <c:v>44008</c:v>
                </c:pt>
                <c:pt idx="837">
                  <c:v>44011</c:v>
                </c:pt>
                <c:pt idx="838">
                  <c:v>44012</c:v>
                </c:pt>
                <c:pt idx="839">
                  <c:v>44013</c:v>
                </c:pt>
                <c:pt idx="840">
                  <c:v>44014</c:v>
                </c:pt>
                <c:pt idx="841">
                  <c:v>44018</c:v>
                </c:pt>
                <c:pt idx="842">
                  <c:v>44019</c:v>
                </c:pt>
                <c:pt idx="843">
                  <c:v>44020</c:v>
                </c:pt>
                <c:pt idx="844">
                  <c:v>44021</c:v>
                </c:pt>
                <c:pt idx="845">
                  <c:v>44022</c:v>
                </c:pt>
                <c:pt idx="846">
                  <c:v>44025</c:v>
                </c:pt>
                <c:pt idx="847">
                  <c:v>44026</c:v>
                </c:pt>
                <c:pt idx="848">
                  <c:v>44027</c:v>
                </c:pt>
                <c:pt idx="849">
                  <c:v>44028</c:v>
                </c:pt>
                <c:pt idx="850">
                  <c:v>44029</c:v>
                </c:pt>
                <c:pt idx="851">
                  <c:v>44032</c:v>
                </c:pt>
                <c:pt idx="852">
                  <c:v>44033</c:v>
                </c:pt>
                <c:pt idx="853">
                  <c:v>44034</c:v>
                </c:pt>
                <c:pt idx="854">
                  <c:v>44035</c:v>
                </c:pt>
                <c:pt idx="855">
                  <c:v>44036</c:v>
                </c:pt>
                <c:pt idx="856">
                  <c:v>44039</c:v>
                </c:pt>
                <c:pt idx="857">
                  <c:v>44040</c:v>
                </c:pt>
                <c:pt idx="858">
                  <c:v>44041</c:v>
                </c:pt>
                <c:pt idx="859">
                  <c:v>44042</c:v>
                </c:pt>
                <c:pt idx="860">
                  <c:v>44043</c:v>
                </c:pt>
                <c:pt idx="861">
                  <c:v>44046</c:v>
                </c:pt>
                <c:pt idx="862">
                  <c:v>44047</c:v>
                </c:pt>
                <c:pt idx="863">
                  <c:v>44048</c:v>
                </c:pt>
                <c:pt idx="864">
                  <c:v>44049</c:v>
                </c:pt>
                <c:pt idx="865">
                  <c:v>44050</c:v>
                </c:pt>
                <c:pt idx="866">
                  <c:v>44053</c:v>
                </c:pt>
                <c:pt idx="867">
                  <c:v>44054</c:v>
                </c:pt>
                <c:pt idx="868">
                  <c:v>44055</c:v>
                </c:pt>
                <c:pt idx="869">
                  <c:v>44056</c:v>
                </c:pt>
                <c:pt idx="870">
                  <c:v>44057</c:v>
                </c:pt>
                <c:pt idx="871">
                  <c:v>44060</c:v>
                </c:pt>
                <c:pt idx="872">
                  <c:v>44061</c:v>
                </c:pt>
                <c:pt idx="873">
                  <c:v>44062</c:v>
                </c:pt>
                <c:pt idx="874">
                  <c:v>44063</c:v>
                </c:pt>
                <c:pt idx="875">
                  <c:v>44064</c:v>
                </c:pt>
                <c:pt idx="876">
                  <c:v>44067</c:v>
                </c:pt>
                <c:pt idx="877">
                  <c:v>44068</c:v>
                </c:pt>
                <c:pt idx="878">
                  <c:v>44069</c:v>
                </c:pt>
                <c:pt idx="879">
                  <c:v>44070</c:v>
                </c:pt>
                <c:pt idx="880">
                  <c:v>44071</c:v>
                </c:pt>
                <c:pt idx="881">
                  <c:v>44074</c:v>
                </c:pt>
                <c:pt idx="882">
                  <c:v>44075</c:v>
                </c:pt>
                <c:pt idx="883">
                  <c:v>44076</c:v>
                </c:pt>
                <c:pt idx="884">
                  <c:v>44077</c:v>
                </c:pt>
                <c:pt idx="885">
                  <c:v>44078</c:v>
                </c:pt>
                <c:pt idx="886">
                  <c:v>44082</c:v>
                </c:pt>
                <c:pt idx="887">
                  <c:v>44083</c:v>
                </c:pt>
                <c:pt idx="888">
                  <c:v>44084</c:v>
                </c:pt>
                <c:pt idx="889">
                  <c:v>44085</c:v>
                </c:pt>
                <c:pt idx="890">
                  <c:v>44088</c:v>
                </c:pt>
                <c:pt idx="891">
                  <c:v>44089</c:v>
                </c:pt>
                <c:pt idx="892">
                  <c:v>44090</c:v>
                </c:pt>
                <c:pt idx="893">
                  <c:v>44091</c:v>
                </c:pt>
                <c:pt idx="894">
                  <c:v>44092</c:v>
                </c:pt>
                <c:pt idx="895">
                  <c:v>44095</c:v>
                </c:pt>
                <c:pt idx="896">
                  <c:v>44096</c:v>
                </c:pt>
                <c:pt idx="897">
                  <c:v>44097</c:v>
                </c:pt>
                <c:pt idx="898">
                  <c:v>44098</c:v>
                </c:pt>
                <c:pt idx="899">
                  <c:v>44099</c:v>
                </c:pt>
                <c:pt idx="900">
                  <c:v>44102</c:v>
                </c:pt>
                <c:pt idx="901">
                  <c:v>44103</c:v>
                </c:pt>
                <c:pt idx="902">
                  <c:v>44104</c:v>
                </c:pt>
                <c:pt idx="903">
                  <c:v>44105</c:v>
                </c:pt>
                <c:pt idx="904">
                  <c:v>44106</c:v>
                </c:pt>
                <c:pt idx="905">
                  <c:v>44109</c:v>
                </c:pt>
                <c:pt idx="906">
                  <c:v>44110</c:v>
                </c:pt>
                <c:pt idx="907">
                  <c:v>44111</c:v>
                </c:pt>
                <c:pt idx="908">
                  <c:v>44112</c:v>
                </c:pt>
                <c:pt idx="909">
                  <c:v>44113</c:v>
                </c:pt>
                <c:pt idx="910">
                  <c:v>44116</c:v>
                </c:pt>
                <c:pt idx="911">
                  <c:v>44117</c:v>
                </c:pt>
                <c:pt idx="912">
                  <c:v>44118</c:v>
                </c:pt>
                <c:pt idx="913">
                  <c:v>44119</c:v>
                </c:pt>
                <c:pt idx="914">
                  <c:v>44120</c:v>
                </c:pt>
                <c:pt idx="915">
                  <c:v>44123</c:v>
                </c:pt>
                <c:pt idx="916">
                  <c:v>44124</c:v>
                </c:pt>
                <c:pt idx="917">
                  <c:v>44125</c:v>
                </c:pt>
                <c:pt idx="918">
                  <c:v>44126</c:v>
                </c:pt>
                <c:pt idx="919">
                  <c:v>44127</c:v>
                </c:pt>
                <c:pt idx="920">
                  <c:v>44130</c:v>
                </c:pt>
                <c:pt idx="921">
                  <c:v>44131</c:v>
                </c:pt>
                <c:pt idx="922">
                  <c:v>44132</c:v>
                </c:pt>
                <c:pt idx="923">
                  <c:v>44133</c:v>
                </c:pt>
                <c:pt idx="924">
                  <c:v>44134</c:v>
                </c:pt>
                <c:pt idx="925">
                  <c:v>44137</c:v>
                </c:pt>
                <c:pt idx="926">
                  <c:v>44138</c:v>
                </c:pt>
                <c:pt idx="927">
                  <c:v>44139</c:v>
                </c:pt>
                <c:pt idx="928">
                  <c:v>44140</c:v>
                </c:pt>
                <c:pt idx="929">
                  <c:v>44141</c:v>
                </c:pt>
                <c:pt idx="930">
                  <c:v>44144</c:v>
                </c:pt>
                <c:pt idx="931">
                  <c:v>44145</c:v>
                </c:pt>
                <c:pt idx="932">
                  <c:v>44146</c:v>
                </c:pt>
                <c:pt idx="933">
                  <c:v>44147</c:v>
                </c:pt>
                <c:pt idx="934">
                  <c:v>44148</c:v>
                </c:pt>
                <c:pt idx="935">
                  <c:v>44151</c:v>
                </c:pt>
                <c:pt idx="936">
                  <c:v>44152</c:v>
                </c:pt>
                <c:pt idx="937">
                  <c:v>44153</c:v>
                </c:pt>
                <c:pt idx="938">
                  <c:v>44154</c:v>
                </c:pt>
                <c:pt idx="939">
                  <c:v>44155</c:v>
                </c:pt>
                <c:pt idx="940">
                  <c:v>44158</c:v>
                </c:pt>
                <c:pt idx="941">
                  <c:v>44159</c:v>
                </c:pt>
                <c:pt idx="942">
                  <c:v>44160</c:v>
                </c:pt>
                <c:pt idx="943">
                  <c:v>44162</c:v>
                </c:pt>
                <c:pt idx="944">
                  <c:v>44165</c:v>
                </c:pt>
                <c:pt idx="945">
                  <c:v>44166</c:v>
                </c:pt>
                <c:pt idx="946">
                  <c:v>44167</c:v>
                </c:pt>
                <c:pt idx="947">
                  <c:v>44168</c:v>
                </c:pt>
                <c:pt idx="948">
                  <c:v>44169</c:v>
                </c:pt>
                <c:pt idx="949">
                  <c:v>44172</c:v>
                </c:pt>
                <c:pt idx="950">
                  <c:v>44173</c:v>
                </c:pt>
                <c:pt idx="951">
                  <c:v>44174</c:v>
                </c:pt>
                <c:pt idx="952">
                  <c:v>44175</c:v>
                </c:pt>
                <c:pt idx="953">
                  <c:v>44176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44186</c:v>
                </c:pt>
                <c:pt idx="960">
                  <c:v>44187</c:v>
                </c:pt>
                <c:pt idx="961">
                  <c:v>44188</c:v>
                </c:pt>
                <c:pt idx="962">
                  <c:v>44189</c:v>
                </c:pt>
                <c:pt idx="963">
                  <c:v>44193</c:v>
                </c:pt>
                <c:pt idx="964">
                  <c:v>44194</c:v>
                </c:pt>
                <c:pt idx="965">
                  <c:v>44195</c:v>
                </c:pt>
                <c:pt idx="966">
                  <c:v>44196</c:v>
                </c:pt>
                <c:pt idx="967">
                  <c:v>44200</c:v>
                </c:pt>
                <c:pt idx="968">
                  <c:v>44201</c:v>
                </c:pt>
                <c:pt idx="969">
                  <c:v>44202</c:v>
                </c:pt>
                <c:pt idx="970">
                  <c:v>44203</c:v>
                </c:pt>
                <c:pt idx="971">
                  <c:v>44204</c:v>
                </c:pt>
                <c:pt idx="972">
                  <c:v>44207</c:v>
                </c:pt>
                <c:pt idx="973">
                  <c:v>44208</c:v>
                </c:pt>
                <c:pt idx="974">
                  <c:v>44209</c:v>
                </c:pt>
                <c:pt idx="975">
                  <c:v>44210</c:v>
                </c:pt>
                <c:pt idx="976">
                  <c:v>44211</c:v>
                </c:pt>
                <c:pt idx="977">
                  <c:v>44215</c:v>
                </c:pt>
                <c:pt idx="978">
                  <c:v>44216</c:v>
                </c:pt>
                <c:pt idx="979">
                  <c:v>44217</c:v>
                </c:pt>
                <c:pt idx="980">
                  <c:v>44218</c:v>
                </c:pt>
                <c:pt idx="981">
                  <c:v>44221</c:v>
                </c:pt>
                <c:pt idx="982">
                  <c:v>44222</c:v>
                </c:pt>
                <c:pt idx="983">
                  <c:v>44223</c:v>
                </c:pt>
                <c:pt idx="984">
                  <c:v>44224</c:v>
                </c:pt>
                <c:pt idx="985">
                  <c:v>44225</c:v>
                </c:pt>
                <c:pt idx="986">
                  <c:v>44228</c:v>
                </c:pt>
                <c:pt idx="987">
                  <c:v>44229</c:v>
                </c:pt>
                <c:pt idx="988">
                  <c:v>44230</c:v>
                </c:pt>
                <c:pt idx="989">
                  <c:v>44231</c:v>
                </c:pt>
                <c:pt idx="990">
                  <c:v>44232</c:v>
                </c:pt>
                <c:pt idx="991">
                  <c:v>44235</c:v>
                </c:pt>
                <c:pt idx="992">
                  <c:v>44236</c:v>
                </c:pt>
                <c:pt idx="993">
                  <c:v>44237</c:v>
                </c:pt>
                <c:pt idx="994">
                  <c:v>44238</c:v>
                </c:pt>
                <c:pt idx="995">
                  <c:v>44239</c:v>
                </c:pt>
                <c:pt idx="996">
                  <c:v>44243</c:v>
                </c:pt>
                <c:pt idx="997">
                  <c:v>44244</c:v>
                </c:pt>
                <c:pt idx="998">
                  <c:v>44245</c:v>
                </c:pt>
                <c:pt idx="999">
                  <c:v>44246</c:v>
                </c:pt>
                <c:pt idx="1000">
                  <c:v>44249</c:v>
                </c:pt>
                <c:pt idx="1001">
                  <c:v>44250</c:v>
                </c:pt>
                <c:pt idx="1002">
                  <c:v>44251</c:v>
                </c:pt>
                <c:pt idx="1003">
                  <c:v>44252</c:v>
                </c:pt>
                <c:pt idx="1004">
                  <c:v>44253</c:v>
                </c:pt>
                <c:pt idx="1005">
                  <c:v>44256</c:v>
                </c:pt>
                <c:pt idx="1006">
                  <c:v>44257</c:v>
                </c:pt>
                <c:pt idx="1007">
                  <c:v>44258</c:v>
                </c:pt>
                <c:pt idx="1008">
                  <c:v>44259</c:v>
                </c:pt>
                <c:pt idx="1009">
                  <c:v>44260</c:v>
                </c:pt>
                <c:pt idx="1010">
                  <c:v>44263</c:v>
                </c:pt>
                <c:pt idx="1011">
                  <c:v>44264</c:v>
                </c:pt>
                <c:pt idx="1012">
                  <c:v>44265</c:v>
                </c:pt>
                <c:pt idx="1013">
                  <c:v>44266</c:v>
                </c:pt>
                <c:pt idx="1014">
                  <c:v>44267</c:v>
                </c:pt>
                <c:pt idx="1015">
                  <c:v>44270</c:v>
                </c:pt>
                <c:pt idx="1016">
                  <c:v>44271</c:v>
                </c:pt>
                <c:pt idx="1017">
                  <c:v>44272</c:v>
                </c:pt>
                <c:pt idx="1018">
                  <c:v>44273</c:v>
                </c:pt>
                <c:pt idx="1019">
                  <c:v>44274</c:v>
                </c:pt>
                <c:pt idx="1020">
                  <c:v>44277</c:v>
                </c:pt>
                <c:pt idx="1021">
                  <c:v>44278</c:v>
                </c:pt>
                <c:pt idx="1022">
                  <c:v>44279</c:v>
                </c:pt>
                <c:pt idx="1023">
                  <c:v>44280</c:v>
                </c:pt>
                <c:pt idx="1024">
                  <c:v>44281</c:v>
                </c:pt>
                <c:pt idx="1025">
                  <c:v>44284</c:v>
                </c:pt>
                <c:pt idx="1026">
                  <c:v>44285</c:v>
                </c:pt>
                <c:pt idx="1027">
                  <c:v>44286</c:v>
                </c:pt>
                <c:pt idx="1028">
                  <c:v>44287</c:v>
                </c:pt>
                <c:pt idx="1029">
                  <c:v>44291</c:v>
                </c:pt>
                <c:pt idx="1030">
                  <c:v>44292</c:v>
                </c:pt>
                <c:pt idx="1031">
                  <c:v>44293</c:v>
                </c:pt>
                <c:pt idx="1032">
                  <c:v>44294</c:v>
                </c:pt>
                <c:pt idx="1033">
                  <c:v>44295</c:v>
                </c:pt>
                <c:pt idx="1034">
                  <c:v>44298</c:v>
                </c:pt>
                <c:pt idx="1035">
                  <c:v>44299</c:v>
                </c:pt>
                <c:pt idx="1036">
                  <c:v>44300</c:v>
                </c:pt>
                <c:pt idx="1037">
                  <c:v>44301</c:v>
                </c:pt>
                <c:pt idx="1038">
                  <c:v>44302</c:v>
                </c:pt>
                <c:pt idx="1039">
                  <c:v>44305</c:v>
                </c:pt>
                <c:pt idx="1040">
                  <c:v>44306</c:v>
                </c:pt>
                <c:pt idx="1041">
                  <c:v>44307</c:v>
                </c:pt>
                <c:pt idx="1042">
                  <c:v>44308</c:v>
                </c:pt>
                <c:pt idx="1043">
                  <c:v>44309</c:v>
                </c:pt>
                <c:pt idx="1044">
                  <c:v>44312</c:v>
                </c:pt>
                <c:pt idx="1045">
                  <c:v>44313</c:v>
                </c:pt>
                <c:pt idx="1046">
                  <c:v>44314</c:v>
                </c:pt>
                <c:pt idx="1047">
                  <c:v>44315</c:v>
                </c:pt>
                <c:pt idx="1048">
                  <c:v>44316</c:v>
                </c:pt>
                <c:pt idx="1049">
                  <c:v>44319</c:v>
                </c:pt>
                <c:pt idx="1050">
                  <c:v>44320</c:v>
                </c:pt>
                <c:pt idx="1051">
                  <c:v>44321</c:v>
                </c:pt>
                <c:pt idx="1052">
                  <c:v>44322</c:v>
                </c:pt>
                <c:pt idx="1053">
                  <c:v>44323</c:v>
                </c:pt>
                <c:pt idx="1054">
                  <c:v>44326</c:v>
                </c:pt>
                <c:pt idx="1055">
                  <c:v>44327</c:v>
                </c:pt>
                <c:pt idx="1056">
                  <c:v>44328</c:v>
                </c:pt>
                <c:pt idx="1057">
                  <c:v>44329</c:v>
                </c:pt>
                <c:pt idx="1058">
                  <c:v>44330</c:v>
                </c:pt>
                <c:pt idx="1059">
                  <c:v>44333</c:v>
                </c:pt>
                <c:pt idx="1060">
                  <c:v>44334</c:v>
                </c:pt>
                <c:pt idx="1061">
                  <c:v>44335</c:v>
                </c:pt>
                <c:pt idx="1062">
                  <c:v>44336</c:v>
                </c:pt>
                <c:pt idx="1063">
                  <c:v>44337</c:v>
                </c:pt>
                <c:pt idx="1064">
                  <c:v>44340</c:v>
                </c:pt>
                <c:pt idx="1065">
                  <c:v>44341</c:v>
                </c:pt>
                <c:pt idx="1066">
                  <c:v>44342</c:v>
                </c:pt>
                <c:pt idx="1067">
                  <c:v>44343</c:v>
                </c:pt>
                <c:pt idx="1068">
                  <c:v>44344</c:v>
                </c:pt>
                <c:pt idx="1069">
                  <c:v>44348</c:v>
                </c:pt>
                <c:pt idx="1070">
                  <c:v>44349</c:v>
                </c:pt>
                <c:pt idx="1071">
                  <c:v>44350</c:v>
                </c:pt>
                <c:pt idx="1072">
                  <c:v>44351</c:v>
                </c:pt>
                <c:pt idx="1073">
                  <c:v>44354</c:v>
                </c:pt>
                <c:pt idx="1074">
                  <c:v>44355</c:v>
                </c:pt>
                <c:pt idx="1075">
                  <c:v>44356</c:v>
                </c:pt>
                <c:pt idx="1076">
                  <c:v>44357</c:v>
                </c:pt>
                <c:pt idx="1077">
                  <c:v>44358</c:v>
                </c:pt>
                <c:pt idx="1078">
                  <c:v>44361</c:v>
                </c:pt>
                <c:pt idx="1079">
                  <c:v>44362</c:v>
                </c:pt>
                <c:pt idx="1080">
                  <c:v>44363</c:v>
                </c:pt>
                <c:pt idx="1081">
                  <c:v>44364</c:v>
                </c:pt>
                <c:pt idx="1082">
                  <c:v>44365</c:v>
                </c:pt>
                <c:pt idx="1083">
                  <c:v>44368</c:v>
                </c:pt>
                <c:pt idx="1084">
                  <c:v>44369</c:v>
                </c:pt>
                <c:pt idx="1085">
                  <c:v>44370</c:v>
                </c:pt>
                <c:pt idx="1086">
                  <c:v>44371</c:v>
                </c:pt>
                <c:pt idx="1087">
                  <c:v>44372</c:v>
                </c:pt>
                <c:pt idx="1088">
                  <c:v>44375</c:v>
                </c:pt>
                <c:pt idx="1089">
                  <c:v>44376</c:v>
                </c:pt>
                <c:pt idx="1090">
                  <c:v>44377</c:v>
                </c:pt>
                <c:pt idx="1091">
                  <c:v>44378</c:v>
                </c:pt>
                <c:pt idx="1092">
                  <c:v>44379</c:v>
                </c:pt>
                <c:pt idx="1093">
                  <c:v>44383</c:v>
                </c:pt>
                <c:pt idx="1094">
                  <c:v>44384</c:v>
                </c:pt>
                <c:pt idx="1095">
                  <c:v>44385</c:v>
                </c:pt>
                <c:pt idx="1096">
                  <c:v>44386</c:v>
                </c:pt>
                <c:pt idx="1097">
                  <c:v>44389</c:v>
                </c:pt>
                <c:pt idx="1098">
                  <c:v>44390</c:v>
                </c:pt>
                <c:pt idx="1099">
                  <c:v>44391</c:v>
                </c:pt>
                <c:pt idx="1100">
                  <c:v>44392</c:v>
                </c:pt>
                <c:pt idx="1101">
                  <c:v>44393</c:v>
                </c:pt>
                <c:pt idx="1102">
                  <c:v>44396</c:v>
                </c:pt>
                <c:pt idx="1103">
                  <c:v>44397</c:v>
                </c:pt>
                <c:pt idx="1104">
                  <c:v>44398</c:v>
                </c:pt>
                <c:pt idx="1105">
                  <c:v>44399</c:v>
                </c:pt>
                <c:pt idx="1106">
                  <c:v>44400</c:v>
                </c:pt>
                <c:pt idx="1107">
                  <c:v>44403</c:v>
                </c:pt>
                <c:pt idx="1108">
                  <c:v>44404</c:v>
                </c:pt>
                <c:pt idx="1109">
                  <c:v>44405</c:v>
                </c:pt>
                <c:pt idx="1110">
                  <c:v>44406</c:v>
                </c:pt>
                <c:pt idx="1111">
                  <c:v>44407</c:v>
                </c:pt>
                <c:pt idx="1112">
                  <c:v>44410</c:v>
                </c:pt>
                <c:pt idx="1113">
                  <c:v>44411</c:v>
                </c:pt>
                <c:pt idx="1114">
                  <c:v>44412</c:v>
                </c:pt>
                <c:pt idx="1115">
                  <c:v>44413</c:v>
                </c:pt>
                <c:pt idx="1116">
                  <c:v>44414</c:v>
                </c:pt>
                <c:pt idx="1117">
                  <c:v>44417</c:v>
                </c:pt>
                <c:pt idx="1118">
                  <c:v>44418</c:v>
                </c:pt>
                <c:pt idx="1119">
                  <c:v>44419</c:v>
                </c:pt>
                <c:pt idx="1120">
                  <c:v>44420</c:v>
                </c:pt>
                <c:pt idx="1121">
                  <c:v>44421</c:v>
                </c:pt>
                <c:pt idx="1122">
                  <c:v>44424</c:v>
                </c:pt>
                <c:pt idx="1123">
                  <c:v>44425</c:v>
                </c:pt>
                <c:pt idx="1124">
                  <c:v>44426</c:v>
                </c:pt>
                <c:pt idx="1125">
                  <c:v>44427</c:v>
                </c:pt>
                <c:pt idx="1126">
                  <c:v>44428</c:v>
                </c:pt>
                <c:pt idx="1127">
                  <c:v>44431</c:v>
                </c:pt>
                <c:pt idx="1128">
                  <c:v>44432</c:v>
                </c:pt>
                <c:pt idx="1129">
                  <c:v>44433</c:v>
                </c:pt>
                <c:pt idx="1130">
                  <c:v>44434</c:v>
                </c:pt>
                <c:pt idx="1131">
                  <c:v>44435</c:v>
                </c:pt>
                <c:pt idx="1132">
                  <c:v>44438</c:v>
                </c:pt>
                <c:pt idx="1133">
                  <c:v>44439</c:v>
                </c:pt>
                <c:pt idx="1134">
                  <c:v>44440</c:v>
                </c:pt>
                <c:pt idx="1135">
                  <c:v>44441</c:v>
                </c:pt>
                <c:pt idx="1136">
                  <c:v>44442</c:v>
                </c:pt>
                <c:pt idx="1137">
                  <c:v>44446</c:v>
                </c:pt>
                <c:pt idx="1138">
                  <c:v>44447</c:v>
                </c:pt>
                <c:pt idx="1139">
                  <c:v>44448</c:v>
                </c:pt>
                <c:pt idx="1140">
                  <c:v>44449</c:v>
                </c:pt>
                <c:pt idx="1141">
                  <c:v>44452</c:v>
                </c:pt>
                <c:pt idx="1142">
                  <c:v>44453</c:v>
                </c:pt>
                <c:pt idx="1143">
                  <c:v>44454</c:v>
                </c:pt>
                <c:pt idx="1144">
                  <c:v>44455</c:v>
                </c:pt>
                <c:pt idx="1145">
                  <c:v>44456</c:v>
                </c:pt>
                <c:pt idx="1146">
                  <c:v>44459</c:v>
                </c:pt>
                <c:pt idx="1147">
                  <c:v>44460</c:v>
                </c:pt>
                <c:pt idx="1148">
                  <c:v>44461</c:v>
                </c:pt>
                <c:pt idx="1149">
                  <c:v>44462</c:v>
                </c:pt>
                <c:pt idx="1150">
                  <c:v>44463</c:v>
                </c:pt>
                <c:pt idx="1151">
                  <c:v>44466</c:v>
                </c:pt>
                <c:pt idx="1152">
                  <c:v>44467</c:v>
                </c:pt>
                <c:pt idx="1153">
                  <c:v>44468</c:v>
                </c:pt>
                <c:pt idx="1154">
                  <c:v>44469</c:v>
                </c:pt>
                <c:pt idx="1155">
                  <c:v>44470</c:v>
                </c:pt>
                <c:pt idx="1156">
                  <c:v>44473</c:v>
                </c:pt>
                <c:pt idx="1157">
                  <c:v>44474</c:v>
                </c:pt>
                <c:pt idx="1158">
                  <c:v>44475</c:v>
                </c:pt>
                <c:pt idx="1159">
                  <c:v>44476</c:v>
                </c:pt>
                <c:pt idx="1160">
                  <c:v>44477</c:v>
                </c:pt>
                <c:pt idx="1161">
                  <c:v>44480</c:v>
                </c:pt>
                <c:pt idx="1162">
                  <c:v>44481</c:v>
                </c:pt>
                <c:pt idx="1163">
                  <c:v>44482</c:v>
                </c:pt>
                <c:pt idx="1164">
                  <c:v>44483</c:v>
                </c:pt>
                <c:pt idx="1165">
                  <c:v>44484</c:v>
                </c:pt>
                <c:pt idx="1166">
                  <c:v>44487</c:v>
                </c:pt>
                <c:pt idx="1167">
                  <c:v>44488</c:v>
                </c:pt>
                <c:pt idx="1168">
                  <c:v>44489</c:v>
                </c:pt>
                <c:pt idx="1169">
                  <c:v>44490</c:v>
                </c:pt>
                <c:pt idx="1170">
                  <c:v>44491</c:v>
                </c:pt>
                <c:pt idx="1171">
                  <c:v>44494</c:v>
                </c:pt>
                <c:pt idx="1172">
                  <c:v>44495</c:v>
                </c:pt>
                <c:pt idx="1173">
                  <c:v>44496</c:v>
                </c:pt>
                <c:pt idx="1174">
                  <c:v>44497</c:v>
                </c:pt>
                <c:pt idx="1175">
                  <c:v>44498</c:v>
                </c:pt>
                <c:pt idx="1176">
                  <c:v>44501</c:v>
                </c:pt>
                <c:pt idx="1177">
                  <c:v>44502</c:v>
                </c:pt>
                <c:pt idx="1178">
                  <c:v>44503</c:v>
                </c:pt>
                <c:pt idx="1179">
                  <c:v>44504</c:v>
                </c:pt>
                <c:pt idx="1180">
                  <c:v>44505</c:v>
                </c:pt>
                <c:pt idx="1181">
                  <c:v>44508</c:v>
                </c:pt>
                <c:pt idx="1182">
                  <c:v>44509</c:v>
                </c:pt>
                <c:pt idx="1183">
                  <c:v>44510</c:v>
                </c:pt>
                <c:pt idx="1184">
                  <c:v>44511</c:v>
                </c:pt>
                <c:pt idx="1185">
                  <c:v>44512</c:v>
                </c:pt>
                <c:pt idx="1186">
                  <c:v>44515</c:v>
                </c:pt>
                <c:pt idx="1187">
                  <c:v>44516</c:v>
                </c:pt>
                <c:pt idx="1188">
                  <c:v>44517</c:v>
                </c:pt>
                <c:pt idx="1189">
                  <c:v>44518</c:v>
                </c:pt>
                <c:pt idx="1190">
                  <c:v>44519</c:v>
                </c:pt>
                <c:pt idx="1191">
                  <c:v>44522</c:v>
                </c:pt>
                <c:pt idx="1192">
                  <c:v>44523</c:v>
                </c:pt>
                <c:pt idx="1193">
                  <c:v>44524</c:v>
                </c:pt>
                <c:pt idx="1194">
                  <c:v>44526</c:v>
                </c:pt>
                <c:pt idx="1195">
                  <c:v>44529</c:v>
                </c:pt>
                <c:pt idx="1196">
                  <c:v>44530</c:v>
                </c:pt>
                <c:pt idx="1197">
                  <c:v>44531</c:v>
                </c:pt>
                <c:pt idx="1198">
                  <c:v>44532</c:v>
                </c:pt>
                <c:pt idx="1199">
                  <c:v>44533</c:v>
                </c:pt>
                <c:pt idx="1200">
                  <c:v>44536</c:v>
                </c:pt>
                <c:pt idx="1201">
                  <c:v>44537</c:v>
                </c:pt>
                <c:pt idx="1202">
                  <c:v>44538</c:v>
                </c:pt>
                <c:pt idx="1203">
                  <c:v>44539</c:v>
                </c:pt>
                <c:pt idx="1204">
                  <c:v>44540</c:v>
                </c:pt>
                <c:pt idx="1205">
                  <c:v>44543</c:v>
                </c:pt>
                <c:pt idx="1206">
                  <c:v>44544</c:v>
                </c:pt>
                <c:pt idx="1207">
                  <c:v>44545</c:v>
                </c:pt>
                <c:pt idx="1208">
                  <c:v>44546</c:v>
                </c:pt>
                <c:pt idx="1209">
                  <c:v>44547</c:v>
                </c:pt>
                <c:pt idx="1210">
                  <c:v>44550</c:v>
                </c:pt>
                <c:pt idx="1211">
                  <c:v>44551</c:v>
                </c:pt>
                <c:pt idx="1212">
                  <c:v>44552</c:v>
                </c:pt>
                <c:pt idx="1213">
                  <c:v>44553</c:v>
                </c:pt>
                <c:pt idx="1214">
                  <c:v>44557</c:v>
                </c:pt>
                <c:pt idx="1215">
                  <c:v>44558</c:v>
                </c:pt>
                <c:pt idx="1216">
                  <c:v>44559</c:v>
                </c:pt>
                <c:pt idx="1217">
                  <c:v>44560</c:v>
                </c:pt>
                <c:pt idx="1218">
                  <c:v>44561</c:v>
                </c:pt>
              </c:numCache>
            </c:numRef>
          </c:cat>
          <c:val>
            <c:numRef>
              <c:f>NEDL_Taleb_ratio!$K$43:$K$1261</c:f>
              <c:numCache>
                <c:formatCode>0.0000</c:formatCode>
                <c:ptCount val="1219"/>
                <c:pt idx="0">
                  <c:v>1.193628817613658</c:v>
                </c:pt>
                <c:pt idx="1">
                  <c:v>1.22934326795398</c:v>
                </c:pt>
                <c:pt idx="2">
                  <c:v>1.2081422075551449</c:v>
                </c:pt>
                <c:pt idx="3">
                  <c:v>1.2513766883016637</c:v>
                </c:pt>
                <c:pt idx="4">
                  <c:v>1.2257878341256343</c:v>
                </c:pt>
                <c:pt idx="5">
                  <c:v>1.2219808046299641</c:v>
                </c:pt>
                <c:pt idx="6">
                  <c:v>1.2622534672456307</c:v>
                </c:pt>
                <c:pt idx="7">
                  <c:v>1.2285220878938727</c:v>
                </c:pt>
                <c:pt idx="8">
                  <c:v>1.230974929474739</c:v>
                </c:pt>
                <c:pt idx="9">
                  <c:v>1.1243870314979452</c:v>
                </c:pt>
                <c:pt idx="10">
                  <c:v>1.1164801153784567</c:v>
                </c:pt>
                <c:pt idx="11">
                  <c:v>1.0980524691589597</c:v>
                </c:pt>
                <c:pt idx="12">
                  <c:v>1.0935640957582351</c:v>
                </c:pt>
                <c:pt idx="13">
                  <c:v>1.1637285229424774</c:v>
                </c:pt>
                <c:pt idx="14">
                  <c:v>1.1611922050489749</c:v>
                </c:pt>
                <c:pt idx="15">
                  <c:v>1.1521300932676777</c:v>
                </c:pt>
                <c:pt idx="16">
                  <c:v>1.1023190715119708</c:v>
                </c:pt>
                <c:pt idx="17">
                  <c:v>1.0716919750174088</c:v>
                </c:pt>
                <c:pt idx="18">
                  <c:v>1.102589890838495</c:v>
                </c:pt>
                <c:pt idx="19">
                  <c:v>1.0970476454066753</c:v>
                </c:pt>
                <c:pt idx="20">
                  <c:v>1.1268206450532623</c:v>
                </c:pt>
                <c:pt idx="21">
                  <c:v>1.1318580671295135</c:v>
                </c:pt>
                <c:pt idx="22">
                  <c:v>1.1056769839203322</c:v>
                </c:pt>
                <c:pt idx="23">
                  <c:v>1.1167944987555278</c:v>
                </c:pt>
                <c:pt idx="24">
                  <c:v>1.0714685245346942</c:v>
                </c:pt>
                <c:pt idx="25">
                  <c:v>1.0560922719736625</c:v>
                </c:pt>
                <c:pt idx="26">
                  <c:v>1.0458757236905414</c:v>
                </c:pt>
                <c:pt idx="27">
                  <c:v>1.027818042478055</c:v>
                </c:pt>
                <c:pt idx="28">
                  <c:v>1.0181356071126542</c:v>
                </c:pt>
                <c:pt idx="29">
                  <c:v>1.0142940507615879</c:v>
                </c:pt>
                <c:pt idx="30">
                  <c:v>1.0058006726996707</c:v>
                </c:pt>
                <c:pt idx="31">
                  <c:v>1.0264912039600791</c:v>
                </c:pt>
                <c:pt idx="32">
                  <c:v>1.0150908719125333</c:v>
                </c:pt>
                <c:pt idx="33">
                  <c:v>1.0114452994484451</c:v>
                </c:pt>
                <c:pt idx="34">
                  <c:v>1.0100774512411956</c:v>
                </c:pt>
                <c:pt idx="35">
                  <c:v>1.0287702817029627</c:v>
                </c:pt>
                <c:pt idx="36">
                  <c:v>1.0270273036408955</c:v>
                </c:pt>
                <c:pt idx="37">
                  <c:v>1.0133366666734875</c:v>
                </c:pt>
                <c:pt idx="38">
                  <c:v>1.0406398700115296</c:v>
                </c:pt>
                <c:pt idx="39">
                  <c:v>1.0453852718082584</c:v>
                </c:pt>
                <c:pt idx="40">
                  <c:v>1.0277255892370742</c:v>
                </c:pt>
                <c:pt idx="41">
                  <c:v>1.0639742909318577</c:v>
                </c:pt>
                <c:pt idx="42">
                  <c:v>1.0968140281358747</c:v>
                </c:pt>
                <c:pt idx="43">
                  <c:v>1.1004365270600998</c:v>
                </c:pt>
                <c:pt idx="44">
                  <c:v>1.1008693813741801</c:v>
                </c:pt>
                <c:pt idx="45">
                  <c:v>1.0883981501230762</c:v>
                </c:pt>
                <c:pt idx="46">
                  <c:v>1.0933672587421992</c:v>
                </c:pt>
                <c:pt idx="47">
                  <c:v>1.0785939438543251</c:v>
                </c:pt>
                <c:pt idx="48">
                  <c:v>1.0614363428261651</c:v>
                </c:pt>
                <c:pt idx="49">
                  <c:v>1.0786709344790162</c:v>
                </c:pt>
                <c:pt idx="50">
                  <c:v>1.072581903921406</c:v>
                </c:pt>
                <c:pt idx="51">
                  <c:v>1.0849497972181881</c:v>
                </c:pt>
                <c:pt idx="52">
                  <c:v>1.0902687636695219</c:v>
                </c:pt>
                <c:pt idx="53">
                  <c:v>1.0177052478125233</c:v>
                </c:pt>
                <c:pt idx="54">
                  <c:v>1.0030007749047307</c:v>
                </c:pt>
                <c:pt idx="55">
                  <c:v>1.2321347722319826</c:v>
                </c:pt>
                <c:pt idx="56">
                  <c:v>1.2049151358504651</c:v>
                </c:pt>
                <c:pt idx="57">
                  <c:v>1.1748075257478414</c:v>
                </c:pt>
                <c:pt idx="58">
                  <c:v>1.1422340192198293</c:v>
                </c:pt>
                <c:pt idx="59">
                  <c:v>1.1416831725856347</c:v>
                </c:pt>
                <c:pt idx="60">
                  <c:v>1.2096075690378163</c:v>
                </c:pt>
                <c:pt idx="61">
                  <c:v>1.2080245732408965</c:v>
                </c:pt>
                <c:pt idx="62">
                  <c:v>1.2253767181598125</c:v>
                </c:pt>
                <c:pt idx="63">
                  <c:v>1.1607271678308808</c:v>
                </c:pt>
                <c:pt idx="64">
                  <c:v>1.0985453755751451</c:v>
                </c:pt>
                <c:pt idx="65">
                  <c:v>1.0998873404917235</c:v>
                </c:pt>
                <c:pt idx="66">
                  <c:v>1.0752525254874898</c:v>
                </c:pt>
                <c:pt idx="67">
                  <c:v>1.0613002102496092</c:v>
                </c:pt>
                <c:pt idx="68">
                  <c:v>1.0541926541261302</c:v>
                </c:pt>
                <c:pt idx="69">
                  <c:v>1.1444980443021617</c:v>
                </c:pt>
                <c:pt idx="70">
                  <c:v>1.1051981437876488</c:v>
                </c:pt>
                <c:pt idx="71">
                  <c:v>1.1073209019312493</c:v>
                </c:pt>
                <c:pt idx="72">
                  <c:v>1.1521180556028121</c:v>
                </c:pt>
                <c:pt idx="73">
                  <c:v>1.2600400820597317</c:v>
                </c:pt>
                <c:pt idx="74">
                  <c:v>1.2412857545326603</c:v>
                </c:pt>
                <c:pt idx="75">
                  <c:v>1.1889692530052154</c:v>
                </c:pt>
                <c:pt idx="76">
                  <c:v>1.1482638615648928</c:v>
                </c:pt>
                <c:pt idx="77">
                  <c:v>1.1593971934050571</c:v>
                </c:pt>
                <c:pt idx="78">
                  <c:v>1.1640728206254898</c:v>
                </c:pt>
                <c:pt idx="79">
                  <c:v>1.1808168305756408</c:v>
                </c:pt>
                <c:pt idx="80">
                  <c:v>1.1796385979973125</c:v>
                </c:pt>
                <c:pt idx="81">
                  <c:v>1.0902997218209569</c:v>
                </c:pt>
                <c:pt idx="82">
                  <c:v>1.081255058932266</c:v>
                </c:pt>
                <c:pt idx="83">
                  <c:v>1.0499362323649946</c:v>
                </c:pt>
                <c:pt idx="84">
                  <c:v>1.0466495963406512</c:v>
                </c:pt>
                <c:pt idx="85">
                  <c:v>1.04614149185538</c:v>
                </c:pt>
                <c:pt idx="86">
                  <c:v>1.0496253903117156</c:v>
                </c:pt>
                <c:pt idx="87">
                  <c:v>1.0232903122812478</c:v>
                </c:pt>
                <c:pt idx="88">
                  <c:v>1.0055751285472887</c:v>
                </c:pt>
                <c:pt idx="89">
                  <c:v>1.0057313217752784</c:v>
                </c:pt>
                <c:pt idx="90">
                  <c:v>1.0205034041217405</c:v>
                </c:pt>
                <c:pt idx="91">
                  <c:v>1.0076732724312247</c:v>
                </c:pt>
                <c:pt idx="92">
                  <c:v>1.0061620734533607</c:v>
                </c:pt>
                <c:pt idx="93">
                  <c:v>1.0039168383681283</c:v>
                </c:pt>
                <c:pt idx="94">
                  <c:v>1.0014465660444685</c:v>
                </c:pt>
                <c:pt idx="95">
                  <c:v>1.1561096067575138</c:v>
                </c:pt>
                <c:pt idx="96">
                  <c:v>1.1070687631212799</c:v>
                </c:pt>
                <c:pt idx="97">
                  <c:v>1.1143112618957509</c:v>
                </c:pt>
                <c:pt idx="98">
                  <c:v>1.1211922960539558</c:v>
                </c:pt>
                <c:pt idx="99">
                  <c:v>1.1193310120618503</c:v>
                </c:pt>
                <c:pt idx="100">
                  <c:v>1.1202039407800746</c:v>
                </c:pt>
                <c:pt idx="101">
                  <c:v>1.121723254692814</c:v>
                </c:pt>
                <c:pt idx="102">
                  <c:v>1.1767557251009517</c:v>
                </c:pt>
                <c:pt idx="103">
                  <c:v>1.1794265198412259</c:v>
                </c:pt>
                <c:pt idx="104">
                  <c:v>1.1621396887300426</c:v>
                </c:pt>
                <c:pt idx="105">
                  <c:v>1.2312238236338868</c:v>
                </c:pt>
                <c:pt idx="106">
                  <c:v>1.2643858191445601</c:v>
                </c:pt>
                <c:pt idx="107">
                  <c:v>1.2616254221865861</c:v>
                </c:pt>
                <c:pt idx="108">
                  <c:v>1.2645362940819245</c:v>
                </c:pt>
                <c:pt idx="109">
                  <c:v>1.2442614610819964</c:v>
                </c:pt>
                <c:pt idx="110">
                  <c:v>1.2814291873642947</c:v>
                </c:pt>
                <c:pt idx="111">
                  <c:v>1.134582276171946</c:v>
                </c:pt>
                <c:pt idx="112">
                  <c:v>1.0556295986228679</c:v>
                </c:pt>
                <c:pt idx="113">
                  <c:v>1.0425668291394414</c:v>
                </c:pt>
                <c:pt idx="114">
                  <c:v>1.079220216608191</c:v>
                </c:pt>
                <c:pt idx="115">
                  <c:v>1.0860537578255927</c:v>
                </c:pt>
                <c:pt idx="116">
                  <c:v>1.0830630163045789</c:v>
                </c:pt>
                <c:pt idx="117">
                  <c:v>1.249862556476133</c:v>
                </c:pt>
                <c:pt idx="118">
                  <c:v>1.1695626445826901</c:v>
                </c:pt>
                <c:pt idx="119">
                  <c:v>1.1622491554779832</c:v>
                </c:pt>
                <c:pt idx="120">
                  <c:v>1.2159010054937911</c:v>
                </c:pt>
                <c:pt idx="121">
                  <c:v>1.2186333893780086</c:v>
                </c:pt>
                <c:pt idx="122">
                  <c:v>1.2336347691250749</c:v>
                </c:pt>
                <c:pt idx="123">
                  <c:v>1.1872973511787044</c:v>
                </c:pt>
                <c:pt idx="124">
                  <c:v>1.1624267356665445</c:v>
                </c:pt>
                <c:pt idx="125">
                  <c:v>1.191365251251485</c:v>
                </c:pt>
                <c:pt idx="126">
                  <c:v>1.2028030611857381</c:v>
                </c:pt>
                <c:pt idx="127">
                  <c:v>1.2215154227926357</c:v>
                </c:pt>
                <c:pt idx="128">
                  <c:v>1.2404565173314752</c:v>
                </c:pt>
                <c:pt idx="129">
                  <c:v>1.1771395674691656</c:v>
                </c:pt>
                <c:pt idx="130">
                  <c:v>1.1436457113694001</c:v>
                </c:pt>
                <c:pt idx="131">
                  <c:v>1.1473403814528105</c:v>
                </c:pt>
                <c:pt idx="132">
                  <c:v>1.1766353129319149</c:v>
                </c:pt>
                <c:pt idx="133">
                  <c:v>1.2028240907709102</c:v>
                </c:pt>
                <c:pt idx="134">
                  <c:v>1.2093800547660585</c:v>
                </c:pt>
                <c:pt idx="135">
                  <c:v>1.2176475436653278</c:v>
                </c:pt>
                <c:pt idx="136">
                  <c:v>1.2155185111182627</c:v>
                </c:pt>
                <c:pt idx="137">
                  <c:v>1.2241868743814146</c:v>
                </c:pt>
                <c:pt idx="138">
                  <c:v>1.1959506734117804</c:v>
                </c:pt>
                <c:pt idx="139">
                  <c:v>1.2037131455532593</c:v>
                </c:pt>
                <c:pt idx="140">
                  <c:v>1.1826675630829322</c:v>
                </c:pt>
                <c:pt idx="141">
                  <c:v>1.1924417057183474</c:v>
                </c:pt>
                <c:pt idx="142">
                  <c:v>1.1992483983559219</c:v>
                </c:pt>
                <c:pt idx="143">
                  <c:v>1.1773669070814596</c:v>
                </c:pt>
                <c:pt idx="144">
                  <c:v>1.2403587386460107</c:v>
                </c:pt>
                <c:pt idx="145">
                  <c:v>1.2167362245984807</c:v>
                </c:pt>
                <c:pt idx="146">
                  <c:v>1.2248362135591926</c:v>
                </c:pt>
                <c:pt idx="147">
                  <c:v>1.2426978828029094</c:v>
                </c:pt>
                <c:pt idx="148">
                  <c:v>1.2788551364870788</c:v>
                </c:pt>
                <c:pt idx="149">
                  <c:v>1.2818172647144328</c:v>
                </c:pt>
                <c:pt idx="150">
                  <c:v>1.2861737509415347</c:v>
                </c:pt>
                <c:pt idx="151">
                  <c:v>1.30240651869617</c:v>
                </c:pt>
                <c:pt idx="152">
                  <c:v>1.3644974321187946</c:v>
                </c:pt>
                <c:pt idx="153">
                  <c:v>1.3620100833431403</c:v>
                </c:pt>
                <c:pt idx="154">
                  <c:v>1.197943091595941</c:v>
                </c:pt>
                <c:pt idx="155">
                  <c:v>1.2156427743634532</c:v>
                </c:pt>
                <c:pt idx="156">
                  <c:v>1.1920896906208871</c:v>
                </c:pt>
                <c:pt idx="157">
                  <c:v>1.1920352022414411</c:v>
                </c:pt>
                <c:pt idx="158">
                  <c:v>1.2074858957115728</c:v>
                </c:pt>
                <c:pt idx="159">
                  <c:v>1.0831103894696406</c:v>
                </c:pt>
                <c:pt idx="160">
                  <c:v>1.0104688769673063</c:v>
                </c:pt>
                <c:pt idx="161">
                  <c:v>1.0204515209888601</c:v>
                </c:pt>
                <c:pt idx="162">
                  <c:v>1.0776382471848629</c:v>
                </c:pt>
                <c:pt idx="163">
                  <c:v>1.0061545567345982</c:v>
                </c:pt>
                <c:pt idx="164">
                  <c:v>1.0193797264738833</c:v>
                </c:pt>
                <c:pt idx="165">
                  <c:v>1.0499063713463979</c:v>
                </c:pt>
                <c:pt idx="166">
                  <c:v>1.0444352522995799</c:v>
                </c:pt>
                <c:pt idx="167">
                  <c:v>1.0700352185335185</c:v>
                </c:pt>
                <c:pt idx="168">
                  <c:v>1.1135475088544777</c:v>
                </c:pt>
                <c:pt idx="169">
                  <c:v>1.1461623132937693</c:v>
                </c:pt>
                <c:pt idx="170">
                  <c:v>1.1697247073943979</c:v>
                </c:pt>
                <c:pt idx="171">
                  <c:v>1.1870603330142315</c:v>
                </c:pt>
                <c:pt idx="172">
                  <c:v>1.1651709570544688</c:v>
                </c:pt>
                <c:pt idx="173">
                  <c:v>1.1580037133034187</c:v>
                </c:pt>
                <c:pt idx="174">
                  <c:v>1.18018578944953</c:v>
                </c:pt>
                <c:pt idx="175">
                  <c:v>1.301352022663258</c:v>
                </c:pt>
                <c:pt idx="176">
                  <c:v>1.4274141124828186</c:v>
                </c:pt>
                <c:pt idx="177">
                  <c:v>1.4544279083519522</c:v>
                </c:pt>
                <c:pt idx="178">
                  <c:v>1.4123646350328352</c:v>
                </c:pt>
                <c:pt idx="179">
                  <c:v>1.468354284979573</c:v>
                </c:pt>
                <c:pt idx="180">
                  <c:v>1.4893797241468865</c:v>
                </c:pt>
                <c:pt idx="181">
                  <c:v>1.3931666449665545</c:v>
                </c:pt>
                <c:pt idx="182">
                  <c:v>1.3511128575752458</c:v>
                </c:pt>
                <c:pt idx="183">
                  <c:v>1.3796482999942068</c:v>
                </c:pt>
                <c:pt idx="184">
                  <c:v>1.3380015634718625</c:v>
                </c:pt>
                <c:pt idx="185">
                  <c:v>1.2903648937333545</c:v>
                </c:pt>
                <c:pt idx="186">
                  <c:v>1.2885282357777725</c:v>
                </c:pt>
                <c:pt idx="187">
                  <c:v>1.2492981548905397</c:v>
                </c:pt>
                <c:pt idx="188">
                  <c:v>1.0728762870607857</c:v>
                </c:pt>
                <c:pt idx="189">
                  <c:v>1.1401135843409949</c:v>
                </c:pt>
                <c:pt idx="190">
                  <c:v>1.1594945369674359</c:v>
                </c:pt>
                <c:pt idx="191">
                  <c:v>1.5312728602723324</c:v>
                </c:pt>
                <c:pt idx="192">
                  <c:v>1.4283409997661383</c:v>
                </c:pt>
                <c:pt idx="193">
                  <c:v>1.4915374084879527</c:v>
                </c:pt>
                <c:pt idx="194">
                  <c:v>1.4975632253150819</c:v>
                </c:pt>
                <c:pt idx="195">
                  <c:v>1.4954640323325925</c:v>
                </c:pt>
                <c:pt idx="196">
                  <c:v>1.4685824305684374</c:v>
                </c:pt>
                <c:pt idx="197">
                  <c:v>1.4484112098948683</c:v>
                </c:pt>
                <c:pt idx="198">
                  <c:v>1.4542855024898698</c:v>
                </c:pt>
                <c:pt idx="199">
                  <c:v>1.451946376203862</c:v>
                </c:pt>
                <c:pt idx="200">
                  <c:v>1.3755956884959812</c:v>
                </c:pt>
                <c:pt idx="201">
                  <c:v>1.3160091959323321</c:v>
                </c:pt>
                <c:pt idx="202">
                  <c:v>1.3166182202117698</c:v>
                </c:pt>
                <c:pt idx="203">
                  <c:v>1.2921337248285958</c:v>
                </c:pt>
                <c:pt idx="204">
                  <c:v>1.3040734682035726</c:v>
                </c:pt>
                <c:pt idx="205">
                  <c:v>1.3774845665469417</c:v>
                </c:pt>
                <c:pt idx="206">
                  <c:v>1.3778300235265235</c:v>
                </c:pt>
                <c:pt idx="207">
                  <c:v>1.3478811396450698</c:v>
                </c:pt>
                <c:pt idx="208">
                  <c:v>1.3460904977903048</c:v>
                </c:pt>
                <c:pt idx="209">
                  <c:v>1.3710266123940291</c:v>
                </c:pt>
                <c:pt idx="210">
                  <c:v>1.2885755416843412</c:v>
                </c:pt>
                <c:pt idx="211">
                  <c:v>1.2417073030708117</c:v>
                </c:pt>
                <c:pt idx="212">
                  <c:v>1.165675061892943</c:v>
                </c:pt>
                <c:pt idx="213">
                  <c:v>1.1414638101072681</c:v>
                </c:pt>
                <c:pt idx="214">
                  <c:v>1.1167829298654679</c:v>
                </c:pt>
                <c:pt idx="215">
                  <c:v>1.1189388807424636</c:v>
                </c:pt>
                <c:pt idx="216">
                  <c:v>1.113992030819636</c:v>
                </c:pt>
                <c:pt idx="217">
                  <c:v>1.1338312939937525</c:v>
                </c:pt>
                <c:pt idx="218">
                  <c:v>1.0419554367682644</c:v>
                </c:pt>
                <c:pt idx="219">
                  <c:v>1.0022315214584567</c:v>
                </c:pt>
                <c:pt idx="220">
                  <c:v>1.0083523524822586</c:v>
                </c:pt>
                <c:pt idx="221">
                  <c:v>1.0101971263958869</c:v>
                </c:pt>
                <c:pt idx="222">
                  <c:v>1.0166944086494485</c:v>
                </c:pt>
                <c:pt idx="223">
                  <c:v>1.0037295255964418</c:v>
                </c:pt>
                <c:pt idx="224">
                  <c:v>1.0742351663541332</c:v>
                </c:pt>
                <c:pt idx="225">
                  <c:v>1.0690784958634809</c:v>
                </c:pt>
                <c:pt idx="226">
                  <c:v>1.0118842049608523</c:v>
                </c:pt>
                <c:pt idx="227">
                  <c:v>1.0001138620346091</c:v>
                </c:pt>
                <c:pt idx="228">
                  <c:v>1.0698610954956149</c:v>
                </c:pt>
                <c:pt idx="229">
                  <c:v>1.0823925621893256</c:v>
                </c:pt>
                <c:pt idx="230">
                  <c:v>1.0209256260129991</c:v>
                </c:pt>
                <c:pt idx="231">
                  <c:v>1.0044849187771145</c:v>
                </c:pt>
                <c:pt idx="232">
                  <c:v>1.0218826392494769</c:v>
                </c:pt>
                <c:pt idx="233">
                  <c:v>1.3702630198745314</c:v>
                </c:pt>
                <c:pt idx="234">
                  <c:v>1.4457149672774823</c:v>
                </c:pt>
                <c:pt idx="235">
                  <c:v>1.4786073640936832</c:v>
                </c:pt>
                <c:pt idx="236">
                  <c:v>1.4132588193327456</c:v>
                </c:pt>
                <c:pt idx="237">
                  <c:v>1.6962080331568818</c:v>
                </c:pt>
                <c:pt idx="238">
                  <c:v>1.3977585043159164</c:v>
                </c:pt>
                <c:pt idx="239">
                  <c:v>1.3593385763230721</c:v>
                </c:pt>
                <c:pt idx="240">
                  <c:v>1.3521642725677585</c:v>
                </c:pt>
                <c:pt idx="241">
                  <c:v>1.3865431055400588</c:v>
                </c:pt>
                <c:pt idx="242">
                  <c:v>1.363449595423293</c:v>
                </c:pt>
                <c:pt idx="243">
                  <c:v>1.3482123808607793</c:v>
                </c:pt>
                <c:pt idx="244">
                  <c:v>1.3339340205279357</c:v>
                </c:pt>
                <c:pt idx="245">
                  <c:v>1.3091756381486699</c:v>
                </c:pt>
                <c:pt idx="246">
                  <c:v>1.2929776483438189</c:v>
                </c:pt>
                <c:pt idx="247">
                  <c:v>1.3100751527928904</c:v>
                </c:pt>
                <c:pt idx="248">
                  <c:v>1.3159636570331632</c:v>
                </c:pt>
                <c:pt idx="249">
                  <c:v>1.3277036689765438</c:v>
                </c:pt>
                <c:pt idx="250">
                  <c:v>1.344411673793402</c:v>
                </c:pt>
                <c:pt idx="251">
                  <c:v>1.3118439421617167</c:v>
                </c:pt>
                <c:pt idx="252">
                  <c:v>1.3066502005028215</c:v>
                </c:pt>
                <c:pt idx="253">
                  <c:v>1.3137491885930264</c:v>
                </c:pt>
                <c:pt idx="254">
                  <c:v>1.3049337134858277</c:v>
                </c:pt>
                <c:pt idx="255">
                  <c:v>1.3023496472331086</c:v>
                </c:pt>
                <c:pt idx="256">
                  <c:v>1.2984445711896651</c:v>
                </c:pt>
                <c:pt idx="257">
                  <c:v>1.3146611851758607</c:v>
                </c:pt>
                <c:pt idx="258">
                  <c:v>1.3138354880649081</c:v>
                </c:pt>
                <c:pt idx="259">
                  <c:v>1.312304880896362</c:v>
                </c:pt>
                <c:pt idx="260">
                  <c:v>1.3119586801783916</c:v>
                </c:pt>
                <c:pt idx="261">
                  <c:v>1.3046098180728061</c:v>
                </c:pt>
                <c:pt idx="262">
                  <c:v>1.3083057054591387</c:v>
                </c:pt>
                <c:pt idx="263">
                  <c:v>1.3040381706208841</c:v>
                </c:pt>
                <c:pt idx="264">
                  <c:v>1.3031821601910061</c:v>
                </c:pt>
                <c:pt idx="265">
                  <c:v>1.2926235160928761</c:v>
                </c:pt>
                <c:pt idx="266">
                  <c:v>1.3111068309491931</c:v>
                </c:pt>
                <c:pt idx="267">
                  <c:v>1.3394624726605273</c:v>
                </c:pt>
                <c:pt idx="268">
                  <c:v>1.3418691290360512</c:v>
                </c:pt>
                <c:pt idx="269">
                  <c:v>1.3444112216804722</c:v>
                </c:pt>
                <c:pt idx="270">
                  <c:v>1.3199261347415543</c:v>
                </c:pt>
                <c:pt idx="271">
                  <c:v>1.3085425179466479</c:v>
                </c:pt>
                <c:pt idx="272">
                  <c:v>1.2926301383007639</c:v>
                </c:pt>
                <c:pt idx="273">
                  <c:v>1.2882897175248862</c:v>
                </c:pt>
                <c:pt idx="274">
                  <c:v>1.3138955586937384</c:v>
                </c:pt>
                <c:pt idx="275">
                  <c:v>1.2886327942202362</c:v>
                </c:pt>
                <c:pt idx="276">
                  <c:v>1.2458144955266091</c:v>
                </c:pt>
                <c:pt idx="277">
                  <c:v>1.1942909091892935</c:v>
                </c:pt>
                <c:pt idx="278">
                  <c:v>1.2142612276825877</c:v>
                </c:pt>
                <c:pt idx="279">
                  <c:v>1.0316996106711258</c:v>
                </c:pt>
                <c:pt idx="280">
                  <c:v>1.1633066725452388</c:v>
                </c:pt>
                <c:pt idx="281">
                  <c:v>1.1829815931347951</c:v>
                </c:pt>
                <c:pt idx="282">
                  <c:v>1.1836849784801378</c:v>
                </c:pt>
                <c:pt idx="283">
                  <c:v>1.1482037451817604</c:v>
                </c:pt>
                <c:pt idx="284">
                  <c:v>1.1593201743632624</c:v>
                </c:pt>
                <c:pt idx="285">
                  <c:v>1.166266406151534</c:v>
                </c:pt>
                <c:pt idx="286">
                  <c:v>1.1792996815058066</c:v>
                </c:pt>
                <c:pt idx="287">
                  <c:v>1.1894707661234938</c:v>
                </c:pt>
                <c:pt idx="288">
                  <c:v>1.2123244095501344</c:v>
                </c:pt>
                <c:pt idx="289">
                  <c:v>1.1809551130570584</c:v>
                </c:pt>
                <c:pt idx="290">
                  <c:v>1.1705793379323177</c:v>
                </c:pt>
                <c:pt idx="291">
                  <c:v>1.1519420393484971</c:v>
                </c:pt>
                <c:pt idx="292">
                  <c:v>1.1545087283379027</c:v>
                </c:pt>
                <c:pt idx="293">
                  <c:v>1.1712447832103074</c:v>
                </c:pt>
                <c:pt idx="294">
                  <c:v>1.1694522224591168</c:v>
                </c:pt>
                <c:pt idx="295">
                  <c:v>1.1231817426336732</c:v>
                </c:pt>
                <c:pt idx="296">
                  <c:v>1.1482735186230224</c:v>
                </c:pt>
                <c:pt idx="297">
                  <c:v>1.1476249880444072</c:v>
                </c:pt>
                <c:pt idx="298">
                  <c:v>1.1441539892488906</c:v>
                </c:pt>
                <c:pt idx="299">
                  <c:v>1.1256573643011938</c:v>
                </c:pt>
                <c:pt idx="300">
                  <c:v>1.132952890832893</c:v>
                </c:pt>
                <c:pt idx="301">
                  <c:v>1.1315209692771002</c:v>
                </c:pt>
                <c:pt idx="302">
                  <c:v>1.1240234979490902</c:v>
                </c:pt>
                <c:pt idx="303">
                  <c:v>1.1267614166893367</c:v>
                </c:pt>
                <c:pt idx="304">
                  <c:v>1.1286715062861084</c:v>
                </c:pt>
                <c:pt idx="305">
                  <c:v>1.1254590147681636</c:v>
                </c:pt>
                <c:pt idx="306">
                  <c:v>1.1274876562447687</c:v>
                </c:pt>
                <c:pt idx="307">
                  <c:v>1.1378141809184115</c:v>
                </c:pt>
                <c:pt idx="308">
                  <c:v>1.0947936475025795</c:v>
                </c:pt>
                <c:pt idx="309">
                  <c:v>1.0375476944385955</c:v>
                </c:pt>
                <c:pt idx="310">
                  <c:v>1.0183492793671383</c:v>
                </c:pt>
                <c:pt idx="311">
                  <c:v>1.0236955649448976</c:v>
                </c:pt>
                <c:pt idx="312">
                  <c:v>1.004108153920773</c:v>
                </c:pt>
                <c:pt idx="313">
                  <c:v>1.0161316175927981</c:v>
                </c:pt>
                <c:pt idx="314">
                  <c:v>1.0192599904288338</c:v>
                </c:pt>
                <c:pt idx="315">
                  <c:v>1.0416140059523076</c:v>
                </c:pt>
                <c:pt idx="316">
                  <c:v>1.0821969984388262</c:v>
                </c:pt>
                <c:pt idx="317">
                  <c:v>1.0745905617004761</c:v>
                </c:pt>
                <c:pt idx="318">
                  <c:v>1.0618003664196127</c:v>
                </c:pt>
                <c:pt idx="319">
                  <c:v>1.0107170727533279</c:v>
                </c:pt>
                <c:pt idx="320">
                  <c:v>1.0058561377645741</c:v>
                </c:pt>
                <c:pt idx="321">
                  <c:v>1.0080842558401151</c:v>
                </c:pt>
                <c:pt idx="322">
                  <c:v>1.0096354801103768</c:v>
                </c:pt>
                <c:pt idx="323">
                  <c:v>1.0169511049062501</c:v>
                </c:pt>
                <c:pt idx="324">
                  <c:v>1.0223813827708264</c:v>
                </c:pt>
                <c:pt idx="325">
                  <c:v>1.0054199759981586</c:v>
                </c:pt>
                <c:pt idx="326">
                  <c:v>1.00707792188572</c:v>
                </c:pt>
                <c:pt idx="327">
                  <c:v>1.0106254840703803</c:v>
                </c:pt>
                <c:pt idx="328">
                  <c:v>1.003041177150013</c:v>
                </c:pt>
                <c:pt idx="329">
                  <c:v>1.0329103927846015</c:v>
                </c:pt>
                <c:pt idx="330">
                  <c:v>1.032118371080722</c:v>
                </c:pt>
                <c:pt idx="331">
                  <c:v>1.0103261356402253</c:v>
                </c:pt>
                <c:pt idx="332">
                  <c:v>1.0072958954337923</c:v>
                </c:pt>
                <c:pt idx="333">
                  <c:v>1.0225533260275164</c:v>
                </c:pt>
                <c:pt idx="334">
                  <c:v>1.0773284432954091</c:v>
                </c:pt>
                <c:pt idx="335">
                  <c:v>1.0728816436987816</c:v>
                </c:pt>
                <c:pt idx="336">
                  <c:v>1.0547270309207328</c:v>
                </c:pt>
                <c:pt idx="337">
                  <c:v>1.0493658317703152</c:v>
                </c:pt>
                <c:pt idx="338">
                  <c:v>1.041125772832975</c:v>
                </c:pt>
                <c:pt idx="339">
                  <c:v>1.0105367477542375</c:v>
                </c:pt>
                <c:pt idx="340">
                  <c:v>1.0119617957830527</c:v>
                </c:pt>
                <c:pt idx="341">
                  <c:v>1.005374066257257</c:v>
                </c:pt>
                <c:pt idx="342">
                  <c:v>1.0355272070095696</c:v>
                </c:pt>
                <c:pt idx="343">
                  <c:v>1.0103717312019349</c:v>
                </c:pt>
                <c:pt idx="344">
                  <c:v>1.0116089943628164</c:v>
                </c:pt>
                <c:pt idx="345">
                  <c:v>1.0073541326132325</c:v>
                </c:pt>
                <c:pt idx="346">
                  <c:v>1.0158679904591215</c:v>
                </c:pt>
                <c:pt idx="347">
                  <c:v>1.0345859762779117</c:v>
                </c:pt>
                <c:pt idx="348">
                  <c:v>1.0331863205881935</c:v>
                </c:pt>
                <c:pt idx="349">
                  <c:v>1.0382711517809389</c:v>
                </c:pt>
                <c:pt idx="350">
                  <c:v>1.0318686215004644</c:v>
                </c:pt>
                <c:pt idx="351">
                  <c:v>1.0098363289487131</c:v>
                </c:pt>
                <c:pt idx="352">
                  <c:v>1.0833080627296487</c:v>
                </c:pt>
                <c:pt idx="353">
                  <c:v>1.0862038089841186</c:v>
                </c:pt>
                <c:pt idx="354">
                  <c:v>1.1286311849539112</c:v>
                </c:pt>
                <c:pt idx="355">
                  <c:v>1.1090554563847681</c:v>
                </c:pt>
                <c:pt idx="356">
                  <c:v>1.0917543189938881</c:v>
                </c:pt>
                <c:pt idx="357">
                  <c:v>1.0603643164954581</c:v>
                </c:pt>
                <c:pt idx="358">
                  <c:v>1.0978784723064612</c:v>
                </c:pt>
                <c:pt idx="359">
                  <c:v>1.1134827355188361</c:v>
                </c:pt>
                <c:pt idx="360">
                  <c:v>1.0924890800415223</c:v>
                </c:pt>
                <c:pt idx="361">
                  <c:v>1.1091293259538324</c:v>
                </c:pt>
                <c:pt idx="362">
                  <c:v>1.0941515904024171</c:v>
                </c:pt>
                <c:pt idx="363">
                  <c:v>1.0952016086120744</c:v>
                </c:pt>
                <c:pt idx="364">
                  <c:v>1.0916505168132293</c:v>
                </c:pt>
                <c:pt idx="365">
                  <c:v>1.0815642497575817</c:v>
                </c:pt>
                <c:pt idx="366">
                  <c:v>1.0950607677150004</c:v>
                </c:pt>
                <c:pt idx="367">
                  <c:v>1.0967269840283047</c:v>
                </c:pt>
                <c:pt idx="368">
                  <c:v>1.0978808592756715</c:v>
                </c:pt>
                <c:pt idx="369">
                  <c:v>1.1020687559513132</c:v>
                </c:pt>
                <c:pt idx="370">
                  <c:v>1.1047759931884338</c:v>
                </c:pt>
                <c:pt idx="371">
                  <c:v>1.0787499527273183</c:v>
                </c:pt>
                <c:pt idx="372">
                  <c:v>1.0744097577752549</c:v>
                </c:pt>
                <c:pt idx="373">
                  <c:v>1.0789685389045696</c:v>
                </c:pt>
                <c:pt idx="374">
                  <c:v>1.1089604541680249</c:v>
                </c:pt>
                <c:pt idx="375">
                  <c:v>1.1273065239862694</c:v>
                </c:pt>
                <c:pt idx="376">
                  <c:v>1.1452455836060944</c:v>
                </c:pt>
                <c:pt idx="377">
                  <c:v>1.1900451413271134</c:v>
                </c:pt>
                <c:pt idx="378">
                  <c:v>1.1508897857667546</c:v>
                </c:pt>
                <c:pt idx="379">
                  <c:v>1.1071029071798328</c:v>
                </c:pt>
                <c:pt idx="380">
                  <c:v>1.0973821544185149</c:v>
                </c:pt>
                <c:pt idx="381">
                  <c:v>1.0490049164837005</c:v>
                </c:pt>
                <c:pt idx="382">
                  <c:v>1.0248266231430037</c:v>
                </c:pt>
                <c:pt idx="383">
                  <c:v>1.0003632711009665</c:v>
                </c:pt>
                <c:pt idx="384">
                  <c:v>1.0050745096214195</c:v>
                </c:pt>
                <c:pt idx="385">
                  <c:v>1.0141039898240265</c:v>
                </c:pt>
                <c:pt idx="386">
                  <c:v>1.022607998084692</c:v>
                </c:pt>
                <c:pt idx="387">
                  <c:v>1.0151536969365211</c:v>
                </c:pt>
                <c:pt idx="388">
                  <c:v>1.0699158180365873</c:v>
                </c:pt>
                <c:pt idx="389">
                  <c:v>1.0408982397421604</c:v>
                </c:pt>
                <c:pt idx="390">
                  <c:v>1.0274374354810925</c:v>
                </c:pt>
                <c:pt idx="391">
                  <c:v>1.0266964745954295</c:v>
                </c:pt>
                <c:pt idx="392">
                  <c:v>1.0179034436450924</c:v>
                </c:pt>
                <c:pt idx="393">
                  <c:v>1.004961916338601</c:v>
                </c:pt>
                <c:pt idx="394">
                  <c:v>1.1166263240705201</c:v>
                </c:pt>
                <c:pt idx="395">
                  <c:v>1.107432470373358</c:v>
                </c:pt>
                <c:pt idx="396">
                  <c:v>1.1905133663318777</c:v>
                </c:pt>
                <c:pt idx="397">
                  <c:v>1.2548157523198475</c:v>
                </c:pt>
                <c:pt idx="398">
                  <c:v>1.2536444699116709</c:v>
                </c:pt>
                <c:pt idx="399">
                  <c:v>1.2689824741183608</c:v>
                </c:pt>
                <c:pt idx="400">
                  <c:v>1.4774903077381221</c:v>
                </c:pt>
                <c:pt idx="401">
                  <c:v>1.5436816696515789</c:v>
                </c:pt>
                <c:pt idx="402">
                  <c:v>1.5548082582351457</c:v>
                </c:pt>
                <c:pt idx="403">
                  <c:v>1.5957961656439348</c:v>
                </c:pt>
                <c:pt idx="404">
                  <c:v>1.6470830137102461</c:v>
                </c:pt>
                <c:pt idx="405">
                  <c:v>1.6863965585611456</c:v>
                </c:pt>
                <c:pt idx="406">
                  <c:v>1.3588846642336621</c:v>
                </c:pt>
                <c:pt idx="407">
                  <c:v>1.2507448994294541</c:v>
                </c:pt>
                <c:pt idx="408">
                  <c:v>1.1586509677064616</c:v>
                </c:pt>
                <c:pt idx="409">
                  <c:v>1.1623675716637831</c:v>
                </c:pt>
                <c:pt idx="410">
                  <c:v>1.2481343061392138</c:v>
                </c:pt>
                <c:pt idx="411">
                  <c:v>1.2083766786533032</c:v>
                </c:pt>
                <c:pt idx="412">
                  <c:v>1.2081926982323328</c:v>
                </c:pt>
                <c:pt idx="413">
                  <c:v>1.1706071928584487</c:v>
                </c:pt>
                <c:pt idx="414">
                  <c:v>1.1709380026919085</c:v>
                </c:pt>
                <c:pt idx="415">
                  <c:v>1.0882848707138391</c:v>
                </c:pt>
                <c:pt idx="416">
                  <c:v>1.2894405783274652</c:v>
                </c:pt>
                <c:pt idx="417">
                  <c:v>1.2610925017479786</c:v>
                </c:pt>
                <c:pt idx="418">
                  <c:v>1.1674883191708532</c:v>
                </c:pt>
                <c:pt idx="419">
                  <c:v>1.0421108075729533</c:v>
                </c:pt>
                <c:pt idx="420">
                  <c:v>1.0787082625529929</c:v>
                </c:pt>
                <c:pt idx="421">
                  <c:v>1.0676684753685077</c:v>
                </c:pt>
                <c:pt idx="422">
                  <c:v>1.0748357459852407</c:v>
                </c:pt>
                <c:pt idx="423">
                  <c:v>1.0510346495619698</c:v>
                </c:pt>
                <c:pt idx="424">
                  <c:v>1.0505817945245037</c:v>
                </c:pt>
                <c:pt idx="425">
                  <c:v>1.0605606251477646</c:v>
                </c:pt>
                <c:pt idx="426">
                  <c:v>1.0947407163349121</c:v>
                </c:pt>
                <c:pt idx="427">
                  <c:v>1.0891487310586454</c:v>
                </c:pt>
                <c:pt idx="428">
                  <c:v>1.085819760549795</c:v>
                </c:pt>
                <c:pt idx="429">
                  <c:v>1.1252468429985063</c:v>
                </c:pt>
                <c:pt idx="430">
                  <c:v>1.1071262433070737</c:v>
                </c:pt>
                <c:pt idx="431">
                  <c:v>1.0986249455262829</c:v>
                </c:pt>
                <c:pt idx="432">
                  <c:v>1.0878238218617389</c:v>
                </c:pt>
                <c:pt idx="433">
                  <c:v>1.0836822615020447</c:v>
                </c:pt>
                <c:pt idx="434">
                  <c:v>1.0995662624941822</c:v>
                </c:pt>
                <c:pt idx="435">
                  <c:v>1.0871203021572229</c:v>
                </c:pt>
                <c:pt idx="436">
                  <c:v>1.0847538605715454</c:v>
                </c:pt>
                <c:pt idx="437">
                  <c:v>1.0814380606859044</c:v>
                </c:pt>
                <c:pt idx="438">
                  <c:v>1.0963267693310172</c:v>
                </c:pt>
                <c:pt idx="439">
                  <c:v>1.1013263882558331</c:v>
                </c:pt>
                <c:pt idx="440">
                  <c:v>1.141199602817192</c:v>
                </c:pt>
                <c:pt idx="441">
                  <c:v>1.1337756897602755</c:v>
                </c:pt>
                <c:pt idx="442">
                  <c:v>1.1402547777925798</c:v>
                </c:pt>
                <c:pt idx="443">
                  <c:v>1.1347374118764153</c:v>
                </c:pt>
                <c:pt idx="444">
                  <c:v>1.2335728950827392</c:v>
                </c:pt>
                <c:pt idx="445">
                  <c:v>1.2047990139392823</c:v>
                </c:pt>
                <c:pt idx="446">
                  <c:v>1.2164430926760648</c:v>
                </c:pt>
                <c:pt idx="447">
                  <c:v>1.1756857800789591</c:v>
                </c:pt>
                <c:pt idx="448">
                  <c:v>1.0661666210526446</c:v>
                </c:pt>
                <c:pt idx="449">
                  <c:v>1.0649309321715243</c:v>
                </c:pt>
                <c:pt idx="450">
                  <c:v>1.0758773763981175</c:v>
                </c:pt>
                <c:pt idx="451">
                  <c:v>1.0847782650791458</c:v>
                </c:pt>
                <c:pt idx="452">
                  <c:v>1.0630778680340605</c:v>
                </c:pt>
                <c:pt idx="453">
                  <c:v>1.0572778255596758</c:v>
                </c:pt>
                <c:pt idx="454">
                  <c:v>1.0047016813870209</c:v>
                </c:pt>
                <c:pt idx="455">
                  <c:v>1.0082533441874042</c:v>
                </c:pt>
                <c:pt idx="456">
                  <c:v>1.0311992268500745</c:v>
                </c:pt>
                <c:pt idx="457">
                  <c:v>1.0215656184760746</c:v>
                </c:pt>
                <c:pt idx="458">
                  <c:v>1.0823750566327466</c:v>
                </c:pt>
                <c:pt idx="459">
                  <c:v>1.0613783189299935</c:v>
                </c:pt>
                <c:pt idx="460">
                  <c:v>1.0748381584608437</c:v>
                </c:pt>
                <c:pt idx="461">
                  <c:v>1.1195188861432881</c:v>
                </c:pt>
                <c:pt idx="462">
                  <c:v>1.1045124513814077</c:v>
                </c:pt>
                <c:pt idx="463">
                  <c:v>1.133597893902472</c:v>
                </c:pt>
                <c:pt idx="464">
                  <c:v>1.1685876926418679</c:v>
                </c:pt>
                <c:pt idx="465">
                  <c:v>1.1726395607287283</c:v>
                </c:pt>
                <c:pt idx="466">
                  <c:v>1.1670181600224685</c:v>
                </c:pt>
                <c:pt idx="467">
                  <c:v>1.1591485409821889</c:v>
                </c:pt>
                <c:pt idx="468">
                  <c:v>1.1436010913798245</c:v>
                </c:pt>
                <c:pt idx="469">
                  <c:v>1.1447553195894971</c:v>
                </c:pt>
                <c:pt idx="470">
                  <c:v>1.1453385914952354</c:v>
                </c:pt>
                <c:pt idx="471">
                  <c:v>1.1319807950735279</c:v>
                </c:pt>
                <c:pt idx="472">
                  <c:v>1.1415128479473642</c:v>
                </c:pt>
                <c:pt idx="473">
                  <c:v>1.1477822793347134</c:v>
                </c:pt>
                <c:pt idx="474">
                  <c:v>1.1568410335065205</c:v>
                </c:pt>
                <c:pt idx="475">
                  <c:v>1.1590373846935942</c:v>
                </c:pt>
                <c:pt idx="476">
                  <c:v>1.1357471197896667</c:v>
                </c:pt>
                <c:pt idx="477">
                  <c:v>1.1414741042033618</c:v>
                </c:pt>
                <c:pt idx="478">
                  <c:v>1.1431421891722962</c:v>
                </c:pt>
                <c:pt idx="479">
                  <c:v>1.1416783614589292</c:v>
                </c:pt>
                <c:pt idx="480">
                  <c:v>1.1322740285382167</c:v>
                </c:pt>
                <c:pt idx="481">
                  <c:v>1.1318847020075185</c:v>
                </c:pt>
                <c:pt idx="482">
                  <c:v>1.1051088452660682</c:v>
                </c:pt>
                <c:pt idx="483">
                  <c:v>1.1098692052458996</c:v>
                </c:pt>
                <c:pt idx="484">
                  <c:v>1.1074236277345604</c:v>
                </c:pt>
                <c:pt idx="485">
                  <c:v>1.1129916099807791</c:v>
                </c:pt>
                <c:pt idx="486">
                  <c:v>1.0340669860609459</c:v>
                </c:pt>
                <c:pt idx="487">
                  <c:v>1.0528840984315775</c:v>
                </c:pt>
                <c:pt idx="488">
                  <c:v>1.0368173201696542</c:v>
                </c:pt>
                <c:pt idx="489">
                  <c:v>1.0753261236829847</c:v>
                </c:pt>
                <c:pt idx="490">
                  <c:v>1.0900204967678218</c:v>
                </c:pt>
                <c:pt idx="491">
                  <c:v>1.1000664553637185</c:v>
                </c:pt>
                <c:pt idx="492">
                  <c:v>1.1028828264804345</c:v>
                </c:pt>
                <c:pt idx="493">
                  <c:v>1.1005854495539307</c:v>
                </c:pt>
                <c:pt idx="494">
                  <c:v>1.0984870326295251</c:v>
                </c:pt>
                <c:pt idx="495">
                  <c:v>1.1165600901905601</c:v>
                </c:pt>
                <c:pt idx="496">
                  <c:v>1.1901388884590456</c:v>
                </c:pt>
                <c:pt idx="497">
                  <c:v>1.2381347825467992</c:v>
                </c:pt>
                <c:pt idx="498">
                  <c:v>1.3150262314847705</c:v>
                </c:pt>
                <c:pt idx="499">
                  <c:v>1.2693790722687428</c:v>
                </c:pt>
                <c:pt idx="500">
                  <c:v>1.0379876224279825</c:v>
                </c:pt>
                <c:pt idx="501">
                  <c:v>1.0297087300746668</c:v>
                </c:pt>
                <c:pt idx="502">
                  <c:v>1.079712210326002</c:v>
                </c:pt>
                <c:pt idx="503">
                  <c:v>1.0646361953302159</c:v>
                </c:pt>
                <c:pt idx="504">
                  <c:v>1.0560455437269423</c:v>
                </c:pt>
                <c:pt idx="505">
                  <c:v>1.0348632649238132</c:v>
                </c:pt>
                <c:pt idx="506">
                  <c:v>1.3279691295603131</c:v>
                </c:pt>
                <c:pt idx="507">
                  <c:v>1.2714377763798863</c:v>
                </c:pt>
                <c:pt idx="508">
                  <c:v>1.1070302784587276</c:v>
                </c:pt>
                <c:pt idx="509">
                  <c:v>1.0822094949204635</c:v>
                </c:pt>
                <c:pt idx="510">
                  <c:v>1.1007063399068697</c:v>
                </c:pt>
                <c:pt idx="511">
                  <c:v>1.0982999625378957</c:v>
                </c:pt>
                <c:pt idx="512">
                  <c:v>1.0814369103790511</c:v>
                </c:pt>
                <c:pt idx="513">
                  <c:v>1.1315963420152935</c:v>
                </c:pt>
                <c:pt idx="514">
                  <c:v>1.1500866438347077</c:v>
                </c:pt>
                <c:pt idx="515">
                  <c:v>1.2286543366562472</c:v>
                </c:pt>
                <c:pt idx="516">
                  <c:v>1.1544305344798957</c:v>
                </c:pt>
                <c:pt idx="517">
                  <c:v>1.0195774594889393</c:v>
                </c:pt>
                <c:pt idx="518">
                  <c:v>1.0246919156447849</c:v>
                </c:pt>
                <c:pt idx="519">
                  <c:v>1.0188760499842451</c:v>
                </c:pt>
                <c:pt idx="520">
                  <c:v>1.0102000422990094</c:v>
                </c:pt>
                <c:pt idx="521">
                  <c:v>1.0044974907845867</c:v>
                </c:pt>
                <c:pt idx="522">
                  <c:v>1.002650005541448</c:v>
                </c:pt>
                <c:pt idx="523">
                  <c:v>1.0088127370977591</c:v>
                </c:pt>
                <c:pt idx="524">
                  <c:v>1.0002686267106939</c:v>
                </c:pt>
                <c:pt idx="525">
                  <c:v>1.0001630132949053</c:v>
                </c:pt>
                <c:pt idx="526">
                  <c:v>1.0158226532496679</c:v>
                </c:pt>
                <c:pt idx="527">
                  <c:v>1.0128100805897993</c:v>
                </c:pt>
                <c:pt idx="528">
                  <c:v>1.0089133086850457</c:v>
                </c:pt>
                <c:pt idx="529">
                  <c:v>1.0218938060537663</c:v>
                </c:pt>
                <c:pt idx="530">
                  <c:v>1.0243595358487567</c:v>
                </c:pt>
                <c:pt idx="531">
                  <c:v>1.0292450716161181</c:v>
                </c:pt>
                <c:pt idx="532">
                  <c:v>1.0048183576053855</c:v>
                </c:pt>
                <c:pt idx="533">
                  <c:v>1.0039835928082914</c:v>
                </c:pt>
                <c:pt idx="534">
                  <c:v>1.0228332117674301</c:v>
                </c:pt>
                <c:pt idx="535">
                  <c:v>1.0099873021945074</c:v>
                </c:pt>
                <c:pt idx="536">
                  <c:v>1.0028311514252539</c:v>
                </c:pt>
                <c:pt idx="537">
                  <c:v>1.0131319652869981</c:v>
                </c:pt>
                <c:pt idx="538">
                  <c:v>1.0556948146575749</c:v>
                </c:pt>
                <c:pt idx="539">
                  <c:v>1.0484673206274067</c:v>
                </c:pt>
                <c:pt idx="540">
                  <c:v>1.039035770063039</c:v>
                </c:pt>
                <c:pt idx="541">
                  <c:v>1.0487808477128133</c:v>
                </c:pt>
                <c:pt idx="542">
                  <c:v>1.062682565281196</c:v>
                </c:pt>
                <c:pt idx="543">
                  <c:v>1.0502883074768337</c:v>
                </c:pt>
                <c:pt idx="544">
                  <c:v>1.1178762510100992</c:v>
                </c:pt>
                <c:pt idx="545">
                  <c:v>1.1412605627437471</c:v>
                </c:pt>
                <c:pt idx="546">
                  <c:v>1.1633013906437801</c:v>
                </c:pt>
                <c:pt idx="547">
                  <c:v>1.1330266890073943</c:v>
                </c:pt>
                <c:pt idx="548">
                  <c:v>1.1121926090578977</c:v>
                </c:pt>
                <c:pt idx="549">
                  <c:v>1.0903504230378842</c:v>
                </c:pt>
                <c:pt idx="550">
                  <c:v>1.0583134718504859</c:v>
                </c:pt>
                <c:pt idx="551">
                  <c:v>1.193268132188618</c:v>
                </c:pt>
                <c:pt idx="552">
                  <c:v>1.1467434380348751</c:v>
                </c:pt>
                <c:pt idx="553">
                  <c:v>1.1570988890405272</c:v>
                </c:pt>
                <c:pt idx="554">
                  <c:v>1.1201221030823989</c:v>
                </c:pt>
                <c:pt idx="555">
                  <c:v>1.1255015884826063</c:v>
                </c:pt>
                <c:pt idx="556">
                  <c:v>1.1361415163358879</c:v>
                </c:pt>
                <c:pt idx="557">
                  <c:v>1.1253265427165757</c:v>
                </c:pt>
                <c:pt idx="558">
                  <c:v>1.1984592231262219</c:v>
                </c:pt>
                <c:pt idx="559">
                  <c:v>1.4180786862382646</c:v>
                </c:pt>
                <c:pt idx="560">
                  <c:v>1.3968781042606548</c:v>
                </c:pt>
                <c:pt idx="561">
                  <c:v>1.3849262813897238</c:v>
                </c:pt>
                <c:pt idx="562">
                  <c:v>1.2927643870887158</c:v>
                </c:pt>
                <c:pt idx="563">
                  <c:v>1.3012730275350493</c:v>
                </c:pt>
                <c:pt idx="564">
                  <c:v>1.3167034091871177</c:v>
                </c:pt>
                <c:pt idx="565">
                  <c:v>1.3349237118823443</c:v>
                </c:pt>
                <c:pt idx="566">
                  <c:v>1.3731650269155986</c:v>
                </c:pt>
                <c:pt idx="567">
                  <c:v>1.1871111691907439</c:v>
                </c:pt>
                <c:pt idx="568">
                  <c:v>1.2012986758206055</c:v>
                </c:pt>
                <c:pt idx="569">
                  <c:v>1.2108665212451113</c:v>
                </c:pt>
                <c:pt idx="570">
                  <c:v>1.1961898655687344</c:v>
                </c:pt>
                <c:pt idx="571">
                  <c:v>1.2101974337463088</c:v>
                </c:pt>
                <c:pt idx="572">
                  <c:v>1.2115382296730783</c:v>
                </c:pt>
                <c:pt idx="573">
                  <c:v>1.2141189366957739</c:v>
                </c:pt>
                <c:pt idx="574">
                  <c:v>1.2165502134795114</c:v>
                </c:pt>
                <c:pt idx="575">
                  <c:v>1.2190110538557721</c:v>
                </c:pt>
                <c:pt idx="576">
                  <c:v>1.2175823411490383</c:v>
                </c:pt>
                <c:pt idx="577">
                  <c:v>1.2353629686688019</c:v>
                </c:pt>
                <c:pt idx="578">
                  <c:v>1.2359133814819609</c:v>
                </c:pt>
                <c:pt idx="579">
                  <c:v>1.2602014112284436</c:v>
                </c:pt>
                <c:pt idx="580">
                  <c:v>1.3106895711914313</c:v>
                </c:pt>
                <c:pt idx="581">
                  <c:v>1.3118492360455425</c:v>
                </c:pt>
                <c:pt idx="582">
                  <c:v>1.2357942410744223</c:v>
                </c:pt>
                <c:pt idx="583">
                  <c:v>1.2371813614608738</c:v>
                </c:pt>
                <c:pt idx="584">
                  <c:v>1.2352060099117086</c:v>
                </c:pt>
                <c:pt idx="585">
                  <c:v>1.2235264860623578</c:v>
                </c:pt>
                <c:pt idx="586">
                  <c:v>1.3023254944886056</c:v>
                </c:pt>
                <c:pt idx="587">
                  <c:v>1.2730904380045429</c:v>
                </c:pt>
                <c:pt idx="588">
                  <c:v>1.2676915192710771</c:v>
                </c:pt>
                <c:pt idx="589">
                  <c:v>1.3017692358827413</c:v>
                </c:pt>
                <c:pt idx="590">
                  <c:v>1.3228118226600423</c:v>
                </c:pt>
                <c:pt idx="591">
                  <c:v>1.2843117852029411</c:v>
                </c:pt>
                <c:pt idx="592">
                  <c:v>1.2482005244805556</c:v>
                </c:pt>
                <c:pt idx="593">
                  <c:v>1.120079474514224</c:v>
                </c:pt>
                <c:pt idx="594">
                  <c:v>1.1585261102202467</c:v>
                </c:pt>
                <c:pt idx="595">
                  <c:v>1.1415199706984185</c:v>
                </c:pt>
                <c:pt idx="596">
                  <c:v>1.1986039019575201</c:v>
                </c:pt>
                <c:pt idx="597">
                  <c:v>1.1550777600486073</c:v>
                </c:pt>
                <c:pt idx="598">
                  <c:v>1.0948542796970158</c:v>
                </c:pt>
                <c:pt idx="599">
                  <c:v>1.0099740770048748</c:v>
                </c:pt>
                <c:pt idx="600">
                  <c:v>1.0212562817050803</c:v>
                </c:pt>
                <c:pt idx="601">
                  <c:v>1.0104612923853447</c:v>
                </c:pt>
                <c:pt idx="602">
                  <c:v>1.0383485544837627</c:v>
                </c:pt>
                <c:pt idx="603">
                  <c:v>1.0583853718562379</c:v>
                </c:pt>
                <c:pt idx="604">
                  <c:v>1.0395734111529873</c:v>
                </c:pt>
                <c:pt idx="605">
                  <c:v>1.0662072226743082</c:v>
                </c:pt>
                <c:pt idx="606">
                  <c:v>1.0860216365677213</c:v>
                </c:pt>
                <c:pt idx="607">
                  <c:v>1.0647297469883787</c:v>
                </c:pt>
                <c:pt idx="608">
                  <c:v>1.0018741275276184</c:v>
                </c:pt>
                <c:pt idx="609">
                  <c:v>1.1754473781086134</c:v>
                </c:pt>
                <c:pt idx="610">
                  <c:v>1.0333513705889792</c:v>
                </c:pt>
                <c:pt idx="611">
                  <c:v>1.0304237540408403</c:v>
                </c:pt>
                <c:pt idx="612">
                  <c:v>1.1267569096874748</c:v>
                </c:pt>
                <c:pt idx="613">
                  <c:v>1.0148472854106747</c:v>
                </c:pt>
                <c:pt idx="614">
                  <c:v>1.0354726549232769</c:v>
                </c:pt>
                <c:pt idx="615">
                  <c:v>1.0161153212652716</c:v>
                </c:pt>
                <c:pt idx="616">
                  <c:v>1.0226764163973119</c:v>
                </c:pt>
                <c:pt idx="617">
                  <c:v>1.1444273756476018</c:v>
                </c:pt>
                <c:pt idx="618">
                  <c:v>1.1208610891815634</c:v>
                </c:pt>
                <c:pt idx="619">
                  <c:v>1.1444119756791074</c:v>
                </c:pt>
                <c:pt idx="620">
                  <c:v>1.151366636331596</c:v>
                </c:pt>
                <c:pt idx="621">
                  <c:v>1.1744087806766734</c:v>
                </c:pt>
                <c:pt idx="622">
                  <c:v>1.1790678461229933</c:v>
                </c:pt>
                <c:pt idx="623">
                  <c:v>1.152832793848088</c:v>
                </c:pt>
                <c:pt idx="624">
                  <c:v>1.1618357590824804</c:v>
                </c:pt>
                <c:pt idx="625">
                  <c:v>1.157447241972319</c:v>
                </c:pt>
                <c:pt idx="626">
                  <c:v>1.1566694644273867</c:v>
                </c:pt>
                <c:pt idx="627">
                  <c:v>1.1645062249674818</c:v>
                </c:pt>
                <c:pt idx="628">
                  <c:v>1.1726032748794728</c:v>
                </c:pt>
                <c:pt idx="629">
                  <c:v>1.1656316610651312</c:v>
                </c:pt>
                <c:pt idx="630">
                  <c:v>1.1470129680680141</c:v>
                </c:pt>
                <c:pt idx="631">
                  <c:v>1.1610594466229136</c:v>
                </c:pt>
                <c:pt idx="632">
                  <c:v>1.1612382387023299</c:v>
                </c:pt>
                <c:pt idx="633">
                  <c:v>1.1556137934233517</c:v>
                </c:pt>
                <c:pt idx="634">
                  <c:v>1.1583076200781768</c:v>
                </c:pt>
                <c:pt idx="635">
                  <c:v>1.1552808894604729</c:v>
                </c:pt>
                <c:pt idx="636">
                  <c:v>1.1580217918640829</c:v>
                </c:pt>
                <c:pt idx="637">
                  <c:v>1.151616466995677</c:v>
                </c:pt>
                <c:pt idx="638">
                  <c:v>1.1494166355311022</c:v>
                </c:pt>
                <c:pt idx="639">
                  <c:v>1.1358031632443806</c:v>
                </c:pt>
                <c:pt idx="640">
                  <c:v>1.1373283676914538</c:v>
                </c:pt>
                <c:pt idx="641">
                  <c:v>1.1041928891234383</c:v>
                </c:pt>
                <c:pt idx="642">
                  <c:v>1.1015523009423238</c:v>
                </c:pt>
                <c:pt idx="643">
                  <c:v>1.0957841150611594</c:v>
                </c:pt>
                <c:pt idx="644">
                  <c:v>1.0834545913699329</c:v>
                </c:pt>
                <c:pt idx="645">
                  <c:v>1.095904980613599</c:v>
                </c:pt>
                <c:pt idx="646">
                  <c:v>1.0813129885134478</c:v>
                </c:pt>
                <c:pt idx="647">
                  <c:v>1.0763145447807636</c:v>
                </c:pt>
                <c:pt idx="648">
                  <c:v>1.0741889145110133</c:v>
                </c:pt>
                <c:pt idx="649">
                  <c:v>1.0774074879575677</c:v>
                </c:pt>
                <c:pt idx="650">
                  <c:v>1.1632745419788804</c:v>
                </c:pt>
                <c:pt idx="651">
                  <c:v>1.1917072413088101</c:v>
                </c:pt>
                <c:pt idx="652">
                  <c:v>1.1401244321580406</c:v>
                </c:pt>
                <c:pt idx="653">
                  <c:v>1.1769918444409411</c:v>
                </c:pt>
                <c:pt idx="654">
                  <c:v>1.2342534550000928</c:v>
                </c:pt>
                <c:pt idx="655">
                  <c:v>1.2012513957564479</c:v>
                </c:pt>
                <c:pt idx="656">
                  <c:v>1.2160624829784872</c:v>
                </c:pt>
                <c:pt idx="657">
                  <c:v>1.2095095672763867</c:v>
                </c:pt>
                <c:pt idx="658">
                  <c:v>1.1794996124528461</c:v>
                </c:pt>
                <c:pt idx="659">
                  <c:v>1.0719008557116612</c:v>
                </c:pt>
                <c:pt idx="660">
                  <c:v>1.1058969107312688</c:v>
                </c:pt>
                <c:pt idx="661">
                  <c:v>1.0861593808873873</c:v>
                </c:pt>
                <c:pt idx="662">
                  <c:v>1.0811887143693613</c:v>
                </c:pt>
                <c:pt idx="663">
                  <c:v>1.0670104823328539</c:v>
                </c:pt>
                <c:pt idx="664">
                  <c:v>1.0725813404093694</c:v>
                </c:pt>
                <c:pt idx="665">
                  <c:v>1.1031765506663209</c:v>
                </c:pt>
                <c:pt idx="666">
                  <c:v>1.0444909030231879</c:v>
                </c:pt>
                <c:pt idx="667">
                  <c:v>1.0447038553585437</c:v>
                </c:pt>
                <c:pt idx="668">
                  <c:v>1.0526872758390933</c:v>
                </c:pt>
                <c:pt idx="669">
                  <c:v>1.035057862094805</c:v>
                </c:pt>
                <c:pt idx="670">
                  <c:v>1.0324808752326649</c:v>
                </c:pt>
                <c:pt idx="671">
                  <c:v>1.0329676210479302</c:v>
                </c:pt>
                <c:pt idx="672">
                  <c:v>1.0393916146005167</c:v>
                </c:pt>
                <c:pt idx="673">
                  <c:v>1.0472165314148982</c:v>
                </c:pt>
                <c:pt idx="674">
                  <c:v>1.0441629885846631</c:v>
                </c:pt>
                <c:pt idx="675">
                  <c:v>1.0480141283999456</c:v>
                </c:pt>
                <c:pt idx="676">
                  <c:v>1.0479791442167921</c:v>
                </c:pt>
                <c:pt idx="677">
                  <c:v>1.0493677814365641</c:v>
                </c:pt>
                <c:pt idx="678">
                  <c:v>1.0369746518858551</c:v>
                </c:pt>
                <c:pt idx="679">
                  <c:v>1.0490384608424972</c:v>
                </c:pt>
                <c:pt idx="680">
                  <c:v>1.0442791820305015</c:v>
                </c:pt>
                <c:pt idx="681">
                  <c:v>1.0449610865755266</c:v>
                </c:pt>
                <c:pt idx="682">
                  <c:v>1.0369844355841948</c:v>
                </c:pt>
                <c:pt idx="683">
                  <c:v>1.0694184118967438</c:v>
                </c:pt>
                <c:pt idx="684">
                  <c:v>1.0774052020709806</c:v>
                </c:pt>
                <c:pt idx="685">
                  <c:v>1.0868718804479902</c:v>
                </c:pt>
                <c:pt idx="686">
                  <c:v>1.0682613178641698</c:v>
                </c:pt>
                <c:pt idx="687">
                  <c:v>1.0298334084931855</c:v>
                </c:pt>
                <c:pt idx="688">
                  <c:v>1.048702551208597</c:v>
                </c:pt>
                <c:pt idx="689">
                  <c:v>1.0805603341485475</c:v>
                </c:pt>
                <c:pt idx="690">
                  <c:v>1.0927616912825617</c:v>
                </c:pt>
                <c:pt idx="691">
                  <c:v>1.0968915764290188</c:v>
                </c:pt>
                <c:pt idx="692">
                  <c:v>1.004938584346305</c:v>
                </c:pt>
                <c:pt idx="693">
                  <c:v>1.0140761051021816</c:v>
                </c:pt>
                <c:pt idx="694">
                  <c:v>1.0388341457297137</c:v>
                </c:pt>
                <c:pt idx="695">
                  <c:v>1.0941862389713526</c:v>
                </c:pt>
                <c:pt idx="696">
                  <c:v>1.0739873727849116</c:v>
                </c:pt>
                <c:pt idx="697">
                  <c:v>1.164325011503851</c:v>
                </c:pt>
                <c:pt idx="698">
                  <c:v>1.147068275495837</c:v>
                </c:pt>
                <c:pt idx="699">
                  <c:v>1.1888419240547907</c:v>
                </c:pt>
                <c:pt idx="700">
                  <c:v>1.1209828867559215</c:v>
                </c:pt>
                <c:pt idx="701">
                  <c:v>1.0505565914670936</c:v>
                </c:pt>
                <c:pt idx="702">
                  <c:v>1.1497928502115919</c:v>
                </c:pt>
                <c:pt idx="703">
                  <c:v>1.136939870264694</c:v>
                </c:pt>
                <c:pt idx="704">
                  <c:v>1.1177625435072853</c:v>
                </c:pt>
                <c:pt idx="705">
                  <c:v>1.0993483029657356</c:v>
                </c:pt>
                <c:pt idx="706">
                  <c:v>1.0882470970486799</c:v>
                </c:pt>
                <c:pt idx="707">
                  <c:v>1.1194615262500787</c:v>
                </c:pt>
                <c:pt idx="708">
                  <c:v>1.1357050957097112</c:v>
                </c:pt>
                <c:pt idx="709">
                  <c:v>1.1204714670375429</c:v>
                </c:pt>
                <c:pt idx="710">
                  <c:v>1.1413058188149732</c:v>
                </c:pt>
                <c:pt idx="711">
                  <c:v>1.1455150907457545</c:v>
                </c:pt>
                <c:pt idx="712">
                  <c:v>1.0886631621309366</c:v>
                </c:pt>
                <c:pt idx="713">
                  <c:v>1.0244579253404837</c:v>
                </c:pt>
                <c:pt idx="714">
                  <c:v>1.0010554497774999</c:v>
                </c:pt>
                <c:pt idx="715">
                  <c:v>1.0686048216396755</c:v>
                </c:pt>
                <c:pt idx="716">
                  <c:v>1.0344120245388806</c:v>
                </c:pt>
                <c:pt idx="717">
                  <c:v>1.0304040469470974</c:v>
                </c:pt>
                <c:pt idx="718">
                  <c:v>1.0173987769067974</c:v>
                </c:pt>
                <c:pt idx="719">
                  <c:v>1.0437133660067246</c:v>
                </c:pt>
                <c:pt idx="720">
                  <c:v>1.0599551029345098</c:v>
                </c:pt>
                <c:pt idx="721">
                  <c:v>1.0877758886469768</c:v>
                </c:pt>
                <c:pt idx="722">
                  <c:v>1.0921403342603118</c:v>
                </c:pt>
                <c:pt idx="723">
                  <c:v>1.088194625657553</c:v>
                </c:pt>
                <c:pt idx="724">
                  <c:v>1.1184396833178187</c:v>
                </c:pt>
                <c:pt idx="725">
                  <c:v>1.1049076595175791</c:v>
                </c:pt>
                <c:pt idx="726">
                  <c:v>1.1010302565257561</c:v>
                </c:pt>
                <c:pt idx="727">
                  <c:v>1.0965673912704044</c:v>
                </c:pt>
                <c:pt idx="728">
                  <c:v>1.122702015000125</c:v>
                </c:pt>
                <c:pt idx="729">
                  <c:v>1.1869225674298234</c:v>
                </c:pt>
                <c:pt idx="730">
                  <c:v>1.162325348556839</c:v>
                </c:pt>
                <c:pt idx="731">
                  <c:v>1.1368448155341164</c:v>
                </c:pt>
                <c:pt idx="732">
                  <c:v>1.1504131689825541</c:v>
                </c:pt>
                <c:pt idx="733">
                  <c:v>1.1434111898159705</c:v>
                </c:pt>
                <c:pt idx="734">
                  <c:v>1.2930842996202565</c:v>
                </c:pt>
                <c:pt idx="735">
                  <c:v>1.2115173311156506</c:v>
                </c:pt>
                <c:pt idx="736">
                  <c:v>1.2389712060866602</c:v>
                </c:pt>
                <c:pt idx="737">
                  <c:v>1.2271379691123825</c:v>
                </c:pt>
                <c:pt idx="738">
                  <c:v>1.2314876349490831</c:v>
                </c:pt>
                <c:pt idx="739">
                  <c:v>1.2187832222554915</c:v>
                </c:pt>
                <c:pt idx="740">
                  <c:v>1.2869310833863705</c:v>
                </c:pt>
                <c:pt idx="741">
                  <c:v>1.2820262909755813</c:v>
                </c:pt>
                <c:pt idx="742">
                  <c:v>1.2858022293154419</c:v>
                </c:pt>
                <c:pt idx="743">
                  <c:v>1.2537598881941179</c:v>
                </c:pt>
                <c:pt idx="744">
                  <c:v>1.280337896489611</c:v>
                </c:pt>
                <c:pt idx="745">
                  <c:v>1.2658707702819931</c:v>
                </c:pt>
                <c:pt idx="746">
                  <c:v>1.2609397623847629</c:v>
                </c:pt>
                <c:pt idx="747">
                  <c:v>1.1658830673301981</c:v>
                </c:pt>
                <c:pt idx="748">
                  <c:v>1.1631181155447521</c:v>
                </c:pt>
                <c:pt idx="749">
                  <c:v>1.1802431635533177</c:v>
                </c:pt>
                <c:pt idx="750">
                  <c:v>1.504846555665414</c:v>
                </c:pt>
                <c:pt idx="751">
                  <c:v>1.3720979797490864</c:v>
                </c:pt>
                <c:pt idx="752">
                  <c:v>1.3691942769627912</c:v>
                </c:pt>
                <c:pt idx="753">
                  <c:v>1.2034443748795562</c:v>
                </c:pt>
                <c:pt idx="754">
                  <c:v>1.3248792201889414</c:v>
                </c:pt>
                <c:pt idx="755">
                  <c:v>1.2412025670001419</c:v>
                </c:pt>
                <c:pt idx="756">
                  <c:v>1.3044226881984782</c:v>
                </c:pt>
                <c:pt idx="757">
                  <c:v>1.2956458141171907</c:v>
                </c:pt>
                <c:pt idx="758">
                  <c:v>1.2260993682313257</c:v>
                </c:pt>
                <c:pt idx="759">
                  <c:v>1.3560714221709973</c:v>
                </c:pt>
                <c:pt idx="760">
                  <c:v>1.2498795957819506</c:v>
                </c:pt>
                <c:pt idx="761">
                  <c:v>1.2611950697941468</c:v>
                </c:pt>
                <c:pt idx="762">
                  <c:v>1.3821253505463165</c:v>
                </c:pt>
                <c:pt idx="763">
                  <c:v>1.3255762705839877</c:v>
                </c:pt>
                <c:pt idx="764">
                  <c:v>1.3200672217826912</c:v>
                </c:pt>
                <c:pt idx="765">
                  <c:v>1.2588154735173445</c:v>
                </c:pt>
                <c:pt idx="766">
                  <c:v>1.1383037419014288</c:v>
                </c:pt>
                <c:pt idx="767">
                  <c:v>1.0609259290510809</c:v>
                </c:pt>
                <c:pt idx="768">
                  <c:v>1.1178413258340314</c:v>
                </c:pt>
                <c:pt idx="769">
                  <c:v>1.1001503223825351</c:v>
                </c:pt>
                <c:pt idx="770">
                  <c:v>1.1485440452448741</c:v>
                </c:pt>
                <c:pt idx="771">
                  <c:v>1.0748930738233617</c:v>
                </c:pt>
                <c:pt idx="772">
                  <c:v>1.1327213554714644</c:v>
                </c:pt>
                <c:pt idx="773">
                  <c:v>1.111637510654262</c:v>
                </c:pt>
                <c:pt idx="774">
                  <c:v>1.1203811577808021</c:v>
                </c:pt>
                <c:pt idx="775">
                  <c:v>1.1143221759582063</c:v>
                </c:pt>
                <c:pt idx="776">
                  <c:v>1.100023063232608</c:v>
                </c:pt>
                <c:pt idx="777">
                  <c:v>1.1148126438530666</c:v>
                </c:pt>
                <c:pt idx="778">
                  <c:v>1.104241109268272</c:v>
                </c:pt>
                <c:pt idx="779">
                  <c:v>1.1213276948592796</c:v>
                </c:pt>
                <c:pt idx="780">
                  <c:v>1.1329715428891047</c:v>
                </c:pt>
                <c:pt idx="781">
                  <c:v>1.1348134298784889</c:v>
                </c:pt>
                <c:pt idx="782">
                  <c:v>1.1276614469354052</c:v>
                </c:pt>
                <c:pt idx="783">
                  <c:v>1.1230462667101593</c:v>
                </c:pt>
                <c:pt idx="784">
                  <c:v>1.1264319257485449</c:v>
                </c:pt>
                <c:pt idx="785">
                  <c:v>1.1246898030163415</c:v>
                </c:pt>
                <c:pt idx="786">
                  <c:v>1.1217162111117034</c:v>
                </c:pt>
                <c:pt idx="787">
                  <c:v>1.1225328276716817</c:v>
                </c:pt>
                <c:pt idx="788">
                  <c:v>1.1207989498412383</c:v>
                </c:pt>
                <c:pt idx="789">
                  <c:v>1.127720106463111</c:v>
                </c:pt>
                <c:pt idx="790">
                  <c:v>1.1252804823156302</c:v>
                </c:pt>
                <c:pt idx="791">
                  <c:v>1.1209240969363623</c:v>
                </c:pt>
                <c:pt idx="792">
                  <c:v>1.0996205824130383</c:v>
                </c:pt>
                <c:pt idx="793">
                  <c:v>1.105586939447404</c:v>
                </c:pt>
                <c:pt idx="794">
                  <c:v>1.1033172764036028</c:v>
                </c:pt>
                <c:pt idx="795">
                  <c:v>1.1145795621321324</c:v>
                </c:pt>
                <c:pt idx="796">
                  <c:v>1.0940994776806927</c:v>
                </c:pt>
                <c:pt idx="797">
                  <c:v>1.1026033364946151</c:v>
                </c:pt>
                <c:pt idx="798">
                  <c:v>1.0884267896536464</c:v>
                </c:pt>
                <c:pt idx="799">
                  <c:v>1.0864417245570843</c:v>
                </c:pt>
                <c:pt idx="800">
                  <c:v>1.0998305626744505</c:v>
                </c:pt>
                <c:pt idx="801">
                  <c:v>1.0622271840250139</c:v>
                </c:pt>
                <c:pt idx="802">
                  <c:v>1.0833904129170362</c:v>
                </c:pt>
                <c:pt idx="803">
                  <c:v>1.0725826615724434</c:v>
                </c:pt>
                <c:pt idx="804">
                  <c:v>1.0167015680619349</c:v>
                </c:pt>
                <c:pt idx="805">
                  <c:v>1.0015527321280535</c:v>
                </c:pt>
                <c:pt idx="806">
                  <c:v>1.0251208467151944</c:v>
                </c:pt>
                <c:pt idx="807">
                  <c:v>1.0039607477708099</c:v>
                </c:pt>
                <c:pt idx="808">
                  <c:v>1.1202671119060275</c:v>
                </c:pt>
                <c:pt idx="809">
                  <c:v>1.2371099286723026</c:v>
                </c:pt>
                <c:pt idx="810">
                  <c:v>1.1548953888159614</c:v>
                </c:pt>
                <c:pt idx="811">
                  <c:v>1.1937292703699505</c:v>
                </c:pt>
                <c:pt idx="812">
                  <c:v>1.0865432599418472</c:v>
                </c:pt>
                <c:pt idx="813">
                  <c:v>1.2852120507775207</c:v>
                </c:pt>
                <c:pt idx="814">
                  <c:v>1.0937345711495108</c:v>
                </c:pt>
                <c:pt idx="815">
                  <c:v>1.1609776646494481</c:v>
                </c:pt>
                <c:pt idx="816">
                  <c:v>1.1167279390648932</c:v>
                </c:pt>
                <c:pt idx="817">
                  <c:v>1.140176448291597</c:v>
                </c:pt>
                <c:pt idx="818">
                  <c:v>1.180429374761562</c:v>
                </c:pt>
                <c:pt idx="819">
                  <c:v>1.1233189613343928</c:v>
                </c:pt>
                <c:pt idx="820">
                  <c:v>1.16463902096769</c:v>
                </c:pt>
                <c:pt idx="821">
                  <c:v>1.0782477639706707</c:v>
                </c:pt>
                <c:pt idx="822">
                  <c:v>1.0144011917496534</c:v>
                </c:pt>
                <c:pt idx="823">
                  <c:v>1.0168112340945168</c:v>
                </c:pt>
                <c:pt idx="824">
                  <c:v>1.0121547628785788</c:v>
                </c:pt>
                <c:pt idx="825">
                  <c:v>1.2599921925612323</c:v>
                </c:pt>
                <c:pt idx="826">
                  <c:v>1.1497207079249869</c:v>
                </c:pt>
                <c:pt idx="827">
                  <c:v>1.160232474640706</c:v>
                </c:pt>
                <c:pt idx="828">
                  <c:v>1.1305264333832701</c:v>
                </c:pt>
                <c:pt idx="829">
                  <c:v>1.1299956560565343</c:v>
                </c:pt>
                <c:pt idx="830">
                  <c:v>1.1388065481943515</c:v>
                </c:pt>
                <c:pt idx="831">
                  <c:v>1.1089043884917313</c:v>
                </c:pt>
                <c:pt idx="832">
                  <c:v>1.117898505689251</c:v>
                </c:pt>
                <c:pt idx="833">
                  <c:v>1.1342545149319108</c:v>
                </c:pt>
                <c:pt idx="834">
                  <c:v>1.1713604397798583</c:v>
                </c:pt>
                <c:pt idx="835">
                  <c:v>1.1647890890045365</c:v>
                </c:pt>
                <c:pt idx="836">
                  <c:v>1.1927996565098129</c:v>
                </c:pt>
                <c:pt idx="837">
                  <c:v>1.1987000771404532</c:v>
                </c:pt>
                <c:pt idx="838">
                  <c:v>1.2196511992090133</c:v>
                </c:pt>
                <c:pt idx="839">
                  <c:v>1.2045469521526537</c:v>
                </c:pt>
                <c:pt idx="840">
                  <c:v>1.1981615054157739</c:v>
                </c:pt>
                <c:pt idx="841">
                  <c:v>1.2148510427379351</c:v>
                </c:pt>
                <c:pt idx="842">
                  <c:v>1.2007280312086219</c:v>
                </c:pt>
                <c:pt idx="843">
                  <c:v>1.2020016428383888</c:v>
                </c:pt>
                <c:pt idx="844">
                  <c:v>1.1784653929144648</c:v>
                </c:pt>
                <c:pt idx="845">
                  <c:v>1.1882721644597498</c:v>
                </c:pt>
                <c:pt idx="846">
                  <c:v>1.1268066003632724</c:v>
                </c:pt>
                <c:pt idx="847">
                  <c:v>1.1581854113159085</c:v>
                </c:pt>
                <c:pt idx="848">
                  <c:v>1.1416209260688608</c:v>
                </c:pt>
                <c:pt idx="849">
                  <c:v>1.1345385666891357</c:v>
                </c:pt>
                <c:pt idx="850">
                  <c:v>1.1188540246266769</c:v>
                </c:pt>
                <c:pt idx="851">
                  <c:v>1.1198555789443567</c:v>
                </c:pt>
                <c:pt idx="852">
                  <c:v>1.1147171187071572</c:v>
                </c:pt>
                <c:pt idx="853">
                  <c:v>1.1222125314888043</c:v>
                </c:pt>
                <c:pt idx="854">
                  <c:v>1.1252515872137767</c:v>
                </c:pt>
                <c:pt idx="855">
                  <c:v>1.1263505347269223</c:v>
                </c:pt>
                <c:pt idx="856">
                  <c:v>1.1597349081998947</c:v>
                </c:pt>
                <c:pt idx="857">
                  <c:v>1.1712777686713245</c:v>
                </c:pt>
                <c:pt idx="858">
                  <c:v>1.1955178500072052</c:v>
                </c:pt>
                <c:pt idx="859">
                  <c:v>1.1833417527792014</c:v>
                </c:pt>
                <c:pt idx="860">
                  <c:v>1.1632310377160493</c:v>
                </c:pt>
                <c:pt idx="861">
                  <c:v>1.1582138965567406</c:v>
                </c:pt>
                <c:pt idx="862">
                  <c:v>1.1735962821448649</c:v>
                </c:pt>
                <c:pt idx="863">
                  <c:v>1.1754796689107891</c:v>
                </c:pt>
                <c:pt idx="864">
                  <c:v>1.1699266872556422</c:v>
                </c:pt>
                <c:pt idx="865">
                  <c:v>1.1746697156556458</c:v>
                </c:pt>
                <c:pt idx="866">
                  <c:v>1.1728719461034123</c:v>
                </c:pt>
                <c:pt idx="867">
                  <c:v>1.0397220360658876</c:v>
                </c:pt>
                <c:pt idx="868">
                  <c:v>1.0514119918727101</c:v>
                </c:pt>
                <c:pt idx="869">
                  <c:v>1.0340360633569929</c:v>
                </c:pt>
                <c:pt idx="870">
                  <c:v>1.1062941743798722</c:v>
                </c:pt>
                <c:pt idx="871">
                  <c:v>1.1029556211474356</c:v>
                </c:pt>
                <c:pt idx="872">
                  <c:v>1.0991201967881166</c:v>
                </c:pt>
                <c:pt idx="873">
                  <c:v>1.1076283287075435</c:v>
                </c:pt>
                <c:pt idx="874">
                  <c:v>1.1162415793730232</c:v>
                </c:pt>
                <c:pt idx="875">
                  <c:v>1.1240906775514801</c:v>
                </c:pt>
                <c:pt idx="876">
                  <c:v>1.0706287351566914</c:v>
                </c:pt>
                <c:pt idx="877">
                  <c:v>1.0736609843604898</c:v>
                </c:pt>
                <c:pt idx="878">
                  <c:v>1.0252347911561397</c:v>
                </c:pt>
                <c:pt idx="879">
                  <c:v>1.0498336226230836</c:v>
                </c:pt>
                <c:pt idx="880">
                  <c:v>1.1205681370699099</c:v>
                </c:pt>
                <c:pt idx="881">
                  <c:v>1.1146217128743698</c:v>
                </c:pt>
                <c:pt idx="882">
                  <c:v>1.091587831249996</c:v>
                </c:pt>
                <c:pt idx="883">
                  <c:v>1.0912650162056392</c:v>
                </c:pt>
                <c:pt idx="884">
                  <c:v>1.1053590009451293</c:v>
                </c:pt>
                <c:pt idx="885">
                  <c:v>1.0625803925692827</c:v>
                </c:pt>
                <c:pt idx="886">
                  <c:v>1.0085658728457472</c:v>
                </c:pt>
                <c:pt idx="887">
                  <c:v>1.0239964744601397</c:v>
                </c:pt>
                <c:pt idx="888">
                  <c:v>1.0421473080045214</c:v>
                </c:pt>
                <c:pt idx="889">
                  <c:v>1.0343957433350424</c:v>
                </c:pt>
                <c:pt idx="890">
                  <c:v>1.0215438012180171</c:v>
                </c:pt>
                <c:pt idx="891">
                  <c:v>1.0262034022857405</c:v>
                </c:pt>
                <c:pt idx="892">
                  <c:v>1.0177496489847619</c:v>
                </c:pt>
                <c:pt idx="893">
                  <c:v>1.0419355864924931</c:v>
                </c:pt>
                <c:pt idx="894">
                  <c:v>1.0444788789906068</c:v>
                </c:pt>
                <c:pt idx="895">
                  <c:v>1.0882645522003809</c:v>
                </c:pt>
                <c:pt idx="896">
                  <c:v>1.1105452254173618</c:v>
                </c:pt>
                <c:pt idx="897">
                  <c:v>1.0240051334938935</c:v>
                </c:pt>
                <c:pt idx="898">
                  <c:v>1.0157464236783194</c:v>
                </c:pt>
                <c:pt idx="899">
                  <c:v>1.0263780528406437</c:v>
                </c:pt>
                <c:pt idx="900">
                  <c:v>1.015278221047083</c:v>
                </c:pt>
                <c:pt idx="901">
                  <c:v>1.0285465193228769</c:v>
                </c:pt>
                <c:pt idx="902">
                  <c:v>1.0409142319918219</c:v>
                </c:pt>
                <c:pt idx="903">
                  <c:v>1.0321254751804527</c:v>
                </c:pt>
                <c:pt idx="904">
                  <c:v>1.0128525204154248</c:v>
                </c:pt>
                <c:pt idx="905">
                  <c:v>1.0362764458225433</c:v>
                </c:pt>
                <c:pt idx="906">
                  <c:v>1.0317360090816838</c:v>
                </c:pt>
                <c:pt idx="907">
                  <c:v>1.0461795828055809</c:v>
                </c:pt>
                <c:pt idx="908">
                  <c:v>1.0527861186548118</c:v>
                </c:pt>
                <c:pt idx="909">
                  <c:v>1.0496158853255877</c:v>
                </c:pt>
                <c:pt idx="910">
                  <c:v>1.0491137007366915</c:v>
                </c:pt>
                <c:pt idx="911">
                  <c:v>1.0554122711761253</c:v>
                </c:pt>
                <c:pt idx="912">
                  <c:v>1.0546395687433434</c:v>
                </c:pt>
                <c:pt idx="913">
                  <c:v>1.0550278641429394</c:v>
                </c:pt>
                <c:pt idx="914">
                  <c:v>1.0522924441221837</c:v>
                </c:pt>
                <c:pt idx="915">
                  <c:v>1.0898674781553268</c:v>
                </c:pt>
                <c:pt idx="916">
                  <c:v>1.0745444823521981</c:v>
                </c:pt>
                <c:pt idx="917">
                  <c:v>1.0680144375899083</c:v>
                </c:pt>
                <c:pt idx="918">
                  <c:v>1.0562470804962383</c:v>
                </c:pt>
                <c:pt idx="919">
                  <c:v>1.0526155053544792</c:v>
                </c:pt>
                <c:pt idx="920">
                  <c:v>1.0350825768261025</c:v>
                </c:pt>
                <c:pt idx="921">
                  <c:v>1.0425216809393238</c:v>
                </c:pt>
                <c:pt idx="922">
                  <c:v>1.1045500300958055</c:v>
                </c:pt>
                <c:pt idx="923">
                  <c:v>1.0767469650527288</c:v>
                </c:pt>
                <c:pt idx="924">
                  <c:v>1.0512597394309755</c:v>
                </c:pt>
                <c:pt idx="925">
                  <c:v>1.032068073004955</c:v>
                </c:pt>
                <c:pt idx="926">
                  <c:v>1.0603030661541435</c:v>
                </c:pt>
                <c:pt idx="927">
                  <c:v>1.0292029663179316</c:v>
                </c:pt>
                <c:pt idx="928">
                  <c:v>1.0135586141931099</c:v>
                </c:pt>
                <c:pt idx="929">
                  <c:v>1.0113544904641047</c:v>
                </c:pt>
                <c:pt idx="930">
                  <c:v>1.0860427728161357</c:v>
                </c:pt>
                <c:pt idx="931">
                  <c:v>1.0756872416081154</c:v>
                </c:pt>
                <c:pt idx="932">
                  <c:v>1.0751136534377319</c:v>
                </c:pt>
                <c:pt idx="933">
                  <c:v>1.0730795241624487</c:v>
                </c:pt>
                <c:pt idx="934">
                  <c:v>1.0620001506932633</c:v>
                </c:pt>
                <c:pt idx="935">
                  <c:v>1.0369584206750637</c:v>
                </c:pt>
                <c:pt idx="936">
                  <c:v>1.0390004869784297</c:v>
                </c:pt>
                <c:pt idx="937">
                  <c:v>1.0107468318759365</c:v>
                </c:pt>
                <c:pt idx="938">
                  <c:v>1.0204145738015951</c:v>
                </c:pt>
                <c:pt idx="939">
                  <c:v>1.0839060648869039</c:v>
                </c:pt>
                <c:pt idx="940">
                  <c:v>1.0550273490741042</c:v>
                </c:pt>
                <c:pt idx="941">
                  <c:v>1.0879548566675479</c:v>
                </c:pt>
                <c:pt idx="942">
                  <c:v>1.0918295801494302</c:v>
                </c:pt>
                <c:pt idx="943">
                  <c:v>1.0917068394543876</c:v>
                </c:pt>
                <c:pt idx="944">
                  <c:v>1.0872356350878842</c:v>
                </c:pt>
                <c:pt idx="945">
                  <c:v>1.0762596385710996</c:v>
                </c:pt>
                <c:pt idx="946">
                  <c:v>1.0563381887347616</c:v>
                </c:pt>
                <c:pt idx="947">
                  <c:v>1.0991605594672984</c:v>
                </c:pt>
                <c:pt idx="948">
                  <c:v>1.0953488544268601</c:v>
                </c:pt>
                <c:pt idx="949">
                  <c:v>1.1229766635736274</c:v>
                </c:pt>
                <c:pt idx="950">
                  <c:v>1.1216362753254925</c:v>
                </c:pt>
                <c:pt idx="951">
                  <c:v>1.1183718651433994</c:v>
                </c:pt>
                <c:pt idx="952">
                  <c:v>1.1406337782345155</c:v>
                </c:pt>
                <c:pt idx="953">
                  <c:v>1.1555564024577356</c:v>
                </c:pt>
                <c:pt idx="954">
                  <c:v>1.1583552828466548</c:v>
                </c:pt>
                <c:pt idx="955">
                  <c:v>1.150425402180641</c:v>
                </c:pt>
                <c:pt idx="956">
                  <c:v>1.1437358192587397</c:v>
                </c:pt>
                <c:pt idx="957">
                  <c:v>1.2494883836272836</c:v>
                </c:pt>
                <c:pt idx="958">
                  <c:v>1.2392391767423168</c:v>
                </c:pt>
                <c:pt idx="959">
                  <c:v>1.2770695428649046</c:v>
                </c:pt>
                <c:pt idx="960">
                  <c:v>1.2597066945420528</c:v>
                </c:pt>
                <c:pt idx="961">
                  <c:v>1.2554802797191904</c:v>
                </c:pt>
                <c:pt idx="962">
                  <c:v>1.2508744065004502</c:v>
                </c:pt>
                <c:pt idx="963">
                  <c:v>1.2496366884611405</c:v>
                </c:pt>
                <c:pt idx="964">
                  <c:v>1.5034668237283164</c:v>
                </c:pt>
                <c:pt idx="965">
                  <c:v>1.4579446008445354</c:v>
                </c:pt>
                <c:pt idx="966">
                  <c:v>1.372536838129609</c:v>
                </c:pt>
                <c:pt idx="967">
                  <c:v>1.2763912881737813</c:v>
                </c:pt>
                <c:pt idx="968">
                  <c:v>1.2783971111055361</c:v>
                </c:pt>
                <c:pt idx="969">
                  <c:v>1.2697405552098575</c:v>
                </c:pt>
                <c:pt idx="970">
                  <c:v>1.2268588335478607</c:v>
                </c:pt>
                <c:pt idx="971">
                  <c:v>1.2255588531328068</c:v>
                </c:pt>
                <c:pt idx="972">
                  <c:v>1.1325423625458355</c:v>
                </c:pt>
                <c:pt idx="973">
                  <c:v>1.1141797786590919</c:v>
                </c:pt>
                <c:pt idx="974">
                  <c:v>1.1194537495572578</c:v>
                </c:pt>
                <c:pt idx="975">
                  <c:v>1.1065386610962591</c:v>
                </c:pt>
                <c:pt idx="976">
                  <c:v>1.1400479454330879</c:v>
                </c:pt>
                <c:pt idx="977">
                  <c:v>1.1615685582743733</c:v>
                </c:pt>
                <c:pt idx="978">
                  <c:v>1.1062804562405175</c:v>
                </c:pt>
                <c:pt idx="979">
                  <c:v>1.175898569869352</c:v>
                </c:pt>
                <c:pt idx="980">
                  <c:v>1.1824486320033007</c:v>
                </c:pt>
                <c:pt idx="981">
                  <c:v>1.2725100412623509</c:v>
                </c:pt>
                <c:pt idx="982">
                  <c:v>1.2505748912136925</c:v>
                </c:pt>
                <c:pt idx="983">
                  <c:v>1.0933998486489871</c:v>
                </c:pt>
                <c:pt idx="984">
                  <c:v>1.1252793116223889</c:v>
                </c:pt>
                <c:pt idx="985">
                  <c:v>1.053232113703283</c:v>
                </c:pt>
                <c:pt idx="986">
                  <c:v>1.0173187966169632</c:v>
                </c:pt>
                <c:pt idx="987">
                  <c:v>1.0059006531072581</c:v>
                </c:pt>
                <c:pt idx="988">
                  <c:v>1.0127115904605668</c:v>
                </c:pt>
                <c:pt idx="989">
                  <c:v>1.0175613825382079</c:v>
                </c:pt>
                <c:pt idx="990">
                  <c:v>1.0005449194920855</c:v>
                </c:pt>
                <c:pt idx="991">
                  <c:v>1.0127764146832277</c:v>
                </c:pt>
                <c:pt idx="992">
                  <c:v>1.0086426400723414</c:v>
                </c:pt>
                <c:pt idx="993">
                  <c:v>1.0149483694165062</c:v>
                </c:pt>
                <c:pt idx="994">
                  <c:v>1.0177317392139864</c:v>
                </c:pt>
                <c:pt idx="995">
                  <c:v>1.0013457772249781</c:v>
                </c:pt>
                <c:pt idx="996">
                  <c:v>1.0009782334687152</c:v>
                </c:pt>
                <c:pt idx="997">
                  <c:v>1.0196609963398149</c:v>
                </c:pt>
                <c:pt idx="998">
                  <c:v>1.0291394840835959</c:v>
                </c:pt>
                <c:pt idx="999">
                  <c:v>1.0310239090571409</c:v>
                </c:pt>
                <c:pt idx="1000">
                  <c:v>1.0226816422900029</c:v>
                </c:pt>
                <c:pt idx="1001">
                  <c:v>1.0450969305063271</c:v>
                </c:pt>
                <c:pt idx="1002">
                  <c:v>1.013322473295023</c:v>
                </c:pt>
                <c:pt idx="1003">
                  <c:v>1.0686492252321371</c:v>
                </c:pt>
                <c:pt idx="1004">
                  <c:v>1.0401032203700684</c:v>
                </c:pt>
                <c:pt idx="1005">
                  <c:v>1.0755752227365649</c:v>
                </c:pt>
                <c:pt idx="1006">
                  <c:v>1.0855623640345484</c:v>
                </c:pt>
                <c:pt idx="1007">
                  <c:v>1.1042599027102931</c:v>
                </c:pt>
                <c:pt idx="1008">
                  <c:v>1.0334149187109773</c:v>
                </c:pt>
                <c:pt idx="1009">
                  <c:v>1.0282025616351609</c:v>
                </c:pt>
                <c:pt idx="1010">
                  <c:v>1.0497081490110525</c:v>
                </c:pt>
                <c:pt idx="1011">
                  <c:v>1.0396217535873225</c:v>
                </c:pt>
                <c:pt idx="1012">
                  <c:v>1.0642066749136263</c:v>
                </c:pt>
                <c:pt idx="1013">
                  <c:v>1.0539762441924236</c:v>
                </c:pt>
                <c:pt idx="1014">
                  <c:v>1.0466052720472534</c:v>
                </c:pt>
                <c:pt idx="1015">
                  <c:v>1.0389689849991879</c:v>
                </c:pt>
                <c:pt idx="1016">
                  <c:v>1.0365290902762825</c:v>
                </c:pt>
                <c:pt idx="1017">
                  <c:v>1.0418328609818437</c:v>
                </c:pt>
                <c:pt idx="1018">
                  <c:v>1.0340795642277956</c:v>
                </c:pt>
                <c:pt idx="1019">
                  <c:v>1.0496348058308687</c:v>
                </c:pt>
                <c:pt idx="1020">
                  <c:v>1.0634051584088018</c:v>
                </c:pt>
                <c:pt idx="1021">
                  <c:v>1.0625288892860258</c:v>
                </c:pt>
                <c:pt idx="1022">
                  <c:v>1.0591697629768639</c:v>
                </c:pt>
                <c:pt idx="1023">
                  <c:v>1.0433681138578759</c:v>
                </c:pt>
                <c:pt idx="1024">
                  <c:v>1.0055724225756573</c:v>
                </c:pt>
                <c:pt idx="1025">
                  <c:v>1.0961837742390494</c:v>
                </c:pt>
                <c:pt idx="1026">
                  <c:v>1.0789040238139689</c:v>
                </c:pt>
                <c:pt idx="1027">
                  <c:v>1.1329075511571152</c:v>
                </c:pt>
                <c:pt idx="1028">
                  <c:v>1.1421124129910187</c:v>
                </c:pt>
                <c:pt idx="1029">
                  <c:v>1.1232094546869971</c:v>
                </c:pt>
                <c:pt idx="1030">
                  <c:v>1.1199453592595818</c:v>
                </c:pt>
                <c:pt idx="1031">
                  <c:v>1.145037456617868</c:v>
                </c:pt>
                <c:pt idx="1032">
                  <c:v>1.1442707725620151</c:v>
                </c:pt>
                <c:pt idx="1033">
                  <c:v>1.1362845589599708</c:v>
                </c:pt>
                <c:pt idx="1034">
                  <c:v>1.1361259939928188</c:v>
                </c:pt>
                <c:pt idx="1035">
                  <c:v>1.120907740625831</c:v>
                </c:pt>
                <c:pt idx="1036">
                  <c:v>1.1099098629442727</c:v>
                </c:pt>
                <c:pt idx="1037">
                  <c:v>1.1018680940505288</c:v>
                </c:pt>
                <c:pt idx="1038">
                  <c:v>1.0971921468308659</c:v>
                </c:pt>
                <c:pt idx="1039">
                  <c:v>1.0925388090967885</c:v>
                </c:pt>
                <c:pt idx="1040">
                  <c:v>1.0796833353757453</c:v>
                </c:pt>
                <c:pt idx="1041">
                  <c:v>1.0507979055596559</c:v>
                </c:pt>
                <c:pt idx="1042">
                  <c:v>1.0421342141123571</c:v>
                </c:pt>
                <c:pt idx="1043">
                  <c:v>1.0264560675788599</c:v>
                </c:pt>
                <c:pt idx="1044">
                  <c:v>1.0036083439321295</c:v>
                </c:pt>
                <c:pt idx="1045">
                  <c:v>1.0888058862260619</c:v>
                </c:pt>
                <c:pt idx="1046">
                  <c:v>1.0621565144702982</c:v>
                </c:pt>
                <c:pt idx="1047">
                  <c:v>1.1442637552569344</c:v>
                </c:pt>
                <c:pt idx="1048">
                  <c:v>1.1668387850944972</c:v>
                </c:pt>
                <c:pt idx="1049">
                  <c:v>1.2176177992934791</c:v>
                </c:pt>
                <c:pt idx="1050">
                  <c:v>1.1457561310624849</c:v>
                </c:pt>
                <c:pt idx="1051">
                  <c:v>1.0216532623064754</c:v>
                </c:pt>
                <c:pt idx="1052">
                  <c:v>1.0157575490332666</c:v>
                </c:pt>
                <c:pt idx="1053">
                  <c:v>1.0365049302521379</c:v>
                </c:pt>
                <c:pt idx="1054">
                  <c:v>1.0802601373983574</c:v>
                </c:pt>
                <c:pt idx="1055">
                  <c:v>1.0491773764529062</c:v>
                </c:pt>
                <c:pt idx="1056">
                  <c:v>1.1361655938226098</c:v>
                </c:pt>
                <c:pt idx="1057">
                  <c:v>1.1489375851924635</c:v>
                </c:pt>
                <c:pt idx="1058">
                  <c:v>1.1848995149560713</c:v>
                </c:pt>
                <c:pt idx="1059">
                  <c:v>1.1888332214602502</c:v>
                </c:pt>
                <c:pt idx="1060">
                  <c:v>1.2150706862241274</c:v>
                </c:pt>
                <c:pt idx="1061">
                  <c:v>1.2090907520183598</c:v>
                </c:pt>
                <c:pt idx="1062">
                  <c:v>1.2251579264435264</c:v>
                </c:pt>
                <c:pt idx="1063">
                  <c:v>1.2198378967878512</c:v>
                </c:pt>
                <c:pt idx="1064">
                  <c:v>1.2338073723395699</c:v>
                </c:pt>
                <c:pt idx="1065">
                  <c:v>1.2778782193605775</c:v>
                </c:pt>
                <c:pt idx="1066">
                  <c:v>1.1959855328553652</c:v>
                </c:pt>
                <c:pt idx="1067">
                  <c:v>1.2226485059174179</c:v>
                </c:pt>
                <c:pt idx="1068">
                  <c:v>1.231416407092095</c:v>
                </c:pt>
                <c:pt idx="1069">
                  <c:v>1.229548017679986</c:v>
                </c:pt>
                <c:pt idx="1070">
                  <c:v>1.2038508357390161</c:v>
                </c:pt>
                <c:pt idx="1071">
                  <c:v>1.1374698340765756</c:v>
                </c:pt>
                <c:pt idx="1072">
                  <c:v>1.1550939851635555</c:v>
                </c:pt>
                <c:pt idx="1073">
                  <c:v>1.1531658077869043</c:v>
                </c:pt>
                <c:pt idx="1074">
                  <c:v>1.1428364202332917</c:v>
                </c:pt>
                <c:pt idx="1075">
                  <c:v>1.1171649152766436</c:v>
                </c:pt>
                <c:pt idx="1076">
                  <c:v>1.1117526392792576</c:v>
                </c:pt>
                <c:pt idx="1077">
                  <c:v>1.1122564310869882</c:v>
                </c:pt>
                <c:pt idx="1078">
                  <c:v>1.110514666135944</c:v>
                </c:pt>
                <c:pt idx="1079">
                  <c:v>1.0851498918169808</c:v>
                </c:pt>
                <c:pt idx="1080">
                  <c:v>1.07267539529458</c:v>
                </c:pt>
                <c:pt idx="1081">
                  <c:v>1.0544539110033353</c:v>
                </c:pt>
                <c:pt idx="1082">
                  <c:v>1.0939188116573553</c:v>
                </c:pt>
                <c:pt idx="1083">
                  <c:v>1.1123316096631979</c:v>
                </c:pt>
                <c:pt idx="1084">
                  <c:v>1.1068200364105936</c:v>
                </c:pt>
                <c:pt idx="1085">
                  <c:v>1.0816481798635385</c:v>
                </c:pt>
                <c:pt idx="1086">
                  <c:v>1.0843916161922718</c:v>
                </c:pt>
                <c:pt idx="1087">
                  <c:v>1.0875079842022211</c:v>
                </c:pt>
                <c:pt idx="1088">
                  <c:v>1.0905994734270203</c:v>
                </c:pt>
                <c:pt idx="1089">
                  <c:v>1.1194585610629397</c:v>
                </c:pt>
                <c:pt idx="1090">
                  <c:v>1.1144006137663902</c:v>
                </c:pt>
                <c:pt idx="1091">
                  <c:v>1.1329392204630275</c:v>
                </c:pt>
                <c:pt idx="1092">
                  <c:v>1.1909359354755875</c:v>
                </c:pt>
                <c:pt idx="1093">
                  <c:v>1.1742881048574754</c:v>
                </c:pt>
                <c:pt idx="1094">
                  <c:v>1.1687294800616639</c:v>
                </c:pt>
                <c:pt idx="1095">
                  <c:v>1.1367832614069802</c:v>
                </c:pt>
                <c:pt idx="1096">
                  <c:v>1.1466017221253402</c:v>
                </c:pt>
                <c:pt idx="1097">
                  <c:v>1.2017562888268547</c:v>
                </c:pt>
                <c:pt idx="1098">
                  <c:v>1.0712563039237051</c:v>
                </c:pt>
                <c:pt idx="1099">
                  <c:v>1.0391356348888072</c:v>
                </c:pt>
                <c:pt idx="1100">
                  <c:v>1.0371305361046763</c:v>
                </c:pt>
                <c:pt idx="1101">
                  <c:v>1.0208436993313623</c:v>
                </c:pt>
                <c:pt idx="1102">
                  <c:v>1.0314443197231797</c:v>
                </c:pt>
                <c:pt idx="1103">
                  <c:v>1.0978476622045268</c:v>
                </c:pt>
                <c:pt idx="1104">
                  <c:v>1.1001199308555216</c:v>
                </c:pt>
                <c:pt idx="1105">
                  <c:v>1.1175418852583243</c:v>
                </c:pt>
                <c:pt idx="1106">
                  <c:v>1.1384537682978726</c:v>
                </c:pt>
                <c:pt idx="1107">
                  <c:v>1.1455817217717845</c:v>
                </c:pt>
                <c:pt idx="1108">
                  <c:v>1.1204006057061024</c:v>
                </c:pt>
                <c:pt idx="1109">
                  <c:v>1.1082417727329965</c:v>
                </c:pt>
                <c:pt idx="1110">
                  <c:v>1.1088994774683838</c:v>
                </c:pt>
                <c:pt idx="1111">
                  <c:v>1.1173438551562958</c:v>
                </c:pt>
                <c:pt idx="1112">
                  <c:v>1.1165395218075334</c:v>
                </c:pt>
                <c:pt idx="1113">
                  <c:v>1.1422807293046937</c:v>
                </c:pt>
                <c:pt idx="1114">
                  <c:v>1.1306431164801622</c:v>
                </c:pt>
                <c:pt idx="1115">
                  <c:v>1.1496085499267075</c:v>
                </c:pt>
                <c:pt idx="1116">
                  <c:v>1.1671319922165473</c:v>
                </c:pt>
                <c:pt idx="1117">
                  <c:v>1.161385074416901</c:v>
                </c:pt>
                <c:pt idx="1118">
                  <c:v>1.1713487374807654</c:v>
                </c:pt>
                <c:pt idx="1119">
                  <c:v>1.1728333635119013</c:v>
                </c:pt>
                <c:pt idx="1120">
                  <c:v>1.1783571858235333</c:v>
                </c:pt>
                <c:pt idx="1121">
                  <c:v>1.1821707720933334</c:v>
                </c:pt>
                <c:pt idx="1122">
                  <c:v>1.1826512397655469</c:v>
                </c:pt>
                <c:pt idx="1123">
                  <c:v>1.181429985221889</c:v>
                </c:pt>
                <c:pt idx="1124">
                  <c:v>1.149333349703457</c:v>
                </c:pt>
                <c:pt idx="1125">
                  <c:v>1.0270500792072468</c:v>
                </c:pt>
                <c:pt idx="1126">
                  <c:v>1.0566490934836597</c:v>
                </c:pt>
                <c:pt idx="1127">
                  <c:v>1.0725222657508828</c:v>
                </c:pt>
                <c:pt idx="1128">
                  <c:v>1.0697280612182842</c:v>
                </c:pt>
                <c:pt idx="1129">
                  <c:v>1.0689663430373131</c:v>
                </c:pt>
                <c:pt idx="1130">
                  <c:v>1.0890636651781098</c:v>
                </c:pt>
                <c:pt idx="1131">
                  <c:v>1.126001759998061</c:v>
                </c:pt>
                <c:pt idx="1132">
                  <c:v>1.1281453503547967</c:v>
                </c:pt>
                <c:pt idx="1133">
                  <c:v>1.1140657046646498</c:v>
                </c:pt>
                <c:pt idx="1134">
                  <c:v>1.0921559346571836</c:v>
                </c:pt>
                <c:pt idx="1135">
                  <c:v>1.113783463074518</c:v>
                </c:pt>
                <c:pt idx="1136">
                  <c:v>1.1266363400751918</c:v>
                </c:pt>
                <c:pt idx="1137">
                  <c:v>1.1708342807883731</c:v>
                </c:pt>
                <c:pt idx="1138">
                  <c:v>1.1007061849810429</c:v>
                </c:pt>
                <c:pt idx="1139">
                  <c:v>1.0940789302980334</c:v>
                </c:pt>
                <c:pt idx="1140">
                  <c:v>1.1418755783767276</c:v>
                </c:pt>
                <c:pt idx="1141">
                  <c:v>1.1159885633725397</c:v>
                </c:pt>
                <c:pt idx="1142">
                  <c:v>1.1440487877465177</c:v>
                </c:pt>
                <c:pt idx="1143">
                  <c:v>1.1248133977946406</c:v>
                </c:pt>
                <c:pt idx="1144">
                  <c:v>1.0984223567205447</c:v>
                </c:pt>
                <c:pt idx="1145">
                  <c:v>1.0608495552597537</c:v>
                </c:pt>
                <c:pt idx="1146">
                  <c:v>1.045590612319599</c:v>
                </c:pt>
                <c:pt idx="1147">
                  <c:v>1.0592537174643024</c:v>
                </c:pt>
                <c:pt idx="1148">
                  <c:v>1.0907730652847982</c:v>
                </c:pt>
                <c:pt idx="1149">
                  <c:v>1.0604414666516477</c:v>
                </c:pt>
                <c:pt idx="1150">
                  <c:v>1.0415312812340201</c:v>
                </c:pt>
                <c:pt idx="1151">
                  <c:v>1.0353113690504601</c:v>
                </c:pt>
                <c:pt idx="1152">
                  <c:v>1.0782554968132259</c:v>
                </c:pt>
                <c:pt idx="1153">
                  <c:v>1.0714879024175146</c:v>
                </c:pt>
                <c:pt idx="1154">
                  <c:v>1.1486038453804721</c:v>
                </c:pt>
                <c:pt idx="1155">
                  <c:v>1.0958348887418661</c:v>
                </c:pt>
                <c:pt idx="1156">
                  <c:v>1.0937751186046361</c:v>
                </c:pt>
                <c:pt idx="1157">
                  <c:v>1.0826792252285766</c:v>
                </c:pt>
                <c:pt idx="1158">
                  <c:v>1.0737072449444047</c:v>
                </c:pt>
                <c:pt idx="1159">
                  <c:v>1.0581249267559023</c:v>
                </c:pt>
                <c:pt idx="1160">
                  <c:v>1.0599833071286056</c:v>
                </c:pt>
                <c:pt idx="1161">
                  <c:v>1.0449007004978574</c:v>
                </c:pt>
                <c:pt idx="1162">
                  <c:v>1.0430885970318218</c:v>
                </c:pt>
                <c:pt idx="1163">
                  <c:v>1.0241335520434462</c:v>
                </c:pt>
                <c:pt idx="1164">
                  <c:v>1.0790350449387629</c:v>
                </c:pt>
                <c:pt idx="1165">
                  <c:v>1.1020023527415224</c:v>
                </c:pt>
                <c:pt idx="1166">
                  <c:v>1.0865776040096797</c:v>
                </c:pt>
                <c:pt idx="1167">
                  <c:v>1.1082022067808468</c:v>
                </c:pt>
                <c:pt idx="1168">
                  <c:v>1.0970656935459198</c:v>
                </c:pt>
                <c:pt idx="1169">
                  <c:v>1.0920695850036009</c:v>
                </c:pt>
                <c:pt idx="1170">
                  <c:v>1.0791698728758803</c:v>
                </c:pt>
                <c:pt idx="1171">
                  <c:v>1.0722003739261867</c:v>
                </c:pt>
                <c:pt idx="1172">
                  <c:v>1.0553844295086066</c:v>
                </c:pt>
                <c:pt idx="1173">
                  <c:v>1.047689098630362</c:v>
                </c:pt>
                <c:pt idx="1174">
                  <c:v>1.0656354403207635</c:v>
                </c:pt>
                <c:pt idx="1175">
                  <c:v>1.0782948289646248</c:v>
                </c:pt>
                <c:pt idx="1176">
                  <c:v>1.0737654178057587</c:v>
                </c:pt>
                <c:pt idx="1177">
                  <c:v>1.0814128958815097</c:v>
                </c:pt>
                <c:pt idx="1178">
                  <c:v>1.0905469610320218</c:v>
                </c:pt>
                <c:pt idx="1179">
                  <c:v>1.0928158932459568</c:v>
                </c:pt>
                <c:pt idx="1180">
                  <c:v>1.0871116464521993</c:v>
                </c:pt>
                <c:pt idx="1181">
                  <c:v>1.0876129871567506</c:v>
                </c:pt>
                <c:pt idx="1182">
                  <c:v>1.0629654890435207</c:v>
                </c:pt>
                <c:pt idx="1183">
                  <c:v>1.0716239304732866</c:v>
                </c:pt>
                <c:pt idx="1184">
                  <c:v>1.0615839667757918</c:v>
                </c:pt>
                <c:pt idx="1185">
                  <c:v>1.0615198202382765</c:v>
                </c:pt>
                <c:pt idx="1186">
                  <c:v>1.0764504876561052</c:v>
                </c:pt>
                <c:pt idx="1187">
                  <c:v>1.0571408434726868</c:v>
                </c:pt>
                <c:pt idx="1188">
                  <c:v>1.1149097332924534</c:v>
                </c:pt>
                <c:pt idx="1189">
                  <c:v>1.1160821594444315</c:v>
                </c:pt>
                <c:pt idx="1190">
                  <c:v>1.1190495433236751</c:v>
                </c:pt>
                <c:pt idx="1191">
                  <c:v>1.0828991771232725</c:v>
                </c:pt>
                <c:pt idx="1192">
                  <c:v>1.0645722875977099</c:v>
                </c:pt>
                <c:pt idx="1193">
                  <c:v>1.0688573498002216</c:v>
                </c:pt>
                <c:pt idx="1194">
                  <c:v>1.0623352718076209</c:v>
                </c:pt>
                <c:pt idx="1195">
                  <c:v>1.0694324357502172</c:v>
                </c:pt>
                <c:pt idx="1196">
                  <c:v>1.0866799735467609</c:v>
                </c:pt>
                <c:pt idx="1197">
                  <c:v>1.1338545621004597</c:v>
                </c:pt>
                <c:pt idx="1198">
                  <c:v>1.1886670007118341</c:v>
                </c:pt>
                <c:pt idx="1199">
                  <c:v>1.1212719693297923</c:v>
                </c:pt>
                <c:pt idx="1200">
                  <c:v>1.125830305784391</c:v>
                </c:pt>
                <c:pt idx="1201">
                  <c:v>1.1774821131080515</c:v>
                </c:pt>
                <c:pt idx="1202">
                  <c:v>1.1719706279349991</c:v>
                </c:pt>
                <c:pt idx="1203">
                  <c:v>1.1963669473550396</c:v>
                </c:pt>
                <c:pt idx="1204">
                  <c:v>1.1953653293816418</c:v>
                </c:pt>
                <c:pt idx="1205">
                  <c:v>1.239639270336202</c:v>
                </c:pt>
                <c:pt idx="1206">
                  <c:v>1.1701285459094848</c:v>
                </c:pt>
                <c:pt idx="1207">
                  <c:v>1.1878630858008226</c:v>
                </c:pt>
                <c:pt idx="1208">
                  <c:v>1.1885562798639124</c:v>
                </c:pt>
                <c:pt idx="1209">
                  <c:v>1.1637146978981474</c:v>
                </c:pt>
                <c:pt idx="1210">
                  <c:v>1.1421135847568178</c:v>
                </c:pt>
                <c:pt idx="1211">
                  <c:v>1.162278541743458</c:v>
                </c:pt>
                <c:pt idx="1212">
                  <c:v>1.1934272506408123</c:v>
                </c:pt>
                <c:pt idx="1213">
                  <c:v>1.1992170426789832</c:v>
                </c:pt>
                <c:pt idx="1214">
                  <c:v>1.2414312592128294</c:v>
                </c:pt>
                <c:pt idx="1215">
                  <c:v>1.2300595358810829</c:v>
                </c:pt>
                <c:pt idx="1216">
                  <c:v>1.2125305582343608</c:v>
                </c:pt>
                <c:pt idx="1217">
                  <c:v>1.2007281444868136</c:v>
                </c:pt>
                <c:pt idx="1218">
                  <c:v>1.2041027879565114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C-4AFC-8973-E38A90226AC5}"/>
            </c:ext>
          </c:extLst>
        </c:ser>
        <c:ser>
          <c:idx val="1"/>
          <c:order val="1"/>
          <c:tx>
            <c:v>F-critical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NEDL_Taleb_ratio!$A$43:$A$1261</c:f>
              <c:numCache>
                <c:formatCode>m/d/yyyy</c:formatCode>
                <c:ptCount val="1219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  <c:pt idx="41">
                  <c:v>42856</c:v>
                </c:pt>
                <c:pt idx="42">
                  <c:v>42857</c:v>
                </c:pt>
                <c:pt idx="43">
                  <c:v>42858</c:v>
                </c:pt>
                <c:pt idx="44">
                  <c:v>42859</c:v>
                </c:pt>
                <c:pt idx="45">
                  <c:v>42860</c:v>
                </c:pt>
                <c:pt idx="46">
                  <c:v>42863</c:v>
                </c:pt>
                <c:pt idx="47">
                  <c:v>42864</c:v>
                </c:pt>
                <c:pt idx="48">
                  <c:v>42865</c:v>
                </c:pt>
                <c:pt idx="49">
                  <c:v>42866</c:v>
                </c:pt>
                <c:pt idx="50">
                  <c:v>42867</c:v>
                </c:pt>
                <c:pt idx="51">
                  <c:v>42870</c:v>
                </c:pt>
                <c:pt idx="52">
                  <c:v>42871</c:v>
                </c:pt>
                <c:pt idx="53">
                  <c:v>42872</c:v>
                </c:pt>
                <c:pt idx="54">
                  <c:v>42873</c:v>
                </c:pt>
                <c:pt idx="55">
                  <c:v>42874</c:v>
                </c:pt>
                <c:pt idx="56">
                  <c:v>42877</c:v>
                </c:pt>
                <c:pt idx="57">
                  <c:v>42878</c:v>
                </c:pt>
                <c:pt idx="58">
                  <c:v>42879</c:v>
                </c:pt>
                <c:pt idx="59">
                  <c:v>42880</c:v>
                </c:pt>
                <c:pt idx="60">
                  <c:v>42881</c:v>
                </c:pt>
                <c:pt idx="61">
                  <c:v>42885</c:v>
                </c:pt>
                <c:pt idx="62">
                  <c:v>42886</c:v>
                </c:pt>
                <c:pt idx="63">
                  <c:v>42887</c:v>
                </c:pt>
                <c:pt idx="64">
                  <c:v>42888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42898</c:v>
                </c:pt>
                <c:pt idx="71">
                  <c:v>42899</c:v>
                </c:pt>
                <c:pt idx="72">
                  <c:v>42900</c:v>
                </c:pt>
                <c:pt idx="73">
                  <c:v>42901</c:v>
                </c:pt>
                <c:pt idx="74">
                  <c:v>42902</c:v>
                </c:pt>
                <c:pt idx="75">
                  <c:v>42905</c:v>
                </c:pt>
                <c:pt idx="76">
                  <c:v>42906</c:v>
                </c:pt>
                <c:pt idx="77">
                  <c:v>42907</c:v>
                </c:pt>
                <c:pt idx="78">
                  <c:v>42908</c:v>
                </c:pt>
                <c:pt idx="79">
                  <c:v>42909</c:v>
                </c:pt>
                <c:pt idx="80">
                  <c:v>42912</c:v>
                </c:pt>
                <c:pt idx="81">
                  <c:v>42913</c:v>
                </c:pt>
                <c:pt idx="82">
                  <c:v>42914</c:v>
                </c:pt>
                <c:pt idx="83">
                  <c:v>42915</c:v>
                </c:pt>
                <c:pt idx="84">
                  <c:v>42916</c:v>
                </c:pt>
                <c:pt idx="85">
                  <c:v>42919</c:v>
                </c:pt>
                <c:pt idx="86">
                  <c:v>42921</c:v>
                </c:pt>
                <c:pt idx="87">
                  <c:v>42922</c:v>
                </c:pt>
                <c:pt idx="88">
                  <c:v>42923</c:v>
                </c:pt>
                <c:pt idx="89">
                  <c:v>42926</c:v>
                </c:pt>
                <c:pt idx="90">
                  <c:v>42927</c:v>
                </c:pt>
                <c:pt idx="91">
                  <c:v>42928</c:v>
                </c:pt>
                <c:pt idx="92">
                  <c:v>42929</c:v>
                </c:pt>
                <c:pt idx="93">
                  <c:v>42930</c:v>
                </c:pt>
                <c:pt idx="94">
                  <c:v>42933</c:v>
                </c:pt>
                <c:pt idx="95">
                  <c:v>42934</c:v>
                </c:pt>
                <c:pt idx="96">
                  <c:v>42935</c:v>
                </c:pt>
                <c:pt idx="97">
                  <c:v>42936</c:v>
                </c:pt>
                <c:pt idx="98">
                  <c:v>42937</c:v>
                </c:pt>
                <c:pt idx="99">
                  <c:v>42940</c:v>
                </c:pt>
                <c:pt idx="100">
                  <c:v>42941</c:v>
                </c:pt>
                <c:pt idx="101">
                  <c:v>42942</c:v>
                </c:pt>
                <c:pt idx="102">
                  <c:v>42943</c:v>
                </c:pt>
                <c:pt idx="103">
                  <c:v>42944</c:v>
                </c:pt>
                <c:pt idx="104">
                  <c:v>42947</c:v>
                </c:pt>
                <c:pt idx="105">
                  <c:v>42948</c:v>
                </c:pt>
                <c:pt idx="106">
                  <c:v>42949</c:v>
                </c:pt>
                <c:pt idx="107">
                  <c:v>42950</c:v>
                </c:pt>
                <c:pt idx="108">
                  <c:v>42951</c:v>
                </c:pt>
                <c:pt idx="109">
                  <c:v>42954</c:v>
                </c:pt>
                <c:pt idx="110">
                  <c:v>42955</c:v>
                </c:pt>
                <c:pt idx="111">
                  <c:v>42956</c:v>
                </c:pt>
                <c:pt idx="112">
                  <c:v>42957</c:v>
                </c:pt>
                <c:pt idx="113">
                  <c:v>42958</c:v>
                </c:pt>
                <c:pt idx="114">
                  <c:v>42961</c:v>
                </c:pt>
                <c:pt idx="115">
                  <c:v>42962</c:v>
                </c:pt>
                <c:pt idx="116">
                  <c:v>42963</c:v>
                </c:pt>
                <c:pt idx="117">
                  <c:v>42964</c:v>
                </c:pt>
                <c:pt idx="118">
                  <c:v>42965</c:v>
                </c:pt>
                <c:pt idx="119">
                  <c:v>42968</c:v>
                </c:pt>
                <c:pt idx="120">
                  <c:v>42969</c:v>
                </c:pt>
                <c:pt idx="121">
                  <c:v>42970</c:v>
                </c:pt>
                <c:pt idx="122">
                  <c:v>42971</c:v>
                </c:pt>
                <c:pt idx="123">
                  <c:v>42972</c:v>
                </c:pt>
                <c:pt idx="124">
                  <c:v>42975</c:v>
                </c:pt>
                <c:pt idx="125">
                  <c:v>42976</c:v>
                </c:pt>
                <c:pt idx="126">
                  <c:v>42977</c:v>
                </c:pt>
                <c:pt idx="127">
                  <c:v>42978</c:v>
                </c:pt>
                <c:pt idx="128">
                  <c:v>42979</c:v>
                </c:pt>
                <c:pt idx="129">
                  <c:v>42983</c:v>
                </c:pt>
                <c:pt idx="130">
                  <c:v>42984</c:v>
                </c:pt>
                <c:pt idx="131">
                  <c:v>42985</c:v>
                </c:pt>
                <c:pt idx="132">
                  <c:v>42986</c:v>
                </c:pt>
                <c:pt idx="133">
                  <c:v>42989</c:v>
                </c:pt>
                <c:pt idx="134">
                  <c:v>42990</c:v>
                </c:pt>
                <c:pt idx="135">
                  <c:v>42991</c:v>
                </c:pt>
                <c:pt idx="136">
                  <c:v>42992</c:v>
                </c:pt>
                <c:pt idx="137">
                  <c:v>42993</c:v>
                </c:pt>
                <c:pt idx="138">
                  <c:v>42996</c:v>
                </c:pt>
                <c:pt idx="139">
                  <c:v>42997</c:v>
                </c:pt>
                <c:pt idx="140">
                  <c:v>42998</c:v>
                </c:pt>
                <c:pt idx="141">
                  <c:v>42999</c:v>
                </c:pt>
                <c:pt idx="142">
                  <c:v>43000</c:v>
                </c:pt>
                <c:pt idx="143">
                  <c:v>43003</c:v>
                </c:pt>
                <c:pt idx="144">
                  <c:v>43004</c:v>
                </c:pt>
                <c:pt idx="145">
                  <c:v>43005</c:v>
                </c:pt>
                <c:pt idx="146">
                  <c:v>43006</c:v>
                </c:pt>
                <c:pt idx="147">
                  <c:v>43007</c:v>
                </c:pt>
                <c:pt idx="148">
                  <c:v>43010</c:v>
                </c:pt>
                <c:pt idx="149">
                  <c:v>43011</c:v>
                </c:pt>
                <c:pt idx="150">
                  <c:v>43012</c:v>
                </c:pt>
                <c:pt idx="151">
                  <c:v>43013</c:v>
                </c:pt>
                <c:pt idx="152">
                  <c:v>43014</c:v>
                </c:pt>
                <c:pt idx="153">
                  <c:v>43017</c:v>
                </c:pt>
                <c:pt idx="154">
                  <c:v>43018</c:v>
                </c:pt>
                <c:pt idx="155">
                  <c:v>43019</c:v>
                </c:pt>
                <c:pt idx="156">
                  <c:v>43020</c:v>
                </c:pt>
                <c:pt idx="157">
                  <c:v>43021</c:v>
                </c:pt>
                <c:pt idx="158">
                  <c:v>43024</c:v>
                </c:pt>
                <c:pt idx="159">
                  <c:v>43025</c:v>
                </c:pt>
                <c:pt idx="160">
                  <c:v>43026</c:v>
                </c:pt>
                <c:pt idx="161">
                  <c:v>43027</c:v>
                </c:pt>
                <c:pt idx="162">
                  <c:v>43028</c:v>
                </c:pt>
                <c:pt idx="163">
                  <c:v>43031</c:v>
                </c:pt>
                <c:pt idx="164">
                  <c:v>43032</c:v>
                </c:pt>
                <c:pt idx="165">
                  <c:v>43033</c:v>
                </c:pt>
                <c:pt idx="166">
                  <c:v>43034</c:v>
                </c:pt>
                <c:pt idx="167">
                  <c:v>43035</c:v>
                </c:pt>
                <c:pt idx="168">
                  <c:v>43038</c:v>
                </c:pt>
                <c:pt idx="169">
                  <c:v>43039</c:v>
                </c:pt>
                <c:pt idx="170">
                  <c:v>43040</c:v>
                </c:pt>
                <c:pt idx="171">
                  <c:v>43041</c:v>
                </c:pt>
                <c:pt idx="172">
                  <c:v>43042</c:v>
                </c:pt>
                <c:pt idx="173">
                  <c:v>43045</c:v>
                </c:pt>
                <c:pt idx="174">
                  <c:v>43046</c:v>
                </c:pt>
                <c:pt idx="175">
                  <c:v>43047</c:v>
                </c:pt>
                <c:pt idx="176">
                  <c:v>43048</c:v>
                </c:pt>
                <c:pt idx="177">
                  <c:v>43049</c:v>
                </c:pt>
                <c:pt idx="178">
                  <c:v>43052</c:v>
                </c:pt>
                <c:pt idx="179">
                  <c:v>43053</c:v>
                </c:pt>
                <c:pt idx="180">
                  <c:v>43054</c:v>
                </c:pt>
                <c:pt idx="181">
                  <c:v>43055</c:v>
                </c:pt>
                <c:pt idx="182">
                  <c:v>43056</c:v>
                </c:pt>
                <c:pt idx="183">
                  <c:v>43059</c:v>
                </c:pt>
                <c:pt idx="184">
                  <c:v>43060</c:v>
                </c:pt>
                <c:pt idx="185">
                  <c:v>43061</c:v>
                </c:pt>
                <c:pt idx="186">
                  <c:v>43063</c:v>
                </c:pt>
                <c:pt idx="187">
                  <c:v>43066</c:v>
                </c:pt>
                <c:pt idx="188">
                  <c:v>43067</c:v>
                </c:pt>
                <c:pt idx="189">
                  <c:v>43068</c:v>
                </c:pt>
                <c:pt idx="190">
                  <c:v>43069</c:v>
                </c:pt>
                <c:pt idx="191">
                  <c:v>43070</c:v>
                </c:pt>
                <c:pt idx="192">
                  <c:v>43073</c:v>
                </c:pt>
                <c:pt idx="193">
                  <c:v>43074</c:v>
                </c:pt>
                <c:pt idx="194">
                  <c:v>43075</c:v>
                </c:pt>
                <c:pt idx="195">
                  <c:v>43076</c:v>
                </c:pt>
                <c:pt idx="196">
                  <c:v>43077</c:v>
                </c:pt>
                <c:pt idx="197">
                  <c:v>43080</c:v>
                </c:pt>
                <c:pt idx="198">
                  <c:v>43081</c:v>
                </c:pt>
                <c:pt idx="199">
                  <c:v>43082</c:v>
                </c:pt>
                <c:pt idx="200">
                  <c:v>43083</c:v>
                </c:pt>
                <c:pt idx="201">
                  <c:v>43084</c:v>
                </c:pt>
                <c:pt idx="202">
                  <c:v>43087</c:v>
                </c:pt>
                <c:pt idx="203">
                  <c:v>43088</c:v>
                </c:pt>
                <c:pt idx="204">
                  <c:v>43089</c:v>
                </c:pt>
                <c:pt idx="205">
                  <c:v>43090</c:v>
                </c:pt>
                <c:pt idx="206">
                  <c:v>43091</c:v>
                </c:pt>
                <c:pt idx="207">
                  <c:v>43095</c:v>
                </c:pt>
                <c:pt idx="208">
                  <c:v>43096</c:v>
                </c:pt>
                <c:pt idx="209">
                  <c:v>43097</c:v>
                </c:pt>
                <c:pt idx="210">
                  <c:v>43098</c:v>
                </c:pt>
                <c:pt idx="211">
                  <c:v>43102</c:v>
                </c:pt>
                <c:pt idx="212">
                  <c:v>43103</c:v>
                </c:pt>
                <c:pt idx="213">
                  <c:v>43104</c:v>
                </c:pt>
                <c:pt idx="214">
                  <c:v>43105</c:v>
                </c:pt>
                <c:pt idx="215">
                  <c:v>43108</c:v>
                </c:pt>
                <c:pt idx="216">
                  <c:v>43109</c:v>
                </c:pt>
                <c:pt idx="217">
                  <c:v>43110</c:v>
                </c:pt>
                <c:pt idx="218">
                  <c:v>43111</c:v>
                </c:pt>
                <c:pt idx="219">
                  <c:v>43112</c:v>
                </c:pt>
                <c:pt idx="220">
                  <c:v>43116</c:v>
                </c:pt>
                <c:pt idx="221">
                  <c:v>43117</c:v>
                </c:pt>
                <c:pt idx="222">
                  <c:v>43118</c:v>
                </c:pt>
                <c:pt idx="223">
                  <c:v>43119</c:v>
                </c:pt>
                <c:pt idx="224">
                  <c:v>43122</c:v>
                </c:pt>
                <c:pt idx="225">
                  <c:v>43123</c:v>
                </c:pt>
                <c:pt idx="226">
                  <c:v>43124</c:v>
                </c:pt>
                <c:pt idx="227">
                  <c:v>43125</c:v>
                </c:pt>
                <c:pt idx="228">
                  <c:v>43126</c:v>
                </c:pt>
                <c:pt idx="229">
                  <c:v>43129</c:v>
                </c:pt>
                <c:pt idx="230">
                  <c:v>43130</c:v>
                </c:pt>
                <c:pt idx="231">
                  <c:v>43131</c:v>
                </c:pt>
                <c:pt idx="232">
                  <c:v>43132</c:v>
                </c:pt>
                <c:pt idx="233">
                  <c:v>43133</c:v>
                </c:pt>
                <c:pt idx="234">
                  <c:v>43136</c:v>
                </c:pt>
                <c:pt idx="235">
                  <c:v>43137</c:v>
                </c:pt>
                <c:pt idx="236">
                  <c:v>43138</c:v>
                </c:pt>
                <c:pt idx="237">
                  <c:v>43139</c:v>
                </c:pt>
                <c:pt idx="238">
                  <c:v>43140</c:v>
                </c:pt>
                <c:pt idx="239">
                  <c:v>43143</c:v>
                </c:pt>
                <c:pt idx="240">
                  <c:v>43144</c:v>
                </c:pt>
                <c:pt idx="241">
                  <c:v>43145</c:v>
                </c:pt>
                <c:pt idx="242">
                  <c:v>43146</c:v>
                </c:pt>
                <c:pt idx="243">
                  <c:v>43147</c:v>
                </c:pt>
                <c:pt idx="244">
                  <c:v>43151</c:v>
                </c:pt>
                <c:pt idx="245">
                  <c:v>43152</c:v>
                </c:pt>
                <c:pt idx="246">
                  <c:v>43153</c:v>
                </c:pt>
                <c:pt idx="247">
                  <c:v>43154</c:v>
                </c:pt>
                <c:pt idx="248">
                  <c:v>43157</c:v>
                </c:pt>
                <c:pt idx="249">
                  <c:v>43158</c:v>
                </c:pt>
                <c:pt idx="250">
                  <c:v>43159</c:v>
                </c:pt>
                <c:pt idx="251">
                  <c:v>43160</c:v>
                </c:pt>
                <c:pt idx="252">
                  <c:v>43161</c:v>
                </c:pt>
                <c:pt idx="253">
                  <c:v>43164</c:v>
                </c:pt>
                <c:pt idx="254">
                  <c:v>43165</c:v>
                </c:pt>
                <c:pt idx="255">
                  <c:v>43166</c:v>
                </c:pt>
                <c:pt idx="256">
                  <c:v>43167</c:v>
                </c:pt>
                <c:pt idx="257">
                  <c:v>43168</c:v>
                </c:pt>
                <c:pt idx="258">
                  <c:v>43171</c:v>
                </c:pt>
                <c:pt idx="259">
                  <c:v>43172</c:v>
                </c:pt>
                <c:pt idx="260">
                  <c:v>43173</c:v>
                </c:pt>
                <c:pt idx="261">
                  <c:v>43174</c:v>
                </c:pt>
                <c:pt idx="262">
                  <c:v>43175</c:v>
                </c:pt>
                <c:pt idx="263">
                  <c:v>43178</c:v>
                </c:pt>
                <c:pt idx="264">
                  <c:v>43179</c:v>
                </c:pt>
                <c:pt idx="265">
                  <c:v>43180</c:v>
                </c:pt>
                <c:pt idx="266">
                  <c:v>43181</c:v>
                </c:pt>
                <c:pt idx="267">
                  <c:v>43182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43192</c:v>
                </c:pt>
                <c:pt idx="273">
                  <c:v>43193</c:v>
                </c:pt>
                <c:pt idx="274">
                  <c:v>43194</c:v>
                </c:pt>
                <c:pt idx="275">
                  <c:v>43195</c:v>
                </c:pt>
                <c:pt idx="276">
                  <c:v>43196</c:v>
                </c:pt>
                <c:pt idx="277">
                  <c:v>43199</c:v>
                </c:pt>
                <c:pt idx="278">
                  <c:v>43200</c:v>
                </c:pt>
                <c:pt idx="279">
                  <c:v>43201</c:v>
                </c:pt>
                <c:pt idx="280">
                  <c:v>43202</c:v>
                </c:pt>
                <c:pt idx="281">
                  <c:v>43203</c:v>
                </c:pt>
                <c:pt idx="282">
                  <c:v>43206</c:v>
                </c:pt>
                <c:pt idx="283">
                  <c:v>43207</c:v>
                </c:pt>
                <c:pt idx="284">
                  <c:v>43208</c:v>
                </c:pt>
                <c:pt idx="285">
                  <c:v>43209</c:v>
                </c:pt>
                <c:pt idx="286">
                  <c:v>43210</c:v>
                </c:pt>
                <c:pt idx="287">
                  <c:v>43213</c:v>
                </c:pt>
                <c:pt idx="288">
                  <c:v>43214</c:v>
                </c:pt>
                <c:pt idx="289">
                  <c:v>43215</c:v>
                </c:pt>
                <c:pt idx="290">
                  <c:v>43216</c:v>
                </c:pt>
                <c:pt idx="291">
                  <c:v>43217</c:v>
                </c:pt>
                <c:pt idx="292">
                  <c:v>43220</c:v>
                </c:pt>
                <c:pt idx="293">
                  <c:v>43221</c:v>
                </c:pt>
                <c:pt idx="294">
                  <c:v>43222</c:v>
                </c:pt>
                <c:pt idx="295">
                  <c:v>43223</c:v>
                </c:pt>
                <c:pt idx="296">
                  <c:v>43224</c:v>
                </c:pt>
                <c:pt idx="297">
                  <c:v>43227</c:v>
                </c:pt>
                <c:pt idx="298">
                  <c:v>43228</c:v>
                </c:pt>
                <c:pt idx="299">
                  <c:v>43229</c:v>
                </c:pt>
                <c:pt idx="300">
                  <c:v>43230</c:v>
                </c:pt>
                <c:pt idx="301">
                  <c:v>43231</c:v>
                </c:pt>
                <c:pt idx="302">
                  <c:v>43234</c:v>
                </c:pt>
                <c:pt idx="303">
                  <c:v>43235</c:v>
                </c:pt>
                <c:pt idx="304">
                  <c:v>43236</c:v>
                </c:pt>
                <c:pt idx="305">
                  <c:v>43237</c:v>
                </c:pt>
                <c:pt idx="306">
                  <c:v>43238</c:v>
                </c:pt>
                <c:pt idx="307">
                  <c:v>43241</c:v>
                </c:pt>
                <c:pt idx="308">
                  <c:v>43242</c:v>
                </c:pt>
                <c:pt idx="309">
                  <c:v>43243</c:v>
                </c:pt>
                <c:pt idx="310">
                  <c:v>43244</c:v>
                </c:pt>
                <c:pt idx="311">
                  <c:v>43245</c:v>
                </c:pt>
                <c:pt idx="312">
                  <c:v>43249</c:v>
                </c:pt>
                <c:pt idx="313">
                  <c:v>43250</c:v>
                </c:pt>
                <c:pt idx="314">
                  <c:v>43251</c:v>
                </c:pt>
                <c:pt idx="315">
                  <c:v>43252</c:v>
                </c:pt>
                <c:pt idx="316">
                  <c:v>43255</c:v>
                </c:pt>
                <c:pt idx="317">
                  <c:v>43256</c:v>
                </c:pt>
                <c:pt idx="318">
                  <c:v>43257</c:v>
                </c:pt>
                <c:pt idx="319">
                  <c:v>43258</c:v>
                </c:pt>
                <c:pt idx="320">
                  <c:v>43259</c:v>
                </c:pt>
                <c:pt idx="321">
                  <c:v>43262</c:v>
                </c:pt>
                <c:pt idx="322">
                  <c:v>43263</c:v>
                </c:pt>
                <c:pt idx="323">
                  <c:v>43264</c:v>
                </c:pt>
                <c:pt idx="324">
                  <c:v>43265</c:v>
                </c:pt>
                <c:pt idx="325">
                  <c:v>43266</c:v>
                </c:pt>
                <c:pt idx="326">
                  <c:v>43269</c:v>
                </c:pt>
                <c:pt idx="327">
                  <c:v>43270</c:v>
                </c:pt>
                <c:pt idx="328">
                  <c:v>43271</c:v>
                </c:pt>
                <c:pt idx="329">
                  <c:v>43272</c:v>
                </c:pt>
                <c:pt idx="330">
                  <c:v>43273</c:v>
                </c:pt>
                <c:pt idx="331">
                  <c:v>43276</c:v>
                </c:pt>
                <c:pt idx="332">
                  <c:v>43277</c:v>
                </c:pt>
                <c:pt idx="333">
                  <c:v>43278</c:v>
                </c:pt>
                <c:pt idx="334">
                  <c:v>43279</c:v>
                </c:pt>
                <c:pt idx="335">
                  <c:v>43280</c:v>
                </c:pt>
                <c:pt idx="336">
                  <c:v>43283</c:v>
                </c:pt>
                <c:pt idx="337">
                  <c:v>43284</c:v>
                </c:pt>
                <c:pt idx="338">
                  <c:v>43286</c:v>
                </c:pt>
                <c:pt idx="339">
                  <c:v>43287</c:v>
                </c:pt>
                <c:pt idx="340">
                  <c:v>43290</c:v>
                </c:pt>
                <c:pt idx="341">
                  <c:v>43291</c:v>
                </c:pt>
                <c:pt idx="342">
                  <c:v>43292</c:v>
                </c:pt>
                <c:pt idx="343">
                  <c:v>43293</c:v>
                </c:pt>
                <c:pt idx="344">
                  <c:v>43294</c:v>
                </c:pt>
                <c:pt idx="345">
                  <c:v>43297</c:v>
                </c:pt>
                <c:pt idx="346">
                  <c:v>43298</c:v>
                </c:pt>
                <c:pt idx="347">
                  <c:v>43299</c:v>
                </c:pt>
                <c:pt idx="348">
                  <c:v>43300</c:v>
                </c:pt>
                <c:pt idx="349">
                  <c:v>43301</c:v>
                </c:pt>
                <c:pt idx="350">
                  <c:v>43304</c:v>
                </c:pt>
                <c:pt idx="351">
                  <c:v>43305</c:v>
                </c:pt>
                <c:pt idx="352">
                  <c:v>43306</c:v>
                </c:pt>
                <c:pt idx="353">
                  <c:v>43307</c:v>
                </c:pt>
                <c:pt idx="354">
                  <c:v>43308</c:v>
                </c:pt>
                <c:pt idx="355">
                  <c:v>43311</c:v>
                </c:pt>
                <c:pt idx="356">
                  <c:v>43312</c:v>
                </c:pt>
                <c:pt idx="357">
                  <c:v>43313</c:v>
                </c:pt>
                <c:pt idx="358">
                  <c:v>43314</c:v>
                </c:pt>
                <c:pt idx="359">
                  <c:v>43315</c:v>
                </c:pt>
                <c:pt idx="360">
                  <c:v>43318</c:v>
                </c:pt>
                <c:pt idx="361">
                  <c:v>43319</c:v>
                </c:pt>
                <c:pt idx="362">
                  <c:v>43320</c:v>
                </c:pt>
                <c:pt idx="363">
                  <c:v>43321</c:v>
                </c:pt>
                <c:pt idx="364">
                  <c:v>43322</c:v>
                </c:pt>
                <c:pt idx="365">
                  <c:v>43325</c:v>
                </c:pt>
                <c:pt idx="366">
                  <c:v>43326</c:v>
                </c:pt>
                <c:pt idx="367">
                  <c:v>43327</c:v>
                </c:pt>
                <c:pt idx="368">
                  <c:v>43328</c:v>
                </c:pt>
                <c:pt idx="369">
                  <c:v>43329</c:v>
                </c:pt>
                <c:pt idx="370">
                  <c:v>43332</c:v>
                </c:pt>
                <c:pt idx="371">
                  <c:v>43333</c:v>
                </c:pt>
                <c:pt idx="372">
                  <c:v>43334</c:v>
                </c:pt>
                <c:pt idx="373">
                  <c:v>43335</c:v>
                </c:pt>
                <c:pt idx="374">
                  <c:v>43336</c:v>
                </c:pt>
                <c:pt idx="375">
                  <c:v>43339</c:v>
                </c:pt>
                <c:pt idx="376">
                  <c:v>43340</c:v>
                </c:pt>
                <c:pt idx="377">
                  <c:v>43341</c:v>
                </c:pt>
                <c:pt idx="378">
                  <c:v>43342</c:v>
                </c:pt>
                <c:pt idx="379">
                  <c:v>43343</c:v>
                </c:pt>
                <c:pt idx="380">
                  <c:v>43347</c:v>
                </c:pt>
                <c:pt idx="381">
                  <c:v>43348</c:v>
                </c:pt>
                <c:pt idx="382">
                  <c:v>43349</c:v>
                </c:pt>
                <c:pt idx="383">
                  <c:v>43350</c:v>
                </c:pt>
                <c:pt idx="384">
                  <c:v>43353</c:v>
                </c:pt>
                <c:pt idx="385">
                  <c:v>43354</c:v>
                </c:pt>
                <c:pt idx="386">
                  <c:v>43355</c:v>
                </c:pt>
                <c:pt idx="387">
                  <c:v>43356</c:v>
                </c:pt>
                <c:pt idx="388">
                  <c:v>43357</c:v>
                </c:pt>
                <c:pt idx="389">
                  <c:v>43360</c:v>
                </c:pt>
                <c:pt idx="390">
                  <c:v>43361</c:v>
                </c:pt>
                <c:pt idx="391">
                  <c:v>43362</c:v>
                </c:pt>
                <c:pt idx="392">
                  <c:v>43363</c:v>
                </c:pt>
                <c:pt idx="393">
                  <c:v>43364</c:v>
                </c:pt>
                <c:pt idx="394">
                  <c:v>43367</c:v>
                </c:pt>
                <c:pt idx="395">
                  <c:v>43368</c:v>
                </c:pt>
                <c:pt idx="396">
                  <c:v>43369</c:v>
                </c:pt>
                <c:pt idx="397">
                  <c:v>43370</c:v>
                </c:pt>
                <c:pt idx="398">
                  <c:v>43371</c:v>
                </c:pt>
                <c:pt idx="399">
                  <c:v>43374</c:v>
                </c:pt>
                <c:pt idx="400">
                  <c:v>43375</c:v>
                </c:pt>
                <c:pt idx="401">
                  <c:v>43376</c:v>
                </c:pt>
                <c:pt idx="402">
                  <c:v>43377</c:v>
                </c:pt>
                <c:pt idx="403">
                  <c:v>43378</c:v>
                </c:pt>
                <c:pt idx="404">
                  <c:v>43381</c:v>
                </c:pt>
                <c:pt idx="405">
                  <c:v>43382</c:v>
                </c:pt>
                <c:pt idx="406">
                  <c:v>43383</c:v>
                </c:pt>
                <c:pt idx="407">
                  <c:v>43384</c:v>
                </c:pt>
                <c:pt idx="408">
                  <c:v>43385</c:v>
                </c:pt>
                <c:pt idx="409">
                  <c:v>43388</c:v>
                </c:pt>
                <c:pt idx="410">
                  <c:v>43389</c:v>
                </c:pt>
                <c:pt idx="411">
                  <c:v>43390</c:v>
                </c:pt>
                <c:pt idx="412">
                  <c:v>43391</c:v>
                </c:pt>
                <c:pt idx="413">
                  <c:v>43392</c:v>
                </c:pt>
                <c:pt idx="414">
                  <c:v>43395</c:v>
                </c:pt>
                <c:pt idx="415">
                  <c:v>43396</c:v>
                </c:pt>
                <c:pt idx="416">
                  <c:v>43397</c:v>
                </c:pt>
                <c:pt idx="417">
                  <c:v>43398</c:v>
                </c:pt>
                <c:pt idx="418">
                  <c:v>43399</c:v>
                </c:pt>
                <c:pt idx="419">
                  <c:v>43402</c:v>
                </c:pt>
                <c:pt idx="420">
                  <c:v>43403</c:v>
                </c:pt>
                <c:pt idx="421">
                  <c:v>43404</c:v>
                </c:pt>
                <c:pt idx="422">
                  <c:v>43405</c:v>
                </c:pt>
                <c:pt idx="423">
                  <c:v>43406</c:v>
                </c:pt>
                <c:pt idx="424">
                  <c:v>43409</c:v>
                </c:pt>
                <c:pt idx="425">
                  <c:v>43410</c:v>
                </c:pt>
                <c:pt idx="426">
                  <c:v>43411</c:v>
                </c:pt>
                <c:pt idx="427">
                  <c:v>43412</c:v>
                </c:pt>
                <c:pt idx="428">
                  <c:v>43413</c:v>
                </c:pt>
                <c:pt idx="429">
                  <c:v>43416</c:v>
                </c:pt>
                <c:pt idx="430">
                  <c:v>43417</c:v>
                </c:pt>
                <c:pt idx="431">
                  <c:v>43418</c:v>
                </c:pt>
                <c:pt idx="432">
                  <c:v>43419</c:v>
                </c:pt>
                <c:pt idx="433">
                  <c:v>43420</c:v>
                </c:pt>
                <c:pt idx="434">
                  <c:v>43423</c:v>
                </c:pt>
                <c:pt idx="435">
                  <c:v>43424</c:v>
                </c:pt>
                <c:pt idx="436">
                  <c:v>43425</c:v>
                </c:pt>
                <c:pt idx="437">
                  <c:v>43427</c:v>
                </c:pt>
                <c:pt idx="438">
                  <c:v>43430</c:v>
                </c:pt>
                <c:pt idx="439">
                  <c:v>43431</c:v>
                </c:pt>
                <c:pt idx="440">
                  <c:v>43432</c:v>
                </c:pt>
                <c:pt idx="441">
                  <c:v>43433</c:v>
                </c:pt>
                <c:pt idx="442">
                  <c:v>43434</c:v>
                </c:pt>
                <c:pt idx="443">
                  <c:v>43437</c:v>
                </c:pt>
                <c:pt idx="444">
                  <c:v>43438</c:v>
                </c:pt>
                <c:pt idx="445">
                  <c:v>43440</c:v>
                </c:pt>
                <c:pt idx="446">
                  <c:v>43441</c:v>
                </c:pt>
                <c:pt idx="447">
                  <c:v>43444</c:v>
                </c:pt>
                <c:pt idx="448">
                  <c:v>43445</c:v>
                </c:pt>
                <c:pt idx="449">
                  <c:v>43446</c:v>
                </c:pt>
                <c:pt idx="450">
                  <c:v>43447</c:v>
                </c:pt>
                <c:pt idx="451">
                  <c:v>43448</c:v>
                </c:pt>
                <c:pt idx="452">
                  <c:v>43451</c:v>
                </c:pt>
                <c:pt idx="453">
                  <c:v>43452</c:v>
                </c:pt>
                <c:pt idx="454">
                  <c:v>43453</c:v>
                </c:pt>
                <c:pt idx="455">
                  <c:v>43454</c:v>
                </c:pt>
                <c:pt idx="456">
                  <c:v>43455</c:v>
                </c:pt>
                <c:pt idx="457">
                  <c:v>43458</c:v>
                </c:pt>
                <c:pt idx="458">
                  <c:v>43460</c:v>
                </c:pt>
                <c:pt idx="459">
                  <c:v>43461</c:v>
                </c:pt>
                <c:pt idx="460">
                  <c:v>43462</c:v>
                </c:pt>
                <c:pt idx="461">
                  <c:v>43465</c:v>
                </c:pt>
                <c:pt idx="462">
                  <c:v>43467</c:v>
                </c:pt>
                <c:pt idx="463">
                  <c:v>43468</c:v>
                </c:pt>
                <c:pt idx="464">
                  <c:v>43469</c:v>
                </c:pt>
                <c:pt idx="465">
                  <c:v>43472</c:v>
                </c:pt>
                <c:pt idx="466">
                  <c:v>43473</c:v>
                </c:pt>
                <c:pt idx="467">
                  <c:v>43474</c:v>
                </c:pt>
                <c:pt idx="468">
                  <c:v>43475</c:v>
                </c:pt>
                <c:pt idx="469">
                  <c:v>43476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43487</c:v>
                </c:pt>
                <c:pt idx="476">
                  <c:v>43488</c:v>
                </c:pt>
                <c:pt idx="477">
                  <c:v>43489</c:v>
                </c:pt>
                <c:pt idx="478">
                  <c:v>43490</c:v>
                </c:pt>
                <c:pt idx="479">
                  <c:v>43493</c:v>
                </c:pt>
                <c:pt idx="480">
                  <c:v>43494</c:v>
                </c:pt>
                <c:pt idx="481">
                  <c:v>43495</c:v>
                </c:pt>
                <c:pt idx="482">
                  <c:v>43496</c:v>
                </c:pt>
                <c:pt idx="483">
                  <c:v>43497</c:v>
                </c:pt>
                <c:pt idx="484">
                  <c:v>43500</c:v>
                </c:pt>
                <c:pt idx="485">
                  <c:v>43501</c:v>
                </c:pt>
                <c:pt idx="486">
                  <c:v>43502</c:v>
                </c:pt>
                <c:pt idx="487">
                  <c:v>43503</c:v>
                </c:pt>
                <c:pt idx="488">
                  <c:v>43504</c:v>
                </c:pt>
                <c:pt idx="489">
                  <c:v>43507</c:v>
                </c:pt>
                <c:pt idx="490">
                  <c:v>43508</c:v>
                </c:pt>
                <c:pt idx="491">
                  <c:v>43509</c:v>
                </c:pt>
                <c:pt idx="492">
                  <c:v>43510</c:v>
                </c:pt>
                <c:pt idx="493">
                  <c:v>43511</c:v>
                </c:pt>
                <c:pt idx="494">
                  <c:v>43515</c:v>
                </c:pt>
                <c:pt idx="495">
                  <c:v>43516</c:v>
                </c:pt>
                <c:pt idx="496">
                  <c:v>43517</c:v>
                </c:pt>
                <c:pt idx="497">
                  <c:v>43518</c:v>
                </c:pt>
                <c:pt idx="498">
                  <c:v>43521</c:v>
                </c:pt>
                <c:pt idx="499">
                  <c:v>43522</c:v>
                </c:pt>
                <c:pt idx="500">
                  <c:v>43523</c:v>
                </c:pt>
                <c:pt idx="501">
                  <c:v>43524</c:v>
                </c:pt>
                <c:pt idx="502">
                  <c:v>43525</c:v>
                </c:pt>
                <c:pt idx="503">
                  <c:v>43528</c:v>
                </c:pt>
                <c:pt idx="504">
                  <c:v>43529</c:v>
                </c:pt>
                <c:pt idx="505">
                  <c:v>43530</c:v>
                </c:pt>
                <c:pt idx="506">
                  <c:v>43531</c:v>
                </c:pt>
                <c:pt idx="507">
                  <c:v>43532</c:v>
                </c:pt>
                <c:pt idx="508">
                  <c:v>43535</c:v>
                </c:pt>
                <c:pt idx="509">
                  <c:v>43536</c:v>
                </c:pt>
                <c:pt idx="510">
                  <c:v>43537</c:v>
                </c:pt>
                <c:pt idx="511">
                  <c:v>43538</c:v>
                </c:pt>
                <c:pt idx="512">
                  <c:v>43539</c:v>
                </c:pt>
                <c:pt idx="513">
                  <c:v>43542</c:v>
                </c:pt>
                <c:pt idx="514">
                  <c:v>43543</c:v>
                </c:pt>
                <c:pt idx="515">
                  <c:v>43544</c:v>
                </c:pt>
                <c:pt idx="516">
                  <c:v>43545</c:v>
                </c:pt>
                <c:pt idx="517">
                  <c:v>43546</c:v>
                </c:pt>
                <c:pt idx="518">
                  <c:v>43549</c:v>
                </c:pt>
                <c:pt idx="519">
                  <c:v>43550</c:v>
                </c:pt>
                <c:pt idx="520">
                  <c:v>43551</c:v>
                </c:pt>
                <c:pt idx="521">
                  <c:v>43552</c:v>
                </c:pt>
                <c:pt idx="522">
                  <c:v>43553</c:v>
                </c:pt>
                <c:pt idx="523">
                  <c:v>43556</c:v>
                </c:pt>
                <c:pt idx="524">
                  <c:v>43557</c:v>
                </c:pt>
                <c:pt idx="525">
                  <c:v>43558</c:v>
                </c:pt>
                <c:pt idx="526">
                  <c:v>43559</c:v>
                </c:pt>
                <c:pt idx="527">
                  <c:v>43560</c:v>
                </c:pt>
                <c:pt idx="528">
                  <c:v>43563</c:v>
                </c:pt>
                <c:pt idx="529">
                  <c:v>43564</c:v>
                </c:pt>
                <c:pt idx="530">
                  <c:v>43565</c:v>
                </c:pt>
                <c:pt idx="531">
                  <c:v>43566</c:v>
                </c:pt>
                <c:pt idx="532">
                  <c:v>43567</c:v>
                </c:pt>
                <c:pt idx="533">
                  <c:v>43570</c:v>
                </c:pt>
                <c:pt idx="534">
                  <c:v>43571</c:v>
                </c:pt>
                <c:pt idx="535">
                  <c:v>43572</c:v>
                </c:pt>
                <c:pt idx="536">
                  <c:v>43573</c:v>
                </c:pt>
                <c:pt idx="537">
                  <c:v>43577</c:v>
                </c:pt>
                <c:pt idx="538">
                  <c:v>43578</c:v>
                </c:pt>
                <c:pt idx="539">
                  <c:v>43579</c:v>
                </c:pt>
                <c:pt idx="540">
                  <c:v>43580</c:v>
                </c:pt>
                <c:pt idx="541">
                  <c:v>43581</c:v>
                </c:pt>
                <c:pt idx="542">
                  <c:v>43584</c:v>
                </c:pt>
                <c:pt idx="543">
                  <c:v>43585</c:v>
                </c:pt>
                <c:pt idx="544">
                  <c:v>43586</c:v>
                </c:pt>
                <c:pt idx="545">
                  <c:v>43587</c:v>
                </c:pt>
                <c:pt idx="546">
                  <c:v>43588</c:v>
                </c:pt>
                <c:pt idx="547">
                  <c:v>43591</c:v>
                </c:pt>
                <c:pt idx="548">
                  <c:v>43592</c:v>
                </c:pt>
                <c:pt idx="549">
                  <c:v>43593</c:v>
                </c:pt>
                <c:pt idx="550">
                  <c:v>43594</c:v>
                </c:pt>
                <c:pt idx="551">
                  <c:v>43595</c:v>
                </c:pt>
                <c:pt idx="552">
                  <c:v>43598</c:v>
                </c:pt>
                <c:pt idx="553">
                  <c:v>43599</c:v>
                </c:pt>
                <c:pt idx="554">
                  <c:v>43600</c:v>
                </c:pt>
                <c:pt idx="555">
                  <c:v>43601</c:v>
                </c:pt>
                <c:pt idx="556">
                  <c:v>43602</c:v>
                </c:pt>
                <c:pt idx="557">
                  <c:v>43605</c:v>
                </c:pt>
                <c:pt idx="558">
                  <c:v>43606</c:v>
                </c:pt>
                <c:pt idx="559">
                  <c:v>43607</c:v>
                </c:pt>
                <c:pt idx="560">
                  <c:v>43608</c:v>
                </c:pt>
                <c:pt idx="561">
                  <c:v>43609</c:v>
                </c:pt>
                <c:pt idx="562">
                  <c:v>43613</c:v>
                </c:pt>
                <c:pt idx="563">
                  <c:v>43614</c:v>
                </c:pt>
                <c:pt idx="564">
                  <c:v>43615</c:v>
                </c:pt>
                <c:pt idx="565">
                  <c:v>43616</c:v>
                </c:pt>
                <c:pt idx="566">
                  <c:v>43619</c:v>
                </c:pt>
                <c:pt idx="567">
                  <c:v>43620</c:v>
                </c:pt>
                <c:pt idx="568">
                  <c:v>43621</c:v>
                </c:pt>
                <c:pt idx="569">
                  <c:v>43622</c:v>
                </c:pt>
                <c:pt idx="570">
                  <c:v>43623</c:v>
                </c:pt>
                <c:pt idx="571">
                  <c:v>43626</c:v>
                </c:pt>
                <c:pt idx="572">
                  <c:v>43627</c:v>
                </c:pt>
                <c:pt idx="573">
                  <c:v>43628</c:v>
                </c:pt>
                <c:pt idx="574">
                  <c:v>43629</c:v>
                </c:pt>
                <c:pt idx="575">
                  <c:v>43630</c:v>
                </c:pt>
                <c:pt idx="576">
                  <c:v>43633</c:v>
                </c:pt>
                <c:pt idx="577">
                  <c:v>43634</c:v>
                </c:pt>
                <c:pt idx="578">
                  <c:v>43635</c:v>
                </c:pt>
                <c:pt idx="579">
                  <c:v>43636</c:v>
                </c:pt>
                <c:pt idx="580">
                  <c:v>43637</c:v>
                </c:pt>
                <c:pt idx="581">
                  <c:v>43640</c:v>
                </c:pt>
                <c:pt idx="582">
                  <c:v>43641</c:v>
                </c:pt>
                <c:pt idx="583">
                  <c:v>43642</c:v>
                </c:pt>
                <c:pt idx="584">
                  <c:v>43643</c:v>
                </c:pt>
                <c:pt idx="585">
                  <c:v>43644</c:v>
                </c:pt>
                <c:pt idx="586">
                  <c:v>43647</c:v>
                </c:pt>
                <c:pt idx="587">
                  <c:v>43648</c:v>
                </c:pt>
                <c:pt idx="588">
                  <c:v>43649</c:v>
                </c:pt>
                <c:pt idx="589">
                  <c:v>43651</c:v>
                </c:pt>
                <c:pt idx="590">
                  <c:v>43654</c:v>
                </c:pt>
                <c:pt idx="591">
                  <c:v>43655</c:v>
                </c:pt>
                <c:pt idx="592">
                  <c:v>43656</c:v>
                </c:pt>
                <c:pt idx="593">
                  <c:v>43657</c:v>
                </c:pt>
                <c:pt idx="594">
                  <c:v>43658</c:v>
                </c:pt>
                <c:pt idx="595">
                  <c:v>43661</c:v>
                </c:pt>
                <c:pt idx="596">
                  <c:v>43662</c:v>
                </c:pt>
                <c:pt idx="597">
                  <c:v>43663</c:v>
                </c:pt>
                <c:pt idx="598">
                  <c:v>43664</c:v>
                </c:pt>
                <c:pt idx="599">
                  <c:v>43665</c:v>
                </c:pt>
                <c:pt idx="600">
                  <c:v>43668</c:v>
                </c:pt>
                <c:pt idx="601">
                  <c:v>43669</c:v>
                </c:pt>
                <c:pt idx="602">
                  <c:v>43670</c:v>
                </c:pt>
                <c:pt idx="603">
                  <c:v>43671</c:v>
                </c:pt>
                <c:pt idx="604">
                  <c:v>43672</c:v>
                </c:pt>
                <c:pt idx="605">
                  <c:v>43675</c:v>
                </c:pt>
                <c:pt idx="606">
                  <c:v>43676</c:v>
                </c:pt>
                <c:pt idx="607">
                  <c:v>43677</c:v>
                </c:pt>
                <c:pt idx="608">
                  <c:v>43678</c:v>
                </c:pt>
                <c:pt idx="609">
                  <c:v>43679</c:v>
                </c:pt>
                <c:pt idx="610">
                  <c:v>43682</c:v>
                </c:pt>
                <c:pt idx="611">
                  <c:v>43683</c:v>
                </c:pt>
                <c:pt idx="612">
                  <c:v>43684</c:v>
                </c:pt>
                <c:pt idx="613">
                  <c:v>43685</c:v>
                </c:pt>
                <c:pt idx="614">
                  <c:v>43686</c:v>
                </c:pt>
                <c:pt idx="615">
                  <c:v>43689</c:v>
                </c:pt>
                <c:pt idx="616">
                  <c:v>43690</c:v>
                </c:pt>
                <c:pt idx="617">
                  <c:v>43691</c:v>
                </c:pt>
                <c:pt idx="618">
                  <c:v>43692</c:v>
                </c:pt>
                <c:pt idx="619">
                  <c:v>43693</c:v>
                </c:pt>
                <c:pt idx="620">
                  <c:v>43696</c:v>
                </c:pt>
                <c:pt idx="621">
                  <c:v>43697</c:v>
                </c:pt>
                <c:pt idx="622">
                  <c:v>43698</c:v>
                </c:pt>
                <c:pt idx="623">
                  <c:v>43699</c:v>
                </c:pt>
                <c:pt idx="624">
                  <c:v>43700</c:v>
                </c:pt>
                <c:pt idx="625">
                  <c:v>43703</c:v>
                </c:pt>
                <c:pt idx="626">
                  <c:v>43704</c:v>
                </c:pt>
                <c:pt idx="627">
                  <c:v>43705</c:v>
                </c:pt>
                <c:pt idx="628">
                  <c:v>43706</c:v>
                </c:pt>
                <c:pt idx="629">
                  <c:v>43707</c:v>
                </c:pt>
                <c:pt idx="630">
                  <c:v>43711</c:v>
                </c:pt>
                <c:pt idx="631">
                  <c:v>43712</c:v>
                </c:pt>
                <c:pt idx="632">
                  <c:v>43713</c:v>
                </c:pt>
                <c:pt idx="633">
                  <c:v>43714</c:v>
                </c:pt>
                <c:pt idx="634">
                  <c:v>43717</c:v>
                </c:pt>
                <c:pt idx="635">
                  <c:v>43718</c:v>
                </c:pt>
                <c:pt idx="636">
                  <c:v>43719</c:v>
                </c:pt>
                <c:pt idx="637">
                  <c:v>43720</c:v>
                </c:pt>
                <c:pt idx="638">
                  <c:v>43721</c:v>
                </c:pt>
                <c:pt idx="639">
                  <c:v>43724</c:v>
                </c:pt>
                <c:pt idx="640">
                  <c:v>43725</c:v>
                </c:pt>
                <c:pt idx="641">
                  <c:v>43726</c:v>
                </c:pt>
                <c:pt idx="642">
                  <c:v>43727</c:v>
                </c:pt>
                <c:pt idx="643">
                  <c:v>43728</c:v>
                </c:pt>
                <c:pt idx="644">
                  <c:v>43731</c:v>
                </c:pt>
                <c:pt idx="645">
                  <c:v>43732</c:v>
                </c:pt>
                <c:pt idx="646">
                  <c:v>43733</c:v>
                </c:pt>
                <c:pt idx="647">
                  <c:v>43734</c:v>
                </c:pt>
                <c:pt idx="648">
                  <c:v>43735</c:v>
                </c:pt>
                <c:pt idx="649">
                  <c:v>43738</c:v>
                </c:pt>
                <c:pt idx="650">
                  <c:v>43739</c:v>
                </c:pt>
                <c:pt idx="651">
                  <c:v>43740</c:v>
                </c:pt>
                <c:pt idx="652">
                  <c:v>43741</c:v>
                </c:pt>
                <c:pt idx="653">
                  <c:v>43742</c:v>
                </c:pt>
                <c:pt idx="654">
                  <c:v>43745</c:v>
                </c:pt>
                <c:pt idx="655">
                  <c:v>43746</c:v>
                </c:pt>
                <c:pt idx="656">
                  <c:v>43747</c:v>
                </c:pt>
                <c:pt idx="657">
                  <c:v>43748</c:v>
                </c:pt>
                <c:pt idx="658">
                  <c:v>43749</c:v>
                </c:pt>
                <c:pt idx="659">
                  <c:v>43752</c:v>
                </c:pt>
                <c:pt idx="660">
                  <c:v>43753</c:v>
                </c:pt>
                <c:pt idx="661">
                  <c:v>43754</c:v>
                </c:pt>
                <c:pt idx="662">
                  <c:v>43755</c:v>
                </c:pt>
                <c:pt idx="663">
                  <c:v>43756</c:v>
                </c:pt>
                <c:pt idx="664">
                  <c:v>43759</c:v>
                </c:pt>
                <c:pt idx="665">
                  <c:v>43760</c:v>
                </c:pt>
                <c:pt idx="666">
                  <c:v>43761</c:v>
                </c:pt>
                <c:pt idx="667">
                  <c:v>43762</c:v>
                </c:pt>
                <c:pt idx="668">
                  <c:v>43763</c:v>
                </c:pt>
                <c:pt idx="669">
                  <c:v>43766</c:v>
                </c:pt>
                <c:pt idx="670">
                  <c:v>43767</c:v>
                </c:pt>
                <c:pt idx="671">
                  <c:v>43768</c:v>
                </c:pt>
                <c:pt idx="672">
                  <c:v>43769</c:v>
                </c:pt>
                <c:pt idx="673">
                  <c:v>43770</c:v>
                </c:pt>
                <c:pt idx="674">
                  <c:v>43773</c:v>
                </c:pt>
                <c:pt idx="675">
                  <c:v>43774</c:v>
                </c:pt>
                <c:pt idx="676">
                  <c:v>43775</c:v>
                </c:pt>
                <c:pt idx="677">
                  <c:v>43776</c:v>
                </c:pt>
                <c:pt idx="678">
                  <c:v>43777</c:v>
                </c:pt>
                <c:pt idx="679">
                  <c:v>43780</c:v>
                </c:pt>
                <c:pt idx="680">
                  <c:v>43781</c:v>
                </c:pt>
                <c:pt idx="681">
                  <c:v>43782</c:v>
                </c:pt>
                <c:pt idx="682">
                  <c:v>43783</c:v>
                </c:pt>
                <c:pt idx="683">
                  <c:v>43784</c:v>
                </c:pt>
                <c:pt idx="684">
                  <c:v>43787</c:v>
                </c:pt>
                <c:pt idx="685">
                  <c:v>43788</c:v>
                </c:pt>
                <c:pt idx="686">
                  <c:v>43789</c:v>
                </c:pt>
                <c:pt idx="687">
                  <c:v>43790</c:v>
                </c:pt>
                <c:pt idx="688">
                  <c:v>43791</c:v>
                </c:pt>
                <c:pt idx="689">
                  <c:v>43794</c:v>
                </c:pt>
                <c:pt idx="690">
                  <c:v>43795</c:v>
                </c:pt>
                <c:pt idx="691">
                  <c:v>43796</c:v>
                </c:pt>
                <c:pt idx="692">
                  <c:v>43798</c:v>
                </c:pt>
                <c:pt idx="693">
                  <c:v>43801</c:v>
                </c:pt>
                <c:pt idx="694">
                  <c:v>43802</c:v>
                </c:pt>
                <c:pt idx="695">
                  <c:v>43803</c:v>
                </c:pt>
                <c:pt idx="696">
                  <c:v>43804</c:v>
                </c:pt>
                <c:pt idx="697">
                  <c:v>43805</c:v>
                </c:pt>
                <c:pt idx="698">
                  <c:v>43808</c:v>
                </c:pt>
                <c:pt idx="699">
                  <c:v>43809</c:v>
                </c:pt>
                <c:pt idx="700">
                  <c:v>43810</c:v>
                </c:pt>
                <c:pt idx="701">
                  <c:v>43811</c:v>
                </c:pt>
                <c:pt idx="702">
                  <c:v>43812</c:v>
                </c:pt>
                <c:pt idx="703">
                  <c:v>43815</c:v>
                </c:pt>
                <c:pt idx="704">
                  <c:v>43816</c:v>
                </c:pt>
                <c:pt idx="705">
                  <c:v>43817</c:v>
                </c:pt>
                <c:pt idx="706">
                  <c:v>43818</c:v>
                </c:pt>
                <c:pt idx="707">
                  <c:v>43819</c:v>
                </c:pt>
                <c:pt idx="708">
                  <c:v>43822</c:v>
                </c:pt>
                <c:pt idx="709">
                  <c:v>43823</c:v>
                </c:pt>
                <c:pt idx="710">
                  <c:v>43825</c:v>
                </c:pt>
                <c:pt idx="711">
                  <c:v>43826</c:v>
                </c:pt>
                <c:pt idx="712">
                  <c:v>43829</c:v>
                </c:pt>
                <c:pt idx="713">
                  <c:v>43830</c:v>
                </c:pt>
                <c:pt idx="714">
                  <c:v>43832</c:v>
                </c:pt>
                <c:pt idx="715">
                  <c:v>43833</c:v>
                </c:pt>
                <c:pt idx="716">
                  <c:v>43836</c:v>
                </c:pt>
                <c:pt idx="717">
                  <c:v>43837</c:v>
                </c:pt>
                <c:pt idx="718">
                  <c:v>43838</c:v>
                </c:pt>
                <c:pt idx="719">
                  <c:v>43839</c:v>
                </c:pt>
                <c:pt idx="720">
                  <c:v>43840</c:v>
                </c:pt>
                <c:pt idx="721">
                  <c:v>43843</c:v>
                </c:pt>
                <c:pt idx="722">
                  <c:v>43844</c:v>
                </c:pt>
                <c:pt idx="723">
                  <c:v>43845</c:v>
                </c:pt>
                <c:pt idx="724">
                  <c:v>43846</c:v>
                </c:pt>
                <c:pt idx="725">
                  <c:v>43847</c:v>
                </c:pt>
                <c:pt idx="726">
                  <c:v>43851</c:v>
                </c:pt>
                <c:pt idx="727">
                  <c:v>43852</c:v>
                </c:pt>
                <c:pt idx="728">
                  <c:v>43853</c:v>
                </c:pt>
                <c:pt idx="729">
                  <c:v>43854</c:v>
                </c:pt>
                <c:pt idx="730">
                  <c:v>43857</c:v>
                </c:pt>
                <c:pt idx="731">
                  <c:v>43858</c:v>
                </c:pt>
                <c:pt idx="732">
                  <c:v>43859</c:v>
                </c:pt>
                <c:pt idx="733">
                  <c:v>43860</c:v>
                </c:pt>
                <c:pt idx="734">
                  <c:v>43861</c:v>
                </c:pt>
                <c:pt idx="735">
                  <c:v>43864</c:v>
                </c:pt>
                <c:pt idx="736">
                  <c:v>43865</c:v>
                </c:pt>
                <c:pt idx="737">
                  <c:v>43866</c:v>
                </c:pt>
                <c:pt idx="738">
                  <c:v>43867</c:v>
                </c:pt>
                <c:pt idx="739">
                  <c:v>43868</c:v>
                </c:pt>
                <c:pt idx="740">
                  <c:v>43871</c:v>
                </c:pt>
                <c:pt idx="741">
                  <c:v>43872</c:v>
                </c:pt>
                <c:pt idx="742">
                  <c:v>43873</c:v>
                </c:pt>
                <c:pt idx="743">
                  <c:v>43874</c:v>
                </c:pt>
                <c:pt idx="744">
                  <c:v>43875</c:v>
                </c:pt>
                <c:pt idx="745">
                  <c:v>43879</c:v>
                </c:pt>
                <c:pt idx="746">
                  <c:v>43880</c:v>
                </c:pt>
                <c:pt idx="747">
                  <c:v>43881</c:v>
                </c:pt>
                <c:pt idx="748">
                  <c:v>43882</c:v>
                </c:pt>
                <c:pt idx="749">
                  <c:v>43885</c:v>
                </c:pt>
                <c:pt idx="750">
                  <c:v>43886</c:v>
                </c:pt>
                <c:pt idx="751">
                  <c:v>43887</c:v>
                </c:pt>
                <c:pt idx="752">
                  <c:v>43888</c:v>
                </c:pt>
                <c:pt idx="753">
                  <c:v>43889</c:v>
                </c:pt>
                <c:pt idx="754">
                  <c:v>43892</c:v>
                </c:pt>
                <c:pt idx="755">
                  <c:v>43893</c:v>
                </c:pt>
                <c:pt idx="756">
                  <c:v>43894</c:v>
                </c:pt>
                <c:pt idx="757">
                  <c:v>43895</c:v>
                </c:pt>
                <c:pt idx="758">
                  <c:v>43896</c:v>
                </c:pt>
                <c:pt idx="759">
                  <c:v>43899</c:v>
                </c:pt>
                <c:pt idx="760">
                  <c:v>43900</c:v>
                </c:pt>
                <c:pt idx="761">
                  <c:v>43901</c:v>
                </c:pt>
                <c:pt idx="762">
                  <c:v>43902</c:v>
                </c:pt>
                <c:pt idx="763">
                  <c:v>43903</c:v>
                </c:pt>
                <c:pt idx="764">
                  <c:v>43906</c:v>
                </c:pt>
                <c:pt idx="765">
                  <c:v>43907</c:v>
                </c:pt>
                <c:pt idx="766">
                  <c:v>43908</c:v>
                </c:pt>
                <c:pt idx="767">
                  <c:v>43909</c:v>
                </c:pt>
                <c:pt idx="768">
                  <c:v>43910</c:v>
                </c:pt>
                <c:pt idx="769">
                  <c:v>43913</c:v>
                </c:pt>
                <c:pt idx="770">
                  <c:v>43914</c:v>
                </c:pt>
                <c:pt idx="771">
                  <c:v>43915</c:v>
                </c:pt>
                <c:pt idx="772">
                  <c:v>43916</c:v>
                </c:pt>
                <c:pt idx="773">
                  <c:v>43917</c:v>
                </c:pt>
                <c:pt idx="774">
                  <c:v>43920</c:v>
                </c:pt>
                <c:pt idx="775">
                  <c:v>43921</c:v>
                </c:pt>
                <c:pt idx="776">
                  <c:v>43922</c:v>
                </c:pt>
                <c:pt idx="777">
                  <c:v>43923</c:v>
                </c:pt>
                <c:pt idx="778">
                  <c:v>43924</c:v>
                </c:pt>
                <c:pt idx="779">
                  <c:v>43927</c:v>
                </c:pt>
                <c:pt idx="780">
                  <c:v>43928</c:v>
                </c:pt>
                <c:pt idx="781">
                  <c:v>43929</c:v>
                </c:pt>
                <c:pt idx="782">
                  <c:v>43930</c:v>
                </c:pt>
                <c:pt idx="783">
                  <c:v>43934</c:v>
                </c:pt>
                <c:pt idx="784">
                  <c:v>43935</c:v>
                </c:pt>
                <c:pt idx="785">
                  <c:v>43936</c:v>
                </c:pt>
                <c:pt idx="786">
                  <c:v>43937</c:v>
                </c:pt>
                <c:pt idx="787">
                  <c:v>43938</c:v>
                </c:pt>
                <c:pt idx="788">
                  <c:v>43941</c:v>
                </c:pt>
                <c:pt idx="789">
                  <c:v>43942</c:v>
                </c:pt>
                <c:pt idx="790">
                  <c:v>43943</c:v>
                </c:pt>
                <c:pt idx="791">
                  <c:v>43944</c:v>
                </c:pt>
                <c:pt idx="792">
                  <c:v>43945</c:v>
                </c:pt>
                <c:pt idx="793">
                  <c:v>43948</c:v>
                </c:pt>
                <c:pt idx="794">
                  <c:v>43949</c:v>
                </c:pt>
                <c:pt idx="795">
                  <c:v>43950</c:v>
                </c:pt>
                <c:pt idx="796">
                  <c:v>43951</c:v>
                </c:pt>
                <c:pt idx="797">
                  <c:v>43952</c:v>
                </c:pt>
                <c:pt idx="798">
                  <c:v>43955</c:v>
                </c:pt>
                <c:pt idx="799">
                  <c:v>43956</c:v>
                </c:pt>
                <c:pt idx="800">
                  <c:v>43957</c:v>
                </c:pt>
                <c:pt idx="801">
                  <c:v>43958</c:v>
                </c:pt>
                <c:pt idx="802">
                  <c:v>43959</c:v>
                </c:pt>
                <c:pt idx="803">
                  <c:v>43962</c:v>
                </c:pt>
                <c:pt idx="804">
                  <c:v>43963</c:v>
                </c:pt>
                <c:pt idx="805">
                  <c:v>43964</c:v>
                </c:pt>
                <c:pt idx="806">
                  <c:v>43965</c:v>
                </c:pt>
                <c:pt idx="807">
                  <c:v>43966</c:v>
                </c:pt>
                <c:pt idx="808">
                  <c:v>43969</c:v>
                </c:pt>
                <c:pt idx="809">
                  <c:v>43970</c:v>
                </c:pt>
                <c:pt idx="810">
                  <c:v>43971</c:v>
                </c:pt>
                <c:pt idx="811">
                  <c:v>43972</c:v>
                </c:pt>
                <c:pt idx="812">
                  <c:v>43973</c:v>
                </c:pt>
                <c:pt idx="813">
                  <c:v>43977</c:v>
                </c:pt>
                <c:pt idx="814">
                  <c:v>43978</c:v>
                </c:pt>
                <c:pt idx="815">
                  <c:v>43979</c:v>
                </c:pt>
                <c:pt idx="816">
                  <c:v>43980</c:v>
                </c:pt>
                <c:pt idx="817">
                  <c:v>43983</c:v>
                </c:pt>
                <c:pt idx="818">
                  <c:v>43984</c:v>
                </c:pt>
                <c:pt idx="819">
                  <c:v>43985</c:v>
                </c:pt>
                <c:pt idx="820">
                  <c:v>43986</c:v>
                </c:pt>
                <c:pt idx="821">
                  <c:v>43987</c:v>
                </c:pt>
                <c:pt idx="822">
                  <c:v>43990</c:v>
                </c:pt>
                <c:pt idx="823">
                  <c:v>43991</c:v>
                </c:pt>
                <c:pt idx="824">
                  <c:v>43992</c:v>
                </c:pt>
                <c:pt idx="825">
                  <c:v>43993</c:v>
                </c:pt>
                <c:pt idx="826">
                  <c:v>43994</c:v>
                </c:pt>
                <c:pt idx="827">
                  <c:v>43997</c:v>
                </c:pt>
                <c:pt idx="828">
                  <c:v>43998</c:v>
                </c:pt>
                <c:pt idx="829">
                  <c:v>43999</c:v>
                </c:pt>
                <c:pt idx="830">
                  <c:v>44000</c:v>
                </c:pt>
                <c:pt idx="831">
                  <c:v>44001</c:v>
                </c:pt>
                <c:pt idx="832">
                  <c:v>44004</c:v>
                </c:pt>
                <c:pt idx="833">
                  <c:v>44005</c:v>
                </c:pt>
                <c:pt idx="834">
                  <c:v>44006</c:v>
                </c:pt>
                <c:pt idx="835">
                  <c:v>44007</c:v>
                </c:pt>
                <c:pt idx="836">
                  <c:v>44008</c:v>
                </c:pt>
                <c:pt idx="837">
                  <c:v>44011</c:v>
                </c:pt>
                <c:pt idx="838">
                  <c:v>44012</c:v>
                </c:pt>
                <c:pt idx="839">
                  <c:v>44013</c:v>
                </c:pt>
                <c:pt idx="840">
                  <c:v>44014</c:v>
                </c:pt>
                <c:pt idx="841">
                  <c:v>44018</c:v>
                </c:pt>
                <c:pt idx="842">
                  <c:v>44019</c:v>
                </c:pt>
                <c:pt idx="843">
                  <c:v>44020</c:v>
                </c:pt>
                <c:pt idx="844">
                  <c:v>44021</c:v>
                </c:pt>
                <c:pt idx="845">
                  <c:v>44022</c:v>
                </c:pt>
                <c:pt idx="846">
                  <c:v>44025</c:v>
                </c:pt>
                <c:pt idx="847">
                  <c:v>44026</c:v>
                </c:pt>
                <c:pt idx="848">
                  <c:v>44027</c:v>
                </c:pt>
                <c:pt idx="849">
                  <c:v>44028</c:v>
                </c:pt>
                <c:pt idx="850">
                  <c:v>44029</c:v>
                </c:pt>
                <c:pt idx="851">
                  <c:v>44032</c:v>
                </c:pt>
                <c:pt idx="852">
                  <c:v>44033</c:v>
                </c:pt>
                <c:pt idx="853">
                  <c:v>44034</c:v>
                </c:pt>
                <c:pt idx="854">
                  <c:v>44035</c:v>
                </c:pt>
                <c:pt idx="855">
                  <c:v>44036</c:v>
                </c:pt>
                <c:pt idx="856">
                  <c:v>44039</c:v>
                </c:pt>
                <c:pt idx="857">
                  <c:v>44040</c:v>
                </c:pt>
                <c:pt idx="858">
                  <c:v>44041</c:v>
                </c:pt>
                <c:pt idx="859">
                  <c:v>44042</c:v>
                </c:pt>
                <c:pt idx="860">
                  <c:v>44043</c:v>
                </c:pt>
                <c:pt idx="861">
                  <c:v>44046</c:v>
                </c:pt>
                <c:pt idx="862">
                  <c:v>44047</c:v>
                </c:pt>
                <c:pt idx="863">
                  <c:v>44048</c:v>
                </c:pt>
                <c:pt idx="864">
                  <c:v>44049</c:v>
                </c:pt>
                <c:pt idx="865">
                  <c:v>44050</c:v>
                </c:pt>
                <c:pt idx="866">
                  <c:v>44053</c:v>
                </c:pt>
                <c:pt idx="867">
                  <c:v>44054</c:v>
                </c:pt>
                <c:pt idx="868">
                  <c:v>44055</c:v>
                </c:pt>
                <c:pt idx="869">
                  <c:v>44056</c:v>
                </c:pt>
                <c:pt idx="870">
                  <c:v>44057</c:v>
                </c:pt>
                <c:pt idx="871">
                  <c:v>44060</c:v>
                </c:pt>
                <c:pt idx="872">
                  <c:v>44061</c:v>
                </c:pt>
                <c:pt idx="873">
                  <c:v>44062</c:v>
                </c:pt>
                <c:pt idx="874">
                  <c:v>44063</c:v>
                </c:pt>
                <c:pt idx="875">
                  <c:v>44064</c:v>
                </c:pt>
                <c:pt idx="876">
                  <c:v>44067</c:v>
                </c:pt>
                <c:pt idx="877">
                  <c:v>44068</c:v>
                </c:pt>
                <c:pt idx="878">
                  <c:v>44069</c:v>
                </c:pt>
                <c:pt idx="879">
                  <c:v>44070</c:v>
                </c:pt>
                <c:pt idx="880">
                  <c:v>44071</c:v>
                </c:pt>
                <c:pt idx="881">
                  <c:v>44074</c:v>
                </c:pt>
                <c:pt idx="882">
                  <c:v>44075</c:v>
                </c:pt>
                <c:pt idx="883">
                  <c:v>44076</c:v>
                </c:pt>
                <c:pt idx="884">
                  <c:v>44077</c:v>
                </c:pt>
                <c:pt idx="885">
                  <c:v>44078</c:v>
                </c:pt>
                <c:pt idx="886">
                  <c:v>44082</c:v>
                </c:pt>
                <c:pt idx="887">
                  <c:v>44083</c:v>
                </c:pt>
                <c:pt idx="888">
                  <c:v>44084</c:v>
                </c:pt>
                <c:pt idx="889">
                  <c:v>44085</c:v>
                </c:pt>
                <c:pt idx="890">
                  <c:v>44088</c:v>
                </c:pt>
                <c:pt idx="891">
                  <c:v>44089</c:v>
                </c:pt>
                <c:pt idx="892">
                  <c:v>44090</c:v>
                </c:pt>
                <c:pt idx="893">
                  <c:v>44091</c:v>
                </c:pt>
                <c:pt idx="894">
                  <c:v>44092</c:v>
                </c:pt>
                <c:pt idx="895">
                  <c:v>44095</c:v>
                </c:pt>
                <c:pt idx="896">
                  <c:v>44096</c:v>
                </c:pt>
                <c:pt idx="897">
                  <c:v>44097</c:v>
                </c:pt>
                <c:pt idx="898">
                  <c:v>44098</c:v>
                </c:pt>
                <c:pt idx="899">
                  <c:v>44099</c:v>
                </c:pt>
                <c:pt idx="900">
                  <c:v>44102</c:v>
                </c:pt>
                <c:pt idx="901">
                  <c:v>44103</c:v>
                </c:pt>
                <c:pt idx="902">
                  <c:v>44104</c:v>
                </c:pt>
                <c:pt idx="903">
                  <c:v>44105</c:v>
                </c:pt>
                <c:pt idx="904">
                  <c:v>44106</c:v>
                </c:pt>
                <c:pt idx="905">
                  <c:v>44109</c:v>
                </c:pt>
                <c:pt idx="906">
                  <c:v>44110</c:v>
                </c:pt>
                <c:pt idx="907">
                  <c:v>44111</c:v>
                </c:pt>
                <c:pt idx="908">
                  <c:v>44112</c:v>
                </c:pt>
                <c:pt idx="909">
                  <c:v>44113</c:v>
                </c:pt>
                <c:pt idx="910">
                  <c:v>44116</c:v>
                </c:pt>
                <c:pt idx="911">
                  <c:v>44117</c:v>
                </c:pt>
                <c:pt idx="912">
                  <c:v>44118</c:v>
                </c:pt>
                <c:pt idx="913">
                  <c:v>44119</c:v>
                </c:pt>
                <c:pt idx="914">
                  <c:v>44120</c:v>
                </c:pt>
                <c:pt idx="915">
                  <c:v>44123</c:v>
                </c:pt>
                <c:pt idx="916">
                  <c:v>44124</c:v>
                </c:pt>
                <c:pt idx="917">
                  <c:v>44125</c:v>
                </c:pt>
                <c:pt idx="918">
                  <c:v>44126</c:v>
                </c:pt>
                <c:pt idx="919">
                  <c:v>44127</c:v>
                </c:pt>
                <c:pt idx="920">
                  <c:v>44130</c:v>
                </c:pt>
                <c:pt idx="921">
                  <c:v>44131</c:v>
                </c:pt>
                <c:pt idx="922">
                  <c:v>44132</c:v>
                </c:pt>
                <c:pt idx="923">
                  <c:v>44133</c:v>
                </c:pt>
                <c:pt idx="924">
                  <c:v>44134</c:v>
                </c:pt>
                <c:pt idx="925">
                  <c:v>44137</c:v>
                </c:pt>
                <c:pt idx="926">
                  <c:v>44138</c:v>
                </c:pt>
                <c:pt idx="927">
                  <c:v>44139</c:v>
                </c:pt>
                <c:pt idx="928">
                  <c:v>44140</c:v>
                </c:pt>
                <c:pt idx="929">
                  <c:v>44141</c:v>
                </c:pt>
                <c:pt idx="930">
                  <c:v>44144</c:v>
                </c:pt>
                <c:pt idx="931">
                  <c:v>44145</c:v>
                </c:pt>
                <c:pt idx="932">
                  <c:v>44146</c:v>
                </c:pt>
                <c:pt idx="933">
                  <c:v>44147</c:v>
                </c:pt>
                <c:pt idx="934">
                  <c:v>44148</c:v>
                </c:pt>
                <c:pt idx="935">
                  <c:v>44151</c:v>
                </c:pt>
                <c:pt idx="936">
                  <c:v>44152</c:v>
                </c:pt>
                <c:pt idx="937">
                  <c:v>44153</c:v>
                </c:pt>
                <c:pt idx="938">
                  <c:v>44154</c:v>
                </c:pt>
                <c:pt idx="939">
                  <c:v>44155</c:v>
                </c:pt>
                <c:pt idx="940">
                  <c:v>44158</c:v>
                </c:pt>
                <c:pt idx="941">
                  <c:v>44159</c:v>
                </c:pt>
                <c:pt idx="942">
                  <c:v>44160</c:v>
                </c:pt>
                <c:pt idx="943">
                  <c:v>44162</c:v>
                </c:pt>
                <c:pt idx="944">
                  <c:v>44165</c:v>
                </c:pt>
                <c:pt idx="945">
                  <c:v>44166</c:v>
                </c:pt>
                <c:pt idx="946">
                  <c:v>44167</c:v>
                </c:pt>
                <c:pt idx="947">
                  <c:v>44168</c:v>
                </c:pt>
                <c:pt idx="948">
                  <c:v>44169</c:v>
                </c:pt>
                <c:pt idx="949">
                  <c:v>44172</c:v>
                </c:pt>
                <c:pt idx="950">
                  <c:v>44173</c:v>
                </c:pt>
                <c:pt idx="951">
                  <c:v>44174</c:v>
                </c:pt>
                <c:pt idx="952">
                  <c:v>44175</c:v>
                </c:pt>
                <c:pt idx="953">
                  <c:v>44176</c:v>
                </c:pt>
                <c:pt idx="954">
                  <c:v>44179</c:v>
                </c:pt>
                <c:pt idx="955">
                  <c:v>44180</c:v>
                </c:pt>
                <c:pt idx="956">
                  <c:v>44181</c:v>
                </c:pt>
                <c:pt idx="957">
                  <c:v>44182</c:v>
                </c:pt>
                <c:pt idx="958">
                  <c:v>44183</c:v>
                </c:pt>
                <c:pt idx="959">
                  <c:v>44186</c:v>
                </c:pt>
                <c:pt idx="960">
                  <c:v>44187</c:v>
                </c:pt>
                <c:pt idx="961">
                  <c:v>44188</c:v>
                </c:pt>
                <c:pt idx="962">
                  <c:v>44189</c:v>
                </c:pt>
                <c:pt idx="963">
                  <c:v>44193</c:v>
                </c:pt>
                <c:pt idx="964">
                  <c:v>44194</c:v>
                </c:pt>
                <c:pt idx="965">
                  <c:v>44195</c:v>
                </c:pt>
                <c:pt idx="966">
                  <c:v>44196</c:v>
                </c:pt>
                <c:pt idx="967">
                  <c:v>44200</c:v>
                </c:pt>
                <c:pt idx="968">
                  <c:v>44201</c:v>
                </c:pt>
                <c:pt idx="969">
                  <c:v>44202</c:v>
                </c:pt>
                <c:pt idx="970">
                  <c:v>44203</c:v>
                </c:pt>
                <c:pt idx="971">
                  <c:v>44204</c:v>
                </c:pt>
                <c:pt idx="972">
                  <c:v>44207</c:v>
                </c:pt>
                <c:pt idx="973">
                  <c:v>44208</c:v>
                </c:pt>
                <c:pt idx="974">
                  <c:v>44209</c:v>
                </c:pt>
                <c:pt idx="975">
                  <c:v>44210</c:v>
                </c:pt>
                <c:pt idx="976">
                  <c:v>44211</c:v>
                </c:pt>
                <c:pt idx="977">
                  <c:v>44215</c:v>
                </c:pt>
                <c:pt idx="978">
                  <c:v>44216</c:v>
                </c:pt>
                <c:pt idx="979">
                  <c:v>44217</c:v>
                </c:pt>
                <c:pt idx="980">
                  <c:v>44218</c:v>
                </c:pt>
                <c:pt idx="981">
                  <c:v>44221</c:v>
                </c:pt>
                <c:pt idx="982">
                  <c:v>44222</c:v>
                </c:pt>
                <c:pt idx="983">
                  <c:v>44223</c:v>
                </c:pt>
                <c:pt idx="984">
                  <c:v>44224</c:v>
                </c:pt>
                <c:pt idx="985">
                  <c:v>44225</c:v>
                </c:pt>
                <c:pt idx="986">
                  <c:v>44228</c:v>
                </c:pt>
                <c:pt idx="987">
                  <c:v>44229</c:v>
                </c:pt>
                <c:pt idx="988">
                  <c:v>44230</c:v>
                </c:pt>
                <c:pt idx="989">
                  <c:v>44231</c:v>
                </c:pt>
                <c:pt idx="990">
                  <c:v>44232</c:v>
                </c:pt>
                <c:pt idx="991">
                  <c:v>44235</c:v>
                </c:pt>
                <c:pt idx="992">
                  <c:v>44236</c:v>
                </c:pt>
                <c:pt idx="993">
                  <c:v>44237</c:v>
                </c:pt>
                <c:pt idx="994">
                  <c:v>44238</c:v>
                </c:pt>
                <c:pt idx="995">
                  <c:v>44239</c:v>
                </c:pt>
                <c:pt idx="996">
                  <c:v>44243</c:v>
                </c:pt>
                <c:pt idx="997">
                  <c:v>44244</c:v>
                </c:pt>
                <c:pt idx="998">
                  <c:v>44245</c:v>
                </c:pt>
                <c:pt idx="999">
                  <c:v>44246</c:v>
                </c:pt>
                <c:pt idx="1000">
                  <c:v>44249</c:v>
                </c:pt>
                <c:pt idx="1001">
                  <c:v>44250</c:v>
                </c:pt>
                <c:pt idx="1002">
                  <c:v>44251</c:v>
                </c:pt>
                <c:pt idx="1003">
                  <c:v>44252</c:v>
                </c:pt>
                <c:pt idx="1004">
                  <c:v>44253</c:v>
                </c:pt>
                <c:pt idx="1005">
                  <c:v>44256</c:v>
                </c:pt>
                <c:pt idx="1006">
                  <c:v>44257</c:v>
                </c:pt>
                <c:pt idx="1007">
                  <c:v>44258</c:v>
                </c:pt>
                <c:pt idx="1008">
                  <c:v>44259</c:v>
                </c:pt>
                <c:pt idx="1009">
                  <c:v>44260</c:v>
                </c:pt>
                <c:pt idx="1010">
                  <c:v>44263</c:v>
                </c:pt>
                <c:pt idx="1011">
                  <c:v>44264</c:v>
                </c:pt>
                <c:pt idx="1012">
                  <c:v>44265</c:v>
                </c:pt>
                <c:pt idx="1013">
                  <c:v>44266</c:v>
                </c:pt>
                <c:pt idx="1014">
                  <c:v>44267</c:v>
                </c:pt>
                <c:pt idx="1015">
                  <c:v>44270</c:v>
                </c:pt>
                <c:pt idx="1016">
                  <c:v>44271</c:v>
                </c:pt>
                <c:pt idx="1017">
                  <c:v>44272</c:v>
                </c:pt>
                <c:pt idx="1018">
                  <c:v>44273</c:v>
                </c:pt>
                <c:pt idx="1019">
                  <c:v>44274</c:v>
                </c:pt>
                <c:pt idx="1020">
                  <c:v>44277</c:v>
                </c:pt>
                <c:pt idx="1021">
                  <c:v>44278</c:v>
                </c:pt>
                <c:pt idx="1022">
                  <c:v>44279</c:v>
                </c:pt>
                <c:pt idx="1023">
                  <c:v>44280</c:v>
                </c:pt>
                <c:pt idx="1024">
                  <c:v>44281</c:v>
                </c:pt>
                <c:pt idx="1025">
                  <c:v>44284</c:v>
                </c:pt>
                <c:pt idx="1026">
                  <c:v>44285</c:v>
                </c:pt>
                <c:pt idx="1027">
                  <c:v>44286</c:v>
                </c:pt>
                <c:pt idx="1028">
                  <c:v>44287</c:v>
                </c:pt>
                <c:pt idx="1029">
                  <c:v>44291</c:v>
                </c:pt>
                <c:pt idx="1030">
                  <c:v>44292</c:v>
                </c:pt>
                <c:pt idx="1031">
                  <c:v>44293</c:v>
                </c:pt>
                <c:pt idx="1032">
                  <c:v>44294</c:v>
                </c:pt>
                <c:pt idx="1033">
                  <c:v>44295</c:v>
                </c:pt>
                <c:pt idx="1034">
                  <c:v>44298</c:v>
                </c:pt>
                <c:pt idx="1035">
                  <c:v>44299</c:v>
                </c:pt>
                <c:pt idx="1036">
                  <c:v>44300</c:v>
                </c:pt>
                <c:pt idx="1037">
                  <c:v>44301</c:v>
                </c:pt>
                <c:pt idx="1038">
                  <c:v>44302</c:v>
                </c:pt>
                <c:pt idx="1039">
                  <c:v>44305</c:v>
                </c:pt>
                <c:pt idx="1040">
                  <c:v>44306</c:v>
                </c:pt>
                <c:pt idx="1041">
                  <c:v>44307</c:v>
                </c:pt>
                <c:pt idx="1042">
                  <c:v>44308</c:v>
                </c:pt>
                <c:pt idx="1043">
                  <c:v>44309</c:v>
                </c:pt>
                <c:pt idx="1044">
                  <c:v>44312</c:v>
                </c:pt>
                <c:pt idx="1045">
                  <c:v>44313</c:v>
                </c:pt>
                <c:pt idx="1046">
                  <c:v>44314</c:v>
                </c:pt>
                <c:pt idx="1047">
                  <c:v>44315</c:v>
                </c:pt>
                <c:pt idx="1048">
                  <c:v>44316</c:v>
                </c:pt>
                <c:pt idx="1049">
                  <c:v>44319</c:v>
                </c:pt>
                <c:pt idx="1050">
                  <c:v>44320</c:v>
                </c:pt>
                <c:pt idx="1051">
                  <c:v>44321</c:v>
                </c:pt>
                <c:pt idx="1052">
                  <c:v>44322</c:v>
                </c:pt>
                <c:pt idx="1053">
                  <c:v>44323</c:v>
                </c:pt>
                <c:pt idx="1054">
                  <c:v>44326</c:v>
                </c:pt>
                <c:pt idx="1055">
                  <c:v>44327</c:v>
                </c:pt>
                <c:pt idx="1056">
                  <c:v>44328</c:v>
                </c:pt>
                <c:pt idx="1057">
                  <c:v>44329</c:v>
                </c:pt>
                <c:pt idx="1058">
                  <c:v>44330</c:v>
                </c:pt>
                <c:pt idx="1059">
                  <c:v>44333</c:v>
                </c:pt>
                <c:pt idx="1060">
                  <c:v>44334</c:v>
                </c:pt>
                <c:pt idx="1061">
                  <c:v>44335</c:v>
                </c:pt>
                <c:pt idx="1062">
                  <c:v>44336</c:v>
                </c:pt>
                <c:pt idx="1063">
                  <c:v>44337</c:v>
                </c:pt>
                <c:pt idx="1064">
                  <c:v>44340</c:v>
                </c:pt>
                <c:pt idx="1065">
                  <c:v>44341</c:v>
                </c:pt>
                <c:pt idx="1066">
                  <c:v>44342</c:v>
                </c:pt>
                <c:pt idx="1067">
                  <c:v>44343</c:v>
                </c:pt>
                <c:pt idx="1068">
                  <c:v>44344</c:v>
                </c:pt>
                <c:pt idx="1069">
                  <c:v>44348</c:v>
                </c:pt>
                <c:pt idx="1070">
                  <c:v>44349</c:v>
                </c:pt>
                <c:pt idx="1071">
                  <c:v>44350</c:v>
                </c:pt>
                <c:pt idx="1072">
                  <c:v>44351</c:v>
                </c:pt>
                <c:pt idx="1073">
                  <c:v>44354</c:v>
                </c:pt>
                <c:pt idx="1074">
                  <c:v>44355</c:v>
                </c:pt>
                <c:pt idx="1075">
                  <c:v>44356</c:v>
                </c:pt>
                <c:pt idx="1076">
                  <c:v>44357</c:v>
                </c:pt>
                <c:pt idx="1077">
                  <c:v>44358</c:v>
                </c:pt>
                <c:pt idx="1078">
                  <c:v>44361</c:v>
                </c:pt>
                <c:pt idx="1079">
                  <c:v>44362</c:v>
                </c:pt>
                <c:pt idx="1080">
                  <c:v>44363</c:v>
                </c:pt>
                <c:pt idx="1081">
                  <c:v>44364</c:v>
                </c:pt>
                <c:pt idx="1082">
                  <c:v>44365</c:v>
                </c:pt>
                <c:pt idx="1083">
                  <c:v>44368</c:v>
                </c:pt>
                <c:pt idx="1084">
                  <c:v>44369</c:v>
                </c:pt>
                <c:pt idx="1085">
                  <c:v>44370</c:v>
                </c:pt>
                <c:pt idx="1086">
                  <c:v>44371</c:v>
                </c:pt>
                <c:pt idx="1087">
                  <c:v>44372</c:v>
                </c:pt>
                <c:pt idx="1088">
                  <c:v>44375</c:v>
                </c:pt>
                <c:pt idx="1089">
                  <c:v>44376</c:v>
                </c:pt>
                <c:pt idx="1090">
                  <c:v>44377</c:v>
                </c:pt>
                <c:pt idx="1091">
                  <c:v>44378</c:v>
                </c:pt>
                <c:pt idx="1092">
                  <c:v>44379</c:v>
                </c:pt>
                <c:pt idx="1093">
                  <c:v>44383</c:v>
                </c:pt>
                <c:pt idx="1094">
                  <c:v>44384</c:v>
                </c:pt>
                <c:pt idx="1095">
                  <c:v>44385</c:v>
                </c:pt>
                <c:pt idx="1096">
                  <c:v>44386</c:v>
                </c:pt>
                <c:pt idx="1097">
                  <c:v>44389</c:v>
                </c:pt>
                <c:pt idx="1098">
                  <c:v>44390</c:v>
                </c:pt>
                <c:pt idx="1099">
                  <c:v>44391</c:v>
                </c:pt>
                <c:pt idx="1100">
                  <c:v>44392</c:v>
                </c:pt>
                <c:pt idx="1101">
                  <c:v>44393</c:v>
                </c:pt>
                <c:pt idx="1102">
                  <c:v>44396</c:v>
                </c:pt>
                <c:pt idx="1103">
                  <c:v>44397</c:v>
                </c:pt>
                <c:pt idx="1104">
                  <c:v>44398</c:v>
                </c:pt>
                <c:pt idx="1105">
                  <c:v>44399</c:v>
                </c:pt>
                <c:pt idx="1106">
                  <c:v>44400</c:v>
                </c:pt>
                <c:pt idx="1107">
                  <c:v>44403</c:v>
                </c:pt>
                <c:pt idx="1108">
                  <c:v>44404</c:v>
                </c:pt>
                <c:pt idx="1109">
                  <c:v>44405</c:v>
                </c:pt>
                <c:pt idx="1110">
                  <c:v>44406</c:v>
                </c:pt>
                <c:pt idx="1111">
                  <c:v>44407</c:v>
                </c:pt>
                <c:pt idx="1112">
                  <c:v>44410</c:v>
                </c:pt>
                <c:pt idx="1113">
                  <c:v>44411</c:v>
                </c:pt>
                <c:pt idx="1114">
                  <c:v>44412</c:v>
                </c:pt>
                <c:pt idx="1115">
                  <c:v>44413</c:v>
                </c:pt>
                <c:pt idx="1116">
                  <c:v>44414</c:v>
                </c:pt>
                <c:pt idx="1117">
                  <c:v>44417</c:v>
                </c:pt>
                <c:pt idx="1118">
                  <c:v>44418</c:v>
                </c:pt>
                <c:pt idx="1119">
                  <c:v>44419</c:v>
                </c:pt>
                <c:pt idx="1120">
                  <c:v>44420</c:v>
                </c:pt>
                <c:pt idx="1121">
                  <c:v>44421</c:v>
                </c:pt>
                <c:pt idx="1122">
                  <c:v>44424</c:v>
                </c:pt>
                <c:pt idx="1123">
                  <c:v>44425</c:v>
                </c:pt>
                <c:pt idx="1124">
                  <c:v>44426</c:v>
                </c:pt>
                <c:pt idx="1125">
                  <c:v>44427</c:v>
                </c:pt>
                <c:pt idx="1126">
                  <c:v>44428</c:v>
                </c:pt>
                <c:pt idx="1127">
                  <c:v>44431</c:v>
                </c:pt>
                <c:pt idx="1128">
                  <c:v>44432</c:v>
                </c:pt>
                <c:pt idx="1129">
                  <c:v>44433</c:v>
                </c:pt>
                <c:pt idx="1130">
                  <c:v>44434</c:v>
                </c:pt>
                <c:pt idx="1131">
                  <c:v>44435</c:v>
                </c:pt>
                <c:pt idx="1132">
                  <c:v>44438</c:v>
                </c:pt>
                <c:pt idx="1133">
                  <c:v>44439</c:v>
                </c:pt>
                <c:pt idx="1134">
                  <c:v>44440</c:v>
                </c:pt>
                <c:pt idx="1135">
                  <c:v>44441</c:v>
                </c:pt>
                <c:pt idx="1136">
                  <c:v>44442</c:v>
                </c:pt>
                <c:pt idx="1137">
                  <c:v>44446</c:v>
                </c:pt>
                <c:pt idx="1138">
                  <c:v>44447</c:v>
                </c:pt>
                <c:pt idx="1139">
                  <c:v>44448</c:v>
                </c:pt>
                <c:pt idx="1140">
                  <c:v>44449</c:v>
                </c:pt>
                <c:pt idx="1141">
                  <c:v>44452</c:v>
                </c:pt>
                <c:pt idx="1142">
                  <c:v>44453</c:v>
                </c:pt>
                <c:pt idx="1143">
                  <c:v>44454</c:v>
                </c:pt>
                <c:pt idx="1144">
                  <c:v>44455</c:v>
                </c:pt>
                <c:pt idx="1145">
                  <c:v>44456</c:v>
                </c:pt>
                <c:pt idx="1146">
                  <c:v>44459</c:v>
                </c:pt>
                <c:pt idx="1147">
                  <c:v>44460</c:v>
                </c:pt>
                <c:pt idx="1148">
                  <c:v>44461</c:v>
                </c:pt>
                <c:pt idx="1149">
                  <c:v>44462</c:v>
                </c:pt>
                <c:pt idx="1150">
                  <c:v>44463</c:v>
                </c:pt>
                <c:pt idx="1151">
                  <c:v>44466</c:v>
                </c:pt>
                <c:pt idx="1152">
                  <c:v>44467</c:v>
                </c:pt>
                <c:pt idx="1153">
                  <c:v>44468</c:v>
                </c:pt>
                <c:pt idx="1154">
                  <c:v>44469</c:v>
                </c:pt>
                <c:pt idx="1155">
                  <c:v>44470</c:v>
                </c:pt>
                <c:pt idx="1156">
                  <c:v>44473</c:v>
                </c:pt>
                <c:pt idx="1157">
                  <c:v>44474</c:v>
                </c:pt>
                <c:pt idx="1158">
                  <c:v>44475</c:v>
                </c:pt>
                <c:pt idx="1159">
                  <c:v>44476</c:v>
                </c:pt>
                <c:pt idx="1160">
                  <c:v>44477</c:v>
                </c:pt>
                <c:pt idx="1161">
                  <c:v>44480</c:v>
                </c:pt>
                <c:pt idx="1162">
                  <c:v>44481</c:v>
                </c:pt>
                <c:pt idx="1163">
                  <c:v>44482</c:v>
                </c:pt>
                <c:pt idx="1164">
                  <c:v>44483</c:v>
                </c:pt>
                <c:pt idx="1165">
                  <c:v>44484</c:v>
                </c:pt>
                <c:pt idx="1166">
                  <c:v>44487</c:v>
                </c:pt>
                <c:pt idx="1167">
                  <c:v>44488</c:v>
                </c:pt>
                <c:pt idx="1168">
                  <c:v>44489</c:v>
                </c:pt>
                <c:pt idx="1169">
                  <c:v>44490</c:v>
                </c:pt>
                <c:pt idx="1170">
                  <c:v>44491</c:v>
                </c:pt>
                <c:pt idx="1171">
                  <c:v>44494</c:v>
                </c:pt>
                <c:pt idx="1172">
                  <c:v>44495</c:v>
                </c:pt>
                <c:pt idx="1173">
                  <c:v>44496</c:v>
                </c:pt>
                <c:pt idx="1174">
                  <c:v>44497</c:v>
                </c:pt>
                <c:pt idx="1175">
                  <c:v>44498</c:v>
                </c:pt>
                <c:pt idx="1176">
                  <c:v>44501</c:v>
                </c:pt>
                <c:pt idx="1177">
                  <c:v>44502</c:v>
                </c:pt>
                <c:pt idx="1178">
                  <c:v>44503</c:v>
                </c:pt>
                <c:pt idx="1179">
                  <c:v>44504</c:v>
                </c:pt>
                <c:pt idx="1180">
                  <c:v>44505</c:v>
                </c:pt>
                <c:pt idx="1181">
                  <c:v>44508</c:v>
                </c:pt>
                <c:pt idx="1182">
                  <c:v>44509</c:v>
                </c:pt>
                <c:pt idx="1183">
                  <c:v>44510</c:v>
                </c:pt>
                <c:pt idx="1184">
                  <c:v>44511</c:v>
                </c:pt>
                <c:pt idx="1185">
                  <c:v>44512</c:v>
                </c:pt>
                <c:pt idx="1186">
                  <c:v>44515</c:v>
                </c:pt>
                <c:pt idx="1187">
                  <c:v>44516</c:v>
                </c:pt>
                <c:pt idx="1188">
                  <c:v>44517</c:v>
                </c:pt>
                <c:pt idx="1189">
                  <c:v>44518</c:v>
                </c:pt>
                <c:pt idx="1190">
                  <c:v>44519</c:v>
                </c:pt>
                <c:pt idx="1191">
                  <c:v>44522</c:v>
                </c:pt>
                <c:pt idx="1192">
                  <c:v>44523</c:v>
                </c:pt>
                <c:pt idx="1193">
                  <c:v>44524</c:v>
                </c:pt>
                <c:pt idx="1194">
                  <c:v>44526</c:v>
                </c:pt>
                <c:pt idx="1195">
                  <c:v>44529</c:v>
                </c:pt>
                <c:pt idx="1196">
                  <c:v>44530</c:v>
                </c:pt>
                <c:pt idx="1197">
                  <c:v>44531</c:v>
                </c:pt>
                <c:pt idx="1198">
                  <c:v>44532</c:v>
                </c:pt>
                <c:pt idx="1199">
                  <c:v>44533</c:v>
                </c:pt>
                <c:pt idx="1200">
                  <c:v>44536</c:v>
                </c:pt>
                <c:pt idx="1201">
                  <c:v>44537</c:v>
                </c:pt>
                <c:pt idx="1202">
                  <c:v>44538</c:v>
                </c:pt>
                <c:pt idx="1203">
                  <c:v>44539</c:v>
                </c:pt>
                <c:pt idx="1204">
                  <c:v>44540</c:v>
                </c:pt>
                <c:pt idx="1205">
                  <c:v>44543</c:v>
                </c:pt>
                <c:pt idx="1206">
                  <c:v>44544</c:v>
                </c:pt>
                <c:pt idx="1207">
                  <c:v>44545</c:v>
                </c:pt>
                <c:pt idx="1208">
                  <c:v>44546</c:v>
                </c:pt>
                <c:pt idx="1209">
                  <c:v>44547</c:v>
                </c:pt>
                <c:pt idx="1210">
                  <c:v>44550</c:v>
                </c:pt>
                <c:pt idx="1211">
                  <c:v>44551</c:v>
                </c:pt>
                <c:pt idx="1212">
                  <c:v>44552</c:v>
                </c:pt>
                <c:pt idx="1213">
                  <c:v>44553</c:v>
                </c:pt>
                <c:pt idx="1214">
                  <c:v>44557</c:v>
                </c:pt>
                <c:pt idx="1215">
                  <c:v>44558</c:v>
                </c:pt>
                <c:pt idx="1216">
                  <c:v>44559</c:v>
                </c:pt>
                <c:pt idx="1217">
                  <c:v>44560</c:v>
                </c:pt>
                <c:pt idx="1218">
                  <c:v>44561</c:v>
                </c:pt>
              </c:numCache>
            </c:numRef>
          </c:cat>
          <c:val>
            <c:numRef>
              <c:f>NEDL_Taleb_ratio!$L$43:$L$1261</c:f>
              <c:numCache>
                <c:formatCode>0.0000</c:formatCode>
                <c:ptCount val="1219"/>
                <c:pt idx="0">
                  <c:v>1.6816442275700907</c:v>
                </c:pt>
                <c:pt idx="1">
                  <c:v>1.6816442275700907</c:v>
                </c:pt>
                <c:pt idx="2">
                  <c:v>1.6816442275700907</c:v>
                </c:pt>
                <c:pt idx="3">
                  <c:v>1.6816442275700907</c:v>
                </c:pt>
                <c:pt idx="4">
                  <c:v>1.6816442275700907</c:v>
                </c:pt>
                <c:pt idx="5">
                  <c:v>1.6816442275700907</c:v>
                </c:pt>
                <c:pt idx="6">
                  <c:v>1.6816442275700907</c:v>
                </c:pt>
                <c:pt idx="7">
                  <c:v>1.6816442275700907</c:v>
                </c:pt>
                <c:pt idx="8">
                  <c:v>1.6816442275700907</c:v>
                </c:pt>
                <c:pt idx="9">
                  <c:v>1.6816442275700907</c:v>
                </c:pt>
                <c:pt idx="10">
                  <c:v>1.6816442275700907</c:v>
                </c:pt>
                <c:pt idx="11">
                  <c:v>1.6816442275700907</c:v>
                </c:pt>
                <c:pt idx="12">
                  <c:v>1.6816442275700907</c:v>
                </c:pt>
                <c:pt idx="13">
                  <c:v>1.6816442275700907</c:v>
                </c:pt>
                <c:pt idx="14">
                  <c:v>1.6816442275700907</c:v>
                </c:pt>
                <c:pt idx="15">
                  <c:v>1.6816442275700907</c:v>
                </c:pt>
                <c:pt idx="16">
                  <c:v>1.6816442275700907</c:v>
                </c:pt>
                <c:pt idx="17">
                  <c:v>1.6816442275700907</c:v>
                </c:pt>
                <c:pt idx="18">
                  <c:v>1.6816442275700907</c:v>
                </c:pt>
                <c:pt idx="19">
                  <c:v>1.6816442275700907</c:v>
                </c:pt>
                <c:pt idx="20">
                  <c:v>1.6816442275700907</c:v>
                </c:pt>
                <c:pt idx="21">
                  <c:v>1.6816442275700907</c:v>
                </c:pt>
                <c:pt idx="22">
                  <c:v>1.6816442275700907</c:v>
                </c:pt>
                <c:pt idx="23">
                  <c:v>1.6816442275700907</c:v>
                </c:pt>
                <c:pt idx="24">
                  <c:v>1.6816442275700907</c:v>
                </c:pt>
                <c:pt idx="25">
                  <c:v>1.6816442275700907</c:v>
                </c:pt>
                <c:pt idx="26">
                  <c:v>1.6816442275700907</c:v>
                </c:pt>
                <c:pt idx="27">
                  <c:v>1.6816442275700907</c:v>
                </c:pt>
                <c:pt idx="28">
                  <c:v>1.6816442275700907</c:v>
                </c:pt>
                <c:pt idx="29">
                  <c:v>1.6816442275700907</c:v>
                </c:pt>
                <c:pt idx="30">
                  <c:v>1.6816442275700907</c:v>
                </c:pt>
                <c:pt idx="31">
                  <c:v>1.6816442275700907</c:v>
                </c:pt>
                <c:pt idx="32">
                  <c:v>1.6816442275700907</c:v>
                </c:pt>
                <c:pt idx="33">
                  <c:v>1.6816442275700907</c:v>
                </c:pt>
                <c:pt idx="34">
                  <c:v>1.6816442275700907</c:v>
                </c:pt>
                <c:pt idx="35">
                  <c:v>1.6816442275700907</c:v>
                </c:pt>
                <c:pt idx="36">
                  <c:v>1.6816442275700907</c:v>
                </c:pt>
                <c:pt idx="37">
                  <c:v>1.6816442275700907</c:v>
                </c:pt>
                <c:pt idx="38">
                  <c:v>1.6816442275700907</c:v>
                </c:pt>
                <c:pt idx="39">
                  <c:v>1.6816442275700907</c:v>
                </c:pt>
                <c:pt idx="40">
                  <c:v>1.6816442275700907</c:v>
                </c:pt>
                <c:pt idx="41">
                  <c:v>1.6816442275700907</c:v>
                </c:pt>
                <c:pt idx="42">
                  <c:v>1.6816442275700907</c:v>
                </c:pt>
                <c:pt idx="43">
                  <c:v>1.6816442275700907</c:v>
                </c:pt>
                <c:pt idx="44">
                  <c:v>1.6816442275700907</c:v>
                </c:pt>
                <c:pt idx="45">
                  <c:v>1.6816442275700907</c:v>
                </c:pt>
                <c:pt idx="46">
                  <c:v>1.6816442275700907</c:v>
                </c:pt>
                <c:pt idx="47">
                  <c:v>1.6816442275700907</c:v>
                </c:pt>
                <c:pt idx="48">
                  <c:v>1.6816442275700907</c:v>
                </c:pt>
                <c:pt idx="49">
                  <c:v>1.6816442275700907</c:v>
                </c:pt>
                <c:pt idx="50">
                  <c:v>1.6816442275700907</c:v>
                </c:pt>
                <c:pt idx="51">
                  <c:v>1.6816442275700907</c:v>
                </c:pt>
                <c:pt idx="52">
                  <c:v>1.6816442275700907</c:v>
                </c:pt>
                <c:pt idx="53">
                  <c:v>1.6816442275700907</c:v>
                </c:pt>
                <c:pt idx="54">
                  <c:v>1.6816442275700907</c:v>
                </c:pt>
                <c:pt idx="55">
                  <c:v>1.6816442275700907</c:v>
                </c:pt>
                <c:pt idx="56">
                  <c:v>1.6816442275700907</c:v>
                </c:pt>
                <c:pt idx="57">
                  <c:v>1.6816442275700907</c:v>
                </c:pt>
                <c:pt idx="58">
                  <c:v>1.6816442275700907</c:v>
                </c:pt>
                <c:pt idx="59">
                  <c:v>1.6816442275700907</c:v>
                </c:pt>
                <c:pt idx="60">
                  <c:v>1.6816442275700907</c:v>
                </c:pt>
                <c:pt idx="61">
                  <c:v>1.6816442275700907</c:v>
                </c:pt>
                <c:pt idx="62">
                  <c:v>1.6816442275700907</c:v>
                </c:pt>
                <c:pt idx="63">
                  <c:v>1.6816442275700907</c:v>
                </c:pt>
                <c:pt idx="64">
                  <c:v>1.6816442275700907</c:v>
                </c:pt>
                <c:pt idx="65">
                  <c:v>1.6816442275700907</c:v>
                </c:pt>
                <c:pt idx="66">
                  <c:v>1.6816442275700907</c:v>
                </c:pt>
                <c:pt idx="67">
                  <c:v>1.6816442275700907</c:v>
                </c:pt>
                <c:pt idx="68">
                  <c:v>1.6816442275700907</c:v>
                </c:pt>
                <c:pt idx="69">
                  <c:v>1.6816442275700907</c:v>
                </c:pt>
                <c:pt idx="70">
                  <c:v>1.6816442275700907</c:v>
                </c:pt>
                <c:pt idx="71">
                  <c:v>1.6816442275700907</c:v>
                </c:pt>
                <c:pt idx="72">
                  <c:v>1.6816442275700907</c:v>
                </c:pt>
                <c:pt idx="73">
                  <c:v>1.6816442275700907</c:v>
                </c:pt>
                <c:pt idx="74">
                  <c:v>1.6816442275700907</c:v>
                </c:pt>
                <c:pt idx="75">
                  <c:v>1.6816442275700907</c:v>
                </c:pt>
                <c:pt idx="76">
                  <c:v>1.6816442275700907</c:v>
                </c:pt>
                <c:pt idx="77">
                  <c:v>1.6816442275700907</c:v>
                </c:pt>
                <c:pt idx="78">
                  <c:v>1.6816442275700907</c:v>
                </c:pt>
                <c:pt idx="79">
                  <c:v>1.6816442275700907</c:v>
                </c:pt>
                <c:pt idx="80">
                  <c:v>1.6816442275700907</c:v>
                </c:pt>
                <c:pt idx="81">
                  <c:v>1.6816442275700907</c:v>
                </c:pt>
                <c:pt idx="82">
                  <c:v>1.6816442275700907</c:v>
                </c:pt>
                <c:pt idx="83">
                  <c:v>1.6816442275700907</c:v>
                </c:pt>
                <c:pt idx="84">
                  <c:v>1.6816442275700907</c:v>
                </c:pt>
                <c:pt idx="85">
                  <c:v>1.6816442275700907</c:v>
                </c:pt>
                <c:pt idx="86">
                  <c:v>1.6816442275700907</c:v>
                </c:pt>
                <c:pt idx="87">
                  <c:v>1.6816442275700907</c:v>
                </c:pt>
                <c:pt idx="88">
                  <c:v>1.6816442275700907</c:v>
                </c:pt>
                <c:pt idx="89">
                  <c:v>1.6816442275700907</c:v>
                </c:pt>
                <c:pt idx="90">
                  <c:v>1.6816442275700907</c:v>
                </c:pt>
                <c:pt idx="91">
                  <c:v>1.6816442275700907</c:v>
                </c:pt>
                <c:pt idx="92">
                  <c:v>1.6816442275700907</c:v>
                </c:pt>
                <c:pt idx="93">
                  <c:v>1.6816442275700907</c:v>
                </c:pt>
                <c:pt idx="94">
                  <c:v>1.6816442275700907</c:v>
                </c:pt>
                <c:pt idx="95">
                  <c:v>1.6816442275700907</c:v>
                </c:pt>
                <c:pt idx="96">
                  <c:v>1.6816442275700907</c:v>
                </c:pt>
                <c:pt idx="97">
                  <c:v>1.6816442275700907</c:v>
                </c:pt>
                <c:pt idx="98">
                  <c:v>1.6816442275700907</c:v>
                </c:pt>
                <c:pt idx="99">
                  <c:v>1.6816442275700907</c:v>
                </c:pt>
                <c:pt idx="100">
                  <c:v>1.6816442275700907</c:v>
                </c:pt>
                <c:pt idx="101">
                  <c:v>1.6816442275700907</c:v>
                </c:pt>
                <c:pt idx="102">
                  <c:v>1.6816442275700907</c:v>
                </c:pt>
                <c:pt idx="103">
                  <c:v>1.6816442275700907</c:v>
                </c:pt>
                <c:pt idx="104">
                  <c:v>1.6816442275700907</c:v>
                </c:pt>
                <c:pt idx="105">
                  <c:v>1.6816442275700907</c:v>
                </c:pt>
                <c:pt idx="106">
                  <c:v>1.6816442275700907</c:v>
                </c:pt>
                <c:pt idx="107">
                  <c:v>1.6816442275700907</c:v>
                </c:pt>
                <c:pt idx="108">
                  <c:v>1.6816442275700907</c:v>
                </c:pt>
                <c:pt idx="109">
                  <c:v>1.6816442275700907</c:v>
                </c:pt>
                <c:pt idx="110">
                  <c:v>1.6816442275700907</c:v>
                </c:pt>
                <c:pt idx="111">
                  <c:v>1.6816442275700907</c:v>
                </c:pt>
                <c:pt idx="112">
                  <c:v>1.6816442275700907</c:v>
                </c:pt>
                <c:pt idx="113">
                  <c:v>1.6816442275700907</c:v>
                </c:pt>
                <c:pt idx="114">
                  <c:v>1.6816442275700907</c:v>
                </c:pt>
                <c:pt idx="115">
                  <c:v>1.6816442275700907</c:v>
                </c:pt>
                <c:pt idx="116">
                  <c:v>1.6816442275700907</c:v>
                </c:pt>
                <c:pt idx="117">
                  <c:v>1.6816442275700907</c:v>
                </c:pt>
                <c:pt idx="118">
                  <c:v>1.6816442275700907</c:v>
                </c:pt>
                <c:pt idx="119">
                  <c:v>1.6816442275700907</c:v>
                </c:pt>
                <c:pt idx="120">
                  <c:v>1.6816442275700907</c:v>
                </c:pt>
                <c:pt idx="121">
                  <c:v>1.6816442275700907</c:v>
                </c:pt>
                <c:pt idx="122">
                  <c:v>1.6816442275700907</c:v>
                </c:pt>
                <c:pt idx="123">
                  <c:v>1.6816442275700907</c:v>
                </c:pt>
                <c:pt idx="124">
                  <c:v>1.6816442275700907</c:v>
                </c:pt>
                <c:pt idx="125">
                  <c:v>1.6816442275700907</c:v>
                </c:pt>
                <c:pt idx="126">
                  <c:v>1.6816442275700907</c:v>
                </c:pt>
                <c:pt idx="127">
                  <c:v>1.6816442275700907</c:v>
                </c:pt>
                <c:pt idx="128">
                  <c:v>1.6816442275700907</c:v>
                </c:pt>
                <c:pt idx="129">
                  <c:v>1.6816442275700907</c:v>
                </c:pt>
                <c:pt idx="130">
                  <c:v>1.6816442275700907</c:v>
                </c:pt>
                <c:pt idx="131">
                  <c:v>1.6816442275700907</c:v>
                </c:pt>
                <c:pt idx="132">
                  <c:v>1.6816442275700907</c:v>
                </c:pt>
                <c:pt idx="133">
                  <c:v>1.6816442275700907</c:v>
                </c:pt>
                <c:pt idx="134">
                  <c:v>1.6816442275700907</c:v>
                </c:pt>
                <c:pt idx="135">
                  <c:v>1.6816442275700907</c:v>
                </c:pt>
                <c:pt idx="136">
                  <c:v>1.6816442275700907</c:v>
                </c:pt>
                <c:pt idx="137">
                  <c:v>1.6816442275700907</c:v>
                </c:pt>
                <c:pt idx="138">
                  <c:v>1.6816442275700907</c:v>
                </c:pt>
                <c:pt idx="139">
                  <c:v>1.6816442275700907</c:v>
                </c:pt>
                <c:pt idx="140">
                  <c:v>1.6816442275700907</c:v>
                </c:pt>
                <c:pt idx="141">
                  <c:v>1.6816442275700907</c:v>
                </c:pt>
                <c:pt idx="142">
                  <c:v>1.6816442275700907</c:v>
                </c:pt>
                <c:pt idx="143">
                  <c:v>1.6816442275700907</c:v>
                </c:pt>
                <c:pt idx="144">
                  <c:v>1.6816442275700907</c:v>
                </c:pt>
                <c:pt idx="145">
                  <c:v>1.6816442275700907</c:v>
                </c:pt>
                <c:pt idx="146">
                  <c:v>1.6816442275700907</c:v>
                </c:pt>
                <c:pt idx="147">
                  <c:v>1.6816442275700907</c:v>
                </c:pt>
                <c:pt idx="148">
                  <c:v>1.6816442275700907</c:v>
                </c:pt>
                <c:pt idx="149">
                  <c:v>1.6816442275700907</c:v>
                </c:pt>
                <c:pt idx="150">
                  <c:v>1.6816442275700907</c:v>
                </c:pt>
                <c:pt idx="151">
                  <c:v>1.6816442275700907</c:v>
                </c:pt>
                <c:pt idx="152">
                  <c:v>1.6816442275700907</c:v>
                </c:pt>
                <c:pt idx="153">
                  <c:v>1.6816442275700907</c:v>
                </c:pt>
                <c:pt idx="154">
                  <c:v>1.6816442275700907</c:v>
                </c:pt>
                <c:pt idx="155">
                  <c:v>1.6816442275700907</c:v>
                </c:pt>
                <c:pt idx="156">
                  <c:v>1.6816442275700907</c:v>
                </c:pt>
                <c:pt idx="157">
                  <c:v>1.6816442275700907</c:v>
                </c:pt>
                <c:pt idx="158">
                  <c:v>1.6816442275700907</c:v>
                </c:pt>
                <c:pt idx="159">
                  <c:v>1.6816442275700907</c:v>
                </c:pt>
                <c:pt idx="160">
                  <c:v>1.6816442275700907</c:v>
                </c:pt>
                <c:pt idx="161">
                  <c:v>1.6816442275700907</c:v>
                </c:pt>
                <c:pt idx="162">
                  <c:v>1.6816442275700907</c:v>
                </c:pt>
                <c:pt idx="163">
                  <c:v>1.6816442275700907</c:v>
                </c:pt>
                <c:pt idx="164">
                  <c:v>1.6816442275700907</c:v>
                </c:pt>
                <c:pt idx="165">
                  <c:v>1.6816442275700907</c:v>
                </c:pt>
                <c:pt idx="166">
                  <c:v>1.6816442275700907</c:v>
                </c:pt>
                <c:pt idx="167">
                  <c:v>1.6816442275700907</c:v>
                </c:pt>
                <c:pt idx="168">
                  <c:v>1.6816442275700907</c:v>
                </c:pt>
                <c:pt idx="169">
                  <c:v>1.6816442275700907</c:v>
                </c:pt>
                <c:pt idx="170">
                  <c:v>1.6816442275700907</c:v>
                </c:pt>
                <c:pt idx="171">
                  <c:v>1.6816442275700907</c:v>
                </c:pt>
                <c:pt idx="172">
                  <c:v>1.6816442275700907</c:v>
                </c:pt>
                <c:pt idx="173">
                  <c:v>1.6816442275700907</c:v>
                </c:pt>
                <c:pt idx="174">
                  <c:v>1.6816442275700907</c:v>
                </c:pt>
                <c:pt idx="175">
                  <c:v>1.6816442275700907</c:v>
                </c:pt>
                <c:pt idx="176">
                  <c:v>1.6816442275700907</c:v>
                </c:pt>
                <c:pt idx="177">
                  <c:v>1.6816442275700907</c:v>
                </c:pt>
                <c:pt idx="178">
                  <c:v>1.6816442275700907</c:v>
                </c:pt>
                <c:pt idx="179">
                  <c:v>1.6816442275700907</c:v>
                </c:pt>
                <c:pt idx="180">
                  <c:v>1.6816442275700907</c:v>
                </c:pt>
                <c:pt idx="181">
                  <c:v>1.6816442275700907</c:v>
                </c:pt>
                <c:pt idx="182">
                  <c:v>1.6816442275700907</c:v>
                </c:pt>
                <c:pt idx="183">
                  <c:v>1.6816442275700907</c:v>
                </c:pt>
                <c:pt idx="184">
                  <c:v>1.6816442275700907</c:v>
                </c:pt>
                <c:pt idx="185">
                  <c:v>1.6816442275700907</c:v>
                </c:pt>
                <c:pt idx="186">
                  <c:v>1.6816442275700907</c:v>
                </c:pt>
                <c:pt idx="187">
                  <c:v>1.6816442275700907</c:v>
                </c:pt>
                <c:pt idx="188">
                  <c:v>1.6816442275700907</c:v>
                </c:pt>
                <c:pt idx="189">
                  <c:v>1.6816442275700907</c:v>
                </c:pt>
                <c:pt idx="190">
                  <c:v>1.6816442275700907</c:v>
                </c:pt>
                <c:pt idx="191">
                  <c:v>1.6816442275700907</c:v>
                </c:pt>
                <c:pt idx="192">
                  <c:v>1.6816442275700907</c:v>
                </c:pt>
                <c:pt idx="193">
                  <c:v>1.6816442275700907</c:v>
                </c:pt>
                <c:pt idx="194">
                  <c:v>1.6816442275700907</c:v>
                </c:pt>
                <c:pt idx="195">
                  <c:v>1.6816442275700907</c:v>
                </c:pt>
                <c:pt idx="196">
                  <c:v>1.6816442275700907</c:v>
                </c:pt>
                <c:pt idx="197">
                  <c:v>1.6816442275700907</c:v>
                </c:pt>
                <c:pt idx="198">
                  <c:v>1.6816442275700907</c:v>
                </c:pt>
                <c:pt idx="199">
                  <c:v>1.6816442275700907</c:v>
                </c:pt>
                <c:pt idx="200">
                  <c:v>1.6816442275700907</c:v>
                </c:pt>
                <c:pt idx="201">
                  <c:v>1.6816442275700907</c:v>
                </c:pt>
                <c:pt idx="202">
                  <c:v>1.6816442275700907</c:v>
                </c:pt>
                <c:pt idx="203">
                  <c:v>1.6816442275700907</c:v>
                </c:pt>
                <c:pt idx="204">
                  <c:v>1.6816442275700907</c:v>
                </c:pt>
                <c:pt idx="205">
                  <c:v>1.6816442275700907</c:v>
                </c:pt>
                <c:pt idx="206">
                  <c:v>1.6816442275700907</c:v>
                </c:pt>
                <c:pt idx="207">
                  <c:v>1.6816442275700907</c:v>
                </c:pt>
                <c:pt idx="208">
                  <c:v>1.6816442275700907</c:v>
                </c:pt>
                <c:pt idx="209">
                  <c:v>1.6816442275700907</c:v>
                </c:pt>
                <c:pt idx="210">
                  <c:v>1.6816442275700907</c:v>
                </c:pt>
                <c:pt idx="211">
                  <c:v>1.6816442275700907</c:v>
                </c:pt>
                <c:pt idx="212">
                  <c:v>1.6816442275700907</c:v>
                </c:pt>
                <c:pt idx="213">
                  <c:v>1.6816442275700907</c:v>
                </c:pt>
                <c:pt idx="214">
                  <c:v>1.6816442275700907</c:v>
                </c:pt>
                <c:pt idx="215">
                  <c:v>1.6816442275700907</c:v>
                </c:pt>
                <c:pt idx="216">
                  <c:v>1.6816442275700907</c:v>
                </c:pt>
                <c:pt idx="217">
                  <c:v>1.6816442275700907</c:v>
                </c:pt>
                <c:pt idx="218">
                  <c:v>1.6816442275700907</c:v>
                </c:pt>
                <c:pt idx="219">
                  <c:v>1.6816442275700907</c:v>
                </c:pt>
                <c:pt idx="220">
                  <c:v>1.6816442275700907</c:v>
                </c:pt>
                <c:pt idx="221">
                  <c:v>1.6816442275700907</c:v>
                </c:pt>
                <c:pt idx="222">
                  <c:v>1.6816442275700907</c:v>
                </c:pt>
                <c:pt idx="223">
                  <c:v>1.6816442275700907</c:v>
                </c:pt>
                <c:pt idx="224">
                  <c:v>1.6816442275700907</c:v>
                </c:pt>
                <c:pt idx="225">
                  <c:v>1.6816442275700907</c:v>
                </c:pt>
                <c:pt idx="226">
                  <c:v>1.6816442275700907</c:v>
                </c:pt>
                <c:pt idx="227">
                  <c:v>1.6816442275700907</c:v>
                </c:pt>
                <c:pt idx="228">
                  <c:v>1.6816442275700907</c:v>
                </c:pt>
                <c:pt idx="229">
                  <c:v>1.6816442275700907</c:v>
                </c:pt>
                <c:pt idx="230">
                  <c:v>1.6816442275700907</c:v>
                </c:pt>
                <c:pt idx="231">
                  <c:v>1.6816442275700907</c:v>
                </c:pt>
                <c:pt idx="232">
                  <c:v>1.6816442275700907</c:v>
                </c:pt>
                <c:pt idx="233">
                  <c:v>1.6816442275700907</c:v>
                </c:pt>
                <c:pt idx="234">
                  <c:v>1.6816442275700907</c:v>
                </c:pt>
                <c:pt idx="235">
                  <c:v>1.6816442275700907</c:v>
                </c:pt>
                <c:pt idx="236">
                  <c:v>1.6816442275700907</c:v>
                </c:pt>
                <c:pt idx="237">
                  <c:v>1.6816442275700907</c:v>
                </c:pt>
                <c:pt idx="238">
                  <c:v>1.6816442275700907</c:v>
                </c:pt>
                <c:pt idx="239">
                  <c:v>1.6816442275700907</c:v>
                </c:pt>
                <c:pt idx="240">
                  <c:v>1.6816442275700907</c:v>
                </c:pt>
                <c:pt idx="241">
                  <c:v>1.6816442275700907</c:v>
                </c:pt>
                <c:pt idx="242">
                  <c:v>1.6816442275700907</c:v>
                </c:pt>
                <c:pt idx="243">
                  <c:v>1.6816442275700907</c:v>
                </c:pt>
                <c:pt idx="244">
                  <c:v>1.6816442275700907</c:v>
                </c:pt>
                <c:pt idx="245">
                  <c:v>1.6816442275700907</c:v>
                </c:pt>
                <c:pt idx="246">
                  <c:v>1.6816442275700907</c:v>
                </c:pt>
                <c:pt idx="247">
                  <c:v>1.6816442275700907</c:v>
                </c:pt>
                <c:pt idx="248">
                  <c:v>1.6816442275700907</c:v>
                </c:pt>
                <c:pt idx="249">
                  <c:v>1.6816442275700907</c:v>
                </c:pt>
                <c:pt idx="250">
                  <c:v>1.6816442275700907</c:v>
                </c:pt>
                <c:pt idx="251">
                  <c:v>1.6816442275700907</c:v>
                </c:pt>
                <c:pt idx="252">
                  <c:v>1.6816442275700907</c:v>
                </c:pt>
                <c:pt idx="253">
                  <c:v>1.6816442275700907</c:v>
                </c:pt>
                <c:pt idx="254">
                  <c:v>1.6816442275700907</c:v>
                </c:pt>
                <c:pt idx="255">
                  <c:v>1.6816442275700907</c:v>
                </c:pt>
                <c:pt idx="256">
                  <c:v>1.6816442275700907</c:v>
                </c:pt>
                <c:pt idx="257">
                  <c:v>1.6816442275700907</c:v>
                </c:pt>
                <c:pt idx="258">
                  <c:v>1.6816442275700907</c:v>
                </c:pt>
                <c:pt idx="259">
                  <c:v>1.6816442275700907</c:v>
                </c:pt>
                <c:pt idx="260">
                  <c:v>1.6816442275700907</c:v>
                </c:pt>
                <c:pt idx="261">
                  <c:v>1.6816442275700907</c:v>
                </c:pt>
                <c:pt idx="262">
                  <c:v>1.6816442275700907</c:v>
                </c:pt>
                <c:pt idx="263">
                  <c:v>1.6816442275700907</c:v>
                </c:pt>
                <c:pt idx="264">
                  <c:v>1.6816442275700907</c:v>
                </c:pt>
                <c:pt idx="265">
                  <c:v>1.6816442275700907</c:v>
                </c:pt>
                <c:pt idx="266">
                  <c:v>1.6816442275700907</c:v>
                </c:pt>
                <c:pt idx="267">
                  <c:v>1.6816442275700907</c:v>
                </c:pt>
                <c:pt idx="268">
                  <c:v>1.6816442275700907</c:v>
                </c:pt>
                <c:pt idx="269">
                  <c:v>1.6816442275700907</c:v>
                </c:pt>
                <c:pt idx="270">
                  <c:v>1.6816442275700907</c:v>
                </c:pt>
                <c:pt idx="271">
                  <c:v>1.6816442275700907</c:v>
                </c:pt>
                <c:pt idx="272">
                  <c:v>1.6816442275700907</c:v>
                </c:pt>
                <c:pt idx="273">
                  <c:v>1.6816442275700907</c:v>
                </c:pt>
                <c:pt idx="274">
                  <c:v>1.6816442275700907</c:v>
                </c:pt>
                <c:pt idx="275">
                  <c:v>1.6816442275700907</c:v>
                </c:pt>
                <c:pt idx="276">
                  <c:v>1.6816442275700907</c:v>
                </c:pt>
                <c:pt idx="277">
                  <c:v>1.6816442275700907</c:v>
                </c:pt>
                <c:pt idx="278">
                  <c:v>1.6816442275700907</c:v>
                </c:pt>
                <c:pt idx="279">
                  <c:v>1.6816442275700907</c:v>
                </c:pt>
                <c:pt idx="280">
                  <c:v>1.6816442275700907</c:v>
                </c:pt>
                <c:pt idx="281">
                  <c:v>1.6816442275700907</c:v>
                </c:pt>
                <c:pt idx="282">
                  <c:v>1.6816442275700907</c:v>
                </c:pt>
                <c:pt idx="283">
                  <c:v>1.6816442275700907</c:v>
                </c:pt>
                <c:pt idx="284">
                  <c:v>1.6816442275700907</c:v>
                </c:pt>
                <c:pt idx="285">
                  <c:v>1.6816442275700907</c:v>
                </c:pt>
                <c:pt idx="286">
                  <c:v>1.6816442275700907</c:v>
                </c:pt>
                <c:pt idx="287">
                  <c:v>1.6816442275700907</c:v>
                </c:pt>
                <c:pt idx="288">
                  <c:v>1.6816442275700907</c:v>
                </c:pt>
                <c:pt idx="289">
                  <c:v>1.6816442275700907</c:v>
                </c:pt>
                <c:pt idx="290">
                  <c:v>1.6816442275700907</c:v>
                </c:pt>
                <c:pt idx="291">
                  <c:v>1.6816442275700907</c:v>
                </c:pt>
                <c:pt idx="292">
                  <c:v>1.6816442275700907</c:v>
                </c:pt>
                <c:pt idx="293">
                  <c:v>1.6816442275700907</c:v>
                </c:pt>
                <c:pt idx="294">
                  <c:v>1.6816442275700907</c:v>
                </c:pt>
                <c:pt idx="295">
                  <c:v>1.6816442275700907</c:v>
                </c:pt>
                <c:pt idx="296">
                  <c:v>1.6816442275700907</c:v>
                </c:pt>
                <c:pt idx="297">
                  <c:v>1.6816442275700907</c:v>
                </c:pt>
                <c:pt idx="298">
                  <c:v>1.6816442275700907</c:v>
                </c:pt>
                <c:pt idx="299">
                  <c:v>1.6816442275700907</c:v>
                </c:pt>
                <c:pt idx="300">
                  <c:v>1.6816442275700907</c:v>
                </c:pt>
                <c:pt idx="301">
                  <c:v>1.6816442275700907</c:v>
                </c:pt>
                <c:pt idx="302">
                  <c:v>1.6816442275700907</c:v>
                </c:pt>
                <c:pt idx="303">
                  <c:v>1.6816442275700907</c:v>
                </c:pt>
                <c:pt idx="304">
                  <c:v>1.6816442275700907</c:v>
                </c:pt>
                <c:pt idx="305">
                  <c:v>1.6816442275700907</c:v>
                </c:pt>
                <c:pt idx="306">
                  <c:v>1.6816442275700907</c:v>
                </c:pt>
                <c:pt idx="307">
                  <c:v>1.6816442275700907</c:v>
                </c:pt>
                <c:pt idx="308">
                  <c:v>1.6816442275700907</c:v>
                </c:pt>
                <c:pt idx="309">
                  <c:v>1.6816442275700907</c:v>
                </c:pt>
                <c:pt idx="310">
                  <c:v>1.6816442275700907</c:v>
                </c:pt>
                <c:pt idx="311">
                  <c:v>1.6816442275700907</c:v>
                </c:pt>
                <c:pt idx="312">
                  <c:v>1.6816442275700907</c:v>
                </c:pt>
                <c:pt idx="313">
                  <c:v>1.6816442275700907</c:v>
                </c:pt>
                <c:pt idx="314">
                  <c:v>1.6816442275700907</c:v>
                </c:pt>
                <c:pt idx="315">
                  <c:v>1.6816442275700907</c:v>
                </c:pt>
                <c:pt idx="316">
                  <c:v>1.6816442275700907</c:v>
                </c:pt>
                <c:pt idx="317">
                  <c:v>1.6816442275700907</c:v>
                </c:pt>
                <c:pt idx="318">
                  <c:v>1.6816442275700907</c:v>
                </c:pt>
                <c:pt idx="319">
                  <c:v>1.6816442275700907</c:v>
                </c:pt>
                <c:pt idx="320">
                  <c:v>1.6816442275700907</c:v>
                </c:pt>
                <c:pt idx="321">
                  <c:v>1.6816442275700907</c:v>
                </c:pt>
                <c:pt idx="322">
                  <c:v>1.6816442275700907</c:v>
                </c:pt>
                <c:pt idx="323">
                  <c:v>1.6816442275700907</c:v>
                </c:pt>
                <c:pt idx="324">
                  <c:v>1.6816442275700907</c:v>
                </c:pt>
                <c:pt idx="325">
                  <c:v>1.6816442275700907</c:v>
                </c:pt>
                <c:pt idx="326">
                  <c:v>1.6816442275700907</c:v>
                </c:pt>
                <c:pt idx="327">
                  <c:v>1.6816442275700907</c:v>
                </c:pt>
                <c:pt idx="328">
                  <c:v>1.6816442275700907</c:v>
                </c:pt>
                <c:pt idx="329">
                  <c:v>1.6816442275700907</c:v>
                </c:pt>
                <c:pt idx="330">
                  <c:v>1.6816442275700907</c:v>
                </c:pt>
                <c:pt idx="331">
                  <c:v>1.6816442275700907</c:v>
                </c:pt>
                <c:pt idx="332">
                  <c:v>1.6816442275700907</c:v>
                </c:pt>
                <c:pt idx="333">
                  <c:v>1.6816442275700907</c:v>
                </c:pt>
                <c:pt idx="334">
                  <c:v>1.6816442275700907</c:v>
                </c:pt>
                <c:pt idx="335">
                  <c:v>1.6816442275700907</c:v>
                </c:pt>
                <c:pt idx="336">
                  <c:v>1.6816442275700907</c:v>
                </c:pt>
                <c:pt idx="337">
                  <c:v>1.6816442275700907</c:v>
                </c:pt>
                <c:pt idx="338">
                  <c:v>1.6816442275700907</c:v>
                </c:pt>
                <c:pt idx="339">
                  <c:v>1.6816442275700907</c:v>
                </c:pt>
                <c:pt idx="340">
                  <c:v>1.6816442275700907</c:v>
                </c:pt>
                <c:pt idx="341">
                  <c:v>1.6816442275700907</c:v>
                </c:pt>
                <c:pt idx="342">
                  <c:v>1.6816442275700907</c:v>
                </c:pt>
                <c:pt idx="343">
                  <c:v>1.6816442275700907</c:v>
                </c:pt>
                <c:pt idx="344">
                  <c:v>1.6816442275700907</c:v>
                </c:pt>
                <c:pt idx="345">
                  <c:v>1.6816442275700907</c:v>
                </c:pt>
                <c:pt idx="346">
                  <c:v>1.6816442275700907</c:v>
                </c:pt>
                <c:pt idx="347">
                  <c:v>1.6816442275700907</c:v>
                </c:pt>
                <c:pt idx="348">
                  <c:v>1.6816442275700907</c:v>
                </c:pt>
                <c:pt idx="349">
                  <c:v>1.6816442275700907</c:v>
                </c:pt>
                <c:pt idx="350">
                  <c:v>1.6816442275700907</c:v>
                </c:pt>
                <c:pt idx="351">
                  <c:v>1.6816442275700907</c:v>
                </c:pt>
                <c:pt idx="352">
                  <c:v>1.6816442275700907</c:v>
                </c:pt>
                <c:pt idx="353">
                  <c:v>1.6816442275700907</c:v>
                </c:pt>
                <c:pt idx="354">
                  <c:v>1.6816442275700907</c:v>
                </c:pt>
                <c:pt idx="355">
                  <c:v>1.6816442275700907</c:v>
                </c:pt>
                <c:pt idx="356">
                  <c:v>1.6816442275700907</c:v>
                </c:pt>
                <c:pt idx="357">
                  <c:v>1.6816442275700907</c:v>
                </c:pt>
                <c:pt idx="358">
                  <c:v>1.6816442275700907</c:v>
                </c:pt>
                <c:pt idx="359">
                  <c:v>1.6816442275700907</c:v>
                </c:pt>
                <c:pt idx="360">
                  <c:v>1.6816442275700907</c:v>
                </c:pt>
                <c:pt idx="361">
                  <c:v>1.6816442275700907</c:v>
                </c:pt>
                <c:pt idx="362">
                  <c:v>1.6816442275700907</c:v>
                </c:pt>
                <c:pt idx="363">
                  <c:v>1.6816442275700907</c:v>
                </c:pt>
                <c:pt idx="364">
                  <c:v>1.6816442275700907</c:v>
                </c:pt>
                <c:pt idx="365">
                  <c:v>1.6816442275700907</c:v>
                </c:pt>
                <c:pt idx="366">
                  <c:v>1.6816442275700907</c:v>
                </c:pt>
                <c:pt idx="367">
                  <c:v>1.6816442275700907</c:v>
                </c:pt>
                <c:pt idx="368">
                  <c:v>1.6816442275700907</c:v>
                </c:pt>
                <c:pt idx="369">
                  <c:v>1.6816442275700907</c:v>
                </c:pt>
                <c:pt idx="370">
                  <c:v>1.6816442275700907</c:v>
                </c:pt>
                <c:pt idx="371">
                  <c:v>1.6816442275700907</c:v>
                </c:pt>
                <c:pt idx="372">
                  <c:v>1.6816442275700907</c:v>
                </c:pt>
                <c:pt idx="373">
                  <c:v>1.6816442275700907</c:v>
                </c:pt>
                <c:pt idx="374">
                  <c:v>1.6816442275700907</c:v>
                </c:pt>
                <c:pt idx="375">
                  <c:v>1.6816442275700907</c:v>
                </c:pt>
                <c:pt idx="376">
                  <c:v>1.6816442275700907</c:v>
                </c:pt>
                <c:pt idx="377">
                  <c:v>1.6816442275700907</c:v>
                </c:pt>
                <c:pt idx="378">
                  <c:v>1.6816442275700907</c:v>
                </c:pt>
                <c:pt idx="379">
                  <c:v>1.6816442275700907</c:v>
                </c:pt>
                <c:pt idx="380">
                  <c:v>1.6816442275700907</c:v>
                </c:pt>
                <c:pt idx="381">
                  <c:v>1.6816442275700907</c:v>
                </c:pt>
                <c:pt idx="382">
                  <c:v>1.6816442275700907</c:v>
                </c:pt>
                <c:pt idx="383">
                  <c:v>1.6816442275700907</c:v>
                </c:pt>
                <c:pt idx="384">
                  <c:v>1.6816442275700907</c:v>
                </c:pt>
                <c:pt idx="385">
                  <c:v>1.6816442275700907</c:v>
                </c:pt>
                <c:pt idx="386">
                  <c:v>1.6816442275700907</c:v>
                </c:pt>
                <c:pt idx="387">
                  <c:v>1.6816442275700907</c:v>
                </c:pt>
                <c:pt idx="388">
                  <c:v>1.6816442275700907</c:v>
                </c:pt>
                <c:pt idx="389">
                  <c:v>1.6816442275700907</c:v>
                </c:pt>
                <c:pt idx="390">
                  <c:v>1.6816442275700907</c:v>
                </c:pt>
                <c:pt idx="391">
                  <c:v>1.6816442275700907</c:v>
                </c:pt>
                <c:pt idx="392">
                  <c:v>1.6816442275700907</c:v>
                </c:pt>
                <c:pt idx="393">
                  <c:v>1.6816442275700907</c:v>
                </c:pt>
                <c:pt idx="394">
                  <c:v>1.6816442275700907</c:v>
                </c:pt>
                <c:pt idx="395">
                  <c:v>1.6816442275700907</c:v>
                </c:pt>
                <c:pt idx="396">
                  <c:v>1.6816442275700907</c:v>
                </c:pt>
                <c:pt idx="397">
                  <c:v>1.6816442275700907</c:v>
                </c:pt>
                <c:pt idx="398">
                  <c:v>1.6816442275700907</c:v>
                </c:pt>
                <c:pt idx="399">
                  <c:v>1.6816442275700907</c:v>
                </c:pt>
                <c:pt idx="400">
                  <c:v>1.6816442275700907</c:v>
                </c:pt>
                <c:pt idx="401">
                  <c:v>1.6816442275700907</c:v>
                </c:pt>
                <c:pt idx="402">
                  <c:v>1.6816442275700907</c:v>
                </c:pt>
                <c:pt idx="403">
                  <c:v>1.6816442275700907</c:v>
                </c:pt>
                <c:pt idx="404">
                  <c:v>1.6816442275700907</c:v>
                </c:pt>
                <c:pt idx="405">
                  <c:v>1.6816442275700907</c:v>
                </c:pt>
                <c:pt idx="406">
                  <c:v>1.6816442275700907</c:v>
                </c:pt>
                <c:pt idx="407">
                  <c:v>1.6816442275700907</c:v>
                </c:pt>
                <c:pt idx="408">
                  <c:v>1.6816442275700907</c:v>
                </c:pt>
                <c:pt idx="409">
                  <c:v>1.6816442275700907</c:v>
                </c:pt>
                <c:pt idx="410">
                  <c:v>1.6816442275700907</c:v>
                </c:pt>
                <c:pt idx="411">
                  <c:v>1.6816442275700907</c:v>
                </c:pt>
                <c:pt idx="412">
                  <c:v>1.6816442275700907</c:v>
                </c:pt>
                <c:pt idx="413">
                  <c:v>1.6816442275700907</c:v>
                </c:pt>
                <c:pt idx="414">
                  <c:v>1.6816442275700907</c:v>
                </c:pt>
                <c:pt idx="415">
                  <c:v>1.6816442275700907</c:v>
                </c:pt>
                <c:pt idx="416">
                  <c:v>1.6816442275700907</c:v>
                </c:pt>
                <c:pt idx="417">
                  <c:v>1.6816442275700907</c:v>
                </c:pt>
                <c:pt idx="418">
                  <c:v>1.6816442275700907</c:v>
                </c:pt>
                <c:pt idx="419">
                  <c:v>1.6816442275700907</c:v>
                </c:pt>
                <c:pt idx="420">
                  <c:v>1.6816442275700907</c:v>
                </c:pt>
                <c:pt idx="421">
                  <c:v>1.6816442275700907</c:v>
                </c:pt>
                <c:pt idx="422">
                  <c:v>1.6816442275700907</c:v>
                </c:pt>
                <c:pt idx="423">
                  <c:v>1.6816442275700907</c:v>
                </c:pt>
                <c:pt idx="424">
                  <c:v>1.6816442275700907</c:v>
                </c:pt>
                <c:pt idx="425">
                  <c:v>1.6816442275700907</c:v>
                </c:pt>
                <c:pt idx="426">
                  <c:v>1.6816442275700907</c:v>
                </c:pt>
                <c:pt idx="427">
                  <c:v>1.6816442275700907</c:v>
                </c:pt>
                <c:pt idx="428">
                  <c:v>1.6816442275700907</c:v>
                </c:pt>
                <c:pt idx="429">
                  <c:v>1.6816442275700907</c:v>
                </c:pt>
                <c:pt idx="430">
                  <c:v>1.6816442275700907</c:v>
                </c:pt>
                <c:pt idx="431">
                  <c:v>1.6816442275700907</c:v>
                </c:pt>
                <c:pt idx="432">
                  <c:v>1.6816442275700907</c:v>
                </c:pt>
                <c:pt idx="433">
                  <c:v>1.6816442275700907</c:v>
                </c:pt>
                <c:pt idx="434">
                  <c:v>1.6816442275700907</c:v>
                </c:pt>
                <c:pt idx="435">
                  <c:v>1.6816442275700907</c:v>
                </c:pt>
                <c:pt idx="436">
                  <c:v>1.6816442275700907</c:v>
                </c:pt>
                <c:pt idx="437">
                  <c:v>1.6816442275700907</c:v>
                </c:pt>
                <c:pt idx="438">
                  <c:v>1.6816442275700907</c:v>
                </c:pt>
                <c:pt idx="439">
                  <c:v>1.6816442275700907</c:v>
                </c:pt>
                <c:pt idx="440">
                  <c:v>1.6816442275700907</c:v>
                </c:pt>
                <c:pt idx="441">
                  <c:v>1.6816442275700907</c:v>
                </c:pt>
                <c:pt idx="442">
                  <c:v>1.6816442275700907</c:v>
                </c:pt>
                <c:pt idx="443">
                  <c:v>1.6816442275700907</c:v>
                </c:pt>
                <c:pt idx="444">
                  <c:v>1.6816442275700907</c:v>
                </c:pt>
                <c:pt idx="445">
                  <c:v>1.6816442275700907</c:v>
                </c:pt>
                <c:pt idx="446">
                  <c:v>1.6816442275700907</c:v>
                </c:pt>
                <c:pt idx="447">
                  <c:v>1.6816442275700907</c:v>
                </c:pt>
                <c:pt idx="448">
                  <c:v>1.6816442275700907</c:v>
                </c:pt>
                <c:pt idx="449">
                  <c:v>1.6816442275700907</c:v>
                </c:pt>
                <c:pt idx="450">
                  <c:v>1.6816442275700907</c:v>
                </c:pt>
                <c:pt idx="451">
                  <c:v>1.6816442275700907</c:v>
                </c:pt>
                <c:pt idx="452">
                  <c:v>1.6816442275700907</c:v>
                </c:pt>
                <c:pt idx="453">
                  <c:v>1.6816442275700907</c:v>
                </c:pt>
                <c:pt idx="454">
                  <c:v>1.6816442275700907</c:v>
                </c:pt>
                <c:pt idx="455">
                  <c:v>1.6816442275700907</c:v>
                </c:pt>
                <c:pt idx="456">
                  <c:v>1.6816442275700907</c:v>
                </c:pt>
                <c:pt idx="457">
                  <c:v>1.6816442275700907</c:v>
                </c:pt>
                <c:pt idx="458">
                  <c:v>1.6816442275700907</c:v>
                </c:pt>
                <c:pt idx="459">
                  <c:v>1.6816442275700907</c:v>
                </c:pt>
                <c:pt idx="460">
                  <c:v>1.6816442275700907</c:v>
                </c:pt>
                <c:pt idx="461">
                  <c:v>1.6816442275700907</c:v>
                </c:pt>
                <c:pt idx="462">
                  <c:v>1.6816442275700907</c:v>
                </c:pt>
                <c:pt idx="463">
                  <c:v>1.6816442275700907</c:v>
                </c:pt>
                <c:pt idx="464">
                  <c:v>1.6816442275700907</c:v>
                </c:pt>
                <c:pt idx="465">
                  <c:v>1.6816442275700907</c:v>
                </c:pt>
                <c:pt idx="466">
                  <c:v>1.6816442275700907</c:v>
                </c:pt>
                <c:pt idx="467">
                  <c:v>1.6816442275700907</c:v>
                </c:pt>
                <c:pt idx="468">
                  <c:v>1.6816442275700907</c:v>
                </c:pt>
                <c:pt idx="469">
                  <c:v>1.6816442275700907</c:v>
                </c:pt>
                <c:pt idx="470">
                  <c:v>1.6816442275700907</c:v>
                </c:pt>
                <c:pt idx="471">
                  <c:v>1.6816442275700907</c:v>
                </c:pt>
                <c:pt idx="472">
                  <c:v>1.6816442275700907</c:v>
                </c:pt>
                <c:pt idx="473">
                  <c:v>1.6816442275700907</c:v>
                </c:pt>
                <c:pt idx="474">
                  <c:v>1.6816442275700907</c:v>
                </c:pt>
                <c:pt idx="475">
                  <c:v>1.6816442275700907</c:v>
                </c:pt>
                <c:pt idx="476">
                  <c:v>1.6816442275700907</c:v>
                </c:pt>
                <c:pt idx="477">
                  <c:v>1.6816442275700907</c:v>
                </c:pt>
                <c:pt idx="478">
                  <c:v>1.6816442275700907</c:v>
                </c:pt>
                <c:pt idx="479">
                  <c:v>1.6816442275700907</c:v>
                </c:pt>
                <c:pt idx="480">
                  <c:v>1.6816442275700907</c:v>
                </c:pt>
                <c:pt idx="481">
                  <c:v>1.6816442275700907</c:v>
                </c:pt>
                <c:pt idx="482">
                  <c:v>1.6816442275700907</c:v>
                </c:pt>
                <c:pt idx="483">
                  <c:v>1.6816442275700907</c:v>
                </c:pt>
                <c:pt idx="484">
                  <c:v>1.6816442275700907</c:v>
                </c:pt>
                <c:pt idx="485">
                  <c:v>1.6816442275700907</c:v>
                </c:pt>
                <c:pt idx="486">
                  <c:v>1.6816442275700907</c:v>
                </c:pt>
                <c:pt idx="487">
                  <c:v>1.6816442275700907</c:v>
                </c:pt>
                <c:pt idx="488">
                  <c:v>1.6816442275700907</c:v>
                </c:pt>
                <c:pt idx="489">
                  <c:v>1.6816442275700907</c:v>
                </c:pt>
                <c:pt idx="490">
                  <c:v>1.6816442275700907</c:v>
                </c:pt>
                <c:pt idx="491">
                  <c:v>1.6816442275700907</c:v>
                </c:pt>
                <c:pt idx="492">
                  <c:v>1.6816442275700907</c:v>
                </c:pt>
                <c:pt idx="493">
                  <c:v>1.6816442275700907</c:v>
                </c:pt>
                <c:pt idx="494">
                  <c:v>1.6816442275700907</c:v>
                </c:pt>
                <c:pt idx="495">
                  <c:v>1.6816442275700907</c:v>
                </c:pt>
                <c:pt idx="496">
                  <c:v>1.6816442275700907</c:v>
                </c:pt>
                <c:pt idx="497">
                  <c:v>1.6816442275700907</c:v>
                </c:pt>
                <c:pt idx="498">
                  <c:v>1.6816442275700907</c:v>
                </c:pt>
                <c:pt idx="499">
                  <c:v>1.6816442275700907</c:v>
                </c:pt>
                <c:pt idx="500">
                  <c:v>1.6816442275700907</c:v>
                </c:pt>
                <c:pt idx="501">
                  <c:v>1.6816442275700907</c:v>
                </c:pt>
                <c:pt idx="502">
                  <c:v>1.6816442275700907</c:v>
                </c:pt>
                <c:pt idx="503">
                  <c:v>1.6816442275700907</c:v>
                </c:pt>
                <c:pt idx="504">
                  <c:v>1.6816442275700907</c:v>
                </c:pt>
                <c:pt idx="505">
                  <c:v>1.6816442275700907</c:v>
                </c:pt>
                <c:pt idx="506">
                  <c:v>1.6816442275700907</c:v>
                </c:pt>
                <c:pt idx="507">
                  <c:v>1.6816442275700907</c:v>
                </c:pt>
                <c:pt idx="508">
                  <c:v>1.6816442275700907</c:v>
                </c:pt>
                <c:pt idx="509">
                  <c:v>1.6816442275700907</c:v>
                </c:pt>
                <c:pt idx="510">
                  <c:v>1.6816442275700907</c:v>
                </c:pt>
                <c:pt idx="511">
                  <c:v>1.6816442275700907</c:v>
                </c:pt>
                <c:pt idx="512">
                  <c:v>1.6816442275700907</c:v>
                </c:pt>
                <c:pt idx="513">
                  <c:v>1.6816442275700907</c:v>
                </c:pt>
                <c:pt idx="514">
                  <c:v>1.6816442275700907</c:v>
                </c:pt>
                <c:pt idx="515">
                  <c:v>1.6816442275700907</c:v>
                </c:pt>
                <c:pt idx="516">
                  <c:v>1.6816442275700907</c:v>
                </c:pt>
                <c:pt idx="517">
                  <c:v>1.6816442275700907</c:v>
                </c:pt>
                <c:pt idx="518">
                  <c:v>1.6816442275700907</c:v>
                </c:pt>
                <c:pt idx="519">
                  <c:v>1.6816442275700907</c:v>
                </c:pt>
                <c:pt idx="520">
                  <c:v>1.6816442275700907</c:v>
                </c:pt>
                <c:pt idx="521">
                  <c:v>1.6816442275700907</c:v>
                </c:pt>
                <c:pt idx="522">
                  <c:v>1.6816442275700907</c:v>
                </c:pt>
                <c:pt idx="523">
                  <c:v>1.6816442275700907</c:v>
                </c:pt>
                <c:pt idx="524">
                  <c:v>1.6816442275700907</c:v>
                </c:pt>
                <c:pt idx="525">
                  <c:v>1.6816442275700907</c:v>
                </c:pt>
                <c:pt idx="526">
                  <c:v>1.6816442275700907</c:v>
                </c:pt>
                <c:pt idx="527">
                  <c:v>1.6816442275700907</c:v>
                </c:pt>
                <c:pt idx="528">
                  <c:v>1.6816442275700907</c:v>
                </c:pt>
                <c:pt idx="529">
                  <c:v>1.6816442275700907</c:v>
                </c:pt>
                <c:pt idx="530">
                  <c:v>1.6816442275700907</c:v>
                </c:pt>
                <c:pt idx="531">
                  <c:v>1.6816442275700907</c:v>
                </c:pt>
                <c:pt idx="532">
                  <c:v>1.6816442275700907</c:v>
                </c:pt>
                <c:pt idx="533">
                  <c:v>1.6816442275700907</c:v>
                </c:pt>
                <c:pt idx="534">
                  <c:v>1.6816442275700907</c:v>
                </c:pt>
                <c:pt idx="535">
                  <c:v>1.6816442275700907</c:v>
                </c:pt>
                <c:pt idx="536">
                  <c:v>1.6816442275700907</c:v>
                </c:pt>
                <c:pt idx="537">
                  <c:v>1.6816442275700907</c:v>
                </c:pt>
                <c:pt idx="538">
                  <c:v>1.6816442275700907</c:v>
                </c:pt>
                <c:pt idx="539">
                  <c:v>1.6816442275700907</c:v>
                </c:pt>
                <c:pt idx="540">
                  <c:v>1.6816442275700907</c:v>
                </c:pt>
                <c:pt idx="541">
                  <c:v>1.6816442275700907</c:v>
                </c:pt>
                <c:pt idx="542">
                  <c:v>1.6816442275700907</c:v>
                </c:pt>
                <c:pt idx="543">
                  <c:v>1.6816442275700907</c:v>
                </c:pt>
                <c:pt idx="544">
                  <c:v>1.6816442275700907</c:v>
                </c:pt>
                <c:pt idx="545">
                  <c:v>1.6816442275700907</c:v>
                </c:pt>
                <c:pt idx="546">
                  <c:v>1.6816442275700907</c:v>
                </c:pt>
                <c:pt idx="547">
                  <c:v>1.6816442275700907</c:v>
                </c:pt>
                <c:pt idx="548">
                  <c:v>1.6816442275700907</c:v>
                </c:pt>
                <c:pt idx="549">
                  <c:v>1.6816442275700907</c:v>
                </c:pt>
                <c:pt idx="550">
                  <c:v>1.6816442275700907</c:v>
                </c:pt>
                <c:pt idx="551">
                  <c:v>1.6816442275700907</c:v>
                </c:pt>
                <c:pt idx="552">
                  <c:v>1.6816442275700907</c:v>
                </c:pt>
                <c:pt idx="553">
                  <c:v>1.6816442275700907</c:v>
                </c:pt>
                <c:pt idx="554">
                  <c:v>1.6816442275700907</c:v>
                </c:pt>
                <c:pt idx="555">
                  <c:v>1.6816442275700907</c:v>
                </c:pt>
                <c:pt idx="556">
                  <c:v>1.6816442275700907</c:v>
                </c:pt>
                <c:pt idx="557">
                  <c:v>1.6816442275700907</c:v>
                </c:pt>
                <c:pt idx="558">
                  <c:v>1.6816442275700907</c:v>
                </c:pt>
                <c:pt idx="559">
                  <c:v>1.6816442275700907</c:v>
                </c:pt>
                <c:pt idx="560">
                  <c:v>1.6816442275700907</c:v>
                </c:pt>
                <c:pt idx="561">
                  <c:v>1.6816442275700907</c:v>
                </c:pt>
                <c:pt idx="562">
                  <c:v>1.6816442275700907</c:v>
                </c:pt>
                <c:pt idx="563">
                  <c:v>1.6816442275700907</c:v>
                </c:pt>
                <c:pt idx="564">
                  <c:v>1.6816442275700907</c:v>
                </c:pt>
                <c:pt idx="565">
                  <c:v>1.6816442275700907</c:v>
                </c:pt>
                <c:pt idx="566">
                  <c:v>1.6816442275700907</c:v>
                </c:pt>
                <c:pt idx="567">
                  <c:v>1.6816442275700907</c:v>
                </c:pt>
                <c:pt idx="568">
                  <c:v>1.6816442275700907</c:v>
                </c:pt>
                <c:pt idx="569">
                  <c:v>1.6816442275700907</c:v>
                </c:pt>
                <c:pt idx="570">
                  <c:v>1.6816442275700907</c:v>
                </c:pt>
                <c:pt idx="571">
                  <c:v>1.6816442275700907</c:v>
                </c:pt>
                <c:pt idx="572">
                  <c:v>1.6816442275700907</c:v>
                </c:pt>
                <c:pt idx="573">
                  <c:v>1.6816442275700907</c:v>
                </c:pt>
                <c:pt idx="574">
                  <c:v>1.6816442275700907</c:v>
                </c:pt>
                <c:pt idx="575">
                  <c:v>1.6816442275700907</c:v>
                </c:pt>
                <c:pt idx="576">
                  <c:v>1.6816442275700907</c:v>
                </c:pt>
                <c:pt idx="577">
                  <c:v>1.6816442275700907</c:v>
                </c:pt>
                <c:pt idx="578">
                  <c:v>1.6816442275700907</c:v>
                </c:pt>
                <c:pt idx="579">
                  <c:v>1.6816442275700907</c:v>
                </c:pt>
                <c:pt idx="580">
                  <c:v>1.6816442275700907</c:v>
                </c:pt>
                <c:pt idx="581">
                  <c:v>1.6816442275700907</c:v>
                </c:pt>
                <c:pt idx="582">
                  <c:v>1.6816442275700907</c:v>
                </c:pt>
                <c:pt idx="583">
                  <c:v>1.6816442275700907</c:v>
                </c:pt>
                <c:pt idx="584">
                  <c:v>1.6816442275700907</c:v>
                </c:pt>
                <c:pt idx="585">
                  <c:v>1.6816442275700907</c:v>
                </c:pt>
                <c:pt idx="586">
                  <c:v>1.6816442275700907</c:v>
                </c:pt>
                <c:pt idx="587">
                  <c:v>1.6816442275700907</c:v>
                </c:pt>
                <c:pt idx="588">
                  <c:v>1.6816442275700907</c:v>
                </c:pt>
                <c:pt idx="589">
                  <c:v>1.6816442275700907</c:v>
                </c:pt>
                <c:pt idx="590">
                  <c:v>1.6816442275700907</c:v>
                </c:pt>
                <c:pt idx="591">
                  <c:v>1.6816442275700907</c:v>
                </c:pt>
                <c:pt idx="592">
                  <c:v>1.6816442275700907</c:v>
                </c:pt>
                <c:pt idx="593">
                  <c:v>1.6816442275700907</c:v>
                </c:pt>
                <c:pt idx="594">
                  <c:v>1.6816442275700907</c:v>
                </c:pt>
                <c:pt idx="595">
                  <c:v>1.6816442275700907</c:v>
                </c:pt>
                <c:pt idx="596">
                  <c:v>1.6816442275700907</c:v>
                </c:pt>
                <c:pt idx="597">
                  <c:v>1.6816442275700907</c:v>
                </c:pt>
                <c:pt idx="598">
                  <c:v>1.6816442275700907</c:v>
                </c:pt>
                <c:pt idx="599">
                  <c:v>1.6816442275700907</c:v>
                </c:pt>
                <c:pt idx="600">
                  <c:v>1.6816442275700907</c:v>
                </c:pt>
                <c:pt idx="601">
                  <c:v>1.6816442275700907</c:v>
                </c:pt>
                <c:pt idx="602">
                  <c:v>1.6816442275700907</c:v>
                </c:pt>
                <c:pt idx="603">
                  <c:v>1.6816442275700907</c:v>
                </c:pt>
                <c:pt idx="604">
                  <c:v>1.6816442275700907</c:v>
                </c:pt>
                <c:pt idx="605">
                  <c:v>1.6816442275700907</c:v>
                </c:pt>
                <c:pt idx="606">
                  <c:v>1.6816442275700907</c:v>
                </c:pt>
                <c:pt idx="607">
                  <c:v>1.6816442275700907</c:v>
                </c:pt>
                <c:pt idx="608">
                  <c:v>1.6816442275700907</c:v>
                </c:pt>
                <c:pt idx="609">
                  <c:v>1.6816442275700907</c:v>
                </c:pt>
                <c:pt idx="610">
                  <c:v>1.6816442275700907</c:v>
                </c:pt>
                <c:pt idx="611">
                  <c:v>1.6816442275700907</c:v>
                </c:pt>
                <c:pt idx="612">
                  <c:v>1.6816442275700907</c:v>
                </c:pt>
                <c:pt idx="613">
                  <c:v>1.6816442275700907</c:v>
                </c:pt>
                <c:pt idx="614">
                  <c:v>1.6816442275700907</c:v>
                </c:pt>
                <c:pt idx="615">
                  <c:v>1.6816442275700907</c:v>
                </c:pt>
                <c:pt idx="616">
                  <c:v>1.6816442275700907</c:v>
                </c:pt>
                <c:pt idx="617">
                  <c:v>1.6816442275700907</c:v>
                </c:pt>
                <c:pt idx="618">
                  <c:v>1.6816442275700907</c:v>
                </c:pt>
                <c:pt idx="619">
                  <c:v>1.6816442275700907</c:v>
                </c:pt>
                <c:pt idx="620">
                  <c:v>1.6816442275700907</c:v>
                </c:pt>
                <c:pt idx="621">
                  <c:v>1.6816442275700907</c:v>
                </c:pt>
                <c:pt idx="622">
                  <c:v>1.6816442275700907</c:v>
                </c:pt>
                <c:pt idx="623">
                  <c:v>1.6816442275700907</c:v>
                </c:pt>
                <c:pt idx="624">
                  <c:v>1.6816442275700907</c:v>
                </c:pt>
                <c:pt idx="625">
                  <c:v>1.6816442275700907</c:v>
                </c:pt>
                <c:pt idx="626">
                  <c:v>1.6816442275700907</c:v>
                </c:pt>
                <c:pt idx="627">
                  <c:v>1.6816442275700907</c:v>
                </c:pt>
                <c:pt idx="628">
                  <c:v>1.6816442275700907</c:v>
                </c:pt>
                <c:pt idx="629">
                  <c:v>1.6816442275700907</c:v>
                </c:pt>
                <c:pt idx="630">
                  <c:v>1.6816442275700907</c:v>
                </c:pt>
                <c:pt idx="631">
                  <c:v>1.6816442275700907</c:v>
                </c:pt>
                <c:pt idx="632">
                  <c:v>1.6816442275700907</c:v>
                </c:pt>
                <c:pt idx="633">
                  <c:v>1.6816442275700907</c:v>
                </c:pt>
                <c:pt idx="634">
                  <c:v>1.6816442275700907</c:v>
                </c:pt>
                <c:pt idx="635">
                  <c:v>1.6816442275700907</c:v>
                </c:pt>
                <c:pt idx="636">
                  <c:v>1.6816442275700907</c:v>
                </c:pt>
                <c:pt idx="637">
                  <c:v>1.6816442275700907</c:v>
                </c:pt>
                <c:pt idx="638">
                  <c:v>1.6816442275700907</c:v>
                </c:pt>
                <c:pt idx="639">
                  <c:v>1.6816442275700907</c:v>
                </c:pt>
                <c:pt idx="640">
                  <c:v>1.6816442275700907</c:v>
                </c:pt>
                <c:pt idx="641">
                  <c:v>1.6816442275700907</c:v>
                </c:pt>
                <c:pt idx="642">
                  <c:v>1.6816442275700907</c:v>
                </c:pt>
                <c:pt idx="643">
                  <c:v>1.6816442275700907</c:v>
                </c:pt>
                <c:pt idx="644">
                  <c:v>1.6816442275700907</c:v>
                </c:pt>
                <c:pt idx="645">
                  <c:v>1.6816442275700907</c:v>
                </c:pt>
                <c:pt idx="646">
                  <c:v>1.6816442275700907</c:v>
                </c:pt>
                <c:pt idx="647">
                  <c:v>1.6816442275700907</c:v>
                </c:pt>
                <c:pt idx="648">
                  <c:v>1.6816442275700907</c:v>
                </c:pt>
                <c:pt idx="649">
                  <c:v>1.6816442275700907</c:v>
                </c:pt>
                <c:pt idx="650">
                  <c:v>1.6816442275700907</c:v>
                </c:pt>
                <c:pt idx="651">
                  <c:v>1.6816442275700907</c:v>
                </c:pt>
                <c:pt idx="652">
                  <c:v>1.6816442275700907</c:v>
                </c:pt>
                <c:pt idx="653">
                  <c:v>1.6816442275700907</c:v>
                </c:pt>
                <c:pt idx="654">
                  <c:v>1.6816442275700907</c:v>
                </c:pt>
                <c:pt idx="655">
                  <c:v>1.6816442275700907</c:v>
                </c:pt>
                <c:pt idx="656">
                  <c:v>1.6816442275700907</c:v>
                </c:pt>
                <c:pt idx="657">
                  <c:v>1.6816442275700907</c:v>
                </c:pt>
                <c:pt idx="658">
                  <c:v>1.6816442275700907</c:v>
                </c:pt>
                <c:pt idx="659">
                  <c:v>1.6816442275700907</c:v>
                </c:pt>
                <c:pt idx="660">
                  <c:v>1.6816442275700907</c:v>
                </c:pt>
                <c:pt idx="661">
                  <c:v>1.6816442275700907</c:v>
                </c:pt>
                <c:pt idx="662">
                  <c:v>1.6816442275700907</c:v>
                </c:pt>
                <c:pt idx="663">
                  <c:v>1.6816442275700907</c:v>
                </c:pt>
                <c:pt idx="664">
                  <c:v>1.6816442275700907</c:v>
                </c:pt>
                <c:pt idx="665">
                  <c:v>1.6816442275700907</c:v>
                </c:pt>
                <c:pt idx="666">
                  <c:v>1.6816442275700907</c:v>
                </c:pt>
                <c:pt idx="667">
                  <c:v>1.6816442275700907</c:v>
                </c:pt>
                <c:pt idx="668">
                  <c:v>1.6816442275700907</c:v>
                </c:pt>
                <c:pt idx="669">
                  <c:v>1.6816442275700907</c:v>
                </c:pt>
                <c:pt idx="670">
                  <c:v>1.6816442275700907</c:v>
                </c:pt>
                <c:pt idx="671">
                  <c:v>1.6816442275700907</c:v>
                </c:pt>
                <c:pt idx="672">
                  <c:v>1.6816442275700907</c:v>
                </c:pt>
                <c:pt idx="673">
                  <c:v>1.6816442275700907</c:v>
                </c:pt>
                <c:pt idx="674">
                  <c:v>1.6816442275700907</c:v>
                </c:pt>
                <c:pt idx="675">
                  <c:v>1.6816442275700907</c:v>
                </c:pt>
                <c:pt idx="676">
                  <c:v>1.6816442275700907</c:v>
                </c:pt>
                <c:pt idx="677">
                  <c:v>1.6816442275700907</c:v>
                </c:pt>
                <c:pt idx="678">
                  <c:v>1.6816442275700907</c:v>
                </c:pt>
                <c:pt idx="679">
                  <c:v>1.6816442275700907</c:v>
                </c:pt>
                <c:pt idx="680">
                  <c:v>1.6816442275700907</c:v>
                </c:pt>
                <c:pt idx="681">
                  <c:v>1.6816442275700907</c:v>
                </c:pt>
                <c:pt idx="682">
                  <c:v>1.6816442275700907</c:v>
                </c:pt>
                <c:pt idx="683">
                  <c:v>1.6816442275700907</c:v>
                </c:pt>
                <c:pt idx="684">
                  <c:v>1.6816442275700907</c:v>
                </c:pt>
                <c:pt idx="685">
                  <c:v>1.6816442275700907</c:v>
                </c:pt>
                <c:pt idx="686">
                  <c:v>1.6816442275700907</c:v>
                </c:pt>
                <c:pt idx="687">
                  <c:v>1.6816442275700907</c:v>
                </c:pt>
                <c:pt idx="688">
                  <c:v>1.6816442275700907</c:v>
                </c:pt>
                <c:pt idx="689">
                  <c:v>1.6816442275700907</c:v>
                </c:pt>
                <c:pt idx="690">
                  <c:v>1.6816442275700907</c:v>
                </c:pt>
                <c:pt idx="691">
                  <c:v>1.6816442275700907</c:v>
                </c:pt>
                <c:pt idx="692">
                  <c:v>1.6816442275700907</c:v>
                </c:pt>
                <c:pt idx="693">
                  <c:v>1.6816442275700907</c:v>
                </c:pt>
                <c:pt idx="694">
                  <c:v>1.6816442275700907</c:v>
                </c:pt>
                <c:pt idx="695">
                  <c:v>1.6816442275700907</c:v>
                </c:pt>
                <c:pt idx="696">
                  <c:v>1.6816442275700907</c:v>
                </c:pt>
                <c:pt idx="697">
                  <c:v>1.6816442275700907</c:v>
                </c:pt>
                <c:pt idx="698">
                  <c:v>1.6816442275700907</c:v>
                </c:pt>
                <c:pt idx="699">
                  <c:v>1.6816442275700907</c:v>
                </c:pt>
                <c:pt idx="700">
                  <c:v>1.6816442275700907</c:v>
                </c:pt>
                <c:pt idx="701">
                  <c:v>1.6816442275700907</c:v>
                </c:pt>
                <c:pt idx="702">
                  <c:v>1.6816442275700907</c:v>
                </c:pt>
                <c:pt idx="703">
                  <c:v>1.6816442275700907</c:v>
                </c:pt>
                <c:pt idx="704">
                  <c:v>1.6816442275700907</c:v>
                </c:pt>
                <c:pt idx="705">
                  <c:v>1.6816442275700907</c:v>
                </c:pt>
                <c:pt idx="706">
                  <c:v>1.6816442275700907</c:v>
                </c:pt>
                <c:pt idx="707">
                  <c:v>1.6816442275700907</c:v>
                </c:pt>
                <c:pt idx="708">
                  <c:v>1.6816442275700907</c:v>
                </c:pt>
                <c:pt idx="709">
                  <c:v>1.6816442275700907</c:v>
                </c:pt>
                <c:pt idx="710">
                  <c:v>1.6816442275700907</c:v>
                </c:pt>
                <c:pt idx="711">
                  <c:v>1.6816442275700907</c:v>
                </c:pt>
                <c:pt idx="712">
                  <c:v>1.6816442275700907</c:v>
                </c:pt>
                <c:pt idx="713">
                  <c:v>1.6816442275700907</c:v>
                </c:pt>
                <c:pt idx="714">
                  <c:v>1.6816442275700907</c:v>
                </c:pt>
                <c:pt idx="715">
                  <c:v>1.6816442275700907</c:v>
                </c:pt>
                <c:pt idx="716">
                  <c:v>1.6816442275700907</c:v>
                </c:pt>
                <c:pt idx="717">
                  <c:v>1.6816442275700907</c:v>
                </c:pt>
                <c:pt idx="718">
                  <c:v>1.6816442275700907</c:v>
                </c:pt>
                <c:pt idx="719">
                  <c:v>1.6816442275700907</c:v>
                </c:pt>
                <c:pt idx="720">
                  <c:v>1.6816442275700907</c:v>
                </c:pt>
                <c:pt idx="721">
                  <c:v>1.6816442275700907</c:v>
                </c:pt>
                <c:pt idx="722">
                  <c:v>1.6816442275700907</c:v>
                </c:pt>
                <c:pt idx="723">
                  <c:v>1.6816442275700907</c:v>
                </c:pt>
                <c:pt idx="724">
                  <c:v>1.6816442275700907</c:v>
                </c:pt>
                <c:pt idx="725">
                  <c:v>1.6816442275700907</c:v>
                </c:pt>
                <c:pt idx="726">
                  <c:v>1.6816442275700907</c:v>
                </c:pt>
                <c:pt idx="727">
                  <c:v>1.6816442275700907</c:v>
                </c:pt>
                <c:pt idx="728">
                  <c:v>1.6816442275700907</c:v>
                </c:pt>
                <c:pt idx="729">
                  <c:v>1.6816442275700907</c:v>
                </c:pt>
                <c:pt idx="730">
                  <c:v>1.6816442275700907</c:v>
                </c:pt>
                <c:pt idx="731">
                  <c:v>1.6816442275700907</c:v>
                </c:pt>
                <c:pt idx="732">
                  <c:v>1.6816442275700907</c:v>
                </c:pt>
                <c:pt idx="733">
                  <c:v>1.6816442275700907</c:v>
                </c:pt>
                <c:pt idx="734">
                  <c:v>1.6816442275700907</c:v>
                </c:pt>
                <c:pt idx="735">
                  <c:v>1.6816442275700907</c:v>
                </c:pt>
                <c:pt idx="736">
                  <c:v>1.6816442275700907</c:v>
                </c:pt>
                <c:pt idx="737">
                  <c:v>1.6816442275700907</c:v>
                </c:pt>
                <c:pt idx="738">
                  <c:v>1.6816442275700907</c:v>
                </c:pt>
                <c:pt idx="739">
                  <c:v>1.6816442275700907</c:v>
                </c:pt>
                <c:pt idx="740">
                  <c:v>1.6816442275700907</c:v>
                </c:pt>
                <c:pt idx="741">
                  <c:v>1.6816442275700907</c:v>
                </c:pt>
                <c:pt idx="742">
                  <c:v>1.6816442275700907</c:v>
                </c:pt>
                <c:pt idx="743">
                  <c:v>1.6816442275700907</c:v>
                </c:pt>
                <c:pt idx="744">
                  <c:v>1.6816442275700907</c:v>
                </c:pt>
                <c:pt idx="745">
                  <c:v>1.6816442275700907</c:v>
                </c:pt>
                <c:pt idx="746">
                  <c:v>1.6816442275700907</c:v>
                </c:pt>
                <c:pt idx="747">
                  <c:v>1.6816442275700907</c:v>
                </c:pt>
                <c:pt idx="748">
                  <c:v>1.6816442275700907</c:v>
                </c:pt>
                <c:pt idx="749">
                  <c:v>1.6816442275700907</c:v>
                </c:pt>
                <c:pt idx="750">
                  <c:v>1.6816442275700907</c:v>
                </c:pt>
                <c:pt idx="751">
                  <c:v>1.6816442275700907</c:v>
                </c:pt>
                <c:pt idx="752">
                  <c:v>1.6816442275700907</c:v>
                </c:pt>
                <c:pt idx="753">
                  <c:v>1.6816442275700907</c:v>
                </c:pt>
                <c:pt idx="754">
                  <c:v>1.6816442275700907</c:v>
                </c:pt>
                <c:pt idx="755">
                  <c:v>1.6816442275700907</c:v>
                </c:pt>
                <c:pt idx="756">
                  <c:v>1.6816442275700907</c:v>
                </c:pt>
                <c:pt idx="757">
                  <c:v>1.6816442275700907</c:v>
                </c:pt>
                <c:pt idx="758">
                  <c:v>1.6816442275700907</c:v>
                </c:pt>
                <c:pt idx="759">
                  <c:v>1.6816442275700907</c:v>
                </c:pt>
                <c:pt idx="760">
                  <c:v>1.6816442275700907</c:v>
                </c:pt>
                <c:pt idx="761">
                  <c:v>1.6816442275700907</c:v>
                </c:pt>
                <c:pt idx="762">
                  <c:v>1.6816442275700907</c:v>
                </c:pt>
                <c:pt idx="763">
                  <c:v>1.6816442275700907</c:v>
                </c:pt>
                <c:pt idx="764">
                  <c:v>1.6816442275700907</c:v>
                </c:pt>
                <c:pt idx="765">
                  <c:v>1.6816442275700907</c:v>
                </c:pt>
                <c:pt idx="766">
                  <c:v>1.6816442275700907</c:v>
                </c:pt>
                <c:pt idx="767">
                  <c:v>1.6816442275700907</c:v>
                </c:pt>
                <c:pt idx="768">
                  <c:v>1.6816442275700907</c:v>
                </c:pt>
                <c:pt idx="769">
                  <c:v>1.6816442275700907</c:v>
                </c:pt>
                <c:pt idx="770">
                  <c:v>1.6816442275700907</c:v>
                </c:pt>
                <c:pt idx="771">
                  <c:v>1.6816442275700907</c:v>
                </c:pt>
                <c:pt idx="772">
                  <c:v>1.6816442275700907</c:v>
                </c:pt>
                <c:pt idx="773">
                  <c:v>1.6816442275700907</c:v>
                </c:pt>
                <c:pt idx="774">
                  <c:v>1.6816442275700907</c:v>
                </c:pt>
                <c:pt idx="775">
                  <c:v>1.6816442275700907</c:v>
                </c:pt>
                <c:pt idx="776">
                  <c:v>1.6816442275700907</c:v>
                </c:pt>
                <c:pt idx="777">
                  <c:v>1.6816442275700907</c:v>
                </c:pt>
                <c:pt idx="778">
                  <c:v>1.6816442275700907</c:v>
                </c:pt>
                <c:pt idx="779">
                  <c:v>1.6816442275700907</c:v>
                </c:pt>
                <c:pt idx="780">
                  <c:v>1.6816442275700907</c:v>
                </c:pt>
                <c:pt idx="781">
                  <c:v>1.6816442275700907</c:v>
                </c:pt>
                <c:pt idx="782">
                  <c:v>1.6816442275700907</c:v>
                </c:pt>
                <c:pt idx="783">
                  <c:v>1.6816442275700907</c:v>
                </c:pt>
                <c:pt idx="784">
                  <c:v>1.6816442275700907</c:v>
                </c:pt>
                <c:pt idx="785">
                  <c:v>1.6816442275700907</c:v>
                </c:pt>
                <c:pt idx="786">
                  <c:v>1.6816442275700907</c:v>
                </c:pt>
                <c:pt idx="787">
                  <c:v>1.6816442275700907</c:v>
                </c:pt>
                <c:pt idx="788">
                  <c:v>1.6816442275700907</c:v>
                </c:pt>
                <c:pt idx="789">
                  <c:v>1.6816442275700907</c:v>
                </c:pt>
                <c:pt idx="790">
                  <c:v>1.6816442275700907</c:v>
                </c:pt>
                <c:pt idx="791">
                  <c:v>1.6816442275700907</c:v>
                </c:pt>
                <c:pt idx="792">
                  <c:v>1.6816442275700907</c:v>
                </c:pt>
                <c:pt idx="793">
                  <c:v>1.6816442275700907</c:v>
                </c:pt>
                <c:pt idx="794">
                  <c:v>1.6816442275700907</c:v>
                </c:pt>
                <c:pt idx="795">
                  <c:v>1.6816442275700907</c:v>
                </c:pt>
                <c:pt idx="796">
                  <c:v>1.6816442275700907</c:v>
                </c:pt>
                <c:pt idx="797">
                  <c:v>1.6816442275700907</c:v>
                </c:pt>
                <c:pt idx="798">
                  <c:v>1.6816442275700907</c:v>
                </c:pt>
                <c:pt idx="799">
                  <c:v>1.6816442275700907</c:v>
                </c:pt>
                <c:pt idx="800">
                  <c:v>1.6816442275700907</c:v>
                </c:pt>
                <c:pt idx="801">
                  <c:v>1.6816442275700907</c:v>
                </c:pt>
                <c:pt idx="802">
                  <c:v>1.6816442275700907</c:v>
                </c:pt>
                <c:pt idx="803">
                  <c:v>1.6816442275700907</c:v>
                </c:pt>
                <c:pt idx="804">
                  <c:v>1.6816442275700907</c:v>
                </c:pt>
                <c:pt idx="805">
                  <c:v>1.6816442275700907</c:v>
                </c:pt>
                <c:pt idx="806">
                  <c:v>1.6816442275700907</c:v>
                </c:pt>
                <c:pt idx="807">
                  <c:v>1.6816442275700907</c:v>
                </c:pt>
                <c:pt idx="808">
                  <c:v>1.6816442275700907</c:v>
                </c:pt>
                <c:pt idx="809">
                  <c:v>1.6816442275700907</c:v>
                </c:pt>
                <c:pt idx="810">
                  <c:v>1.6816442275700907</c:v>
                </c:pt>
                <c:pt idx="811">
                  <c:v>1.6816442275700907</c:v>
                </c:pt>
                <c:pt idx="812">
                  <c:v>1.6816442275700907</c:v>
                </c:pt>
                <c:pt idx="813">
                  <c:v>1.6816442275700907</c:v>
                </c:pt>
                <c:pt idx="814">
                  <c:v>1.6816442275700907</c:v>
                </c:pt>
                <c:pt idx="815">
                  <c:v>1.6816442275700907</c:v>
                </c:pt>
                <c:pt idx="816">
                  <c:v>1.6816442275700907</c:v>
                </c:pt>
                <c:pt idx="817">
                  <c:v>1.6816442275700907</c:v>
                </c:pt>
                <c:pt idx="818">
                  <c:v>1.6816442275700907</c:v>
                </c:pt>
                <c:pt idx="819">
                  <c:v>1.6816442275700907</c:v>
                </c:pt>
                <c:pt idx="820">
                  <c:v>1.6816442275700907</c:v>
                </c:pt>
                <c:pt idx="821">
                  <c:v>1.6816442275700907</c:v>
                </c:pt>
                <c:pt idx="822">
                  <c:v>1.6816442275700907</c:v>
                </c:pt>
                <c:pt idx="823">
                  <c:v>1.6816442275700907</c:v>
                </c:pt>
                <c:pt idx="824">
                  <c:v>1.6816442275700907</c:v>
                </c:pt>
                <c:pt idx="825">
                  <c:v>1.6816442275700907</c:v>
                </c:pt>
                <c:pt idx="826">
                  <c:v>1.6816442275700907</c:v>
                </c:pt>
                <c:pt idx="827">
                  <c:v>1.6816442275700907</c:v>
                </c:pt>
                <c:pt idx="828">
                  <c:v>1.6816442275700907</c:v>
                </c:pt>
                <c:pt idx="829">
                  <c:v>1.6816442275700907</c:v>
                </c:pt>
                <c:pt idx="830">
                  <c:v>1.6816442275700907</c:v>
                </c:pt>
                <c:pt idx="831">
                  <c:v>1.6816442275700907</c:v>
                </c:pt>
                <c:pt idx="832">
                  <c:v>1.6816442275700907</c:v>
                </c:pt>
                <c:pt idx="833">
                  <c:v>1.6816442275700907</c:v>
                </c:pt>
                <c:pt idx="834">
                  <c:v>1.6816442275700907</c:v>
                </c:pt>
                <c:pt idx="835">
                  <c:v>1.6816442275700907</c:v>
                </c:pt>
                <c:pt idx="836">
                  <c:v>1.6816442275700907</c:v>
                </c:pt>
                <c:pt idx="837">
                  <c:v>1.6816442275700907</c:v>
                </c:pt>
                <c:pt idx="838">
                  <c:v>1.6816442275700907</c:v>
                </c:pt>
                <c:pt idx="839">
                  <c:v>1.6816442275700907</c:v>
                </c:pt>
                <c:pt idx="840">
                  <c:v>1.6816442275700907</c:v>
                </c:pt>
                <c:pt idx="841">
                  <c:v>1.6816442275700907</c:v>
                </c:pt>
                <c:pt idx="842">
                  <c:v>1.6816442275700907</c:v>
                </c:pt>
                <c:pt idx="843">
                  <c:v>1.6816442275700907</c:v>
                </c:pt>
                <c:pt idx="844">
                  <c:v>1.6816442275700907</c:v>
                </c:pt>
                <c:pt idx="845">
                  <c:v>1.6816442275700907</c:v>
                </c:pt>
                <c:pt idx="846">
                  <c:v>1.6816442275700907</c:v>
                </c:pt>
                <c:pt idx="847">
                  <c:v>1.6816442275700907</c:v>
                </c:pt>
                <c:pt idx="848">
                  <c:v>1.6816442275700907</c:v>
                </c:pt>
                <c:pt idx="849">
                  <c:v>1.6816442275700907</c:v>
                </c:pt>
                <c:pt idx="850">
                  <c:v>1.6816442275700907</c:v>
                </c:pt>
                <c:pt idx="851">
                  <c:v>1.6816442275700907</c:v>
                </c:pt>
                <c:pt idx="852">
                  <c:v>1.6816442275700907</c:v>
                </c:pt>
                <c:pt idx="853">
                  <c:v>1.6816442275700907</c:v>
                </c:pt>
                <c:pt idx="854">
                  <c:v>1.6816442275700907</c:v>
                </c:pt>
                <c:pt idx="855">
                  <c:v>1.6816442275700907</c:v>
                </c:pt>
                <c:pt idx="856">
                  <c:v>1.6816442275700907</c:v>
                </c:pt>
                <c:pt idx="857">
                  <c:v>1.6816442275700907</c:v>
                </c:pt>
                <c:pt idx="858">
                  <c:v>1.6816442275700907</c:v>
                </c:pt>
                <c:pt idx="859">
                  <c:v>1.6816442275700907</c:v>
                </c:pt>
                <c:pt idx="860">
                  <c:v>1.6816442275700907</c:v>
                </c:pt>
                <c:pt idx="861">
                  <c:v>1.6816442275700907</c:v>
                </c:pt>
                <c:pt idx="862">
                  <c:v>1.6816442275700907</c:v>
                </c:pt>
                <c:pt idx="863">
                  <c:v>1.6816442275700907</c:v>
                </c:pt>
                <c:pt idx="864">
                  <c:v>1.6816442275700907</c:v>
                </c:pt>
                <c:pt idx="865">
                  <c:v>1.6816442275700907</c:v>
                </c:pt>
                <c:pt idx="866">
                  <c:v>1.6816442275700907</c:v>
                </c:pt>
                <c:pt idx="867">
                  <c:v>1.6816442275700907</c:v>
                </c:pt>
                <c:pt idx="868">
                  <c:v>1.6816442275700907</c:v>
                </c:pt>
                <c:pt idx="869">
                  <c:v>1.6816442275700907</c:v>
                </c:pt>
                <c:pt idx="870">
                  <c:v>1.6816442275700907</c:v>
                </c:pt>
                <c:pt idx="871">
                  <c:v>1.6816442275700907</c:v>
                </c:pt>
                <c:pt idx="872">
                  <c:v>1.6816442275700907</c:v>
                </c:pt>
                <c:pt idx="873">
                  <c:v>1.6816442275700907</c:v>
                </c:pt>
                <c:pt idx="874">
                  <c:v>1.6816442275700907</c:v>
                </c:pt>
                <c:pt idx="875">
                  <c:v>1.6816442275700907</c:v>
                </c:pt>
                <c:pt idx="876">
                  <c:v>1.6816442275700907</c:v>
                </c:pt>
                <c:pt idx="877">
                  <c:v>1.6816442275700907</c:v>
                </c:pt>
                <c:pt idx="878">
                  <c:v>1.6816442275700907</c:v>
                </c:pt>
                <c:pt idx="879">
                  <c:v>1.6816442275700907</c:v>
                </c:pt>
                <c:pt idx="880">
                  <c:v>1.6816442275700907</c:v>
                </c:pt>
                <c:pt idx="881">
                  <c:v>1.6816442275700907</c:v>
                </c:pt>
                <c:pt idx="882">
                  <c:v>1.6816442275700907</c:v>
                </c:pt>
                <c:pt idx="883">
                  <c:v>1.6816442275700907</c:v>
                </c:pt>
                <c:pt idx="884">
                  <c:v>1.6816442275700907</c:v>
                </c:pt>
                <c:pt idx="885">
                  <c:v>1.6816442275700907</c:v>
                </c:pt>
                <c:pt idx="886">
                  <c:v>1.6816442275700907</c:v>
                </c:pt>
                <c:pt idx="887">
                  <c:v>1.6816442275700907</c:v>
                </c:pt>
                <c:pt idx="888">
                  <c:v>1.6816442275700907</c:v>
                </c:pt>
                <c:pt idx="889">
                  <c:v>1.6816442275700907</c:v>
                </c:pt>
                <c:pt idx="890">
                  <c:v>1.6816442275700907</c:v>
                </c:pt>
                <c:pt idx="891">
                  <c:v>1.6816442275700907</c:v>
                </c:pt>
                <c:pt idx="892">
                  <c:v>1.6816442275700907</c:v>
                </c:pt>
                <c:pt idx="893">
                  <c:v>1.6816442275700907</c:v>
                </c:pt>
                <c:pt idx="894">
                  <c:v>1.6816442275700907</c:v>
                </c:pt>
                <c:pt idx="895">
                  <c:v>1.6816442275700907</c:v>
                </c:pt>
                <c:pt idx="896">
                  <c:v>1.6816442275700907</c:v>
                </c:pt>
                <c:pt idx="897">
                  <c:v>1.6816442275700907</c:v>
                </c:pt>
                <c:pt idx="898">
                  <c:v>1.6816442275700907</c:v>
                </c:pt>
                <c:pt idx="899">
                  <c:v>1.6816442275700907</c:v>
                </c:pt>
                <c:pt idx="900">
                  <c:v>1.6816442275700907</c:v>
                </c:pt>
                <c:pt idx="901">
                  <c:v>1.6816442275700907</c:v>
                </c:pt>
                <c:pt idx="902">
                  <c:v>1.6816442275700907</c:v>
                </c:pt>
                <c:pt idx="903">
                  <c:v>1.6816442275700907</c:v>
                </c:pt>
                <c:pt idx="904">
                  <c:v>1.6816442275700907</c:v>
                </c:pt>
                <c:pt idx="905">
                  <c:v>1.6816442275700907</c:v>
                </c:pt>
                <c:pt idx="906">
                  <c:v>1.6816442275700907</c:v>
                </c:pt>
                <c:pt idx="907">
                  <c:v>1.6816442275700907</c:v>
                </c:pt>
                <c:pt idx="908">
                  <c:v>1.6816442275700907</c:v>
                </c:pt>
                <c:pt idx="909">
                  <c:v>1.6816442275700907</c:v>
                </c:pt>
                <c:pt idx="910">
                  <c:v>1.6816442275700907</c:v>
                </c:pt>
                <c:pt idx="911">
                  <c:v>1.6816442275700907</c:v>
                </c:pt>
                <c:pt idx="912">
                  <c:v>1.6816442275700907</c:v>
                </c:pt>
                <c:pt idx="913">
                  <c:v>1.6816442275700907</c:v>
                </c:pt>
                <c:pt idx="914">
                  <c:v>1.6816442275700907</c:v>
                </c:pt>
                <c:pt idx="915">
                  <c:v>1.6816442275700907</c:v>
                </c:pt>
                <c:pt idx="916">
                  <c:v>1.6816442275700907</c:v>
                </c:pt>
                <c:pt idx="917">
                  <c:v>1.6816442275700907</c:v>
                </c:pt>
                <c:pt idx="918">
                  <c:v>1.6816442275700907</c:v>
                </c:pt>
                <c:pt idx="919">
                  <c:v>1.6816442275700907</c:v>
                </c:pt>
                <c:pt idx="920">
                  <c:v>1.6816442275700907</c:v>
                </c:pt>
                <c:pt idx="921">
                  <c:v>1.6816442275700907</c:v>
                </c:pt>
                <c:pt idx="922">
                  <c:v>1.6816442275700907</c:v>
                </c:pt>
                <c:pt idx="923">
                  <c:v>1.6816442275700907</c:v>
                </c:pt>
                <c:pt idx="924">
                  <c:v>1.6816442275700907</c:v>
                </c:pt>
                <c:pt idx="925">
                  <c:v>1.6816442275700907</c:v>
                </c:pt>
                <c:pt idx="926">
                  <c:v>1.6816442275700907</c:v>
                </c:pt>
                <c:pt idx="927">
                  <c:v>1.6816442275700907</c:v>
                </c:pt>
                <c:pt idx="928">
                  <c:v>1.6816442275700907</c:v>
                </c:pt>
                <c:pt idx="929">
                  <c:v>1.6816442275700907</c:v>
                </c:pt>
                <c:pt idx="930">
                  <c:v>1.6816442275700907</c:v>
                </c:pt>
                <c:pt idx="931">
                  <c:v>1.6816442275700907</c:v>
                </c:pt>
                <c:pt idx="932">
                  <c:v>1.6816442275700907</c:v>
                </c:pt>
                <c:pt idx="933">
                  <c:v>1.6816442275700907</c:v>
                </c:pt>
                <c:pt idx="934">
                  <c:v>1.6816442275700907</c:v>
                </c:pt>
                <c:pt idx="935">
                  <c:v>1.6816442275700907</c:v>
                </c:pt>
                <c:pt idx="936">
                  <c:v>1.6816442275700907</c:v>
                </c:pt>
                <c:pt idx="937">
                  <c:v>1.6816442275700907</c:v>
                </c:pt>
                <c:pt idx="938">
                  <c:v>1.6816442275700907</c:v>
                </c:pt>
                <c:pt idx="939">
                  <c:v>1.6816442275700907</c:v>
                </c:pt>
                <c:pt idx="940">
                  <c:v>1.6816442275700907</c:v>
                </c:pt>
                <c:pt idx="941">
                  <c:v>1.6816442275700907</c:v>
                </c:pt>
                <c:pt idx="942">
                  <c:v>1.6816442275700907</c:v>
                </c:pt>
                <c:pt idx="943">
                  <c:v>1.6816442275700907</c:v>
                </c:pt>
                <c:pt idx="944">
                  <c:v>1.6816442275700907</c:v>
                </c:pt>
                <c:pt idx="945">
                  <c:v>1.6816442275700907</c:v>
                </c:pt>
                <c:pt idx="946">
                  <c:v>1.6816442275700907</c:v>
                </c:pt>
                <c:pt idx="947">
                  <c:v>1.6816442275700907</c:v>
                </c:pt>
                <c:pt idx="948">
                  <c:v>1.6816442275700907</c:v>
                </c:pt>
                <c:pt idx="949">
                  <c:v>1.6816442275700907</c:v>
                </c:pt>
                <c:pt idx="950">
                  <c:v>1.6816442275700907</c:v>
                </c:pt>
                <c:pt idx="951">
                  <c:v>1.6816442275700907</c:v>
                </c:pt>
                <c:pt idx="952">
                  <c:v>1.6816442275700907</c:v>
                </c:pt>
                <c:pt idx="953">
                  <c:v>1.6816442275700907</c:v>
                </c:pt>
                <c:pt idx="954">
                  <c:v>1.6816442275700907</c:v>
                </c:pt>
                <c:pt idx="955">
                  <c:v>1.6816442275700907</c:v>
                </c:pt>
                <c:pt idx="956">
                  <c:v>1.6816442275700907</c:v>
                </c:pt>
                <c:pt idx="957">
                  <c:v>1.6816442275700907</c:v>
                </c:pt>
                <c:pt idx="958">
                  <c:v>1.6816442275700907</c:v>
                </c:pt>
                <c:pt idx="959">
                  <c:v>1.6816442275700907</c:v>
                </c:pt>
                <c:pt idx="960">
                  <c:v>1.6816442275700907</c:v>
                </c:pt>
                <c:pt idx="961">
                  <c:v>1.6816442275700907</c:v>
                </c:pt>
                <c:pt idx="962">
                  <c:v>1.6816442275700907</c:v>
                </c:pt>
                <c:pt idx="963">
                  <c:v>1.6816442275700907</c:v>
                </c:pt>
                <c:pt idx="964">
                  <c:v>1.6816442275700907</c:v>
                </c:pt>
                <c:pt idx="965">
                  <c:v>1.6816442275700907</c:v>
                </c:pt>
                <c:pt idx="966">
                  <c:v>1.6816442275700907</c:v>
                </c:pt>
                <c:pt idx="967">
                  <c:v>1.6816442275700907</c:v>
                </c:pt>
                <c:pt idx="968">
                  <c:v>1.6816442275700907</c:v>
                </c:pt>
                <c:pt idx="969">
                  <c:v>1.6816442275700907</c:v>
                </c:pt>
                <c:pt idx="970">
                  <c:v>1.6816442275700907</c:v>
                </c:pt>
                <c:pt idx="971">
                  <c:v>1.6816442275700907</c:v>
                </c:pt>
                <c:pt idx="972">
                  <c:v>1.6816442275700907</c:v>
                </c:pt>
                <c:pt idx="973">
                  <c:v>1.6816442275700907</c:v>
                </c:pt>
                <c:pt idx="974">
                  <c:v>1.6816442275700907</c:v>
                </c:pt>
                <c:pt idx="975">
                  <c:v>1.6816442275700907</c:v>
                </c:pt>
                <c:pt idx="976">
                  <c:v>1.6816442275700907</c:v>
                </c:pt>
                <c:pt idx="977">
                  <c:v>1.6816442275700907</c:v>
                </c:pt>
                <c:pt idx="978">
                  <c:v>1.6816442275700907</c:v>
                </c:pt>
                <c:pt idx="979">
                  <c:v>1.6816442275700907</c:v>
                </c:pt>
                <c:pt idx="980">
                  <c:v>1.6816442275700907</c:v>
                </c:pt>
                <c:pt idx="981">
                  <c:v>1.6816442275700907</c:v>
                </c:pt>
                <c:pt idx="982">
                  <c:v>1.6816442275700907</c:v>
                </c:pt>
                <c:pt idx="983">
                  <c:v>1.6816442275700907</c:v>
                </c:pt>
                <c:pt idx="984">
                  <c:v>1.6816442275700907</c:v>
                </c:pt>
                <c:pt idx="985">
                  <c:v>1.6816442275700907</c:v>
                </c:pt>
                <c:pt idx="986">
                  <c:v>1.6816442275700907</c:v>
                </c:pt>
                <c:pt idx="987">
                  <c:v>1.6816442275700907</c:v>
                </c:pt>
                <c:pt idx="988">
                  <c:v>1.6816442275700907</c:v>
                </c:pt>
                <c:pt idx="989">
                  <c:v>1.6816442275700907</c:v>
                </c:pt>
                <c:pt idx="990">
                  <c:v>1.6816442275700907</c:v>
                </c:pt>
                <c:pt idx="991">
                  <c:v>1.6816442275700907</c:v>
                </c:pt>
                <c:pt idx="992">
                  <c:v>1.6816442275700907</c:v>
                </c:pt>
                <c:pt idx="993">
                  <c:v>1.6816442275700907</c:v>
                </c:pt>
                <c:pt idx="994">
                  <c:v>1.6816442275700907</c:v>
                </c:pt>
                <c:pt idx="995">
                  <c:v>1.6816442275700907</c:v>
                </c:pt>
                <c:pt idx="996">
                  <c:v>1.6816442275700907</c:v>
                </c:pt>
                <c:pt idx="997">
                  <c:v>1.6816442275700907</c:v>
                </c:pt>
                <c:pt idx="998">
                  <c:v>1.6816442275700907</c:v>
                </c:pt>
                <c:pt idx="999">
                  <c:v>1.6816442275700907</c:v>
                </c:pt>
                <c:pt idx="1000">
                  <c:v>1.6816442275700907</c:v>
                </c:pt>
                <c:pt idx="1001">
                  <c:v>1.6816442275700907</c:v>
                </c:pt>
                <c:pt idx="1002">
                  <c:v>1.6816442275700907</c:v>
                </c:pt>
                <c:pt idx="1003">
                  <c:v>1.6816442275700907</c:v>
                </c:pt>
                <c:pt idx="1004">
                  <c:v>1.6816442275700907</c:v>
                </c:pt>
                <c:pt idx="1005">
                  <c:v>1.6816442275700907</c:v>
                </c:pt>
                <c:pt idx="1006">
                  <c:v>1.6816442275700907</c:v>
                </c:pt>
                <c:pt idx="1007">
                  <c:v>1.6816442275700907</c:v>
                </c:pt>
                <c:pt idx="1008">
                  <c:v>1.6816442275700907</c:v>
                </c:pt>
                <c:pt idx="1009">
                  <c:v>1.6816442275700907</c:v>
                </c:pt>
                <c:pt idx="1010">
                  <c:v>1.6816442275700907</c:v>
                </c:pt>
                <c:pt idx="1011">
                  <c:v>1.6816442275700907</c:v>
                </c:pt>
                <c:pt idx="1012">
                  <c:v>1.6816442275700907</c:v>
                </c:pt>
                <c:pt idx="1013">
                  <c:v>1.6816442275700907</c:v>
                </c:pt>
                <c:pt idx="1014">
                  <c:v>1.6816442275700907</c:v>
                </c:pt>
                <c:pt idx="1015">
                  <c:v>1.6816442275700907</c:v>
                </c:pt>
                <c:pt idx="1016">
                  <c:v>1.6816442275700907</c:v>
                </c:pt>
                <c:pt idx="1017">
                  <c:v>1.6816442275700907</c:v>
                </c:pt>
                <c:pt idx="1018">
                  <c:v>1.6816442275700907</c:v>
                </c:pt>
                <c:pt idx="1019">
                  <c:v>1.6816442275700907</c:v>
                </c:pt>
                <c:pt idx="1020">
                  <c:v>1.6816442275700907</c:v>
                </c:pt>
                <c:pt idx="1021">
                  <c:v>1.6816442275700907</c:v>
                </c:pt>
                <c:pt idx="1022">
                  <c:v>1.6816442275700907</c:v>
                </c:pt>
                <c:pt idx="1023">
                  <c:v>1.6816442275700907</c:v>
                </c:pt>
                <c:pt idx="1024">
                  <c:v>1.6816442275700907</c:v>
                </c:pt>
                <c:pt idx="1025">
                  <c:v>1.6816442275700907</c:v>
                </c:pt>
                <c:pt idx="1026">
                  <c:v>1.6816442275700907</c:v>
                </c:pt>
                <c:pt idx="1027">
                  <c:v>1.6816442275700907</c:v>
                </c:pt>
                <c:pt idx="1028">
                  <c:v>1.6816442275700907</c:v>
                </c:pt>
                <c:pt idx="1029">
                  <c:v>1.6816442275700907</c:v>
                </c:pt>
                <c:pt idx="1030">
                  <c:v>1.6816442275700907</c:v>
                </c:pt>
                <c:pt idx="1031">
                  <c:v>1.6816442275700907</c:v>
                </c:pt>
                <c:pt idx="1032">
                  <c:v>1.6816442275700907</c:v>
                </c:pt>
                <c:pt idx="1033">
                  <c:v>1.6816442275700907</c:v>
                </c:pt>
                <c:pt idx="1034">
                  <c:v>1.6816442275700907</c:v>
                </c:pt>
                <c:pt idx="1035">
                  <c:v>1.6816442275700907</c:v>
                </c:pt>
                <c:pt idx="1036">
                  <c:v>1.6816442275700907</c:v>
                </c:pt>
                <c:pt idx="1037">
                  <c:v>1.6816442275700907</c:v>
                </c:pt>
                <c:pt idx="1038">
                  <c:v>1.6816442275700907</c:v>
                </c:pt>
                <c:pt idx="1039">
                  <c:v>1.6816442275700907</c:v>
                </c:pt>
                <c:pt idx="1040">
                  <c:v>1.6816442275700907</c:v>
                </c:pt>
                <c:pt idx="1041">
                  <c:v>1.6816442275700907</c:v>
                </c:pt>
                <c:pt idx="1042">
                  <c:v>1.6816442275700907</c:v>
                </c:pt>
                <c:pt idx="1043">
                  <c:v>1.6816442275700907</c:v>
                </c:pt>
                <c:pt idx="1044">
                  <c:v>1.6816442275700907</c:v>
                </c:pt>
                <c:pt idx="1045">
                  <c:v>1.6816442275700907</c:v>
                </c:pt>
                <c:pt idx="1046">
                  <c:v>1.6816442275700907</c:v>
                </c:pt>
                <c:pt idx="1047">
                  <c:v>1.6816442275700907</c:v>
                </c:pt>
                <c:pt idx="1048">
                  <c:v>1.6816442275700907</c:v>
                </c:pt>
                <c:pt idx="1049">
                  <c:v>1.6816442275700907</c:v>
                </c:pt>
                <c:pt idx="1050">
                  <c:v>1.6816442275700907</c:v>
                </c:pt>
                <c:pt idx="1051">
                  <c:v>1.6816442275700907</c:v>
                </c:pt>
                <c:pt idx="1052">
                  <c:v>1.6816442275700907</c:v>
                </c:pt>
                <c:pt idx="1053">
                  <c:v>1.6816442275700907</c:v>
                </c:pt>
                <c:pt idx="1054">
                  <c:v>1.6816442275700907</c:v>
                </c:pt>
                <c:pt idx="1055">
                  <c:v>1.6816442275700907</c:v>
                </c:pt>
                <c:pt idx="1056">
                  <c:v>1.6816442275700907</c:v>
                </c:pt>
                <c:pt idx="1057">
                  <c:v>1.6816442275700907</c:v>
                </c:pt>
                <c:pt idx="1058">
                  <c:v>1.6816442275700907</c:v>
                </c:pt>
                <c:pt idx="1059">
                  <c:v>1.6816442275700907</c:v>
                </c:pt>
                <c:pt idx="1060">
                  <c:v>1.6816442275700907</c:v>
                </c:pt>
                <c:pt idx="1061">
                  <c:v>1.6816442275700907</c:v>
                </c:pt>
                <c:pt idx="1062">
                  <c:v>1.6816442275700907</c:v>
                </c:pt>
                <c:pt idx="1063">
                  <c:v>1.6816442275700907</c:v>
                </c:pt>
                <c:pt idx="1064">
                  <c:v>1.6816442275700907</c:v>
                </c:pt>
                <c:pt idx="1065">
                  <c:v>1.6816442275700907</c:v>
                </c:pt>
                <c:pt idx="1066">
                  <c:v>1.6816442275700907</c:v>
                </c:pt>
                <c:pt idx="1067">
                  <c:v>1.6816442275700907</c:v>
                </c:pt>
                <c:pt idx="1068">
                  <c:v>1.6816442275700907</c:v>
                </c:pt>
                <c:pt idx="1069">
                  <c:v>1.6816442275700907</c:v>
                </c:pt>
                <c:pt idx="1070">
                  <c:v>1.6816442275700907</c:v>
                </c:pt>
                <c:pt idx="1071">
                  <c:v>1.6816442275700907</c:v>
                </c:pt>
                <c:pt idx="1072">
                  <c:v>1.6816442275700907</c:v>
                </c:pt>
                <c:pt idx="1073">
                  <c:v>1.6816442275700907</c:v>
                </c:pt>
                <c:pt idx="1074">
                  <c:v>1.6816442275700907</c:v>
                </c:pt>
                <c:pt idx="1075">
                  <c:v>1.6816442275700907</c:v>
                </c:pt>
                <c:pt idx="1076">
                  <c:v>1.6816442275700907</c:v>
                </c:pt>
                <c:pt idx="1077">
                  <c:v>1.6816442275700907</c:v>
                </c:pt>
                <c:pt idx="1078">
                  <c:v>1.6816442275700907</c:v>
                </c:pt>
                <c:pt idx="1079">
                  <c:v>1.6816442275700907</c:v>
                </c:pt>
                <c:pt idx="1080">
                  <c:v>1.6816442275700907</c:v>
                </c:pt>
                <c:pt idx="1081">
                  <c:v>1.6816442275700907</c:v>
                </c:pt>
                <c:pt idx="1082">
                  <c:v>1.6816442275700907</c:v>
                </c:pt>
                <c:pt idx="1083">
                  <c:v>1.6816442275700907</c:v>
                </c:pt>
                <c:pt idx="1084">
                  <c:v>1.6816442275700907</c:v>
                </c:pt>
                <c:pt idx="1085">
                  <c:v>1.6816442275700907</c:v>
                </c:pt>
                <c:pt idx="1086">
                  <c:v>1.6816442275700907</c:v>
                </c:pt>
                <c:pt idx="1087">
                  <c:v>1.6816442275700907</c:v>
                </c:pt>
                <c:pt idx="1088">
                  <c:v>1.6816442275700907</c:v>
                </c:pt>
                <c:pt idx="1089">
                  <c:v>1.6816442275700907</c:v>
                </c:pt>
                <c:pt idx="1090">
                  <c:v>1.6816442275700907</c:v>
                </c:pt>
                <c:pt idx="1091">
                  <c:v>1.6816442275700907</c:v>
                </c:pt>
                <c:pt idx="1092">
                  <c:v>1.6816442275700907</c:v>
                </c:pt>
                <c:pt idx="1093">
                  <c:v>1.6816442275700907</c:v>
                </c:pt>
                <c:pt idx="1094">
                  <c:v>1.6816442275700907</c:v>
                </c:pt>
                <c:pt idx="1095">
                  <c:v>1.6816442275700907</c:v>
                </c:pt>
                <c:pt idx="1096">
                  <c:v>1.6816442275700907</c:v>
                </c:pt>
                <c:pt idx="1097">
                  <c:v>1.6816442275700907</c:v>
                </c:pt>
                <c:pt idx="1098">
                  <c:v>1.6816442275700907</c:v>
                </c:pt>
                <c:pt idx="1099">
                  <c:v>1.6816442275700907</c:v>
                </c:pt>
                <c:pt idx="1100">
                  <c:v>1.6816442275700907</c:v>
                </c:pt>
                <c:pt idx="1101">
                  <c:v>1.6816442275700907</c:v>
                </c:pt>
                <c:pt idx="1102">
                  <c:v>1.6816442275700907</c:v>
                </c:pt>
                <c:pt idx="1103">
                  <c:v>1.6816442275700907</c:v>
                </c:pt>
                <c:pt idx="1104">
                  <c:v>1.6816442275700907</c:v>
                </c:pt>
                <c:pt idx="1105">
                  <c:v>1.6816442275700907</c:v>
                </c:pt>
                <c:pt idx="1106">
                  <c:v>1.6816442275700907</c:v>
                </c:pt>
                <c:pt idx="1107">
                  <c:v>1.6816442275700907</c:v>
                </c:pt>
                <c:pt idx="1108">
                  <c:v>1.6816442275700907</c:v>
                </c:pt>
                <c:pt idx="1109">
                  <c:v>1.6816442275700907</c:v>
                </c:pt>
                <c:pt idx="1110">
                  <c:v>1.6816442275700907</c:v>
                </c:pt>
                <c:pt idx="1111">
                  <c:v>1.6816442275700907</c:v>
                </c:pt>
                <c:pt idx="1112">
                  <c:v>1.6816442275700907</c:v>
                </c:pt>
                <c:pt idx="1113">
                  <c:v>1.6816442275700907</c:v>
                </c:pt>
                <c:pt idx="1114">
                  <c:v>1.6816442275700907</c:v>
                </c:pt>
                <c:pt idx="1115">
                  <c:v>1.6816442275700907</c:v>
                </c:pt>
                <c:pt idx="1116">
                  <c:v>1.6816442275700907</c:v>
                </c:pt>
                <c:pt idx="1117">
                  <c:v>1.6816442275700907</c:v>
                </c:pt>
                <c:pt idx="1118">
                  <c:v>1.6816442275700907</c:v>
                </c:pt>
                <c:pt idx="1119">
                  <c:v>1.6816442275700907</c:v>
                </c:pt>
                <c:pt idx="1120">
                  <c:v>1.6816442275700907</c:v>
                </c:pt>
                <c:pt idx="1121">
                  <c:v>1.6816442275700907</c:v>
                </c:pt>
                <c:pt idx="1122">
                  <c:v>1.6816442275700907</c:v>
                </c:pt>
                <c:pt idx="1123">
                  <c:v>1.6816442275700907</c:v>
                </c:pt>
                <c:pt idx="1124">
                  <c:v>1.6816442275700907</c:v>
                </c:pt>
                <c:pt idx="1125">
                  <c:v>1.6816442275700907</c:v>
                </c:pt>
                <c:pt idx="1126">
                  <c:v>1.6816442275700907</c:v>
                </c:pt>
                <c:pt idx="1127">
                  <c:v>1.6816442275700907</c:v>
                </c:pt>
                <c:pt idx="1128">
                  <c:v>1.6816442275700907</c:v>
                </c:pt>
                <c:pt idx="1129">
                  <c:v>1.6816442275700907</c:v>
                </c:pt>
                <c:pt idx="1130">
                  <c:v>1.6816442275700907</c:v>
                </c:pt>
                <c:pt idx="1131">
                  <c:v>1.6816442275700907</c:v>
                </c:pt>
                <c:pt idx="1132">
                  <c:v>1.6816442275700907</c:v>
                </c:pt>
                <c:pt idx="1133">
                  <c:v>1.6816442275700907</c:v>
                </c:pt>
                <c:pt idx="1134">
                  <c:v>1.6816442275700907</c:v>
                </c:pt>
                <c:pt idx="1135">
                  <c:v>1.6816442275700907</c:v>
                </c:pt>
                <c:pt idx="1136">
                  <c:v>1.6816442275700907</c:v>
                </c:pt>
                <c:pt idx="1137">
                  <c:v>1.6816442275700907</c:v>
                </c:pt>
                <c:pt idx="1138">
                  <c:v>1.6816442275700907</c:v>
                </c:pt>
                <c:pt idx="1139">
                  <c:v>1.6816442275700907</c:v>
                </c:pt>
                <c:pt idx="1140">
                  <c:v>1.6816442275700907</c:v>
                </c:pt>
                <c:pt idx="1141">
                  <c:v>1.6816442275700907</c:v>
                </c:pt>
                <c:pt idx="1142">
                  <c:v>1.6816442275700907</c:v>
                </c:pt>
                <c:pt idx="1143">
                  <c:v>1.6816442275700907</c:v>
                </c:pt>
                <c:pt idx="1144">
                  <c:v>1.6816442275700907</c:v>
                </c:pt>
                <c:pt idx="1145">
                  <c:v>1.6816442275700907</c:v>
                </c:pt>
                <c:pt idx="1146">
                  <c:v>1.6816442275700907</c:v>
                </c:pt>
                <c:pt idx="1147">
                  <c:v>1.6816442275700907</c:v>
                </c:pt>
                <c:pt idx="1148">
                  <c:v>1.6816442275700907</c:v>
                </c:pt>
                <c:pt idx="1149">
                  <c:v>1.6816442275700907</c:v>
                </c:pt>
                <c:pt idx="1150">
                  <c:v>1.6816442275700907</c:v>
                </c:pt>
                <c:pt idx="1151">
                  <c:v>1.6816442275700907</c:v>
                </c:pt>
                <c:pt idx="1152">
                  <c:v>1.6816442275700907</c:v>
                </c:pt>
                <c:pt idx="1153">
                  <c:v>1.6816442275700907</c:v>
                </c:pt>
                <c:pt idx="1154">
                  <c:v>1.6816442275700907</c:v>
                </c:pt>
                <c:pt idx="1155">
                  <c:v>1.6816442275700907</c:v>
                </c:pt>
                <c:pt idx="1156">
                  <c:v>1.6816442275700907</c:v>
                </c:pt>
                <c:pt idx="1157">
                  <c:v>1.6816442275700907</c:v>
                </c:pt>
                <c:pt idx="1158">
                  <c:v>1.6816442275700907</c:v>
                </c:pt>
                <c:pt idx="1159">
                  <c:v>1.6816442275700907</c:v>
                </c:pt>
                <c:pt idx="1160">
                  <c:v>1.6816442275700907</c:v>
                </c:pt>
                <c:pt idx="1161">
                  <c:v>1.6816442275700907</c:v>
                </c:pt>
                <c:pt idx="1162">
                  <c:v>1.6816442275700907</c:v>
                </c:pt>
                <c:pt idx="1163">
                  <c:v>1.6816442275700907</c:v>
                </c:pt>
                <c:pt idx="1164">
                  <c:v>1.6816442275700907</c:v>
                </c:pt>
                <c:pt idx="1165">
                  <c:v>1.6816442275700907</c:v>
                </c:pt>
                <c:pt idx="1166">
                  <c:v>1.6816442275700907</c:v>
                </c:pt>
                <c:pt idx="1167">
                  <c:v>1.6816442275700907</c:v>
                </c:pt>
                <c:pt idx="1168">
                  <c:v>1.6816442275700907</c:v>
                </c:pt>
                <c:pt idx="1169">
                  <c:v>1.6816442275700907</c:v>
                </c:pt>
                <c:pt idx="1170">
                  <c:v>1.6816442275700907</c:v>
                </c:pt>
                <c:pt idx="1171">
                  <c:v>1.6816442275700907</c:v>
                </c:pt>
                <c:pt idx="1172">
                  <c:v>1.6816442275700907</c:v>
                </c:pt>
                <c:pt idx="1173">
                  <c:v>1.6816442275700907</c:v>
                </c:pt>
                <c:pt idx="1174">
                  <c:v>1.6816442275700907</c:v>
                </c:pt>
                <c:pt idx="1175">
                  <c:v>1.6816442275700907</c:v>
                </c:pt>
                <c:pt idx="1176">
                  <c:v>1.6816442275700907</c:v>
                </c:pt>
                <c:pt idx="1177">
                  <c:v>1.6816442275700907</c:v>
                </c:pt>
                <c:pt idx="1178">
                  <c:v>1.6816442275700907</c:v>
                </c:pt>
                <c:pt idx="1179">
                  <c:v>1.6816442275700907</c:v>
                </c:pt>
                <c:pt idx="1180">
                  <c:v>1.6816442275700907</c:v>
                </c:pt>
                <c:pt idx="1181">
                  <c:v>1.6816442275700907</c:v>
                </c:pt>
                <c:pt idx="1182">
                  <c:v>1.6816442275700907</c:v>
                </c:pt>
                <c:pt idx="1183">
                  <c:v>1.6816442275700907</c:v>
                </c:pt>
                <c:pt idx="1184">
                  <c:v>1.6816442275700907</c:v>
                </c:pt>
                <c:pt idx="1185">
                  <c:v>1.6816442275700907</c:v>
                </c:pt>
                <c:pt idx="1186">
                  <c:v>1.6816442275700907</c:v>
                </c:pt>
                <c:pt idx="1187">
                  <c:v>1.6816442275700907</c:v>
                </c:pt>
                <c:pt idx="1188">
                  <c:v>1.6816442275700907</c:v>
                </c:pt>
                <c:pt idx="1189">
                  <c:v>1.6816442275700907</c:v>
                </c:pt>
                <c:pt idx="1190">
                  <c:v>1.6816442275700907</c:v>
                </c:pt>
                <c:pt idx="1191">
                  <c:v>1.6816442275700907</c:v>
                </c:pt>
                <c:pt idx="1192">
                  <c:v>1.6816442275700907</c:v>
                </c:pt>
                <c:pt idx="1193">
                  <c:v>1.6816442275700907</c:v>
                </c:pt>
                <c:pt idx="1194">
                  <c:v>1.6816442275700907</c:v>
                </c:pt>
                <c:pt idx="1195">
                  <c:v>1.6816442275700907</c:v>
                </c:pt>
                <c:pt idx="1196">
                  <c:v>1.6816442275700907</c:v>
                </c:pt>
                <c:pt idx="1197">
                  <c:v>1.6816442275700907</c:v>
                </c:pt>
                <c:pt idx="1198">
                  <c:v>1.6816442275700907</c:v>
                </c:pt>
                <c:pt idx="1199">
                  <c:v>1.6816442275700907</c:v>
                </c:pt>
                <c:pt idx="1200">
                  <c:v>1.6816442275700907</c:v>
                </c:pt>
                <c:pt idx="1201">
                  <c:v>1.6816442275700907</c:v>
                </c:pt>
                <c:pt idx="1202">
                  <c:v>1.6816442275700907</c:v>
                </c:pt>
                <c:pt idx="1203">
                  <c:v>1.6816442275700907</c:v>
                </c:pt>
                <c:pt idx="1204">
                  <c:v>1.6816442275700907</c:v>
                </c:pt>
                <c:pt idx="1205">
                  <c:v>1.6816442275700907</c:v>
                </c:pt>
                <c:pt idx="1206">
                  <c:v>1.6816442275700907</c:v>
                </c:pt>
                <c:pt idx="1207">
                  <c:v>1.6816442275700907</c:v>
                </c:pt>
                <c:pt idx="1208">
                  <c:v>1.6816442275700907</c:v>
                </c:pt>
                <c:pt idx="1209">
                  <c:v>1.6816442275700907</c:v>
                </c:pt>
                <c:pt idx="1210">
                  <c:v>1.6816442275700907</c:v>
                </c:pt>
                <c:pt idx="1211">
                  <c:v>1.6816442275700907</c:v>
                </c:pt>
                <c:pt idx="1212">
                  <c:v>1.6816442275700907</c:v>
                </c:pt>
                <c:pt idx="1213">
                  <c:v>1.6816442275700907</c:v>
                </c:pt>
                <c:pt idx="1214">
                  <c:v>1.6816442275700907</c:v>
                </c:pt>
                <c:pt idx="1215">
                  <c:v>1.6816442275700907</c:v>
                </c:pt>
                <c:pt idx="1216">
                  <c:v>1.6816442275700907</c:v>
                </c:pt>
                <c:pt idx="1217">
                  <c:v>1.6816442275700907</c:v>
                </c:pt>
                <c:pt idx="1218">
                  <c:v>1.6816442275700907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C-4AFC-8973-E38A9022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17615"/>
        <c:axId val="2039918863"/>
      </c:lineChart>
      <c:dateAx>
        <c:axId val="203991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18863"/>
        <c:crosses val="autoZero"/>
        <c:auto val="1"/>
        <c:lblOffset val="100"/>
        <c:baseTimeUnit val="days"/>
      </c:dateAx>
      <c:valAx>
        <c:axId val="203991886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1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5E160-7A19-4944-A98C-3E234CF9F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20</xdr:col>
      <xdr:colOff>314325</xdr:colOff>
      <xdr:row>59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AEDFA1-194F-4B60-95B7-BD537D83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409575</xdr:colOff>
      <xdr:row>32</xdr:row>
      <xdr:rowOff>157162</xdr:rowOff>
    </xdr:from>
    <xdr:ext cx="1775486" cy="658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BA5975F-9E61-4AD0-92A2-97F200EB8A8D}"/>
                </a:ext>
              </a:extLst>
            </xdr:cNvPr>
            <xdr:cNvSpPr txBox="1"/>
          </xdr:nvSpPr>
          <xdr:spPr>
            <a:xfrm>
              <a:off x="6096000" y="6253162"/>
              <a:ext cx="1775486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𝑃𝑎𝑟𝑘𝑖𝑛𝑠𝑜𝑛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func>
                                  <m:func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sSup>
                                      <m:sSup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GB" sz="1100" b="0" i="0">
                                            <a:latin typeface="Cambria Math" panose="02040503050406030204" pitchFamily="18" charset="0"/>
                                          </a:rPr>
                                          <m:t>ln</m:t>
                                        </m:r>
                                      </m:e>
                                      <m:sup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𝐻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𝑡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sSub>
                                              <m:sSubPr>
                                                <m:ctrlP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𝐿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𝑡</m:t>
                                                </m:r>
                                              </m:sub>
                                            </m:sSub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nary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⁡2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BA5975F-9E61-4AD0-92A2-97F200EB8A8D}"/>
                </a:ext>
              </a:extLst>
            </xdr:cNvPr>
            <xdr:cNvSpPr txBox="1"/>
          </xdr:nvSpPr>
          <xdr:spPr>
            <a:xfrm>
              <a:off x="6096000" y="6253162"/>
              <a:ext cx="1775486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𝑃𝑎𝑟𝑘𝑖𝑛𝑠𝑜𝑛=√((∑24_(𝑖=1)^𝑡▒ln^2⁡(𝐻_𝑡/𝐿_𝑡 ) )/(4𝑛 ln⁡2))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371475</xdr:colOff>
      <xdr:row>36</xdr:row>
      <xdr:rowOff>133350</xdr:rowOff>
    </xdr:from>
    <xdr:ext cx="1848648" cy="658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CA74305-EA3B-404C-BA73-D1976E5CF025}"/>
                </a:ext>
              </a:extLst>
            </xdr:cNvPr>
            <xdr:cNvSpPr txBox="1"/>
          </xdr:nvSpPr>
          <xdr:spPr>
            <a:xfrm>
              <a:off x="6057900" y="6991350"/>
              <a:ext cx="1848648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𝐶𝑙𝑜𝑠𝑒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𝑂𝑝𝑒𝑛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p>
                              <m:e>
                                <m:func>
                                  <m:func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sSup>
                                      <m:sSup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GB" sz="1100" b="0" i="0">
                                            <a:latin typeface="Cambria Math" panose="02040503050406030204" pitchFamily="18" charset="0"/>
                                          </a:rPr>
                                          <m:t>ln</m:t>
                                        </m:r>
                                      </m:e>
                                      <m:sup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n-GB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𝐶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𝑡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sSub>
                                              <m:sSubPr>
                                                <m:ctrlP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𝑂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GB" sz="11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𝑡</m:t>
                                                </m:r>
                                              </m:sub>
                                            </m:sSub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nary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CA74305-EA3B-404C-BA73-D1976E5CF025}"/>
                </a:ext>
              </a:extLst>
            </xdr:cNvPr>
            <xdr:cNvSpPr txBox="1"/>
          </xdr:nvSpPr>
          <xdr:spPr>
            <a:xfrm>
              <a:off x="6057900" y="6991350"/>
              <a:ext cx="1848648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𝐶𝑙𝑜𝑠𝑒/𝑂𝑝𝑒𝑛=√((∑24_(𝑖=1)^𝑡▒ln^2⁡(𝐶_𝑡/𝑂_𝑡 ) )/(𝑛 ))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58F7-BAE4-4152-A5E9-9AE0646DB109}">
  <dimension ref="A1:L1263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12" width="12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10</v>
      </c>
    </row>
    <row r="2" spans="1:12" x14ac:dyDescent="0.25">
      <c r="A2" s="1">
        <v>42734</v>
      </c>
      <c r="B2" s="3">
        <v>2251.61010742187</v>
      </c>
      <c r="C2" s="3">
        <v>2253.580078125</v>
      </c>
      <c r="D2" s="3">
        <v>2233.6201171875</v>
      </c>
      <c r="E2" s="3">
        <v>2238.830078125</v>
      </c>
      <c r="F2" s="4">
        <f>LN(C2/D2)</f>
        <v>8.8964573524869875E-3</v>
      </c>
      <c r="G2" s="4">
        <f>LN(E2/B2)</f>
        <v>-5.6921207165028433E-3</v>
      </c>
    </row>
    <row r="3" spans="1:12" x14ac:dyDescent="0.25">
      <c r="A3" s="1">
        <v>42738</v>
      </c>
      <c r="B3" s="3">
        <v>2251.57006835937</v>
      </c>
      <c r="C3" s="3">
        <v>2263.8798828125</v>
      </c>
      <c r="D3" s="3">
        <v>2245.1298828125</v>
      </c>
      <c r="E3" s="3">
        <v>2257.830078125</v>
      </c>
      <c r="F3" s="4">
        <f t="shared" ref="F3:F66" si="0">LN(C3/D3)</f>
        <v>8.3167298584323809E-3</v>
      </c>
      <c r="G3" s="4">
        <f t="shared" ref="G3:G66" si="1">LN(E3/B3)</f>
        <v>2.7764286084981707E-3</v>
      </c>
    </row>
    <row r="4" spans="1:12" x14ac:dyDescent="0.25">
      <c r="A4" s="1">
        <v>42739</v>
      </c>
      <c r="B4" s="3">
        <v>2261.60009765625</v>
      </c>
      <c r="C4" s="3">
        <v>2272.82006835937</v>
      </c>
      <c r="D4" s="3">
        <v>2261.60009765625</v>
      </c>
      <c r="E4" s="3">
        <v>2270.75</v>
      </c>
      <c r="F4" s="4">
        <f t="shared" si="0"/>
        <v>4.9488107370254178E-3</v>
      </c>
      <c r="G4" s="4">
        <f t="shared" si="1"/>
        <v>4.0376028227832655E-3</v>
      </c>
    </row>
    <row r="5" spans="1:12" x14ac:dyDescent="0.25">
      <c r="A5" s="1">
        <v>42740</v>
      </c>
      <c r="B5" s="3">
        <v>2268.17993164062</v>
      </c>
      <c r="C5" s="3">
        <v>2271.5</v>
      </c>
      <c r="D5" s="3">
        <v>2260.44995117187</v>
      </c>
      <c r="E5" s="3">
        <v>2269</v>
      </c>
      <c r="F5" s="4">
        <f t="shared" si="0"/>
        <v>4.8765193107143407E-3</v>
      </c>
      <c r="G5" s="4">
        <f t="shared" si="1"/>
        <v>3.614881405038666E-4</v>
      </c>
    </row>
    <row r="6" spans="1:12" x14ac:dyDescent="0.25">
      <c r="A6" s="1">
        <v>42741</v>
      </c>
      <c r="B6" s="3">
        <v>2271.13989257812</v>
      </c>
      <c r="C6" s="3">
        <v>2282.10009765625</v>
      </c>
      <c r="D6" s="3">
        <v>2264.06005859375</v>
      </c>
      <c r="E6" s="3">
        <v>2276.97998046875</v>
      </c>
      <c r="F6" s="4">
        <f t="shared" si="0"/>
        <v>7.9364268450010673E-3</v>
      </c>
      <c r="G6" s="4">
        <f t="shared" si="1"/>
        <v>2.5681342020057751E-3</v>
      </c>
    </row>
    <row r="7" spans="1:12" x14ac:dyDescent="0.25">
      <c r="A7" s="1">
        <v>42744</v>
      </c>
      <c r="B7" s="3">
        <v>2273.59008789062</v>
      </c>
      <c r="C7" s="3">
        <v>2275.48999023437</v>
      </c>
      <c r="D7" s="3">
        <v>2268.89990234375</v>
      </c>
      <c r="E7" s="3">
        <v>2268.89990234375</v>
      </c>
      <c r="F7" s="4">
        <f t="shared" si="0"/>
        <v>2.9003200279777114E-3</v>
      </c>
      <c r="G7" s="4">
        <f t="shared" si="1"/>
        <v>-2.065029190451601E-3</v>
      </c>
    </row>
    <row r="8" spans="1:12" x14ac:dyDescent="0.25">
      <c r="A8" s="1">
        <v>42745</v>
      </c>
      <c r="B8" s="3">
        <v>2269.71997070312</v>
      </c>
      <c r="C8" s="3">
        <v>2279.27001953125</v>
      </c>
      <c r="D8" s="3">
        <v>2265.27001953125</v>
      </c>
      <c r="E8" s="3">
        <v>2268.89990234375</v>
      </c>
      <c r="F8" s="4">
        <f t="shared" si="0"/>
        <v>6.1612590790710358E-3</v>
      </c>
      <c r="G8" s="4">
        <f t="shared" si="1"/>
        <v>-3.6137345326693376E-4</v>
      </c>
    </row>
    <row r="9" spans="1:12" x14ac:dyDescent="0.25">
      <c r="A9" s="1">
        <v>42746</v>
      </c>
      <c r="B9" s="3">
        <v>2268.60009765625</v>
      </c>
      <c r="C9" s="3">
        <v>2275.32006835937</v>
      </c>
      <c r="D9" s="3">
        <v>2260.830078125</v>
      </c>
      <c r="E9" s="3">
        <v>2275.32006835937</v>
      </c>
      <c r="F9" s="4">
        <f t="shared" si="0"/>
        <v>6.3886948407803536E-3</v>
      </c>
      <c r="G9" s="4">
        <f t="shared" si="1"/>
        <v>2.9577877060964755E-3</v>
      </c>
    </row>
    <row r="10" spans="1:12" x14ac:dyDescent="0.25">
      <c r="A10" s="1">
        <v>42747</v>
      </c>
      <c r="B10" s="3">
        <v>2271.13989257812</v>
      </c>
      <c r="C10" s="3">
        <v>2271.78002929687</v>
      </c>
      <c r="D10" s="3">
        <v>2254.25</v>
      </c>
      <c r="E10" s="3">
        <v>2270.43994140625</v>
      </c>
      <c r="F10" s="4">
        <f t="shared" si="0"/>
        <v>7.7463546826855309E-3</v>
      </c>
      <c r="G10" s="4">
        <f t="shared" si="1"/>
        <v>-3.0824127418141407E-4</v>
      </c>
    </row>
    <row r="11" spans="1:12" x14ac:dyDescent="0.25">
      <c r="A11" s="1">
        <v>42748</v>
      </c>
      <c r="B11" s="3">
        <v>2272.73999023437</v>
      </c>
      <c r="C11" s="3">
        <v>2278.67993164062</v>
      </c>
      <c r="D11" s="3">
        <v>2271.51000976562</v>
      </c>
      <c r="E11" s="3">
        <v>2274.63989257812</v>
      </c>
      <c r="F11" s="4">
        <f t="shared" si="0"/>
        <v>3.1514850595462099E-3</v>
      </c>
      <c r="G11" s="4">
        <f t="shared" si="1"/>
        <v>8.3560313994390963E-4</v>
      </c>
    </row>
    <row r="12" spans="1:12" x14ac:dyDescent="0.25">
      <c r="A12" s="1">
        <v>42752</v>
      </c>
      <c r="B12" s="3">
        <v>2269.13989257812</v>
      </c>
      <c r="C12" s="3">
        <v>2272.080078125</v>
      </c>
      <c r="D12" s="3">
        <v>2262.81005859375</v>
      </c>
      <c r="E12" s="3">
        <v>2267.88989257812</v>
      </c>
      <c r="F12" s="4">
        <f t="shared" si="0"/>
        <v>4.0883162165426092E-3</v>
      </c>
      <c r="G12" s="4">
        <f t="shared" si="1"/>
        <v>-5.5102130284316153E-4</v>
      </c>
    </row>
    <row r="13" spans="1:12" x14ac:dyDescent="0.25">
      <c r="A13" s="1">
        <v>42753</v>
      </c>
      <c r="B13" s="3">
        <v>2269.13989257812</v>
      </c>
      <c r="C13" s="3">
        <v>2272.01000976562</v>
      </c>
      <c r="D13" s="3">
        <v>2263.35009765625</v>
      </c>
      <c r="E13" s="3">
        <v>2271.88989257812</v>
      </c>
      <c r="F13" s="4">
        <f t="shared" si="0"/>
        <v>3.8188467634931397E-3</v>
      </c>
      <c r="G13" s="4">
        <f t="shared" si="1"/>
        <v>1.2111791669662086E-3</v>
      </c>
    </row>
    <row r="14" spans="1:12" x14ac:dyDescent="0.25">
      <c r="A14" s="1">
        <v>42754</v>
      </c>
      <c r="B14" s="3">
        <v>2271.89990234375</v>
      </c>
      <c r="C14" s="3">
        <v>2274.330078125</v>
      </c>
      <c r="D14" s="3">
        <v>2258.40991210937</v>
      </c>
      <c r="E14" s="3">
        <v>2263.68994140625</v>
      </c>
      <c r="F14" s="4">
        <f t="shared" si="0"/>
        <v>7.0245509400573315E-3</v>
      </c>
      <c r="G14" s="4">
        <f t="shared" si="1"/>
        <v>-3.6202435348375618E-3</v>
      </c>
    </row>
    <row r="15" spans="1:12" x14ac:dyDescent="0.25">
      <c r="A15" s="1">
        <v>42755</v>
      </c>
      <c r="B15" s="3">
        <v>2269.9599609375</v>
      </c>
      <c r="C15" s="3">
        <v>2276.9599609375</v>
      </c>
      <c r="D15" s="3">
        <v>2265.01000976562</v>
      </c>
      <c r="E15" s="3">
        <v>2271.31005859375</v>
      </c>
      <c r="F15" s="4">
        <f t="shared" si="0"/>
        <v>5.2620245498613914E-3</v>
      </c>
      <c r="G15" s="4">
        <f t="shared" si="1"/>
        <v>5.9459036358529044E-4</v>
      </c>
    </row>
    <row r="16" spans="1:12" x14ac:dyDescent="0.25">
      <c r="A16" s="1">
        <v>42758</v>
      </c>
      <c r="B16" s="3">
        <v>2267.78002929687</v>
      </c>
      <c r="C16" s="3">
        <v>2271.78002929687</v>
      </c>
      <c r="D16" s="3">
        <v>2257.02001953125</v>
      </c>
      <c r="E16" s="3">
        <v>2265.19995117187</v>
      </c>
      <c r="F16" s="4">
        <f t="shared" si="0"/>
        <v>6.5183103105339851E-3</v>
      </c>
      <c r="G16" s="4">
        <f t="shared" si="1"/>
        <v>-1.1383586138633162E-3</v>
      </c>
    </row>
    <row r="17" spans="1:12" x14ac:dyDescent="0.25">
      <c r="A17" s="1">
        <v>42759</v>
      </c>
      <c r="B17" s="3">
        <v>2267.8798828125</v>
      </c>
      <c r="C17" s="3">
        <v>2284.6298828125</v>
      </c>
      <c r="D17" s="3">
        <v>2266.67993164062</v>
      </c>
      <c r="E17" s="3">
        <v>2280.07006835937</v>
      </c>
      <c r="F17" s="4">
        <f t="shared" si="0"/>
        <v>7.887858647968227E-3</v>
      </c>
      <c r="G17" s="4">
        <f t="shared" si="1"/>
        <v>5.3607514906046164E-3</v>
      </c>
    </row>
    <row r="18" spans="1:12" x14ac:dyDescent="0.25">
      <c r="A18" s="1">
        <v>42760</v>
      </c>
      <c r="B18" s="3">
        <v>2288.8798828125</v>
      </c>
      <c r="C18" s="3">
        <v>2299.55004882812</v>
      </c>
      <c r="D18" s="3">
        <v>2288.8798828125</v>
      </c>
      <c r="E18" s="3">
        <v>2298.3701171875</v>
      </c>
      <c r="F18" s="4">
        <f t="shared" si="0"/>
        <v>4.6509090945720715E-3</v>
      </c>
      <c r="G18" s="4">
        <f t="shared" si="1"/>
        <v>4.1376632686689289E-3</v>
      </c>
    </row>
    <row r="19" spans="1:12" x14ac:dyDescent="0.25">
      <c r="A19" s="1">
        <v>42761</v>
      </c>
      <c r="B19" s="3">
        <v>2298.6298828125</v>
      </c>
      <c r="C19" s="3">
        <v>2300.98999023437</v>
      </c>
      <c r="D19" s="3">
        <v>2294.080078125</v>
      </c>
      <c r="E19" s="3">
        <v>2296.67993164062</v>
      </c>
      <c r="F19" s="4">
        <f t="shared" si="0"/>
        <v>3.0075351257208239E-3</v>
      </c>
      <c r="G19" s="4">
        <f t="shared" si="1"/>
        <v>-8.4867021709104516E-4</v>
      </c>
    </row>
    <row r="20" spans="1:12" x14ac:dyDescent="0.25">
      <c r="A20" s="1">
        <v>42762</v>
      </c>
      <c r="B20" s="3">
        <v>2299.02001953125</v>
      </c>
      <c r="C20" s="3">
        <v>2299.02001953125</v>
      </c>
      <c r="D20" s="3">
        <v>2291.6201171875</v>
      </c>
      <c r="E20" s="3">
        <v>2294.68994140625</v>
      </c>
      <c r="F20" s="4">
        <f t="shared" si="0"/>
        <v>3.2239114949852762E-3</v>
      </c>
      <c r="G20" s="4">
        <f t="shared" si="1"/>
        <v>-1.8852210715376802E-3</v>
      </c>
    </row>
    <row r="21" spans="1:12" x14ac:dyDescent="0.25">
      <c r="A21" s="1">
        <v>42765</v>
      </c>
      <c r="B21" s="3">
        <v>2286.01000976562</v>
      </c>
      <c r="C21" s="3">
        <v>2286.01000976562</v>
      </c>
      <c r="D21" s="3">
        <v>2268.0400390625</v>
      </c>
      <c r="E21" s="3">
        <v>2280.89990234375</v>
      </c>
      <c r="F21" s="4">
        <f t="shared" si="0"/>
        <v>7.8919044708452221E-3</v>
      </c>
      <c r="G21" s="4">
        <f t="shared" si="1"/>
        <v>-2.2378849825758101E-3</v>
      </c>
    </row>
    <row r="22" spans="1:12" x14ac:dyDescent="0.25">
      <c r="A22" s="1">
        <v>42766</v>
      </c>
      <c r="B22" s="3">
        <v>2274.02001953125</v>
      </c>
      <c r="C22" s="3">
        <v>2279.09008789062</v>
      </c>
      <c r="D22" s="3">
        <v>2267.2099609375</v>
      </c>
      <c r="E22" s="3">
        <v>2278.8701171875</v>
      </c>
      <c r="F22" s="4">
        <f t="shared" si="0"/>
        <v>5.2262956104197622E-3</v>
      </c>
      <c r="G22" s="4">
        <f t="shared" si="1"/>
        <v>2.130558544251589E-3</v>
      </c>
      <c r="H22" s="5"/>
      <c r="I22" s="5"/>
      <c r="J22" s="3"/>
      <c r="K22" s="4"/>
      <c r="L22" s="7"/>
    </row>
    <row r="23" spans="1:12" x14ac:dyDescent="0.25">
      <c r="A23" s="1">
        <v>42767</v>
      </c>
      <c r="B23" s="3">
        <v>2285.59008789062</v>
      </c>
      <c r="C23" s="3">
        <v>2289.13989257812</v>
      </c>
      <c r="D23" s="3">
        <v>2272.43994140625</v>
      </c>
      <c r="E23" s="3">
        <v>2279.55004882812</v>
      </c>
      <c r="F23" s="4">
        <f t="shared" si="0"/>
        <v>7.3220359567069907E-3</v>
      </c>
      <c r="G23" s="4">
        <f t="shared" si="1"/>
        <v>-2.6461586746741855E-3</v>
      </c>
      <c r="H23" s="5"/>
      <c r="I23" s="5"/>
      <c r="J23" s="3"/>
      <c r="K23" s="4"/>
      <c r="L23" s="7"/>
    </row>
    <row r="24" spans="1:12" x14ac:dyDescent="0.25">
      <c r="A24" s="1">
        <v>42768</v>
      </c>
      <c r="B24" s="3">
        <v>2276.68994140625</v>
      </c>
      <c r="C24" s="3">
        <v>2283.96997070312</v>
      </c>
      <c r="D24" s="3">
        <v>2271.64990234375</v>
      </c>
      <c r="E24" s="3">
        <v>2280.85009765625</v>
      </c>
      <c r="F24" s="4">
        <f t="shared" si="0"/>
        <v>5.408747321997618E-3</v>
      </c>
      <c r="G24" s="4">
        <f t="shared" si="1"/>
        <v>1.8256152967531447E-3</v>
      </c>
      <c r="H24" s="5"/>
      <c r="I24" s="5"/>
      <c r="J24" s="3"/>
      <c r="K24" s="4"/>
      <c r="L24" s="7"/>
    </row>
    <row r="25" spans="1:12" x14ac:dyDescent="0.25">
      <c r="A25" s="1">
        <v>42769</v>
      </c>
      <c r="B25" s="3">
        <v>2288.5400390625</v>
      </c>
      <c r="C25" s="3">
        <v>2298.31005859375</v>
      </c>
      <c r="D25" s="3">
        <v>2287.8798828125</v>
      </c>
      <c r="E25" s="3">
        <v>2297.419921875</v>
      </c>
      <c r="F25" s="4">
        <f t="shared" si="0"/>
        <v>4.5485223669502898E-3</v>
      </c>
      <c r="G25" s="4">
        <f t="shared" si="1"/>
        <v>3.8726434535147824E-3</v>
      </c>
      <c r="H25" s="5"/>
      <c r="I25" s="5"/>
      <c r="J25" s="3"/>
      <c r="K25" s="4"/>
      <c r="L25" s="7"/>
    </row>
    <row r="26" spans="1:12" x14ac:dyDescent="0.25">
      <c r="A26" s="1">
        <v>42772</v>
      </c>
      <c r="B26" s="3">
        <v>2294.28002929687</v>
      </c>
      <c r="C26" s="3">
        <v>2296.17993164062</v>
      </c>
      <c r="D26" s="3">
        <v>2288.57006835937</v>
      </c>
      <c r="E26" s="3">
        <v>2292.56005859375</v>
      </c>
      <c r="F26" s="4">
        <f t="shared" si="0"/>
        <v>3.3196445911620942E-3</v>
      </c>
      <c r="G26" s="4">
        <f t="shared" si="1"/>
        <v>-7.49958904508424E-4</v>
      </c>
      <c r="H26" s="5"/>
      <c r="I26" s="5"/>
      <c r="J26" s="3"/>
      <c r="K26" s="4"/>
      <c r="L26" s="7"/>
    </row>
    <row r="27" spans="1:12" x14ac:dyDescent="0.25">
      <c r="A27" s="1">
        <v>42773</v>
      </c>
      <c r="B27" s="3">
        <v>2295.8701171875</v>
      </c>
      <c r="C27" s="3">
        <v>2299.39990234375</v>
      </c>
      <c r="D27" s="3">
        <v>2290.15991210937</v>
      </c>
      <c r="E27" s="3">
        <v>2293.080078125</v>
      </c>
      <c r="F27" s="4">
        <f t="shared" si="0"/>
        <v>4.0265311236337923E-3</v>
      </c>
      <c r="G27" s="4">
        <f t="shared" si="1"/>
        <v>-1.215981558976985E-3</v>
      </c>
      <c r="H27" s="5"/>
      <c r="I27" s="5"/>
      <c r="J27" s="3"/>
      <c r="K27" s="4"/>
      <c r="L27" s="7"/>
    </row>
    <row r="28" spans="1:12" x14ac:dyDescent="0.25">
      <c r="A28" s="1">
        <v>42774</v>
      </c>
      <c r="B28" s="3">
        <v>2289.55004882812</v>
      </c>
      <c r="C28" s="3">
        <v>2295.90991210937</v>
      </c>
      <c r="D28" s="3">
        <v>2285.3798828125</v>
      </c>
      <c r="E28" s="3">
        <v>2294.669921875</v>
      </c>
      <c r="F28" s="4">
        <f t="shared" si="0"/>
        <v>4.5969795895082566E-3</v>
      </c>
      <c r="G28" s="4">
        <f t="shared" si="1"/>
        <v>2.2336952451477207E-3</v>
      </c>
      <c r="H28" s="5"/>
      <c r="I28" s="5"/>
      <c r="J28" s="3"/>
      <c r="K28" s="4"/>
      <c r="L28" s="7"/>
    </row>
    <row r="29" spans="1:12" x14ac:dyDescent="0.25">
      <c r="A29" s="1">
        <v>42775</v>
      </c>
      <c r="B29" s="3">
        <v>2296.69995117187</v>
      </c>
      <c r="C29" s="3">
        <v>2311.080078125</v>
      </c>
      <c r="D29" s="3">
        <v>2296.61010742187</v>
      </c>
      <c r="E29" s="3">
        <v>2307.8701171875</v>
      </c>
      <c r="F29" s="4">
        <f t="shared" si="0"/>
        <v>6.2808121591289194E-3</v>
      </c>
      <c r="G29" s="4">
        <f t="shared" si="1"/>
        <v>4.8517832335030339E-3</v>
      </c>
      <c r="H29" s="5"/>
      <c r="I29" s="5"/>
      <c r="J29" s="3"/>
      <c r="K29" s="4"/>
      <c r="L29" s="7"/>
    </row>
    <row r="30" spans="1:12" x14ac:dyDescent="0.25">
      <c r="A30" s="1">
        <v>42776</v>
      </c>
      <c r="B30" s="3">
        <v>2312.27001953125</v>
      </c>
      <c r="C30" s="3">
        <v>2319.22998046875</v>
      </c>
      <c r="D30" s="3">
        <v>2311.10009765625</v>
      </c>
      <c r="E30" s="3">
        <v>2316.10009765625</v>
      </c>
      <c r="F30" s="4">
        <f t="shared" si="0"/>
        <v>3.511581692708082E-3</v>
      </c>
      <c r="G30" s="4">
        <f t="shared" si="1"/>
        <v>1.6550443902690543E-3</v>
      </c>
      <c r="H30" s="5"/>
      <c r="I30" s="5"/>
      <c r="J30" s="3"/>
      <c r="K30" s="4"/>
      <c r="L30" s="7"/>
    </row>
    <row r="31" spans="1:12" x14ac:dyDescent="0.25">
      <c r="A31" s="1">
        <v>42779</v>
      </c>
      <c r="B31" s="3">
        <v>2321.71997070312</v>
      </c>
      <c r="C31" s="3">
        <v>2331.580078125</v>
      </c>
      <c r="D31" s="3">
        <v>2321.419921875</v>
      </c>
      <c r="E31" s="3">
        <v>2328.25</v>
      </c>
      <c r="F31" s="4">
        <f t="shared" si="0"/>
        <v>4.3671491071835353E-3</v>
      </c>
      <c r="G31" s="4">
        <f t="shared" si="1"/>
        <v>2.808634735562214E-3</v>
      </c>
      <c r="H31" s="5"/>
      <c r="I31" s="5"/>
      <c r="J31" s="3"/>
      <c r="K31" s="4"/>
      <c r="L31" s="7"/>
    </row>
    <row r="32" spans="1:12" x14ac:dyDescent="0.25">
      <c r="A32" s="1">
        <v>42780</v>
      </c>
      <c r="B32" s="3">
        <v>2326.1201171875</v>
      </c>
      <c r="C32" s="3">
        <v>2337.580078125</v>
      </c>
      <c r="D32" s="3">
        <v>2322.169921875</v>
      </c>
      <c r="E32" s="3">
        <v>2337.580078125</v>
      </c>
      <c r="F32" s="4">
        <f t="shared" si="0"/>
        <v>6.6141799149955962E-3</v>
      </c>
      <c r="G32" s="4">
        <f t="shared" si="1"/>
        <v>4.9145457569577554E-3</v>
      </c>
      <c r="H32" s="5"/>
      <c r="I32" s="5"/>
      <c r="J32" s="3"/>
      <c r="K32" s="4"/>
      <c r="L32" s="7"/>
    </row>
    <row r="33" spans="1:12" x14ac:dyDescent="0.25">
      <c r="A33" s="1">
        <v>42781</v>
      </c>
      <c r="B33" s="3">
        <v>2335.580078125</v>
      </c>
      <c r="C33" s="3">
        <v>2351.30004882812</v>
      </c>
      <c r="D33" s="3">
        <v>2334.81005859375</v>
      </c>
      <c r="E33" s="3">
        <v>2349.25</v>
      </c>
      <c r="F33" s="4">
        <f t="shared" si="0"/>
        <v>7.0378450017067502E-3</v>
      </c>
      <c r="G33" s="4">
        <f t="shared" si="1"/>
        <v>5.835840550642366E-3</v>
      </c>
      <c r="H33" s="5"/>
      <c r="I33" s="5"/>
      <c r="J33" s="3"/>
      <c r="K33" s="4"/>
      <c r="L33" s="7"/>
    </row>
    <row r="34" spans="1:12" x14ac:dyDescent="0.25">
      <c r="A34" s="1">
        <v>42782</v>
      </c>
      <c r="B34" s="3">
        <v>2349.63989257812</v>
      </c>
      <c r="C34" s="3">
        <v>2351.31005859375</v>
      </c>
      <c r="D34" s="3">
        <v>2338.8701171875</v>
      </c>
      <c r="E34" s="3">
        <v>2347.21997070312</v>
      </c>
      <c r="F34" s="4">
        <f t="shared" si="0"/>
        <v>5.3046877140611494E-3</v>
      </c>
      <c r="G34" s="4">
        <f t="shared" si="1"/>
        <v>-1.0304425337631928E-3</v>
      </c>
      <c r="H34" s="5"/>
      <c r="I34" s="5"/>
      <c r="J34" s="3"/>
      <c r="K34" s="4"/>
      <c r="L34" s="7"/>
    </row>
    <row r="35" spans="1:12" x14ac:dyDescent="0.25">
      <c r="A35" s="1">
        <v>42783</v>
      </c>
      <c r="B35" s="3">
        <v>2343.01000976562</v>
      </c>
      <c r="C35" s="3">
        <v>2351.15991210937</v>
      </c>
      <c r="D35" s="3">
        <v>2339.580078125</v>
      </c>
      <c r="E35" s="3">
        <v>2351.15991210937</v>
      </c>
      <c r="F35" s="4">
        <f t="shared" si="0"/>
        <v>4.9373265336057895E-3</v>
      </c>
      <c r="G35" s="4">
        <f t="shared" si="1"/>
        <v>3.4723542897540181E-3</v>
      </c>
      <c r="H35" s="5"/>
      <c r="I35" s="5"/>
      <c r="J35" s="3"/>
      <c r="K35" s="4"/>
      <c r="L35" s="7"/>
    </row>
    <row r="36" spans="1:12" x14ac:dyDescent="0.25">
      <c r="A36" s="1">
        <v>42787</v>
      </c>
      <c r="B36" s="3">
        <v>2354.90991210937</v>
      </c>
      <c r="C36" s="3">
        <v>2366.7099609375</v>
      </c>
      <c r="D36" s="3">
        <v>2354.90991210937</v>
      </c>
      <c r="E36" s="3">
        <v>2365.3798828125</v>
      </c>
      <c r="F36" s="4">
        <f t="shared" si="0"/>
        <v>4.9983157104008524E-3</v>
      </c>
      <c r="G36" s="4">
        <f t="shared" si="1"/>
        <v>4.4361631714823673E-3</v>
      </c>
      <c r="H36" s="5"/>
      <c r="I36" s="5"/>
      <c r="J36" s="3"/>
      <c r="K36" s="4"/>
      <c r="L36" s="7"/>
    </row>
    <row r="37" spans="1:12" x14ac:dyDescent="0.25">
      <c r="A37" s="1">
        <v>42788</v>
      </c>
      <c r="B37" s="3">
        <v>2361.11010742187</v>
      </c>
      <c r="C37" s="3">
        <v>2365.1298828125</v>
      </c>
      <c r="D37" s="3">
        <v>2358.34008789062</v>
      </c>
      <c r="E37" s="3">
        <v>2362.82006835937</v>
      </c>
      <c r="F37" s="4">
        <f t="shared" si="0"/>
        <v>2.8749201923830188E-3</v>
      </c>
      <c r="G37" s="4">
        <f t="shared" si="1"/>
        <v>7.2395693778496036E-4</v>
      </c>
      <c r="H37" s="5"/>
      <c r="I37" s="5"/>
      <c r="J37" s="3"/>
      <c r="K37" s="4"/>
      <c r="L37" s="7"/>
    </row>
    <row r="38" spans="1:12" x14ac:dyDescent="0.25">
      <c r="A38" s="1">
        <v>42789</v>
      </c>
      <c r="B38" s="3">
        <v>2367.5</v>
      </c>
      <c r="C38" s="3">
        <v>2368.26000976562</v>
      </c>
      <c r="D38" s="3">
        <v>2355.09008789062</v>
      </c>
      <c r="E38" s="3">
        <v>2363.81005859375</v>
      </c>
      <c r="F38" s="4">
        <f t="shared" si="0"/>
        <v>5.5765317972292384E-3</v>
      </c>
      <c r="G38" s="4">
        <f t="shared" si="1"/>
        <v>-1.5597972268477005E-3</v>
      </c>
      <c r="H38" s="5"/>
      <c r="I38" s="5"/>
      <c r="J38" s="3"/>
      <c r="K38" s="4"/>
      <c r="L38" s="7"/>
    </row>
    <row r="39" spans="1:12" x14ac:dyDescent="0.25">
      <c r="A39" s="1">
        <v>42790</v>
      </c>
      <c r="B39" s="3">
        <v>2355.72998046875</v>
      </c>
      <c r="C39" s="3">
        <v>2367.34008789062</v>
      </c>
      <c r="D39" s="3">
        <v>2352.8701171875</v>
      </c>
      <c r="E39" s="3">
        <v>2367.34008789062</v>
      </c>
      <c r="F39" s="4">
        <f t="shared" si="0"/>
        <v>6.1310896769055474E-3</v>
      </c>
      <c r="G39" s="4">
        <f t="shared" si="1"/>
        <v>4.9163491707664864E-3</v>
      </c>
      <c r="H39" s="5"/>
      <c r="I39" s="5"/>
      <c r="J39" s="3"/>
      <c r="K39" s="4"/>
      <c r="L39" s="7"/>
    </row>
    <row r="40" spans="1:12" x14ac:dyDescent="0.25">
      <c r="A40" s="1">
        <v>42793</v>
      </c>
      <c r="B40" s="3">
        <v>2365.22998046875</v>
      </c>
      <c r="C40" s="3">
        <v>2371.5400390625</v>
      </c>
      <c r="D40" s="3">
        <v>2361.8701171875</v>
      </c>
      <c r="E40" s="3">
        <v>2369.75</v>
      </c>
      <c r="F40" s="4">
        <f t="shared" si="0"/>
        <v>4.0858218528360803E-3</v>
      </c>
      <c r="G40" s="4">
        <f t="shared" si="1"/>
        <v>1.9092038077764988E-3</v>
      </c>
      <c r="H40" s="5"/>
      <c r="I40" s="5"/>
      <c r="J40" s="3"/>
      <c r="K40" s="4"/>
      <c r="L40" s="7"/>
    </row>
    <row r="41" spans="1:12" x14ac:dyDescent="0.25">
      <c r="A41" s="1">
        <v>42794</v>
      </c>
      <c r="B41" s="3">
        <v>2366.080078125</v>
      </c>
      <c r="C41" s="3">
        <v>2367.7900390625</v>
      </c>
      <c r="D41" s="3">
        <v>2358.9599609375</v>
      </c>
      <c r="E41" s="3">
        <v>2363.63989257812</v>
      </c>
      <c r="F41" s="4">
        <f t="shared" si="0"/>
        <v>3.7362197691160719E-3</v>
      </c>
      <c r="G41" s="4">
        <f t="shared" si="1"/>
        <v>-1.0318521090061802E-3</v>
      </c>
      <c r="H41" s="5"/>
      <c r="I41" s="5"/>
      <c r="J41" s="3"/>
      <c r="K41" s="4"/>
      <c r="L41" s="7"/>
    </row>
    <row r="42" spans="1:12" x14ac:dyDescent="0.25">
      <c r="A42" s="1">
        <v>42795</v>
      </c>
      <c r="B42" s="3">
        <v>2380.1298828125</v>
      </c>
      <c r="C42" s="3">
        <v>2400.97998046875</v>
      </c>
      <c r="D42" s="3">
        <v>2380.1298828125</v>
      </c>
      <c r="E42" s="3">
        <v>2395.9599609375</v>
      </c>
      <c r="F42" s="4">
        <f t="shared" si="0"/>
        <v>8.7219204025195084E-3</v>
      </c>
      <c r="G42" s="4">
        <f t="shared" si="1"/>
        <v>6.6289105148977009E-3</v>
      </c>
      <c r="H42" s="5"/>
      <c r="I42" s="5"/>
      <c r="J42" s="3"/>
      <c r="K42" s="4"/>
      <c r="L42" s="7"/>
    </row>
    <row r="43" spans="1:12" x14ac:dyDescent="0.25">
      <c r="A43" s="1">
        <v>42796</v>
      </c>
      <c r="B43" s="3">
        <v>2394.75</v>
      </c>
      <c r="C43" s="3">
        <v>2394.75</v>
      </c>
      <c r="D43" s="3">
        <v>2380.169921875</v>
      </c>
      <c r="E43" s="3">
        <v>2381.919921875</v>
      </c>
      <c r="F43" s="4">
        <f t="shared" si="0"/>
        <v>6.106960400237435E-3</v>
      </c>
      <c r="G43" s="4">
        <f t="shared" si="1"/>
        <v>-5.3719889334249869E-3</v>
      </c>
      <c r="H43" s="5">
        <f>SQRT(SUMSQ(F2:F43)/(42*4*LN(2)))</f>
        <v>3.4361539281861499E-3</v>
      </c>
      <c r="I43" s="5">
        <f>SQRT(SUMSQ(G2:G43)/42)</f>
        <v>3.1451253773387201E-3</v>
      </c>
      <c r="J43" s="3">
        <f t="shared" ref="J43" si="2">H43/I43</f>
        <v>1.0925332112176993</v>
      </c>
      <c r="K43" s="4">
        <f>MAX(J43^2,1/J43^2)</f>
        <v>1.193628817613658</v>
      </c>
      <c r="L43" s="7">
        <f>_xlfn.F.INV.RT(10%/2,42-1,42-1)</f>
        <v>1.6816442275700907</v>
      </c>
    </row>
    <row r="44" spans="1:12" x14ac:dyDescent="0.25">
      <c r="A44" s="1">
        <v>42797</v>
      </c>
      <c r="B44" s="3">
        <v>2380.919921875</v>
      </c>
      <c r="C44" s="3">
        <v>2383.88989257812</v>
      </c>
      <c r="D44" s="3">
        <v>2375.38989257812</v>
      </c>
      <c r="E44" s="3">
        <v>2383.1201171875</v>
      </c>
      <c r="F44" s="4">
        <f t="shared" si="0"/>
        <v>3.5719728283791158E-3</v>
      </c>
      <c r="G44" s="4">
        <f t="shared" si="1"/>
        <v>9.2366791667852083E-4</v>
      </c>
      <c r="H44" s="5">
        <f t="shared" ref="H44:H107" si="3">SQRT(SUMSQ(F3:F44)/(42*4*LN(2)))</f>
        <v>3.3521708102334739E-3</v>
      </c>
      <c r="I44" s="5">
        <f t="shared" ref="I44:I107" si="4">SQRT(SUMSQ(G3:G44)/42)</f>
        <v>3.0233578660261869E-3</v>
      </c>
      <c r="J44" s="3">
        <f t="shared" ref="J44:J107" si="5">H44/I44</f>
        <v>1.1087575334373065</v>
      </c>
      <c r="K44" s="4">
        <f t="shared" ref="K44:K107" si="6">MAX(J44^2,1/J44^2)</f>
        <v>1.22934326795398</v>
      </c>
      <c r="L44" s="7">
        <f t="shared" ref="L44:L107" si="7">_xlfn.F.INV.RT(10%/2,42-1,42-1)</f>
        <v>1.6816442275700907</v>
      </c>
    </row>
    <row r="45" spans="1:12" x14ac:dyDescent="0.25">
      <c r="A45" s="1">
        <v>42800</v>
      </c>
      <c r="B45" s="3">
        <v>2375.22998046875</v>
      </c>
      <c r="C45" s="3">
        <v>2378.80004882812</v>
      </c>
      <c r="D45" s="3">
        <v>2367.97998046875</v>
      </c>
      <c r="E45" s="3">
        <v>2375.31005859375</v>
      </c>
      <c r="F45" s="4">
        <f t="shared" si="0"/>
        <v>4.5589165845852592E-3</v>
      </c>
      <c r="G45" s="4">
        <f t="shared" si="1"/>
        <v>3.3713272322256292E-5</v>
      </c>
      <c r="H45" s="5">
        <f t="shared" si="3"/>
        <v>3.2896125313904554E-3</v>
      </c>
      <c r="I45" s="5">
        <f t="shared" si="4"/>
        <v>2.9928552929127457E-3</v>
      </c>
      <c r="J45" s="3">
        <f t="shared" si="5"/>
        <v>1.0991552245043212</v>
      </c>
      <c r="K45" s="4">
        <f t="shared" si="6"/>
        <v>1.2081422075551449</v>
      </c>
      <c r="L45" s="7">
        <f t="shared" si="7"/>
        <v>1.6816442275700907</v>
      </c>
    </row>
    <row r="46" spans="1:12" x14ac:dyDescent="0.25">
      <c r="A46" s="1">
        <v>42801</v>
      </c>
      <c r="B46" s="3">
        <v>2370.73999023437</v>
      </c>
      <c r="C46" s="3">
        <v>2375.1201171875</v>
      </c>
      <c r="D46" s="3">
        <v>2365.51000976562</v>
      </c>
      <c r="E46" s="3">
        <v>2368.38989257812</v>
      </c>
      <c r="F46" s="4">
        <f t="shared" si="0"/>
        <v>4.0543642210677817E-3</v>
      </c>
      <c r="G46" s="4">
        <f t="shared" si="1"/>
        <v>-9.9178452880559318E-4</v>
      </c>
      <c r="H46" s="5">
        <f t="shared" si="3"/>
        <v>3.2790847689935692E-3</v>
      </c>
      <c r="I46" s="5">
        <f t="shared" si="4"/>
        <v>2.931288834764764E-3</v>
      </c>
      <c r="J46" s="3">
        <f t="shared" si="5"/>
        <v>1.1186494930502868</v>
      </c>
      <c r="K46" s="4">
        <f t="shared" si="6"/>
        <v>1.2513766883016637</v>
      </c>
      <c r="L46" s="7">
        <f t="shared" si="7"/>
        <v>1.6816442275700907</v>
      </c>
    </row>
    <row r="47" spans="1:12" x14ac:dyDescent="0.25">
      <c r="A47" s="1">
        <v>42802</v>
      </c>
      <c r="B47" s="3">
        <v>2369.81005859375</v>
      </c>
      <c r="C47" s="3">
        <v>2373.09008789062</v>
      </c>
      <c r="D47" s="3">
        <v>2361.01000976562</v>
      </c>
      <c r="E47" s="3">
        <v>2362.97998046875</v>
      </c>
      <c r="F47" s="4">
        <f t="shared" si="0"/>
        <v>5.1034427218386962E-3</v>
      </c>
      <c r="G47" s="4">
        <f t="shared" si="1"/>
        <v>-2.886281795809114E-3</v>
      </c>
      <c r="H47" s="5">
        <f t="shared" si="3"/>
        <v>3.2820488806906125E-3</v>
      </c>
      <c r="I47" s="5">
        <f t="shared" si="4"/>
        <v>2.9644040062178963E-3</v>
      </c>
      <c r="J47" s="3">
        <f t="shared" si="5"/>
        <v>1.107153031033034</v>
      </c>
      <c r="K47" s="4">
        <f t="shared" si="6"/>
        <v>1.2257878341256343</v>
      </c>
      <c r="L47" s="7">
        <f t="shared" si="7"/>
        <v>1.6816442275700907</v>
      </c>
    </row>
    <row r="48" spans="1:12" x14ac:dyDescent="0.25">
      <c r="A48" s="1">
        <v>42803</v>
      </c>
      <c r="B48" s="3">
        <v>2363.48999023437</v>
      </c>
      <c r="C48" s="3">
        <v>2369.080078125</v>
      </c>
      <c r="D48" s="3">
        <v>2354.5400390625</v>
      </c>
      <c r="E48" s="3">
        <v>2364.8701171875</v>
      </c>
      <c r="F48" s="4">
        <f t="shared" si="0"/>
        <v>6.1563312140012249E-3</v>
      </c>
      <c r="G48" s="4">
        <f t="shared" si="1"/>
        <v>5.8376560201374298E-4</v>
      </c>
      <c r="H48" s="5">
        <f t="shared" si="3"/>
        <v>3.2490638106759885E-3</v>
      </c>
      <c r="I48" s="5">
        <f t="shared" si="4"/>
        <v>2.9391790873107854E-3</v>
      </c>
      <c r="J48" s="3">
        <f t="shared" si="5"/>
        <v>1.10543240617867</v>
      </c>
      <c r="K48" s="4">
        <f t="shared" si="6"/>
        <v>1.2219808046299641</v>
      </c>
      <c r="L48" s="7">
        <f t="shared" si="7"/>
        <v>1.6816442275700907</v>
      </c>
    </row>
    <row r="49" spans="1:12" x14ac:dyDescent="0.25">
      <c r="A49" s="1">
        <v>42804</v>
      </c>
      <c r="B49" s="3">
        <v>2372.52001953125</v>
      </c>
      <c r="C49" s="3">
        <v>2376.86010742187</v>
      </c>
      <c r="D49" s="3">
        <v>2363.0400390625</v>
      </c>
      <c r="E49" s="3">
        <v>2372.60009765625</v>
      </c>
      <c r="F49" s="4">
        <f t="shared" si="0"/>
        <v>5.8313918416057339E-3</v>
      </c>
      <c r="G49" s="4">
        <f t="shared" si="1"/>
        <v>3.3751779946436323E-5</v>
      </c>
      <c r="H49" s="5">
        <f t="shared" si="3"/>
        <v>3.2827118569148999E-3</v>
      </c>
      <c r="I49" s="5">
        <f t="shared" si="4"/>
        <v>2.921860502077421E-3</v>
      </c>
      <c r="J49" s="3">
        <f t="shared" si="5"/>
        <v>1.1235005417202213</v>
      </c>
      <c r="K49" s="4">
        <f t="shared" si="6"/>
        <v>1.2622534672456307</v>
      </c>
      <c r="L49" s="7">
        <f t="shared" si="7"/>
        <v>1.6816442275700907</v>
      </c>
    </row>
    <row r="50" spans="1:12" x14ac:dyDescent="0.25">
      <c r="A50" s="1">
        <v>42807</v>
      </c>
      <c r="B50" s="3">
        <v>2371.56005859375</v>
      </c>
      <c r="C50" s="3">
        <v>2374.419921875</v>
      </c>
      <c r="D50" s="3">
        <v>2368.52001953125</v>
      </c>
      <c r="E50" s="3">
        <v>2373.46997070312</v>
      </c>
      <c r="F50" s="4">
        <f t="shared" si="0"/>
        <v>2.4878684780966034E-3</v>
      </c>
      <c r="G50" s="4">
        <f t="shared" si="1"/>
        <v>8.0501585900249128E-4</v>
      </c>
      <c r="H50" s="5">
        <f t="shared" si="3"/>
        <v>3.2408886517980308E-3</v>
      </c>
      <c r="I50" s="5">
        <f t="shared" si="4"/>
        <v>2.9239680682402597E-3</v>
      </c>
      <c r="J50" s="3">
        <f t="shared" si="5"/>
        <v>1.1083871561389878</v>
      </c>
      <c r="K50" s="4">
        <f t="shared" si="6"/>
        <v>1.2285220878938727</v>
      </c>
      <c r="L50" s="7">
        <f t="shared" si="7"/>
        <v>1.6816442275700907</v>
      </c>
    </row>
    <row r="51" spans="1:12" x14ac:dyDescent="0.25">
      <c r="A51" s="1">
        <v>42808</v>
      </c>
      <c r="B51" s="3">
        <v>2368.55004882812</v>
      </c>
      <c r="C51" s="3">
        <v>2368.55004882812</v>
      </c>
      <c r="D51" s="3">
        <v>2358.17993164062</v>
      </c>
      <c r="E51" s="3">
        <v>2365.44995117187</v>
      </c>
      <c r="F51" s="4">
        <f t="shared" si="0"/>
        <v>4.3878680900613721E-3</v>
      </c>
      <c r="G51" s="4">
        <f t="shared" si="1"/>
        <v>-1.3097161383176009E-3</v>
      </c>
      <c r="H51" s="5">
        <f t="shared" si="3"/>
        <v>3.2121948743649756E-3</v>
      </c>
      <c r="I51" s="5">
        <f t="shared" si="4"/>
        <v>2.895191404727594E-3</v>
      </c>
      <c r="J51" s="3">
        <f t="shared" si="5"/>
        <v>1.1094930957309914</v>
      </c>
      <c r="K51" s="4">
        <f t="shared" si="6"/>
        <v>1.230974929474739</v>
      </c>
      <c r="L51" s="7">
        <f t="shared" si="7"/>
        <v>1.6816442275700907</v>
      </c>
    </row>
    <row r="52" spans="1:12" x14ac:dyDescent="0.25">
      <c r="A52" s="1">
        <v>42809</v>
      </c>
      <c r="B52" s="3">
        <v>2370.34008789062</v>
      </c>
      <c r="C52" s="3">
        <v>2390.01000976562</v>
      </c>
      <c r="D52" s="3">
        <v>2368.93994140625</v>
      </c>
      <c r="E52" s="3">
        <v>2385.26000976562</v>
      </c>
      <c r="F52" s="4">
        <f t="shared" si="0"/>
        <v>8.8549811416080513E-3</v>
      </c>
      <c r="G52" s="4">
        <f t="shared" si="1"/>
        <v>6.2746953152505664E-3</v>
      </c>
      <c r="H52" s="5">
        <f t="shared" si="3"/>
        <v>3.2367028838605201E-3</v>
      </c>
      <c r="I52" s="5">
        <f t="shared" si="4"/>
        <v>3.0524244304692689E-3</v>
      </c>
      <c r="J52" s="3">
        <f t="shared" si="5"/>
        <v>1.0603711762859009</v>
      </c>
      <c r="K52" s="4">
        <f t="shared" si="6"/>
        <v>1.1243870314979452</v>
      </c>
      <c r="L52" s="7">
        <f t="shared" si="7"/>
        <v>1.6816442275700907</v>
      </c>
    </row>
    <row r="53" spans="1:12" x14ac:dyDescent="0.25">
      <c r="A53" s="1">
        <v>42810</v>
      </c>
      <c r="B53" s="3">
        <v>2387.7099609375</v>
      </c>
      <c r="C53" s="3">
        <v>2388.10009765625</v>
      </c>
      <c r="D53" s="3">
        <v>2377.17993164062</v>
      </c>
      <c r="E53" s="3">
        <v>2381.3798828125</v>
      </c>
      <c r="F53" s="4">
        <f t="shared" si="0"/>
        <v>4.5832291341651602E-3</v>
      </c>
      <c r="G53" s="4">
        <f t="shared" si="1"/>
        <v>-2.6546288913649029E-3</v>
      </c>
      <c r="H53" s="5">
        <f t="shared" si="3"/>
        <v>3.2513603819499986E-3</v>
      </c>
      <c r="I53" s="5">
        <f t="shared" si="4"/>
        <v>3.077085850435294E-3</v>
      </c>
      <c r="J53" s="3">
        <f t="shared" si="5"/>
        <v>1.0566362266070839</v>
      </c>
      <c r="K53" s="4">
        <f t="shared" si="6"/>
        <v>1.1164801153784567</v>
      </c>
      <c r="L53" s="7">
        <f t="shared" si="7"/>
        <v>1.6816442275700907</v>
      </c>
    </row>
    <row r="54" spans="1:12" x14ac:dyDescent="0.25">
      <c r="A54" s="1">
        <v>42811</v>
      </c>
      <c r="B54" s="3">
        <v>2383.7099609375</v>
      </c>
      <c r="C54" s="3">
        <v>2385.7099609375</v>
      </c>
      <c r="D54" s="3">
        <v>2377.63989257812</v>
      </c>
      <c r="E54" s="3">
        <v>2378.25</v>
      </c>
      <c r="F54" s="4">
        <f t="shared" si="0"/>
        <v>3.3884036775708041E-3</v>
      </c>
      <c r="G54" s="4">
        <f t="shared" si="1"/>
        <v>-2.2931580168341851E-3</v>
      </c>
      <c r="H54" s="5">
        <f t="shared" si="3"/>
        <v>3.2444422742397882E-3</v>
      </c>
      <c r="I54" s="5">
        <f t="shared" si="4"/>
        <v>3.0961964266232249E-3</v>
      </c>
      <c r="J54" s="3">
        <f t="shared" si="5"/>
        <v>1.0478799879561398</v>
      </c>
      <c r="K54" s="4">
        <f t="shared" si="6"/>
        <v>1.0980524691589597</v>
      </c>
      <c r="L54" s="7">
        <f t="shared" si="7"/>
        <v>1.6816442275700907</v>
      </c>
    </row>
    <row r="55" spans="1:12" x14ac:dyDescent="0.25">
      <c r="A55" s="1">
        <v>42814</v>
      </c>
      <c r="B55" s="3">
        <v>2378.23999023437</v>
      </c>
      <c r="C55" s="3">
        <v>2379.55004882812</v>
      </c>
      <c r="D55" s="3">
        <v>2369.65991210937</v>
      </c>
      <c r="E55" s="3">
        <v>2373.46997070312</v>
      </c>
      <c r="F55" s="4">
        <f t="shared" si="0"/>
        <v>4.164966845882823E-3</v>
      </c>
      <c r="G55" s="4">
        <f t="shared" si="1"/>
        <v>-2.0077071928832641E-3</v>
      </c>
      <c r="H55" s="5">
        <f t="shared" si="3"/>
        <v>3.2480972781083468E-3</v>
      </c>
      <c r="I55" s="5">
        <f t="shared" si="4"/>
        <v>3.1060390114670093E-3</v>
      </c>
      <c r="J55" s="3">
        <f t="shared" si="5"/>
        <v>1.0457361501632403</v>
      </c>
      <c r="K55" s="4">
        <f t="shared" si="6"/>
        <v>1.0935640957582351</v>
      </c>
      <c r="L55" s="7">
        <f t="shared" si="7"/>
        <v>1.6816442275700907</v>
      </c>
    </row>
    <row r="56" spans="1:12" x14ac:dyDescent="0.25">
      <c r="A56" s="1">
        <v>42815</v>
      </c>
      <c r="B56" s="3">
        <v>2379.32006835937</v>
      </c>
      <c r="C56" s="3">
        <v>2381.92993164062</v>
      </c>
      <c r="D56" s="3">
        <v>2341.89990234375</v>
      </c>
      <c r="E56" s="3">
        <v>2344.02001953125</v>
      </c>
      <c r="F56" s="4">
        <f t="shared" si="0"/>
        <v>1.6948530716369571E-2</v>
      </c>
      <c r="G56" s="4">
        <f t="shared" si="1"/>
        <v>-1.494734887025214E-2</v>
      </c>
      <c r="H56" s="5">
        <f t="shared" si="3"/>
        <v>3.5486852632246198E-3</v>
      </c>
      <c r="I56" s="5">
        <f t="shared" si="4"/>
        <v>3.828188572348182E-3</v>
      </c>
      <c r="J56" s="3">
        <f t="shared" si="5"/>
        <v>0.92698810316125124</v>
      </c>
      <c r="K56" s="4">
        <f t="shared" si="6"/>
        <v>1.1637285229424774</v>
      </c>
      <c r="L56" s="7">
        <f t="shared" si="7"/>
        <v>1.6816442275700907</v>
      </c>
    </row>
    <row r="57" spans="1:12" x14ac:dyDescent="0.25">
      <c r="A57" s="1">
        <v>42816</v>
      </c>
      <c r="B57" s="3">
        <v>2343</v>
      </c>
      <c r="C57" s="3">
        <v>2351.81005859375</v>
      </c>
      <c r="D57" s="3">
        <v>2336.44995117187</v>
      </c>
      <c r="E57" s="3">
        <v>2348.44995117187</v>
      </c>
      <c r="F57" s="4">
        <f t="shared" si="0"/>
        <v>6.5526068729765364E-3</v>
      </c>
      <c r="G57" s="4">
        <f t="shared" si="1"/>
        <v>2.3233557557486985E-3</v>
      </c>
      <c r="H57" s="5">
        <f t="shared" si="3"/>
        <v>3.5670865897583929E-3</v>
      </c>
      <c r="I57" s="5">
        <f t="shared" si="4"/>
        <v>3.8438435922062905E-3</v>
      </c>
      <c r="J57" s="3">
        <f t="shared" si="5"/>
        <v>0.92799993136842374</v>
      </c>
      <c r="K57" s="4">
        <f t="shared" si="6"/>
        <v>1.1611922050489749</v>
      </c>
      <c r="L57" s="7">
        <f t="shared" si="7"/>
        <v>1.6816442275700907</v>
      </c>
    </row>
    <row r="58" spans="1:12" x14ac:dyDescent="0.25">
      <c r="A58" s="1">
        <v>42817</v>
      </c>
      <c r="B58" s="3">
        <v>2345.96997070312</v>
      </c>
      <c r="C58" s="3">
        <v>2358.919921875</v>
      </c>
      <c r="D58" s="3">
        <v>2342.1298828125</v>
      </c>
      <c r="E58" s="3">
        <v>2345.9599609375</v>
      </c>
      <c r="F58" s="4">
        <f t="shared" si="0"/>
        <v>7.1431323435113634E-3</v>
      </c>
      <c r="G58" s="4">
        <f t="shared" si="1"/>
        <v>-4.2668009820417434E-6</v>
      </c>
      <c r="H58" s="5">
        <f t="shared" si="3"/>
        <v>3.5773466609260625E-3</v>
      </c>
      <c r="I58" s="5">
        <f t="shared" si="4"/>
        <v>3.8398281442457035E-3</v>
      </c>
      <c r="J58" s="3">
        <f t="shared" si="5"/>
        <v>0.93164238776857999</v>
      </c>
      <c r="K58" s="4">
        <f t="shared" si="6"/>
        <v>1.1521300932676777</v>
      </c>
      <c r="L58" s="7">
        <f t="shared" si="7"/>
        <v>1.6816442275700907</v>
      </c>
    </row>
    <row r="59" spans="1:12" x14ac:dyDescent="0.25">
      <c r="A59" s="1">
        <v>42818</v>
      </c>
      <c r="B59" s="3">
        <v>2350.419921875</v>
      </c>
      <c r="C59" s="3">
        <v>2356.21997070312</v>
      </c>
      <c r="D59" s="3">
        <v>2335.73999023437</v>
      </c>
      <c r="E59" s="3">
        <v>2343.97998046875</v>
      </c>
      <c r="F59" s="4">
        <f t="shared" si="0"/>
        <v>8.7298743830889428E-3</v>
      </c>
      <c r="G59" s="4">
        <f t="shared" si="1"/>
        <v>-2.743671429816128E-3</v>
      </c>
      <c r="H59" s="5">
        <f t="shared" si="3"/>
        <v>3.59410188943851E-3</v>
      </c>
      <c r="I59" s="5">
        <f t="shared" si="4"/>
        <v>3.7734973162429917E-3</v>
      </c>
      <c r="J59" s="3">
        <f t="shared" si="5"/>
        <v>0.95245910841587844</v>
      </c>
      <c r="K59" s="4">
        <f t="shared" si="6"/>
        <v>1.1023190715119708</v>
      </c>
      <c r="L59" s="7">
        <f t="shared" si="7"/>
        <v>1.6816442275700907</v>
      </c>
    </row>
    <row r="60" spans="1:12" x14ac:dyDescent="0.25">
      <c r="A60" s="1">
        <v>42821</v>
      </c>
      <c r="B60" s="3">
        <v>2329.11010742187</v>
      </c>
      <c r="C60" s="3">
        <v>2344.89990234375</v>
      </c>
      <c r="D60" s="3">
        <v>2322.25</v>
      </c>
      <c r="E60" s="3">
        <v>2341.59008789062</v>
      </c>
      <c r="F60" s="4">
        <f t="shared" si="0"/>
        <v>9.7061721339976419E-3</v>
      </c>
      <c r="G60" s="4">
        <f t="shared" si="1"/>
        <v>5.3439568574340131E-3</v>
      </c>
      <c r="H60" s="5">
        <f t="shared" si="3"/>
        <v>3.6797876139709382E-3</v>
      </c>
      <c r="I60" s="5">
        <f t="shared" si="4"/>
        <v>3.8094102199069777E-3</v>
      </c>
      <c r="J60" s="3">
        <f t="shared" si="5"/>
        <v>0.96597305135092415</v>
      </c>
      <c r="K60" s="4">
        <f t="shared" si="6"/>
        <v>1.0716919750174088</v>
      </c>
      <c r="L60" s="7">
        <f t="shared" si="7"/>
        <v>1.6816442275700907</v>
      </c>
    </row>
    <row r="61" spans="1:12" x14ac:dyDescent="0.25">
      <c r="A61" s="1">
        <v>42822</v>
      </c>
      <c r="B61" s="3">
        <v>2339.7900390625</v>
      </c>
      <c r="C61" s="3">
        <v>2363.78002929687</v>
      </c>
      <c r="D61" s="3">
        <v>2337.6298828125</v>
      </c>
      <c r="E61" s="3">
        <v>2358.57006835937</v>
      </c>
      <c r="F61" s="4">
        <f t="shared" si="0"/>
        <v>1.1124499524973604E-2</v>
      </c>
      <c r="G61" s="4">
        <f t="shared" si="1"/>
        <v>7.9943337188733369E-3</v>
      </c>
      <c r="H61" s="5">
        <f t="shared" si="3"/>
        <v>3.8112857335930068E-3</v>
      </c>
      <c r="I61" s="5">
        <f t="shared" si="4"/>
        <v>4.0020131596475482E-3</v>
      </c>
      <c r="J61" s="3">
        <f t="shared" si="5"/>
        <v>0.95234212921195427</v>
      </c>
      <c r="K61" s="4">
        <f t="shared" si="6"/>
        <v>1.102589890838495</v>
      </c>
      <c r="L61" s="7">
        <f t="shared" si="7"/>
        <v>1.6816442275700907</v>
      </c>
    </row>
    <row r="62" spans="1:12" x14ac:dyDescent="0.25">
      <c r="A62" s="1">
        <v>42823</v>
      </c>
      <c r="B62" s="3">
        <v>2356.5400390625</v>
      </c>
      <c r="C62" s="3">
        <v>2363.36010742187</v>
      </c>
      <c r="D62" s="3">
        <v>2352.93994140625</v>
      </c>
      <c r="E62" s="3">
        <v>2361.1298828125</v>
      </c>
      <c r="F62" s="4">
        <f t="shared" si="0"/>
        <v>4.4187956079416038E-3</v>
      </c>
      <c r="G62" s="4">
        <f t="shared" si="1"/>
        <v>1.9458102301228113E-3</v>
      </c>
      <c r="H62" s="5">
        <f t="shared" si="3"/>
        <v>3.8215600225055138E-3</v>
      </c>
      <c r="I62" s="5">
        <f t="shared" si="4"/>
        <v>4.0027035828262714E-3</v>
      </c>
      <c r="J62" s="3">
        <f t="shared" si="5"/>
        <v>0.95474469778427762</v>
      </c>
      <c r="K62" s="4">
        <f t="shared" si="6"/>
        <v>1.0970476454066753</v>
      </c>
      <c r="L62" s="7">
        <f t="shared" si="7"/>
        <v>1.6816442275700907</v>
      </c>
    </row>
    <row r="63" spans="1:12" x14ac:dyDescent="0.25">
      <c r="A63" s="1">
        <v>42824</v>
      </c>
      <c r="B63" s="3">
        <v>2361.31005859375</v>
      </c>
      <c r="C63" s="3">
        <v>2370.419921875</v>
      </c>
      <c r="D63" s="3">
        <v>2358.580078125</v>
      </c>
      <c r="E63" s="3">
        <v>2368.06005859375</v>
      </c>
      <c r="F63" s="4">
        <f t="shared" si="0"/>
        <v>5.0073455228838758E-3</v>
      </c>
      <c r="G63" s="4">
        <f t="shared" si="1"/>
        <v>2.8545046871377299E-3</v>
      </c>
      <c r="H63" s="5">
        <f t="shared" si="3"/>
        <v>3.77952283336373E-3</v>
      </c>
      <c r="I63" s="5">
        <f t="shared" si="4"/>
        <v>4.012031840768834E-3</v>
      </c>
      <c r="J63" s="3">
        <f t="shared" si="5"/>
        <v>0.9420470682604184</v>
      </c>
      <c r="K63" s="4">
        <f t="shared" si="6"/>
        <v>1.1268206450532623</v>
      </c>
      <c r="L63" s="7">
        <f t="shared" si="7"/>
        <v>1.6816442275700907</v>
      </c>
    </row>
    <row r="64" spans="1:12" x14ac:dyDescent="0.25">
      <c r="A64" s="1">
        <v>42825</v>
      </c>
      <c r="B64" s="3">
        <v>2364.82006835937</v>
      </c>
      <c r="C64" s="3">
        <v>2370.35009765625</v>
      </c>
      <c r="D64" s="3">
        <v>2362.60009765625</v>
      </c>
      <c r="E64" s="3">
        <v>2362.71997070312</v>
      </c>
      <c r="F64" s="4">
        <f t="shared" si="0"/>
        <v>3.2749159009890592E-3</v>
      </c>
      <c r="G64" s="4">
        <f t="shared" si="1"/>
        <v>-8.8845267392333833E-4</v>
      </c>
      <c r="H64" s="5">
        <f t="shared" si="3"/>
        <v>3.7606295368020379E-3</v>
      </c>
      <c r="I64" s="5">
        <f t="shared" si="4"/>
        <v>4.0008893269696992E-3</v>
      </c>
      <c r="J64" s="3">
        <f t="shared" si="5"/>
        <v>0.93994840383409561</v>
      </c>
      <c r="K64" s="4">
        <f t="shared" si="6"/>
        <v>1.1318580671295135</v>
      </c>
      <c r="L64" s="7">
        <f t="shared" si="7"/>
        <v>1.6816442275700907</v>
      </c>
    </row>
    <row r="65" spans="1:12" x14ac:dyDescent="0.25">
      <c r="A65" s="1">
        <v>42828</v>
      </c>
      <c r="B65" s="3">
        <v>2362.34008789062</v>
      </c>
      <c r="C65" s="3">
        <v>2365.8701171875</v>
      </c>
      <c r="D65" s="3">
        <v>2344.72998046875</v>
      </c>
      <c r="E65" s="3">
        <v>2358.84008789062</v>
      </c>
      <c r="F65" s="4">
        <f t="shared" si="0"/>
        <v>8.9756201775473918E-3</v>
      </c>
      <c r="G65" s="4">
        <f t="shared" si="1"/>
        <v>-1.4826803938290777E-3</v>
      </c>
      <c r="H65" s="5">
        <f t="shared" si="3"/>
        <v>3.7912745815350704E-3</v>
      </c>
      <c r="I65" s="5">
        <f t="shared" si="4"/>
        <v>3.9865698123838066E-3</v>
      </c>
      <c r="J65" s="3">
        <f t="shared" si="5"/>
        <v>0.95101171181247734</v>
      </c>
      <c r="K65" s="4">
        <f t="shared" si="6"/>
        <v>1.1056769839203322</v>
      </c>
      <c r="L65" s="7">
        <f t="shared" si="7"/>
        <v>1.6816442275700907</v>
      </c>
    </row>
    <row r="66" spans="1:12" x14ac:dyDescent="0.25">
      <c r="A66" s="1">
        <v>42829</v>
      </c>
      <c r="B66" s="3">
        <v>2354.76000976562</v>
      </c>
      <c r="C66" s="3">
        <v>2360.53002929687</v>
      </c>
      <c r="D66" s="3">
        <v>2350.71997070312</v>
      </c>
      <c r="E66" s="3">
        <v>2360.15991210937</v>
      </c>
      <c r="F66" s="4">
        <f t="shared" si="0"/>
        <v>4.1645307601981046E-3</v>
      </c>
      <c r="G66" s="4">
        <f t="shared" si="1"/>
        <v>2.2905605160564368E-3</v>
      </c>
      <c r="H66" s="5">
        <f t="shared" si="3"/>
        <v>3.7777606603351783E-3</v>
      </c>
      <c r="I66" s="5">
        <f t="shared" si="4"/>
        <v>3.992280732459985E-3</v>
      </c>
      <c r="J66" s="3">
        <f t="shared" si="5"/>
        <v>0.94626628573972482</v>
      </c>
      <c r="K66" s="4">
        <f t="shared" si="6"/>
        <v>1.1167944987555278</v>
      </c>
      <c r="L66" s="7">
        <f t="shared" si="7"/>
        <v>1.6816442275700907</v>
      </c>
    </row>
    <row r="67" spans="1:12" x14ac:dyDescent="0.25">
      <c r="A67" s="1">
        <v>42830</v>
      </c>
      <c r="B67" s="3">
        <v>2366.59008789062</v>
      </c>
      <c r="C67" s="3">
        <v>2378.36010742187</v>
      </c>
      <c r="D67" s="3">
        <v>2350.52001953125</v>
      </c>
      <c r="E67" s="3">
        <v>2352.94995117187</v>
      </c>
      <c r="F67" s="4">
        <f t="shared" ref="F67:F130" si="8">LN(C67/D67)</f>
        <v>1.1774631114671984E-2</v>
      </c>
      <c r="G67" s="4">
        <f t="shared" ref="G67:G130" si="9">LN(E67/B67)</f>
        <v>-5.780298327526778E-3</v>
      </c>
      <c r="H67" s="5">
        <f t="shared" si="3"/>
        <v>3.9095258664657486E-3</v>
      </c>
      <c r="I67" s="5">
        <f t="shared" si="4"/>
        <v>4.0468191806639041E-3</v>
      </c>
      <c r="J67" s="3">
        <f t="shared" si="5"/>
        <v>0.96607377101152525</v>
      </c>
      <c r="K67" s="4">
        <f t="shared" si="6"/>
        <v>1.0714685245346942</v>
      </c>
      <c r="L67" s="7">
        <f t="shared" si="7"/>
        <v>1.6816442275700907</v>
      </c>
    </row>
    <row r="68" spans="1:12" x14ac:dyDescent="0.25">
      <c r="A68" s="1">
        <v>42831</v>
      </c>
      <c r="B68" s="3">
        <v>2353.7900390625</v>
      </c>
      <c r="C68" s="3">
        <v>2364.15991210937</v>
      </c>
      <c r="D68" s="3">
        <v>2348.89990234375</v>
      </c>
      <c r="E68" s="3">
        <v>2357.48999023437</v>
      </c>
      <c r="F68" s="4">
        <f t="shared" si="8"/>
        <v>6.4756500840266124E-3</v>
      </c>
      <c r="G68" s="4">
        <f t="shared" si="9"/>
        <v>1.5706779938866656E-3</v>
      </c>
      <c r="H68" s="5">
        <f t="shared" si="3"/>
        <v>3.943331788685063E-3</v>
      </c>
      <c r="I68" s="5">
        <f t="shared" si="4"/>
        <v>4.0524181528810016E-3</v>
      </c>
      <c r="J68" s="3">
        <f t="shared" si="5"/>
        <v>0.97308116781621234</v>
      </c>
      <c r="K68" s="4">
        <f t="shared" si="6"/>
        <v>1.0560922719736625</v>
      </c>
      <c r="L68" s="7">
        <f t="shared" si="7"/>
        <v>1.6816442275700907</v>
      </c>
    </row>
    <row r="69" spans="1:12" x14ac:dyDescent="0.25">
      <c r="A69" s="1">
        <v>42832</v>
      </c>
      <c r="B69" s="3">
        <v>2356.59008789062</v>
      </c>
      <c r="C69" s="3">
        <v>2363.76000976562</v>
      </c>
      <c r="D69" s="3">
        <v>2350.73999023437</v>
      </c>
      <c r="E69" s="3">
        <v>2355.5400390625</v>
      </c>
      <c r="F69" s="4">
        <f t="shared" si="8"/>
        <v>5.5234076285914811E-3</v>
      </c>
      <c r="G69" s="4">
        <f t="shared" si="9"/>
        <v>-4.4567905266225237E-4</v>
      </c>
      <c r="H69" s="5">
        <f t="shared" si="3"/>
        <v>3.9588665251684028E-3</v>
      </c>
      <c r="I69" s="5">
        <f t="shared" si="4"/>
        <v>4.048656214073609E-3</v>
      </c>
      <c r="J69" s="3">
        <f t="shared" si="5"/>
        <v>0.97782234792050593</v>
      </c>
      <c r="K69" s="4">
        <f t="shared" si="6"/>
        <v>1.0458757236905414</v>
      </c>
      <c r="L69" s="7">
        <f t="shared" si="7"/>
        <v>1.6816442275700907</v>
      </c>
    </row>
    <row r="70" spans="1:12" x14ac:dyDescent="0.25">
      <c r="A70" s="1">
        <v>42835</v>
      </c>
      <c r="B70" s="3">
        <v>2357.15991210937</v>
      </c>
      <c r="C70" s="3">
        <v>2366.3701171875</v>
      </c>
      <c r="D70" s="3">
        <v>2351.5</v>
      </c>
      <c r="E70" s="3">
        <v>2357.15991210937</v>
      </c>
      <c r="F70" s="4">
        <f t="shared" si="8"/>
        <v>6.3037625283372482E-3</v>
      </c>
      <c r="G70" s="4">
        <f t="shared" si="9"/>
        <v>0</v>
      </c>
      <c r="H70" s="5">
        <f t="shared" si="3"/>
        <v>3.9789943171147577E-3</v>
      </c>
      <c r="I70" s="5">
        <f t="shared" si="4"/>
        <v>4.0339586058668764E-3</v>
      </c>
      <c r="J70" s="3">
        <f t="shared" si="5"/>
        <v>0.98637460268625954</v>
      </c>
      <c r="K70" s="4">
        <f t="shared" si="6"/>
        <v>1.027818042478055</v>
      </c>
      <c r="L70" s="7">
        <f t="shared" si="7"/>
        <v>1.6816442275700907</v>
      </c>
    </row>
    <row r="71" spans="1:12" x14ac:dyDescent="0.25">
      <c r="A71" s="1">
        <v>42836</v>
      </c>
      <c r="B71" s="3">
        <v>2353.919921875</v>
      </c>
      <c r="C71" s="3">
        <v>2355.21997070312</v>
      </c>
      <c r="D71" s="3">
        <v>2337.25</v>
      </c>
      <c r="E71" s="3">
        <v>2353.78002929687</v>
      </c>
      <c r="F71" s="4">
        <f t="shared" si="8"/>
        <v>7.6591043357757699E-3</v>
      </c>
      <c r="G71" s="4">
        <f t="shared" si="9"/>
        <v>-5.9431390964662643E-5</v>
      </c>
      <c r="H71" s="5">
        <f t="shared" si="3"/>
        <v>3.999673640686709E-3</v>
      </c>
      <c r="I71" s="5">
        <f t="shared" si="4"/>
        <v>3.9638913569481999E-3</v>
      </c>
      <c r="J71" s="3">
        <f t="shared" si="5"/>
        <v>1.0090270596533346</v>
      </c>
      <c r="K71" s="4">
        <f t="shared" si="6"/>
        <v>1.0181356071126542</v>
      </c>
      <c r="L71" s="7">
        <f t="shared" si="7"/>
        <v>1.6816442275700907</v>
      </c>
    </row>
    <row r="72" spans="1:12" x14ac:dyDescent="0.25">
      <c r="A72" s="1">
        <v>42837</v>
      </c>
      <c r="B72" s="3">
        <v>2352.14990234375</v>
      </c>
      <c r="C72" s="3">
        <v>2352.71997070312</v>
      </c>
      <c r="D72" s="3">
        <v>2341.17993164062</v>
      </c>
      <c r="E72" s="3">
        <v>2344.92993164062</v>
      </c>
      <c r="F72" s="4">
        <f t="shared" si="8"/>
        <v>4.9170466150572391E-3</v>
      </c>
      <c r="G72" s="4">
        <f t="shared" si="9"/>
        <v>-3.0742404407061714E-3</v>
      </c>
      <c r="H72" s="5">
        <f t="shared" si="3"/>
        <v>4.0123705738446414E-3</v>
      </c>
      <c r="I72" s="5">
        <f t="shared" si="4"/>
        <v>3.9839978704109434E-3</v>
      </c>
      <c r="J72" s="3">
        <f t="shared" si="5"/>
        <v>1.0071216663152411</v>
      </c>
      <c r="K72" s="4">
        <f t="shared" si="6"/>
        <v>1.0142940507615879</v>
      </c>
      <c r="L72" s="7">
        <f t="shared" si="7"/>
        <v>1.6816442275700907</v>
      </c>
    </row>
    <row r="73" spans="1:12" x14ac:dyDescent="0.25">
      <c r="A73" s="1">
        <v>42838</v>
      </c>
      <c r="B73" s="3">
        <v>2341.97998046875</v>
      </c>
      <c r="C73" s="3">
        <v>2348.26000976562</v>
      </c>
      <c r="D73" s="3">
        <v>2328.94995117187</v>
      </c>
      <c r="E73" s="3">
        <v>2328.94995117187</v>
      </c>
      <c r="F73" s="4">
        <f t="shared" si="8"/>
        <v>8.2571312678124745E-3</v>
      </c>
      <c r="G73" s="4">
        <f t="shared" si="9"/>
        <v>-5.5792158251455042E-3</v>
      </c>
      <c r="H73" s="5">
        <f t="shared" si="3"/>
        <v>4.0645827655861584E-3</v>
      </c>
      <c r="I73" s="5">
        <f t="shared" si="4"/>
        <v>4.0528451483882125E-3</v>
      </c>
      <c r="J73" s="3">
        <f t="shared" si="5"/>
        <v>1.002896142529061</v>
      </c>
      <c r="K73" s="4">
        <f t="shared" si="6"/>
        <v>1.0058006726996707</v>
      </c>
      <c r="L73" s="7">
        <f t="shared" si="7"/>
        <v>1.6816442275700907</v>
      </c>
    </row>
    <row r="74" spans="1:12" x14ac:dyDescent="0.25">
      <c r="A74" s="1">
        <v>42842</v>
      </c>
      <c r="B74" s="3">
        <v>2332.6201171875</v>
      </c>
      <c r="C74" s="3">
        <v>2349.13989257812</v>
      </c>
      <c r="D74" s="3">
        <v>2332.51000976562</v>
      </c>
      <c r="E74" s="3">
        <v>2349.01000976562</v>
      </c>
      <c r="F74" s="4">
        <f t="shared" si="8"/>
        <v>7.1043128399579051E-3</v>
      </c>
      <c r="G74" s="4">
        <f t="shared" si="9"/>
        <v>7.0018173558201134E-3</v>
      </c>
      <c r="H74" s="5">
        <f t="shared" si="3"/>
        <v>4.0716795333237072E-3</v>
      </c>
      <c r="I74" s="5">
        <f t="shared" si="4"/>
        <v>4.1252588540807694E-3</v>
      </c>
      <c r="J74" s="3">
        <f t="shared" si="5"/>
        <v>0.98701188879236978</v>
      </c>
      <c r="K74" s="4">
        <f t="shared" si="6"/>
        <v>1.0264912039600791</v>
      </c>
      <c r="L74" s="7">
        <f t="shared" si="7"/>
        <v>1.6816442275700907</v>
      </c>
    </row>
    <row r="75" spans="1:12" x14ac:dyDescent="0.25">
      <c r="A75" s="1">
        <v>42843</v>
      </c>
      <c r="B75" s="3">
        <v>2342.53002929687</v>
      </c>
      <c r="C75" s="3">
        <v>2348.35009765625</v>
      </c>
      <c r="D75" s="3">
        <v>2334.5400390625</v>
      </c>
      <c r="E75" s="3">
        <v>2342.18994140625</v>
      </c>
      <c r="F75" s="4">
        <f t="shared" si="8"/>
        <v>5.8981091699957531E-3</v>
      </c>
      <c r="G75" s="4">
        <f t="shared" si="9"/>
        <v>-1.4519027533951208E-4</v>
      </c>
      <c r="H75" s="5">
        <f t="shared" si="3"/>
        <v>4.0561021000141998E-3</v>
      </c>
      <c r="I75" s="5">
        <f t="shared" si="4"/>
        <v>4.0258391347606209E-3</v>
      </c>
      <c r="J75" s="3">
        <f t="shared" si="5"/>
        <v>1.0075171819440765</v>
      </c>
      <c r="K75" s="4">
        <f t="shared" si="6"/>
        <v>1.0150908719125333</v>
      </c>
      <c r="L75" s="7">
        <f t="shared" si="7"/>
        <v>1.6816442275700907</v>
      </c>
    </row>
    <row r="76" spans="1:12" x14ac:dyDescent="0.25">
      <c r="A76" s="1">
        <v>42844</v>
      </c>
      <c r="B76" s="3">
        <v>2346.7900390625</v>
      </c>
      <c r="C76" s="3">
        <v>2352.6298828125</v>
      </c>
      <c r="D76" s="3">
        <v>2335.05004882812</v>
      </c>
      <c r="E76" s="3">
        <v>2338.169921875</v>
      </c>
      <c r="F76" s="4">
        <f t="shared" si="8"/>
        <v>7.5004764218582834E-3</v>
      </c>
      <c r="G76" s="4">
        <f t="shared" si="9"/>
        <v>-3.6799148709959414E-3</v>
      </c>
      <c r="H76" s="5">
        <f t="shared" si="3"/>
        <v>4.0857584225202628E-3</v>
      </c>
      <c r="I76" s="5">
        <f t="shared" si="4"/>
        <v>4.0625758679483813E-3</v>
      </c>
      <c r="J76" s="3">
        <f t="shared" si="5"/>
        <v>1.0057063684040413</v>
      </c>
      <c r="K76" s="4">
        <f t="shared" si="6"/>
        <v>1.0114452994484451</v>
      </c>
      <c r="L76" s="7">
        <f t="shared" si="7"/>
        <v>1.6816442275700907</v>
      </c>
    </row>
    <row r="77" spans="1:12" x14ac:dyDescent="0.25">
      <c r="A77" s="1">
        <v>42845</v>
      </c>
      <c r="B77" s="3">
        <v>2342.68994140625</v>
      </c>
      <c r="C77" s="3">
        <v>2361.3701171875</v>
      </c>
      <c r="D77" s="3">
        <v>2340.90991210937</v>
      </c>
      <c r="E77" s="3">
        <v>2355.84008789062</v>
      </c>
      <c r="F77" s="4">
        <f t="shared" si="8"/>
        <v>8.7023035938251711E-3</v>
      </c>
      <c r="G77" s="4">
        <f t="shared" si="9"/>
        <v>5.5975723208249954E-3</v>
      </c>
      <c r="H77" s="5">
        <f t="shared" si="3"/>
        <v>4.1393735459841268E-3</v>
      </c>
      <c r="I77" s="5">
        <f t="shared" si="4"/>
        <v>4.1186727064860401E-3</v>
      </c>
      <c r="J77" s="3">
        <f t="shared" si="5"/>
        <v>1.0050260948060978</v>
      </c>
      <c r="K77" s="4">
        <f t="shared" si="6"/>
        <v>1.0100774512411956</v>
      </c>
      <c r="L77" s="7">
        <f t="shared" si="7"/>
        <v>1.6816442275700907</v>
      </c>
    </row>
    <row r="78" spans="1:12" x14ac:dyDescent="0.25">
      <c r="A78" s="1">
        <v>42846</v>
      </c>
      <c r="B78" s="3">
        <v>2354.73999023437</v>
      </c>
      <c r="C78" s="3">
        <v>2356.17993164062</v>
      </c>
      <c r="D78" s="3">
        <v>2344.51000976562</v>
      </c>
      <c r="E78" s="3">
        <v>2348.68994140625</v>
      </c>
      <c r="F78" s="4">
        <f t="shared" si="8"/>
        <v>4.9652055317818706E-3</v>
      </c>
      <c r="G78" s="4">
        <f t="shared" si="9"/>
        <v>-2.572612860326365E-3</v>
      </c>
      <c r="H78" s="5">
        <f t="shared" si="3"/>
        <v>4.1390313357693919E-3</v>
      </c>
      <c r="I78" s="5">
        <f t="shared" si="4"/>
        <v>4.0807454894836483E-3</v>
      </c>
      <c r="J78" s="3">
        <f t="shared" si="5"/>
        <v>1.0142831368523104</v>
      </c>
      <c r="K78" s="4">
        <f t="shared" si="6"/>
        <v>1.0287702817029627</v>
      </c>
      <c r="L78" s="7">
        <f t="shared" si="7"/>
        <v>1.6816442275700907</v>
      </c>
    </row>
    <row r="79" spans="1:12" x14ac:dyDescent="0.25">
      <c r="A79" s="1">
        <v>42849</v>
      </c>
      <c r="B79" s="3">
        <v>2370.330078125</v>
      </c>
      <c r="C79" s="3">
        <v>2376.97998046875</v>
      </c>
      <c r="D79" s="3">
        <v>2369.18994140625</v>
      </c>
      <c r="E79" s="3">
        <v>2374.14990234375</v>
      </c>
      <c r="F79" s="4">
        <f t="shared" si="8"/>
        <v>3.2826663124653904E-3</v>
      </c>
      <c r="G79" s="4">
        <f t="shared" si="9"/>
        <v>1.6102186371583342E-3</v>
      </c>
      <c r="H79" s="5">
        <f t="shared" si="3"/>
        <v>4.1416350920225982E-3</v>
      </c>
      <c r="I79" s="5">
        <f t="shared" si="4"/>
        <v>4.0867760256163644E-3</v>
      </c>
      <c r="J79" s="3">
        <f t="shared" si="5"/>
        <v>1.0134235558940277</v>
      </c>
      <c r="K79" s="4">
        <f t="shared" si="6"/>
        <v>1.0270273036408955</v>
      </c>
      <c r="L79" s="7">
        <f t="shared" si="7"/>
        <v>1.6816442275700907</v>
      </c>
    </row>
    <row r="80" spans="1:12" x14ac:dyDescent="0.25">
      <c r="A80" s="1">
        <v>42850</v>
      </c>
      <c r="B80" s="3">
        <v>2381.51000976562</v>
      </c>
      <c r="C80" s="3">
        <v>2392.47998046875</v>
      </c>
      <c r="D80" s="3">
        <v>2381.14990234375</v>
      </c>
      <c r="E80" s="3">
        <v>2388.61010742187</v>
      </c>
      <c r="F80" s="4">
        <f t="shared" si="8"/>
        <v>4.7469534416045298E-3</v>
      </c>
      <c r="G80" s="4">
        <f t="shared" si="9"/>
        <v>2.9769073839778083E-3</v>
      </c>
      <c r="H80" s="5">
        <f t="shared" si="3"/>
        <v>4.1327468996791208E-3</v>
      </c>
      <c r="I80" s="5">
        <f t="shared" si="4"/>
        <v>4.1054609917277173E-3</v>
      </c>
      <c r="J80" s="3">
        <f t="shared" si="5"/>
        <v>1.006646247036906</v>
      </c>
      <c r="K80" s="4">
        <f t="shared" si="6"/>
        <v>1.0133366666734875</v>
      </c>
      <c r="L80" s="7">
        <f t="shared" si="7"/>
        <v>1.6816442275700907</v>
      </c>
    </row>
    <row r="81" spans="1:12" x14ac:dyDescent="0.25">
      <c r="A81" s="1">
        <v>42851</v>
      </c>
      <c r="B81" s="3">
        <v>2388.97998046875</v>
      </c>
      <c r="C81" s="3">
        <v>2398.15991210937</v>
      </c>
      <c r="D81" s="3">
        <v>2386.78002929687</v>
      </c>
      <c r="E81" s="3">
        <v>2387.44995117187</v>
      </c>
      <c r="F81" s="4">
        <f t="shared" si="8"/>
        <v>4.7565505136737763E-3</v>
      </c>
      <c r="G81" s="4">
        <f t="shared" si="9"/>
        <v>-6.4065813635285924E-4</v>
      </c>
      <c r="H81" s="5">
        <f t="shared" si="3"/>
        <v>4.1171690822414701E-3</v>
      </c>
      <c r="I81" s="5">
        <f t="shared" si="4"/>
        <v>4.0359750452644552E-3</v>
      </c>
      <c r="J81" s="3">
        <f t="shared" si="5"/>
        <v>1.0201175765623929</v>
      </c>
      <c r="K81" s="4">
        <f t="shared" si="6"/>
        <v>1.0406398700115296</v>
      </c>
      <c r="L81" s="7">
        <f t="shared" si="7"/>
        <v>1.6816442275700907</v>
      </c>
    </row>
    <row r="82" spans="1:12" x14ac:dyDescent="0.25">
      <c r="A82" s="1">
        <v>42852</v>
      </c>
      <c r="B82" s="3">
        <v>2389.69995117187</v>
      </c>
      <c r="C82" s="3">
        <v>2392.10009765625</v>
      </c>
      <c r="D82" s="3">
        <v>2382.67993164062</v>
      </c>
      <c r="E82" s="3">
        <v>2388.77001953125</v>
      </c>
      <c r="F82" s="4">
        <f t="shared" si="8"/>
        <v>3.9458061648957642E-3</v>
      </c>
      <c r="G82" s="4">
        <f t="shared" si="9"/>
        <v>-3.8921732607345656E-4</v>
      </c>
      <c r="H82" s="5">
        <f t="shared" si="3"/>
        <v>4.1159961343705713E-3</v>
      </c>
      <c r="I82" s="5">
        <f t="shared" si="4"/>
        <v>4.0256570085461397E-3</v>
      </c>
      <c r="J82" s="3">
        <f t="shared" si="5"/>
        <v>1.0224408402485976</v>
      </c>
      <c r="K82" s="4">
        <f t="shared" si="6"/>
        <v>1.0453852718082584</v>
      </c>
      <c r="L82" s="7">
        <f t="shared" si="7"/>
        <v>1.6816442275700907</v>
      </c>
    </row>
    <row r="83" spans="1:12" x14ac:dyDescent="0.25">
      <c r="A83" s="1">
        <v>42853</v>
      </c>
      <c r="B83" s="3">
        <v>2393.67993164062</v>
      </c>
      <c r="C83" s="3">
        <v>2393.67993164062</v>
      </c>
      <c r="D83" s="3">
        <v>2382.36010742187</v>
      </c>
      <c r="E83" s="3">
        <v>2384.19995117187</v>
      </c>
      <c r="F83" s="4">
        <f t="shared" si="8"/>
        <v>4.7402640357396969E-3</v>
      </c>
      <c r="G83" s="4">
        <f t="shared" si="9"/>
        <v>-3.9682843192333376E-3</v>
      </c>
      <c r="H83" s="5">
        <f t="shared" si="3"/>
        <v>4.12486486094619E-3</v>
      </c>
      <c r="I83" s="5">
        <f t="shared" si="4"/>
        <v>4.0688449407622401E-3</v>
      </c>
      <c r="J83" s="3">
        <f t="shared" si="5"/>
        <v>1.0137680154932263</v>
      </c>
      <c r="K83" s="4">
        <f t="shared" si="6"/>
        <v>1.0277255892370742</v>
      </c>
      <c r="L83" s="7">
        <f t="shared" si="7"/>
        <v>1.6816442275700907</v>
      </c>
    </row>
    <row r="84" spans="1:12" x14ac:dyDescent="0.25">
      <c r="A84" s="1">
        <v>42856</v>
      </c>
      <c r="B84" s="3">
        <v>2388.5</v>
      </c>
      <c r="C84" s="3">
        <v>2394.48999023437</v>
      </c>
      <c r="D84" s="3">
        <v>2384.830078125</v>
      </c>
      <c r="E84" s="3">
        <v>2388.330078125</v>
      </c>
      <c r="F84" s="4">
        <f t="shared" si="8"/>
        <v>4.0423847432200233E-3</v>
      </c>
      <c r="G84" s="4">
        <f t="shared" si="9"/>
        <v>-7.1144199099674351E-5</v>
      </c>
      <c r="H84" s="5">
        <f t="shared" si="3"/>
        <v>4.0622126656024316E-3</v>
      </c>
      <c r="I84" s="5">
        <f t="shared" si="4"/>
        <v>3.9381938429193675E-3</v>
      </c>
      <c r="J84" s="3">
        <f t="shared" si="5"/>
        <v>1.0314912946466672</v>
      </c>
      <c r="K84" s="4">
        <f t="shared" si="6"/>
        <v>1.0639742909318577</v>
      </c>
      <c r="L84" s="7">
        <f t="shared" si="7"/>
        <v>1.6816442275700907</v>
      </c>
    </row>
    <row r="85" spans="1:12" x14ac:dyDescent="0.25">
      <c r="A85" s="1">
        <v>42857</v>
      </c>
      <c r="B85" s="3">
        <v>2391.05004882812</v>
      </c>
      <c r="C85" s="3">
        <v>2392.92993164062</v>
      </c>
      <c r="D85" s="3">
        <v>2385.82006835937</v>
      </c>
      <c r="E85" s="3">
        <v>2391.169921875</v>
      </c>
      <c r="F85" s="4">
        <f t="shared" si="8"/>
        <v>2.9756185309231342E-3</v>
      </c>
      <c r="G85" s="4">
        <f t="shared" si="9"/>
        <v>5.0132803442459488E-5</v>
      </c>
      <c r="H85" s="5">
        <f t="shared" si="3"/>
        <v>4.0320389897708069E-3</v>
      </c>
      <c r="I85" s="5">
        <f t="shared" si="4"/>
        <v>3.849977796665341E-3</v>
      </c>
      <c r="J85" s="3">
        <f t="shared" si="5"/>
        <v>1.0472888943056136</v>
      </c>
      <c r="K85" s="4">
        <f t="shared" si="6"/>
        <v>1.0968140281358747</v>
      </c>
      <c r="L85" s="7">
        <f t="shared" si="7"/>
        <v>1.6816442275700907</v>
      </c>
    </row>
    <row r="86" spans="1:12" x14ac:dyDescent="0.25">
      <c r="A86" s="1">
        <v>42858</v>
      </c>
      <c r="B86" s="3">
        <v>2386.5</v>
      </c>
      <c r="C86" s="3">
        <v>2389.82006835937</v>
      </c>
      <c r="D86" s="3">
        <v>2379.75</v>
      </c>
      <c r="E86" s="3">
        <v>2388.1298828125</v>
      </c>
      <c r="F86" s="4">
        <f t="shared" si="8"/>
        <v>4.2226377547838704E-3</v>
      </c>
      <c r="G86" s="4">
        <f t="shared" si="9"/>
        <v>6.8272637494955625E-4</v>
      </c>
      <c r="H86" s="5">
        <f t="shared" si="3"/>
        <v>4.0374362304476646E-3</v>
      </c>
      <c r="I86" s="5">
        <f t="shared" si="4"/>
        <v>3.8487807975075114E-3</v>
      </c>
      <c r="J86" s="3">
        <f t="shared" si="5"/>
        <v>1.0490169336383945</v>
      </c>
      <c r="K86" s="4">
        <f t="shared" si="6"/>
        <v>1.1004365270600998</v>
      </c>
      <c r="L86" s="7">
        <f t="shared" si="7"/>
        <v>1.6816442275700907</v>
      </c>
    </row>
    <row r="87" spans="1:12" x14ac:dyDescent="0.25">
      <c r="A87" s="1">
        <v>42859</v>
      </c>
      <c r="B87" s="3">
        <v>2389.7900390625</v>
      </c>
      <c r="C87" s="3">
        <v>2391.42993164062</v>
      </c>
      <c r="D87" s="3">
        <v>2380.35009765625</v>
      </c>
      <c r="E87" s="3">
        <v>2389.52001953125</v>
      </c>
      <c r="F87" s="4">
        <f t="shared" si="8"/>
        <v>4.6439080714267174E-3</v>
      </c>
      <c r="G87" s="4">
        <f t="shared" si="9"/>
        <v>-1.1299519312485454E-4</v>
      </c>
      <c r="H87" s="5">
        <f t="shared" si="3"/>
        <v>4.0382679586521931E-3</v>
      </c>
      <c r="I87" s="5">
        <f t="shared" si="4"/>
        <v>3.8488167744991264E-3</v>
      </c>
      <c r="J87" s="3">
        <f t="shared" si="5"/>
        <v>1.0492232276184987</v>
      </c>
      <c r="K87" s="4">
        <f t="shared" si="6"/>
        <v>1.1008693813741801</v>
      </c>
      <c r="L87" s="7">
        <f t="shared" si="7"/>
        <v>1.6816442275700907</v>
      </c>
    </row>
    <row r="88" spans="1:12" x14ac:dyDescent="0.25">
      <c r="A88" s="1">
        <v>42860</v>
      </c>
      <c r="B88" s="3">
        <v>2392.3701171875</v>
      </c>
      <c r="C88" s="3">
        <v>2399.2900390625</v>
      </c>
      <c r="D88" s="3">
        <v>2389.3798828125</v>
      </c>
      <c r="E88" s="3">
        <v>2399.2900390625</v>
      </c>
      <c r="F88" s="4">
        <f t="shared" si="8"/>
        <v>4.1390075154756527E-3</v>
      </c>
      <c r="G88" s="4">
        <f t="shared" si="9"/>
        <v>2.888321149697004E-3</v>
      </c>
      <c r="H88" s="5">
        <f t="shared" si="3"/>
        <v>4.0390052781192438E-3</v>
      </c>
      <c r="I88" s="5">
        <f t="shared" si="4"/>
        <v>3.8715112288238208E-3</v>
      </c>
      <c r="J88" s="3">
        <f t="shared" si="5"/>
        <v>1.0432632218779094</v>
      </c>
      <c r="K88" s="4">
        <f t="shared" si="6"/>
        <v>1.0883981501230762</v>
      </c>
      <c r="L88" s="7">
        <f t="shared" si="7"/>
        <v>1.6816442275700907</v>
      </c>
    </row>
    <row r="89" spans="1:12" x14ac:dyDescent="0.25">
      <c r="A89" s="1">
        <v>42863</v>
      </c>
      <c r="B89" s="3">
        <v>2399.93994140625</v>
      </c>
      <c r="C89" s="3">
        <v>2401.36010742187</v>
      </c>
      <c r="D89" s="3">
        <v>2393.919921875</v>
      </c>
      <c r="E89" s="3">
        <v>2399.3798828125</v>
      </c>
      <c r="F89" s="4">
        <f t="shared" si="8"/>
        <v>3.1031311922576159E-3</v>
      </c>
      <c r="G89" s="4">
        <f t="shared" si="9"/>
        <v>-2.333908207017126E-4</v>
      </c>
      <c r="H89" s="5">
        <f t="shared" si="3"/>
        <v>4.0215164129400955E-3</v>
      </c>
      <c r="I89" s="5">
        <f t="shared" si="4"/>
        <v>3.8459781555249179E-3</v>
      </c>
      <c r="J89" s="3">
        <f t="shared" si="5"/>
        <v>1.0456420318360387</v>
      </c>
      <c r="K89" s="4">
        <f t="shared" si="6"/>
        <v>1.0933672587421992</v>
      </c>
      <c r="L89" s="7">
        <f t="shared" si="7"/>
        <v>1.6816442275700907</v>
      </c>
    </row>
    <row r="90" spans="1:12" x14ac:dyDescent="0.25">
      <c r="A90" s="1">
        <v>42864</v>
      </c>
      <c r="B90" s="3">
        <v>2401.580078125</v>
      </c>
      <c r="C90" s="3">
        <v>2403.8701171875</v>
      </c>
      <c r="D90" s="3">
        <v>2392.43994140625</v>
      </c>
      <c r="E90" s="3">
        <v>2396.919921875</v>
      </c>
      <c r="F90" s="4">
        <f t="shared" si="8"/>
        <v>4.7662462517975707E-3</v>
      </c>
      <c r="G90" s="4">
        <f t="shared" si="9"/>
        <v>-1.9423393623454307E-3</v>
      </c>
      <c r="H90" s="5">
        <f t="shared" si="3"/>
        <v>4.0052725284603335E-3</v>
      </c>
      <c r="I90" s="5">
        <f t="shared" si="4"/>
        <v>3.8565865575197504E-3</v>
      </c>
      <c r="J90" s="3">
        <f t="shared" si="5"/>
        <v>1.0385537751384495</v>
      </c>
      <c r="K90" s="4">
        <f t="shared" si="6"/>
        <v>1.0785939438543251</v>
      </c>
      <c r="L90" s="7">
        <f t="shared" si="7"/>
        <v>1.6816442275700907</v>
      </c>
    </row>
    <row r="91" spans="1:12" x14ac:dyDescent="0.25">
      <c r="A91" s="1">
        <v>42865</v>
      </c>
      <c r="B91" s="3">
        <v>2396.7900390625</v>
      </c>
      <c r="C91" s="3">
        <v>2399.73999023437</v>
      </c>
      <c r="D91" s="3">
        <v>2392.7900390625</v>
      </c>
      <c r="E91" s="3">
        <v>2399.6298828125</v>
      </c>
      <c r="F91" s="4">
        <f t="shared" si="8"/>
        <v>2.9003286369601511E-3</v>
      </c>
      <c r="G91" s="4">
        <f t="shared" si="9"/>
        <v>1.1841515664162386E-3</v>
      </c>
      <c r="H91" s="5">
        <f t="shared" si="3"/>
        <v>3.977741440364382E-3</v>
      </c>
      <c r="I91" s="5">
        <f t="shared" si="4"/>
        <v>3.860909066795151E-3</v>
      </c>
      <c r="J91" s="3">
        <f t="shared" si="5"/>
        <v>1.03026032769692</v>
      </c>
      <c r="K91" s="4">
        <f t="shared" si="6"/>
        <v>1.0614363428261651</v>
      </c>
      <c r="L91" s="7">
        <f t="shared" si="7"/>
        <v>1.6816442275700907</v>
      </c>
    </row>
    <row r="92" spans="1:12" x14ac:dyDescent="0.25">
      <c r="A92" s="1">
        <v>42866</v>
      </c>
      <c r="B92" s="3">
        <v>2394.84008789062</v>
      </c>
      <c r="C92" s="3">
        <v>2395.71997070312</v>
      </c>
      <c r="D92" s="3">
        <v>2381.73999023437</v>
      </c>
      <c r="E92" s="3">
        <v>2394.43994140625</v>
      </c>
      <c r="F92" s="4">
        <f t="shared" si="8"/>
        <v>5.8524908575474325E-3</v>
      </c>
      <c r="G92" s="4">
        <f t="shared" si="9"/>
        <v>-1.6710089318366239E-4</v>
      </c>
      <c r="H92" s="5">
        <f t="shared" si="3"/>
        <v>4.0079184041387121E-3</v>
      </c>
      <c r="I92" s="5">
        <f t="shared" si="4"/>
        <v>3.858996485338234E-3</v>
      </c>
      <c r="J92" s="3">
        <f t="shared" si="5"/>
        <v>1.0385908407448123</v>
      </c>
      <c r="K92" s="4">
        <f t="shared" si="6"/>
        <v>1.0786709344790162</v>
      </c>
      <c r="L92" s="7">
        <f t="shared" si="7"/>
        <v>1.6816442275700907</v>
      </c>
    </row>
    <row r="93" spans="1:12" x14ac:dyDescent="0.25">
      <c r="A93" s="1">
        <v>42867</v>
      </c>
      <c r="B93" s="3">
        <v>2392.43994140625</v>
      </c>
      <c r="C93" s="3">
        <v>2392.43994140625</v>
      </c>
      <c r="D93" s="3">
        <v>2387.18994140625</v>
      </c>
      <c r="E93" s="3">
        <v>2390.89990234375</v>
      </c>
      <c r="F93" s="4">
        <f t="shared" si="8"/>
        <v>2.1968237039729039E-3</v>
      </c>
      <c r="G93" s="4">
        <f t="shared" si="9"/>
        <v>-6.4391791761338841E-4</v>
      </c>
      <c r="H93" s="5">
        <f t="shared" si="3"/>
        <v>3.9924322755556579E-3</v>
      </c>
      <c r="I93" s="5">
        <f t="shared" si="4"/>
        <v>3.8549817386494575E-3</v>
      </c>
      <c r="J93" s="3">
        <f t="shared" si="5"/>
        <v>1.0356553016913523</v>
      </c>
      <c r="K93" s="4">
        <f t="shared" si="6"/>
        <v>1.072581903921406</v>
      </c>
      <c r="L93" s="7">
        <f t="shared" si="7"/>
        <v>1.6816442275700907</v>
      </c>
    </row>
    <row r="94" spans="1:12" x14ac:dyDescent="0.25">
      <c r="A94" s="1">
        <v>42870</v>
      </c>
      <c r="B94" s="3">
        <v>2393.97998046875</v>
      </c>
      <c r="C94" s="3">
        <v>2404.05004882812</v>
      </c>
      <c r="D94" s="3">
        <v>2393.93994140625</v>
      </c>
      <c r="E94" s="3">
        <v>2402.32006835937</v>
      </c>
      <c r="F94" s="4">
        <f t="shared" si="8"/>
        <v>4.214315747130529E-3</v>
      </c>
      <c r="G94" s="4">
        <f t="shared" si="9"/>
        <v>3.4777208312691921E-3</v>
      </c>
      <c r="H94" s="5">
        <f t="shared" si="3"/>
        <v>3.9266631358484596E-3</v>
      </c>
      <c r="I94" s="5">
        <f t="shared" si="4"/>
        <v>3.7698044584392968E-3</v>
      </c>
      <c r="J94" s="3">
        <f t="shared" si="5"/>
        <v>1.0416092344148011</v>
      </c>
      <c r="K94" s="4">
        <f t="shared" si="6"/>
        <v>1.0849497972181881</v>
      </c>
      <c r="L94" s="7">
        <f t="shared" si="7"/>
        <v>1.6816442275700907</v>
      </c>
    </row>
    <row r="95" spans="1:12" x14ac:dyDescent="0.25">
      <c r="A95" s="1">
        <v>42871</v>
      </c>
      <c r="B95" s="3">
        <v>2404.55004882812</v>
      </c>
      <c r="C95" s="3">
        <v>2405.77001953125</v>
      </c>
      <c r="D95" s="3">
        <v>2396.05004882812</v>
      </c>
      <c r="E95" s="3">
        <v>2400.669921875</v>
      </c>
      <c r="F95" s="4">
        <f t="shared" si="8"/>
        <v>4.0484582265153069E-3</v>
      </c>
      <c r="G95" s="4">
        <f t="shared" si="9"/>
        <v>-1.6149636520669196E-3</v>
      </c>
      <c r="H95" s="5">
        <f t="shared" si="3"/>
        <v>3.9216124019251378E-3</v>
      </c>
      <c r="I95" s="5">
        <f t="shared" si="4"/>
        <v>3.7557604345449507E-3</v>
      </c>
      <c r="J95" s="3">
        <f t="shared" si="5"/>
        <v>1.0441593574112726</v>
      </c>
      <c r="K95" s="4">
        <f t="shared" si="6"/>
        <v>1.0902687636695219</v>
      </c>
      <c r="L95" s="7">
        <f t="shared" si="7"/>
        <v>1.6816442275700907</v>
      </c>
    </row>
    <row r="96" spans="1:12" x14ac:dyDescent="0.25">
      <c r="A96" s="1">
        <v>42872</v>
      </c>
      <c r="B96" s="3">
        <v>2382.94995117187</v>
      </c>
      <c r="C96" s="3">
        <v>2384.8701171875</v>
      </c>
      <c r="D96" s="3">
        <v>2356.2099609375</v>
      </c>
      <c r="E96" s="3">
        <v>2357.03002929687</v>
      </c>
      <c r="F96" s="4">
        <f t="shared" si="8"/>
        <v>1.209028529086084E-2</v>
      </c>
      <c r="G96" s="4">
        <f t="shared" si="9"/>
        <v>-1.0936831103652091E-2</v>
      </c>
      <c r="H96" s="5">
        <f t="shared" si="3"/>
        <v>4.0664139196968877E-3</v>
      </c>
      <c r="I96" s="5">
        <f t="shared" si="4"/>
        <v>4.1022544076419814E-3</v>
      </c>
      <c r="J96" s="3">
        <f t="shared" si="5"/>
        <v>0.99126322154025182</v>
      </c>
      <c r="K96" s="4">
        <f t="shared" si="6"/>
        <v>1.0177052478125233</v>
      </c>
      <c r="L96" s="7">
        <f t="shared" si="7"/>
        <v>1.6816442275700907</v>
      </c>
    </row>
    <row r="97" spans="1:12" x14ac:dyDescent="0.25">
      <c r="A97" s="1">
        <v>42873</v>
      </c>
      <c r="B97" s="3">
        <v>2354.68994140625</v>
      </c>
      <c r="C97" s="3">
        <v>2375.73999023437</v>
      </c>
      <c r="D97" s="3">
        <v>2352.71997070312</v>
      </c>
      <c r="E97" s="3">
        <v>2365.71997070312</v>
      </c>
      <c r="F97" s="4">
        <f t="shared" si="8"/>
        <v>9.7368706056709404E-3</v>
      </c>
      <c r="G97" s="4">
        <f t="shared" si="9"/>
        <v>4.6733438735275263E-3</v>
      </c>
      <c r="H97" s="5">
        <f t="shared" si="3"/>
        <v>4.1473973835029669E-3</v>
      </c>
      <c r="I97" s="5">
        <f t="shared" si="4"/>
        <v>4.1536154252554509E-3</v>
      </c>
      <c r="J97" s="3">
        <f t="shared" si="5"/>
        <v>0.99850298086946709</v>
      </c>
      <c r="K97" s="4">
        <f t="shared" si="6"/>
        <v>1.0030007749047307</v>
      </c>
      <c r="L97" s="7">
        <f t="shared" si="7"/>
        <v>1.6816442275700907</v>
      </c>
    </row>
    <row r="98" spans="1:12" x14ac:dyDescent="0.25">
      <c r="A98" s="1">
        <v>42874</v>
      </c>
      <c r="B98" s="3">
        <v>2371.3701171875</v>
      </c>
      <c r="C98" s="3">
        <v>2389.06005859375</v>
      </c>
      <c r="D98" s="3">
        <v>2370.42993164062</v>
      </c>
      <c r="E98" s="3">
        <v>2381.72998046875</v>
      </c>
      <c r="F98" s="4">
        <f t="shared" si="8"/>
        <v>7.8286632145364646E-3</v>
      </c>
      <c r="G98" s="4">
        <f t="shared" si="9"/>
        <v>4.3592095574877636E-3</v>
      </c>
      <c r="H98" s="5">
        <f t="shared" si="3"/>
        <v>3.9064612688129415E-3</v>
      </c>
      <c r="I98" s="5">
        <f t="shared" si="4"/>
        <v>3.5192848162649447E-3</v>
      </c>
      <c r="J98" s="3">
        <f t="shared" si="5"/>
        <v>1.1100156630570501</v>
      </c>
      <c r="K98" s="4">
        <f t="shared" si="6"/>
        <v>1.2321347722319826</v>
      </c>
      <c r="L98" s="7">
        <f t="shared" si="7"/>
        <v>1.6816442275700907</v>
      </c>
    </row>
    <row r="99" spans="1:12" x14ac:dyDescent="0.25">
      <c r="A99" s="1">
        <v>42877</v>
      </c>
      <c r="B99" s="3">
        <v>2387.2099609375</v>
      </c>
      <c r="C99" s="3">
        <v>2395.4599609375</v>
      </c>
      <c r="D99" s="3">
        <v>2386.919921875</v>
      </c>
      <c r="E99" s="3">
        <v>2394.02001953125</v>
      </c>
      <c r="F99" s="4">
        <f t="shared" si="8"/>
        <v>3.5714637269997906E-3</v>
      </c>
      <c r="G99" s="4">
        <f t="shared" si="9"/>
        <v>2.8486658147848253E-3</v>
      </c>
      <c r="H99" s="5">
        <f t="shared" si="3"/>
        <v>3.8731458261087744E-3</v>
      </c>
      <c r="I99" s="5">
        <f t="shared" si="4"/>
        <v>3.5284634147656237E-3</v>
      </c>
      <c r="J99" s="3">
        <f t="shared" si="5"/>
        <v>1.0976862647635093</v>
      </c>
      <c r="K99" s="4">
        <f t="shared" si="6"/>
        <v>1.2049151358504651</v>
      </c>
      <c r="L99" s="7">
        <f t="shared" si="7"/>
        <v>1.6816442275700907</v>
      </c>
    </row>
    <row r="100" spans="1:12" x14ac:dyDescent="0.25">
      <c r="A100" s="1">
        <v>42878</v>
      </c>
      <c r="B100" s="3">
        <v>2397.0400390625</v>
      </c>
      <c r="C100" s="3">
        <v>2400.85009765625</v>
      </c>
      <c r="D100" s="3">
        <v>2393.8798828125</v>
      </c>
      <c r="E100" s="3">
        <v>2398.419921875</v>
      </c>
      <c r="F100" s="4">
        <f t="shared" si="8"/>
        <v>2.9074503808279046E-3</v>
      </c>
      <c r="G100" s="4">
        <f t="shared" si="9"/>
        <v>5.7549551526823973E-4</v>
      </c>
      <c r="H100" s="5">
        <f t="shared" si="3"/>
        <v>3.8256608274235154E-3</v>
      </c>
      <c r="I100" s="5">
        <f t="shared" si="4"/>
        <v>3.5295806030190917E-3</v>
      </c>
      <c r="J100" s="3">
        <f t="shared" si="5"/>
        <v>1.0838853840456755</v>
      </c>
      <c r="K100" s="4">
        <f t="shared" si="6"/>
        <v>1.1748075257478414</v>
      </c>
      <c r="L100" s="7">
        <f t="shared" si="7"/>
        <v>1.6816442275700907</v>
      </c>
    </row>
    <row r="101" spans="1:12" x14ac:dyDescent="0.25">
      <c r="A101" s="1">
        <v>42879</v>
      </c>
      <c r="B101" s="3">
        <v>2401.40991210937</v>
      </c>
      <c r="C101" s="3">
        <v>2405.580078125</v>
      </c>
      <c r="D101" s="3">
        <v>2397.98999023437</v>
      </c>
      <c r="E101" s="3">
        <v>2404.38989257812</v>
      </c>
      <c r="F101" s="4">
        <f t="shared" si="8"/>
        <v>3.1601888176228895E-3</v>
      </c>
      <c r="G101" s="4">
        <f t="shared" si="9"/>
        <v>1.2401602113249486E-3</v>
      </c>
      <c r="H101" s="5">
        <f t="shared" si="3"/>
        <v>3.7505979343500774E-3</v>
      </c>
      <c r="I101" s="5">
        <f t="shared" si="4"/>
        <v>3.5093199457530435E-3</v>
      </c>
      <c r="J101" s="3">
        <f t="shared" si="5"/>
        <v>1.0687534885182033</v>
      </c>
      <c r="K101" s="4">
        <f t="shared" si="6"/>
        <v>1.1422340192198293</v>
      </c>
      <c r="L101" s="7">
        <f t="shared" si="7"/>
        <v>1.6816442275700907</v>
      </c>
    </row>
    <row r="102" spans="1:12" x14ac:dyDescent="0.25">
      <c r="A102" s="1">
        <v>42880</v>
      </c>
      <c r="B102" s="3">
        <v>2409.5400390625</v>
      </c>
      <c r="C102" s="3">
        <v>2418.7099609375</v>
      </c>
      <c r="D102" s="3">
        <v>2408.01000976562</v>
      </c>
      <c r="E102" s="3">
        <v>2415.07006835937</v>
      </c>
      <c r="F102" s="4">
        <f t="shared" si="8"/>
        <v>4.4336397240261815E-3</v>
      </c>
      <c r="G102" s="4">
        <f t="shared" si="9"/>
        <v>2.2924263704358289E-3</v>
      </c>
      <c r="H102" s="5">
        <f t="shared" si="3"/>
        <v>3.664255241303946E-3</v>
      </c>
      <c r="I102" s="5">
        <f t="shared" si="4"/>
        <v>3.4293587350000205E-3</v>
      </c>
      <c r="J102" s="3">
        <f t="shared" si="5"/>
        <v>1.0684957522543712</v>
      </c>
      <c r="K102" s="4">
        <f t="shared" si="6"/>
        <v>1.1416831725856347</v>
      </c>
      <c r="L102" s="7">
        <f t="shared" si="7"/>
        <v>1.6816442275700907</v>
      </c>
    </row>
    <row r="103" spans="1:12" x14ac:dyDescent="0.25">
      <c r="A103" s="1">
        <v>42881</v>
      </c>
      <c r="B103" s="3">
        <v>2414.5</v>
      </c>
      <c r="C103" s="3">
        <v>2416.67993164062</v>
      </c>
      <c r="D103" s="3">
        <v>2412.19995117187</v>
      </c>
      <c r="E103" s="3">
        <v>2415.82006835937</v>
      </c>
      <c r="F103" s="4">
        <f t="shared" si="8"/>
        <v>1.8554952132999512E-3</v>
      </c>
      <c r="G103" s="4">
        <f t="shared" si="9"/>
        <v>5.4657595089014298E-4</v>
      </c>
      <c r="H103" s="5">
        <f t="shared" si="3"/>
        <v>3.5204536534814814E-3</v>
      </c>
      <c r="I103" s="5">
        <f t="shared" si="4"/>
        <v>3.2009315223810639E-3</v>
      </c>
      <c r="J103" s="3">
        <f t="shared" si="5"/>
        <v>1.0998216078245673</v>
      </c>
      <c r="K103" s="4">
        <f t="shared" si="6"/>
        <v>1.2096075690378163</v>
      </c>
      <c r="L103" s="7">
        <f t="shared" si="7"/>
        <v>1.6816442275700907</v>
      </c>
    </row>
    <row r="104" spans="1:12" x14ac:dyDescent="0.25">
      <c r="A104" s="1">
        <v>42885</v>
      </c>
      <c r="B104" s="3">
        <v>2411.669921875</v>
      </c>
      <c r="C104" s="3">
        <v>2415.26000976562</v>
      </c>
      <c r="D104" s="3">
        <v>2409.42993164062</v>
      </c>
      <c r="E104" s="3">
        <v>2412.90991210937</v>
      </c>
      <c r="F104" s="4">
        <f t="shared" si="8"/>
        <v>2.4167691741787014E-3</v>
      </c>
      <c r="G104" s="4">
        <f t="shared" si="9"/>
        <v>5.140303629918852E-4</v>
      </c>
      <c r="H104" s="5">
        <f t="shared" si="3"/>
        <v>3.5037229560341441E-3</v>
      </c>
      <c r="I104" s="5">
        <f t="shared" si="4"/>
        <v>3.1878059308771138E-3</v>
      </c>
      <c r="J104" s="3">
        <f t="shared" si="5"/>
        <v>1.099101711963409</v>
      </c>
      <c r="K104" s="4">
        <f t="shared" si="6"/>
        <v>1.2080245732408965</v>
      </c>
      <c r="L104" s="7">
        <f t="shared" si="7"/>
        <v>1.6816442275700907</v>
      </c>
    </row>
    <row r="105" spans="1:12" x14ac:dyDescent="0.25">
      <c r="A105" s="1">
        <v>42886</v>
      </c>
      <c r="B105" s="3">
        <v>2415.6298828125</v>
      </c>
      <c r="C105" s="3">
        <v>2415.98999023437</v>
      </c>
      <c r="D105" s="3">
        <v>2403.59008789062</v>
      </c>
      <c r="E105" s="3">
        <v>2411.80004882812</v>
      </c>
      <c r="F105" s="4">
        <f t="shared" si="8"/>
        <v>5.1456473397253856E-3</v>
      </c>
      <c r="G105" s="4">
        <f t="shared" si="9"/>
        <v>-1.586697204149799E-3</v>
      </c>
      <c r="H105" s="5">
        <f t="shared" si="3"/>
        <v>3.5054433220727162E-3</v>
      </c>
      <c r="I105" s="5">
        <f t="shared" si="4"/>
        <v>3.1667088609922548E-3</v>
      </c>
      <c r="J105" s="3">
        <f t="shared" si="5"/>
        <v>1.10696735189427</v>
      </c>
      <c r="K105" s="4">
        <f t="shared" si="6"/>
        <v>1.2253767181598125</v>
      </c>
      <c r="L105" s="7">
        <f t="shared" si="7"/>
        <v>1.6816442275700907</v>
      </c>
    </row>
    <row r="106" spans="1:12" x14ac:dyDescent="0.25">
      <c r="A106" s="1">
        <v>42887</v>
      </c>
      <c r="B106" s="3">
        <v>2415.64990234375</v>
      </c>
      <c r="C106" s="3">
        <v>2430.06005859375</v>
      </c>
      <c r="D106" s="3">
        <v>2413.5400390625</v>
      </c>
      <c r="E106" s="3">
        <v>2430.06005859375</v>
      </c>
      <c r="F106" s="4">
        <f t="shared" si="8"/>
        <v>6.8214069108480406E-3</v>
      </c>
      <c r="G106" s="4">
        <f t="shared" si="9"/>
        <v>5.947610915621882E-3</v>
      </c>
      <c r="H106" s="5">
        <f t="shared" si="3"/>
        <v>3.5490308960844786E-3</v>
      </c>
      <c r="I106" s="5">
        <f t="shared" si="4"/>
        <v>3.2941601208728933E-3</v>
      </c>
      <c r="J106" s="3">
        <f t="shared" si="5"/>
        <v>1.0773704877296764</v>
      </c>
      <c r="K106" s="4">
        <f t="shared" si="6"/>
        <v>1.1607271678308808</v>
      </c>
      <c r="L106" s="7">
        <f t="shared" si="7"/>
        <v>1.6816442275700907</v>
      </c>
    </row>
    <row r="107" spans="1:12" x14ac:dyDescent="0.25">
      <c r="A107" s="1">
        <v>42888</v>
      </c>
      <c r="B107" s="3">
        <v>2431.28002929687</v>
      </c>
      <c r="C107" s="3">
        <v>2440.22998046875</v>
      </c>
      <c r="D107" s="3">
        <v>2427.7099609375</v>
      </c>
      <c r="E107" s="3">
        <v>2439.07006835937</v>
      </c>
      <c r="F107" s="4">
        <f t="shared" si="8"/>
        <v>5.1438790486530829E-3</v>
      </c>
      <c r="G107" s="4">
        <f t="shared" si="9"/>
        <v>3.1989674456703024E-3</v>
      </c>
      <c r="H107" s="5">
        <f t="shared" si="3"/>
        <v>3.4829611955815229E-3</v>
      </c>
      <c r="I107" s="5">
        <f t="shared" si="4"/>
        <v>3.3230711177423575E-3</v>
      </c>
      <c r="J107" s="3">
        <f t="shared" si="5"/>
        <v>1.0481151537761226</v>
      </c>
      <c r="K107" s="4">
        <f t="shared" si="6"/>
        <v>1.0985453755751451</v>
      </c>
      <c r="L107" s="7">
        <f t="shared" si="7"/>
        <v>1.6816442275700907</v>
      </c>
    </row>
    <row r="108" spans="1:12" x14ac:dyDescent="0.25">
      <c r="A108" s="1">
        <v>42891</v>
      </c>
      <c r="B108" s="3">
        <v>2437.830078125</v>
      </c>
      <c r="C108" s="3">
        <v>2439.55004882812</v>
      </c>
      <c r="D108" s="3">
        <v>2434.32006835937</v>
      </c>
      <c r="E108" s="3">
        <v>2436.10009765625</v>
      </c>
      <c r="F108" s="4">
        <f t="shared" si="8"/>
        <v>2.1461312469920136E-3</v>
      </c>
      <c r="G108" s="4">
        <f t="shared" si="9"/>
        <v>-7.0989139319138747E-4</v>
      </c>
      <c r="H108" s="5">
        <f t="shared" ref="H108:H171" si="10">SQRT(SUMSQ(F67:F108)/(42*4*LN(2)))</f>
        <v>3.4672231431825125E-3</v>
      </c>
      <c r="I108" s="5">
        <f t="shared" ref="I108:I171" si="11">SQRT(SUMSQ(G67:G108)/42)</f>
        <v>3.3060368583291435E-3</v>
      </c>
      <c r="J108" s="3">
        <f t="shared" ref="J108:J171" si="12">H108/I108</f>
        <v>1.048755138481678</v>
      </c>
      <c r="K108" s="4">
        <f t="shared" ref="K108:K171" si="13">MAX(J108^2,1/J108^2)</f>
        <v>1.0998873404917235</v>
      </c>
      <c r="L108" s="7">
        <f t="shared" ref="L108:L171" si="14">_xlfn.F.INV.RT(10%/2,42-1,42-1)</f>
        <v>1.6816442275700907</v>
      </c>
    </row>
    <row r="109" spans="1:12" x14ac:dyDescent="0.25">
      <c r="A109" s="1">
        <v>42892</v>
      </c>
      <c r="B109" s="3">
        <v>2431.919921875</v>
      </c>
      <c r="C109" s="3">
        <v>2436.2099609375</v>
      </c>
      <c r="D109" s="3">
        <v>2428.1201171875</v>
      </c>
      <c r="E109" s="3">
        <v>2429.330078125</v>
      </c>
      <c r="F109" s="4">
        <f t="shared" si="8"/>
        <v>3.3261933621320087E-3</v>
      </c>
      <c r="G109" s="4">
        <f t="shared" si="9"/>
        <v>-1.0655053720838167E-3</v>
      </c>
      <c r="H109" s="5">
        <f t="shared" si="10"/>
        <v>3.30545924041471E-3</v>
      </c>
      <c r="I109" s="5">
        <f t="shared" si="11"/>
        <v>3.1876936008627872E-3</v>
      </c>
      <c r="J109" s="3">
        <f t="shared" si="12"/>
        <v>1.0369438391193082</v>
      </c>
      <c r="K109" s="4">
        <f t="shared" si="13"/>
        <v>1.0752525254874898</v>
      </c>
      <c r="L109" s="7">
        <f t="shared" si="14"/>
        <v>1.6816442275700907</v>
      </c>
    </row>
    <row r="110" spans="1:12" x14ac:dyDescent="0.25">
      <c r="A110" s="1">
        <v>42893</v>
      </c>
      <c r="B110" s="3">
        <v>2432.03002929687</v>
      </c>
      <c r="C110" s="3">
        <v>2435.28002929687</v>
      </c>
      <c r="D110" s="3">
        <v>2424.75</v>
      </c>
      <c r="E110" s="3">
        <v>2433.13989257812</v>
      </c>
      <c r="F110" s="4">
        <f t="shared" si="8"/>
        <v>4.3333253954702814E-3</v>
      </c>
      <c r="G110" s="4">
        <f t="shared" si="9"/>
        <v>4.5624852505653457E-4</v>
      </c>
      <c r="H110" s="5">
        <f t="shared" si="10"/>
        <v>3.2752414333195481E-3</v>
      </c>
      <c r="I110" s="5">
        <f t="shared" si="11"/>
        <v>3.1792464443389651E-3</v>
      </c>
      <c r="J110" s="3">
        <f t="shared" si="12"/>
        <v>1.0301942585015746</v>
      </c>
      <c r="K110" s="4">
        <f t="shared" si="13"/>
        <v>1.0613002102496092</v>
      </c>
      <c r="L110" s="7">
        <f t="shared" si="14"/>
        <v>1.6816442275700907</v>
      </c>
    </row>
    <row r="111" spans="1:12" x14ac:dyDescent="0.25">
      <c r="A111" s="1">
        <v>42894</v>
      </c>
      <c r="B111" s="3">
        <v>2434.27001953125</v>
      </c>
      <c r="C111" s="3">
        <v>2439.27001953125</v>
      </c>
      <c r="D111" s="3">
        <v>2427.93994140625</v>
      </c>
      <c r="E111" s="3">
        <v>2433.7900390625</v>
      </c>
      <c r="F111" s="4">
        <f t="shared" si="8"/>
        <v>4.6556851589552375E-3</v>
      </c>
      <c r="G111" s="4">
        <f t="shared" si="9"/>
        <v>-1.9719578827214642E-4</v>
      </c>
      <c r="H111" s="5">
        <f t="shared" si="10"/>
        <v>3.2636416038416081E-3</v>
      </c>
      <c r="I111" s="5">
        <f t="shared" si="11"/>
        <v>3.1786482243029196E-3</v>
      </c>
      <c r="J111" s="3">
        <f t="shared" si="12"/>
        <v>1.0267388441693097</v>
      </c>
      <c r="K111" s="4">
        <f t="shared" si="13"/>
        <v>1.0541926541261302</v>
      </c>
      <c r="L111" s="7">
        <f t="shared" si="14"/>
        <v>1.6816442275700907</v>
      </c>
    </row>
    <row r="112" spans="1:12" x14ac:dyDescent="0.25">
      <c r="A112" s="1">
        <v>42895</v>
      </c>
      <c r="B112" s="3">
        <v>2436.38989257812</v>
      </c>
      <c r="C112" s="3">
        <v>2446.19995117187</v>
      </c>
      <c r="D112" s="3">
        <v>2415.69995117187</v>
      </c>
      <c r="E112" s="3">
        <v>2431.77001953125</v>
      </c>
      <c r="F112" s="4">
        <f t="shared" si="8"/>
        <v>1.2546700146011636E-2</v>
      </c>
      <c r="G112" s="4">
        <f t="shared" si="9"/>
        <v>-1.8979961698710711E-3</v>
      </c>
      <c r="H112" s="5">
        <f t="shared" si="10"/>
        <v>3.4149596592177056E-3</v>
      </c>
      <c r="I112" s="5">
        <f t="shared" si="11"/>
        <v>3.1921114816846979E-3</v>
      </c>
      <c r="J112" s="3">
        <f t="shared" si="12"/>
        <v>1.0698121537457694</v>
      </c>
      <c r="K112" s="4">
        <f t="shared" si="13"/>
        <v>1.1444980443021617</v>
      </c>
      <c r="L112" s="7">
        <f t="shared" si="14"/>
        <v>1.6816442275700907</v>
      </c>
    </row>
    <row r="113" spans="1:12" x14ac:dyDescent="0.25">
      <c r="A113" s="1">
        <v>42898</v>
      </c>
      <c r="B113" s="3">
        <v>2425.8798828125</v>
      </c>
      <c r="C113" s="3">
        <v>2430.3798828125</v>
      </c>
      <c r="D113" s="3">
        <v>2419.96997070312</v>
      </c>
      <c r="E113" s="3">
        <v>2429.38989257812</v>
      </c>
      <c r="F113" s="4">
        <f t="shared" si="8"/>
        <v>4.2924442184101436E-3</v>
      </c>
      <c r="G113" s="4">
        <f t="shared" si="9"/>
        <v>1.4458559624775814E-3</v>
      </c>
      <c r="H113" s="5">
        <f t="shared" si="10"/>
        <v>3.3639882767123801E-3</v>
      </c>
      <c r="I113" s="5">
        <f t="shared" si="11"/>
        <v>3.1998852183920956E-3</v>
      </c>
      <c r="J113" s="3">
        <f t="shared" si="12"/>
        <v>1.0512840452454555</v>
      </c>
      <c r="K113" s="4">
        <f t="shared" si="13"/>
        <v>1.1051981437876488</v>
      </c>
      <c r="L113" s="7">
        <f t="shared" si="14"/>
        <v>1.6816442275700907</v>
      </c>
    </row>
    <row r="114" spans="1:12" x14ac:dyDescent="0.25">
      <c r="A114" s="1">
        <v>42899</v>
      </c>
      <c r="B114" s="3">
        <v>2434.14990234375</v>
      </c>
      <c r="C114" s="3">
        <v>2441.48999023437</v>
      </c>
      <c r="D114" s="3">
        <v>2431.28002929687</v>
      </c>
      <c r="E114" s="3">
        <v>2440.35009765625</v>
      </c>
      <c r="F114" s="4">
        <f t="shared" si="8"/>
        <v>4.190624978517697E-3</v>
      </c>
      <c r="G114" s="4">
        <f t="shared" si="9"/>
        <v>2.5439321597128164E-3</v>
      </c>
      <c r="H114" s="5">
        <f t="shared" si="10"/>
        <v>3.3555330929405883E-3</v>
      </c>
      <c r="I114" s="5">
        <f t="shared" si="11"/>
        <v>3.1887816146277167E-3</v>
      </c>
      <c r="J114" s="3">
        <f t="shared" si="12"/>
        <v>1.0522931634916428</v>
      </c>
      <c r="K114" s="4">
        <f t="shared" si="13"/>
        <v>1.1073209019312493</v>
      </c>
      <c r="L114" s="7">
        <f t="shared" si="14"/>
        <v>1.6816442275700907</v>
      </c>
    </row>
    <row r="115" spans="1:12" x14ac:dyDescent="0.25">
      <c r="A115" s="1">
        <v>42900</v>
      </c>
      <c r="B115" s="3">
        <v>2443.75</v>
      </c>
      <c r="C115" s="3">
        <v>2443.75</v>
      </c>
      <c r="D115" s="3">
        <v>2428.34008789062</v>
      </c>
      <c r="E115" s="3">
        <v>2437.919921875</v>
      </c>
      <c r="F115" s="4">
        <f t="shared" si="8"/>
        <v>6.3258122153523133E-3</v>
      </c>
      <c r="G115" s="4">
        <f t="shared" si="9"/>
        <v>-2.3885600583921163E-3</v>
      </c>
      <c r="H115" s="5">
        <f t="shared" si="10"/>
        <v>3.3192984349816779E-3</v>
      </c>
      <c r="I115" s="5">
        <f t="shared" si="11"/>
        <v>3.0924152747837949E-3</v>
      </c>
      <c r="J115" s="3">
        <f t="shared" si="12"/>
        <v>1.07336762369787</v>
      </c>
      <c r="K115" s="4">
        <f t="shared" si="13"/>
        <v>1.1521180556028121</v>
      </c>
      <c r="L115" s="7">
        <f t="shared" si="14"/>
        <v>1.6816442275700907</v>
      </c>
    </row>
    <row r="116" spans="1:12" x14ac:dyDescent="0.25">
      <c r="A116" s="1">
        <v>42901</v>
      </c>
      <c r="B116" s="3">
        <v>2424.13989257812</v>
      </c>
      <c r="C116" s="3">
        <v>2433.94995117187</v>
      </c>
      <c r="D116" s="3">
        <v>2418.53002929687</v>
      </c>
      <c r="E116" s="3">
        <v>2432.4599609375</v>
      </c>
      <c r="F116" s="4">
        <f t="shared" si="8"/>
        <v>6.3555022755429624E-3</v>
      </c>
      <c r="G116" s="4">
        <f t="shared" si="9"/>
        <v>3.4262968948601388E-3</v>
      </c>
      <c r="H116" s="5">
        <f t="shared" si="10"/>
        <v>3.3062350579701519E-3</v>
      </c>
      <c r="I116" s="5">
        <f t="shared" si="11"/>
        <v>2.9453814445328844E-3</v>
      </c>
      <c r="J116" s="3">
        <f t="shared" si="12"/>
        <v>1.122515069858633</v>
      </c>
      <c r="K116" s="4">
        <f t="shared" si="13"/>
        <v>1.2600400820597317</v>
      </c>
      <c r="L116" s="7">
        <f t="shared" si="14"/>
        <v>1.6816442275700907</v>
      </c>
    </row>
    <row r="117" spans="1:12" x14ac:dyDescent="0.25">
      <c r="A117" s="1">
        <v>42902</v>
      </c>
      <c r="B117" s="3">
        <v>2431.23999023437</v>
      </c>
      <c r="C117" s="3">
        <v>2433.14990234375</v>
      </c>
      <c r="D117" s="3">
        <v>2422.8798828125</v>
      </c>
      <c r="E117" s="3">
        <v>2433.14990234375</v>
      </c>
      <c r="F117" s="4">
        <f t="shared" si="8"/>
        <v>4.229807187184958E-3</v>
      </c>
      <c r="G117" s="4">
        <f t="shared" si="9"/>
        <v>7.8526279747333065E-4</v>
      </c>
      <c r="H117" s="5">
        <f t="shared" si="10"/>
        <v>3.2842187389556365E-3</v>
      </c>
      <c r="I117" s="5">
        <f t="shared" si="11"/>
        <v>2.9477876098807218E-3</v>
      </c>
      <c r="J117" s="3">
        <f t="shared" si="12"/>
        <v>1.1141300438156492</v>
      </c>
      <c r="K117" s="4">
        <f t="shared" si="13"/>
        <v>1.2412857545326603</v>
      </c>
      <c r="L117" s="7">
        <f t="shared" si="14"/>
        <v>1.6816442275700907</v>
      </c>
    </row>
    <row r="118" spans="1:12" x14ac:dyDescent="0.25">
      <c r="A118" s="1">
        <v>42905</v>
      </c>
      <c r="B118" s="3">
        <v>2442.55004882812</v>
      </c>
      <c r="C118" s="3">
        <v>2453.82006835937</v>
      </c>
      <c r="D118" s="3">
        <v>2441.7900390625</v>
      </c>
      <c r="E118" s="3">
        <v>2453.4599609375</v>
      </c>
      <c r="F118" s="4">
        <f t="shared" si="8"/>
        <v>4.9146289213851885E-3</v>
      </c>
      <c r="G118" s="4">
        <f t="shared" si="9"/>
        <v>4.4566617082826363E-3</v>
      </c>
      <c r="H118" s="5">
        <f t="shared" si="10"/>
        <v>3.2419753659057434E-3</v>
      </c>
      <c r="I118" s="5">
        <f t="shared" si="11"/>
        <v>2.9732018792832313E-3</v>
      </c>
      <c r="J118" s="3">
        <f t="shared" si="12"/>
        <v>1.0903986670045114</v>
      </c>
      <c r="K118" s="4">
        <f t="shared" si="13"/>
        <v>1.1889692530052154</v>
      </c>
      <c r="L118" s="7">
        <f t="shared" si="14"/>
        <v>1.6816442275700907</v>
      </c>
    </row>
    <row r="119" spans="1:12" x14ac:dyDescent="0.25">
      <c r="A119" s="1">
        <v>42906</v>
      </c>
      <c r="B119" s="3">
        <v>2450.65991210937</v>
      </c>
      <c r="C119" s="3">
        <v>2450.65991210937</v>
      </c>
      <c r="D119" s="3">
        <v>2436.60009765625</v>
      </c>
      <c r="E119" s="3">
        <v>2437.03002929687</v>
      </c>
      <c r="F119" s="4">
        <f t="shared" si="8"/>
        <v>5.7536751522355026E-3</v>
      </c>
      <c r="G119" s="4">
        <f t="shared" si="9"/>
        <v>-5.5772433629794329E-3</v>
      </c>
      <c r="H119" s="5">
        <f t="shared" si="10"/>
        <v>3.1850212999365471E-3</v>
      </c>
      <c r="I119" s="5">
        <f t="shared" si="11"/>
        <v>2.9722921372791139E-3</v>
      </c>
      <c r="J119" s="3">
        <f t="shared" si="12"/>
        <v>1.0715707450116827</v>
      </c>
      <c r="K119" s="4">
        <f t="shared" si="13"/>
        <v>1.1482638615648928</v>
      </c>
      <c r="L119" s="7">
        <f t="shared" si="14"/>
        <v>1.6816442275700907</v>
      </c>
    </row>
    <row r="120" spans="1:12" x14ac:dyDescent="0.25">
      <c r="A120" s="1">
        <v>42907</v>
      </c>
      <c r="B120" s="3">
        <v>2439.31005859375</v>
      </c>
      <c r="C120" s="3">
        <v>2442.22998046875</v>
      </c>
      <c r="D120" s="3">
        <v>2430.73999023437</v>
      </c>
      <c r="E120" s="3">
        <v>2435.61010742187</v>
      </c>
      <c r="F120" s="4">
        <f t="shared" si="8"/>
        <v>4.7158146252438736E-3</v>
      </c>
      <c r="G120" s="4">
        <f t="shared" si="9"/>
        <v>-1.51795383568355E-3</v>
      </c>
      <c r="H120" s="5">
        <f t="shared" si="10"/>
        <v>3.1817648325444168E-3</v>
      </c>
      <c r="I120" s="5">
        <f t="shared" si="11"/>
        <v>2.9549623718096649E-3</v>
      </c>
      <c r="J120" s="3">
        <f t="shared" si="12"/>
        <v>1.0767530791249482</v>
      </c>
      <c r="K120" s="4">
        <f t="shared" si="13"/>
        <v>1.1593971934050571</v>
      </c>
      <c r="L120" s="7">
        <f t="shared" si="14"/>
        <v>1.6816442275700907</v>
      </c>
    </row>
    <row r="121" spans="1:12" x14ac:dyDescent="0.25">
      <c r="A121" s="1">
        <v>42908</v>
      </c>
      <c r="B121" s="3">
        <v>2437.39990234375</v>
      </c>
      <c r="C121" s="3">
        <v>2441.6201171875</v>
      </c>
      <c r="D121" s="3">
        <v>2433.27001953125</v>
      </c>
      <c r="E121" s="3">
        <v>2434.5</v>
      </c>
      <c r="F121" s="4">
        <f t="shared" si="8"/>
        <v>3.4257616431762777E-3</v>
      </c>
      <c r="G121" s="4">
        <f t="shared" si="9"/>
        <v>-1.1904607008992902E-3</v>
      </c>
      <c r="H121" s="5">
        <f t="shared" si="10"/>
        <v>3.1830599973196095E-3</v>
      </c>
      <c r="I121" s="5">
        <f t="shared" si="11"/>
        <v>2.9502223588957605E-3</v>
      </c>
      <c r="J121" s="3">
        <f t="shared" si="12"/>
        <v>1.0789220642036614</v>
      </c>
      <c r="K121" s="4">
        <f t="shared" si="13"/>
        <v>1.1640728206254898</v>
      </c>
      <c r="L121" s="7">
        <f t="shared" si="14"/>
        <v>1.6816442275700907</v>
      </c>
    </row>
    <row r="122" spans="1:12" x14ac:dyDescent="0.25">
      <c r="A122" s="1">
        <v>42909</v>
      </c>
      <c r="B122" s="3">
        <v>2434.64990234375</v>
      </c>
      <c r="C122" s="3">
        <v>2441.39990234375</v>
      </c>
      <c r="D122" s="3">
        <v>2431.11010742187</v>
      </c>
      <c r="E122" s="3">
        <v>2438.30004882812</v>
      </c>
      <c r="F122" s="4">
        <f t="shared" si="8"/>
        <v>4.2236178880475424E-3</v>
      </c>
      <c r="G122" s="4">
        <f t="shared" si="9"/>
        <v>1.4981262699756707E-3</v>
      </c>
      <c r="H122" s="5">
        <f t="shared" si="10"/>
        <v>3.1767209580325418E-3</v>
      </c>
      <c r="I122" s="5">
        <f t="shared" si="11"/>
        <v>2.9233970266138E-3</v>
      </c>
      <c r="J122" s="3">
        <f t="shared" si="12"/>
        <v>1.0866539608245307</v>
      </c>
      <c r="K122" s="4">
        <f t="shared" si="13"/>
        <v>1.1808168305756408</v>
      </c>
      <c r="L122" s="7">
        <f t="shared" si="14"/>
        <v>1.6816442275700907</v>
      </c>
    </row>
    <row r="123" spans="1:12" x14ac:dyDescent="0.25">
      <c r="A123" s="1">
        <v>42912</v>
      </c>
      <c r="B123" s="3">
        <v>2443.32006835937</v>
      </c>
      <c r="C123" s="3">
        <v>2450.419921875</v>
      </c>
      <c r="D123" s="3">
        <v>2437.03002929687</v>
      </c>
      <c r="E123" s="3">
        <v>2439.07006835937</v>
      </c>
      <c r="F123" s="4">
        <f t="shared" si="8"/>
        <v>5.4793097472494653E-3</v>
      </c>
      <c r="G123" s="4">
        <f t="shared" si="9"/>
        <v>-1.7409510319483514E-3</v>
      </c>
      <c r="H123" s="5">
        <f t="shared" si="10"/>
        <v>3.1867046754742692E-3</v>
      </c>
      <c r="I123" s="5">
        <f t="shared" si="11"/>
        <v>2.9340487831784191E-3</v>
      </c>
      <c r="J123" s="3">
        <f t="shared" si="12"/>
        <v>1.0861116876257766</v>
      </c>
      <c r="K123" s="4">
        <f t="shared" si="13"/>
        <v>1.1796385979973125</v>
      </c>
      <c r="L123" s="7">
        <f t="shared" si="14"/>
        <v>1.6816442275700907</v>
      </c>
    </row>
    <row r="124" spans="1:12" x14ac:dyDescent="0.25">
      <c r="A124" s="1">
        <v>42913</v>
      </c>
      <c r="B124" s="3">
        <v>2436.34008789062</v>
      </c>
      <c r="C124" s="3">
        <v>2440.14990234375</v>
      </c>
      <c r="D124" s="3">
        <v>2419.3798828125</v>
      </c>
      <c r="E124" s="3">
        <v>2419.3798828125</v>
      </c>
      <c r="F124" s="4">
        <f t="shared" si="8"/>
        <v>8.5482122447300621E-3</v>
      </c>
      <c r="G124" s="4">
        <f t="shared" si="9"/>
        <v>-6.9856886936137813E-3</v>
      </c>
      <c r="H124" s="5">
        <f t="shared" si="10"/>
        <v>3.263263413757031E-3</v>
      </c>
      <c r="I124" s="5">
        <f t="shared" si="11"/>
        <v>3.1252098268761616E-3</v>
      </c>
      <c r="J124" s="3">
        <f t="shared" si="12"/>
        <v>1.0441741817440982</v>
      </c>
      <c r="K124" s="4">
        <f t="shared" si="13"/>
        <v>1.0902997218209569</v>
      </c>
      <c r="L124" s="7">
        <f t="shared" si="14"/>
        <v>1.6816442275700907</v>
      </c>
    </row>
    <row r="125" spans="1:12" x14ac:dyDescent="0.25">
      <c r="A125" s="1">
        <v>42914</v>
      </c>
      <c r="B125" s="3">
        <v>2428.69995117187</v>
      </c>
      <c r="C125" s="3">
        <v>2442.96997070312</v>
      </c>
      <c r="D125" s="3">
        <v>2428.02001953125</v>
      </c>
      <c r="E125" s="3">
        <v>2440.68994140625</v>
      </c>
      <c r="F125" s="4">
        <f t="shared" si="8"/>
        <v>6.1383817845343186E-3</v>
      </c>
      <c r="G125" s="4">
        <f t="shared" si="9"/>
        <v>4.9246475352358147E-3</v>
      </c>
      <c r="H125" s="5">
        <f t="shared" si="10"/>
        <v>3.283214939258147E-3</v>
      </c>
      <c r="I125" s="5">
        <f t="shared" si="11"/>
        <v>3.1574409631858619E-3</v>
      </c>
      <c r="J125" s="3">
        <f t="shared" si="12"/>
        <v>1.0398341497240153</v>
      </c>
      <c r="K125" s="4">
        <f t="shared" si="13"/>
        <v>1.081255058932266</v>
      </c>
      <c r="L125" s="7">
        <f t="shared" si="14"/>
        <v>1.6816442275700907</v>
      </c>
    </row>
    <row r="126" spans="1:12" x14ac:dyDescent="0.25">
      <c r="A126" s="1">
        <v>42915</v>
      </c>
      <c r="B126" s="3">
        <v>2442.3798828125</v>
      </c>
      <c r="C126" s="3">
        <v>2442.72998046875</v>
      </c>
      <c r="D126" s="3">
        <v>2405.69995117187</v>
      </c>
      <c r="E126" s="3">
        <v>2419.69995117187</v>
      </c>
      <c r="F126" s="4">
        <f t="shared" si="8"/>
        <v>1.5275357117423272E-2</v>
      </c>
      <c r="G126" s="4">
        <f t="shared" si="9"/>
        <v>-9.3293803947598411E-3</v>
      </c>
      <c r="H126" s="5">
        <f t="shared" si="10"/>
        <v>3.5556917987688012E-3</v>
      </c>
      <c r="I126" s="5">
        <f t="shared" si="11"/>
        <v>3.4701052590225645E-3</v>
      </c>
      <c r="J126" s="3">
        <f t="shared" si="12"/>
        <v>1.0246639607037005</v>
      </c>
      <c r="K126" s="4">
        <f t="shared" si="13"/>
        <v>1.0499362323649946</v>
      </c>
      <c r="L126" s="7">
        <f t="shared" si="14"/>
        <v>1.6816442275700907</v>
      </c>
    </row>
    <row r="127" spans="1:12" x14ac:dyDescent="0.25">
      <c r="A127" s="1">
        <v>42916</v>
      </c>
      <c r="B127" s="3">
        <v>2429.19995117187</v>
      </c>
      <c r="C127" s="3">
        <v>2432.7099609375</v>
      </c>
      <c r="D127" s="3">
        <v>2421.64990234375</v>
      </c>
      <c r="E127" s="3">
        <v>2423.40991210937</v>
      </c>
      <c r="F127" s="4">
        <f t="shared" si="8"/>
        <v>4.5567605381100175E-3</v>
      </c>
      <c r="G127" s="4">
        <f t="shared" si="9"/>
        <v>-2.3863619674165189E-3</v>
      </c>
      <c r="H127" s="5">
        <f t="shared" si="10"/>
        <v>3.5700446619780697E-3</v>
      </c>
      <c r="I127" s="5">
        <f t="shared" si="11"/>
        <v>3.4895786739361718E-3</v>
      </c>
      <c r="J127" s="3">
        <f t="shared" si="12"/>
        <v>1.0230589407950312</v>
      </c>
      <c r="K127" s="4">
        <f t="shared" si="13"/>
        <v>1.0466495963406512</v>
      </c>
      <c r="L127" s="7">
        <f t="shared" si="14"/>
        <v>1.6816442275700907</v>
      </c>
    </row>
    <row r="128" spans="1:12" x14ac:dyDescent="0.25">
      <c r="A128" s="1">
        <v>42919</v>
      </c>
      <c r="B128" s="3">
        <v>2431.38989257812</v>
      </c>
      <c r="C128" s="3">
        <v>2439.169921875</v>
      </c>
      <c r="D128" s="3">
        <v>2428.68994140625</v>
      </c>
      <c r="E128" s="3">
        <v>2429.01000976562</v>
      </c>
      <c r="F128" s="4">
        <f t="shared" si="8"/>
        <v>4.3057922596470323E-3</v>
      </c>
      <c r="G128" s="4">
        <f t="shared" si="9"/>
        <v>-9.792951405289043E-4</v>
      </c>
      <c r="H128" s="5">
        <f t="shared" si="10"/>
        <v>3.5708974961895785E-3</v>
      </c>
      <c r="I128" s="5">
        <f t="shared" si="11"/>
        <v>3.4912598189246859E-3</v>
      </c>
      <c r="J128" s="3">
        <f t="shared" si="12"/>
        <v>1.0228105845440689</v>
      </c>
      <c r="K128" s="4">
        <f t="shared" si="13"/>
        <v>1.04614149185538</v>
      </c>
      <c r="L128" s="7">
        <f t="shared" si="14"/>
        <v>1.6816442275700907</v>
      </c>
    </row>
    <row r="129" spans="1:12" x14ac:dyDescent="0.25">
      <c r="A129" s="1">
        <v>42921</v>
      </c>
      <c r="B129" s="3">
        <v>2430.78002929687</v>
      </c>
      <c r="C129" s="3">
        <v>2434.89990234375</v>
      </c>
      <c r="D129" s="3">
        <v>2422.05004882812</v>
      </c>
      <c r="E129" s="3">
        <v>2432.5400390625</v>
      </c>
      <c r="F129" s="4">
        <f t="shared" si="8"/>
        <v>5.2913386491243754E-3</v>
      </c>
      <c r="G129" s="4">
        <f t="shared" si="9"/>
        <v>7.2378943508799099E-4</v>
      </c>
      <c r="H129" s="5">
        <f t="shared" si="10"/>
        <v>3.5786235934144022E-3</v>
      </c>
      <c r="I129" s="5">
        <f t="shared" si="11"/>
        <v>3.4930021826253626E-3</v>
      </c>
      <c r="J129" s="3">
        <f t="shared" si="12"/>
        <v>1.0245122694783677</v>
      </c>
      <c r="K129" s="4">
        <f t="shared" si="13"/>
        <v>1.0496253903117156</v>
      </c>
      <c r="L129" s="7">
        <f t="shared" si="14"/>
        <v>1.6816442275700907</v>
      </c>
    </row>
    <row r="130" spans="1:12" x14ac:dyDescent="0.25">
      <c r="A130" s="1">
        <v>42922</v>
      </c>
      <c r="B130" s="3">
        <v>2423.43994140625</v>
      </c>
      <c r="C130" s="3">
        <v>2424.28002929687</v>
      </c>
      <c r="D130" s="3">
        <v>2407.69995117187</v>
      </c>
      <c r="E130" s="3">
        <v>2409.75</v>
      </c>
      <c r="F130" s="4">
        <f t="shared" si="8"/>
        <v>6.8626704843923582E-3</v>
      </c>
      <c r="G130" s="4">
        <f t="shared" si="9"/>
        <v>-5.6649865549446374E-3</v>
      </c>
      <c r="H130" s="5">
        <f t="shared" si="10"/>
        <v>3.6143974877604164E-3</v>
      </c>
      <c r="I130" s="5">
        <f t="shared" si="11"/>
        <v>3.5730285007212598E-3</v>
      </c>
      <c r="J130" s="3">
        <f t="shared" si="12"/>
        <v>1.0115781295981283</v>
      </c>
      <c r="K130" s="4">
        <f t="shared" si="13"/>
        <v>1.0232903122812478</v>
      </c>
      <c r="L130" s="7">
        <f t="shared" si="14"/>
        <v>1.6816442275700907</v>
      </c>
    </row>
    <row r="131" spans="1:12" x14ac:dyDescent="0.25">
      <c r="A131" s="1">
        <v>42923</v>
      </c>
      <c r="B131" s="3">
        <v>2413.52001953125</v>
      </c>
      <c r="C131" s="3">
        <v>2426.919921875</v>
      </c>
      <c r="D131" s="3">
        <v>2413.52001953125</v>
      </c>
      <c r="E131" s="3">
        <v>2425.17993164062</v>
      </c>
      <c r="F131" s="4">
        <f t="shared" ref="F131:F194" si="15">LN(C131/D131)</f>
        <v>5.5366606079910365E-3</v>
      </c>
      <c r="G131" s="4">
        <f t="shared" ref="G131:G194" si="16">LN(E131/B131)</f>
        <v>4.8194493545144317E-3</v>
      </c>
      <c r="H131" s="5">
        <f t="shared" si="10"/>
        <v>3.6392887184835384E-3</v>
      </c>
      <c r="I131" s="5">
        <f t="shared" si="11"/>
        <v>3.6494193694017996E-3</v>
      </c>
      <c r="J131" s="3">
        <f t="shared" si="12"/>
        <v>0.99722403760905076</v>
      </c>
      <c r="K131" s="4">
        <f t="shared" si="13"/>
        <v>1.0055751285472887</v>
      </c>
      <c r="L131" s="7">
        <f t="shared" si="14"/>
        <v>1.6816442275700907</v>
      </c>
    </row>
    <row r="132" spans="1:12" x14ac:dyDescent="0.25">
      <c r="A132" s="1">
        <v>42926</v>
      </c>
      <c r="B132" s="3">
        <v>2424.51000976562</v>
      </c>
      <c r="C132" s="3">
        <v>2432</v>
      </c>
      <c r="D132" s="3">
        <v>2422.27001953125</v>
      </c>
      <c r="E132" s="3">
        <v>2427.42993164062</v>
      </c>
      <c r="F132" s="4">
        <f t="shared" si="15"/>
        <v>4.0088390057840687E-3</v>
      </c>
      <c r="G132" s="4">
        <f t="shared" si="16"/>
        <v>1.2036102106637995E-3</v>
      </c>
      <c r="H132" s="5">
        <f t="shared" si="10"/>
        <v>3.631438744963549E-3</v>
      </c>
      <c r="I132" s="5">
        <f t="shared" si="11"/>
        <v>3.6418303488075779E-3</v>
      </c>
      <c r="J132" s="3">
        <f t="shared" si="12"/>
        <v>0.99714659859226251</v>
      </c>
      <c r="K132" s="4">
        <f t="shared" si="13"/>
        <v>1.0057313217752784</v>
      </c>
      <c r="L132" s="7">
        <f t="shared" si="14"/>
        <v>1.6816442275700907</v>
      </c>
    </row>
    <row r="133" spans="1:12" x14ac:dyDescent="0.25">
      <c r="A133" s="1">
        <v>42927</v>
      </c>
      <c r="B133" s="3">
        <v>2427.35009765625</v>
      </c>
      <c r="C133" s="3">
        <v>2429.30004882812</v>
      </c>
      <c r="D133" s="3">
        <v>2412.7900390625</v>
      </c>
      <c r="E133" s="3">
        <v>2425.53002929687</v>
      </c>
      <c r="F133" s="4">
        <f t="shared" si="15"/>
        <v>6.8193996592265192E-3</v>
      </c>
      <c r="G133" s="4">
        <f t="shared" si="16"/>
        <v>-7.5009824974218043E-4</v>
      </c>
      <c r="H133" s="5">
        <f t="shared" si="10"/>
        <v>3.6762023757622737E-3</v>
      </c>
      <c r="I133" s="5">
        <f t="shared" si="11"/>
        <v>3.6390848555608864E-3</v>
      </c>
      <c r="J133" s="3">
        <f t="shared" si="12"/>
        <v>1.010199685271056</v>
      </c>
      <c r="K133" s="4">
        <f t="shared" si="13"/>
        <v>1.0205034041217405</v>
      </c>
      <c r="L133" s="7">
        <f t="shared" si="14"/>
        <v>1.6816442275700907</v>
      </c>
    </row>
    <row r="134" spans="1:12" x14ac:dyDescent="0.25">
      <c r="A134" s="1">
        <v>42928</v>
      </c>
      <c r="B134" s="3">
        <v>2435.75</v>
      </c>
      <c r="C134" s="3">
        <v>2445.76000976562</v>
      </c>
      <c r="D134" s="3">
        <v>2435.75</v>
      </c>
      <c r="E134" s="3">
        <v>2443.25</v>
      </c>
      <c r="F134" s="4">
        <f t="shared" si="15"/>
        <v>4.101199741946066E-3</v>
      </c>
      <c r="G134" s="4">
        <f t="shared" si="16"/>
        <v>3.074402913494474E-3</v>
      </c>
      <c r="H134" s="5">
        <f t="shared" si="10"/>
        <v>3.6557856548876068E-3</v>
      </c>
      <c r="I134" s="5">
        <f t="shared" si="11"/>
        <v>3.6697847710888262E-3</v>
      </c>
      <c r="J134" s="3">
        <f t="shared" si="12"/>
        <v>0.99618530320592458</v>
      </c>
      <c r="K134" s="4">
        <f t="shared" si="13"/>
        <v>1.0076732724312247</v>
      </c>
      <c r="L134" s="7">
        <f t="shared" si="14"/>
        <v>1.6816442275700907</v>
      </c>
    </row>
    <row r="135" spans="1:12" x14ac:dyDescent="0.25">
      <c r="A135" s="1">
        <v>42929</v>
      </c>
      <c r="B135" s="3">
        <v>2444.98999023437</v>
      </c>
      <c r="C135" s="3">
        <v>2449.32006835937</v>
      </c>
      <c r="D135" s="3">
        <v>2441.68994140625</v>
      </c>
      <c r="E135" s="3">
        <v>2447.830078125</v>
      </c>
      <c r="F135" s="4">
        <f t="shared" si="15"/>
        <v>3.1200644152021878E-3</v>
      </c>
      <c r="G135" s="4">
        <f t="shared" si="16"/>
        <v>1.1609207654988884E-3</v>
      </c>
      <c r="H135" s="5">
        <f t="shared" si="10"/>
        <v>3.6615464835337607E-3</v>
      </c>
      <c r="I135" s="5">
        <f t="shared" si="11"/>
        <v>3.6728105169254129E-3</v>
      </c>
      <c r="J135" s="3">
        <f t="shared" si="12"/>
        <v>0.99693312972729076</v>
      </c>
      <c r="K135" s="4">
        <f t="shared" si="13"/>
        <v>1.0061620734533607</v>
      </c>
      <c r="L135" s="7">
        <f t="shared" si="14"/>
        <v>1.6816442275700907</v>
      </c>
    </row>
    <row r="136" spans="1:12" x14ac:dyDescent="0.25">
      <c r="A136" s="1">
        <v>42930</v>
      </c>
      <c r="B136" s="3">
        <v>2449.15991210937</v>
      </c>
      <c r="C136" s="3">
        <v>2463.5400390625</v>
      </c>
      <c r="D136" s="3">
        <v>2446.68994140625</v>
      </c>
      <c r="E136" s="3">
        <v>2459.27001953125</v>
      </c>
      <c r="F136" s="4">
        <f t="shared" si="15"/>
        <v>6.8632890379906452E-3</v>
      </c>
      <c r="G136" s="4">
        <f t="shared" si="16"/>
        <v>4.1194931414909744E-3</v>
      </c>
      <c r="H136" s="5">
        <f t="shared" si="10"/>
        <v>3.6957970429300092E-3</v>
      </c>
      <c r="I136" s="5">
        <f t="shared" si="11"/>
        <v>3.6885803162584174E-3</v>
      </c>
      <c r="J136" s="3">
        <f t="shared" si="12"/>
        <v>1.0019565052277111</v>
      </c>
      <c r="K136" s="4">
        <f t="shared" si="13"/>
        <v>1.0039168383681283</v>
      </c>
      <c r="L136" s="7">
        <f t="shared" si="14"/>
        <v>1.6816442275700907</v>
      </c>
    </row>
    <row r="137" spans="1:12" x14ac:dyDescent="0.25">
      <c r="A137" s="1">
        <v>42933</v>
      </c>
      <c r="B137" s="3">
        <v>2459.5</v>
      </c>
      <c r="C137" s="3">
        <v>2462.82006835937</v>
      </c>
      <c r="D137" s="3">
        <v>2457.15991210937</v>
      </c>
      <c r="E137" s="3">
        <v>2459.13989257812</v>
      </c>
      <c r="F137" s="4">
        <f t="shared" si="15"/>
        <v>2.3008869018083622E-3</v>
      </c>
      <c r="G137" s="4">
        <f t="shared" si="16"/>
        <v>-1.464256096758355E-4</v>
      </c>
      <c r="H137" s="5">
        <f t="shared" si="10"/>
        <v>3.6828833515782991E-3</v>
      </c>
      <c r="I137" s="5">
        <f t="shared" si="11"/>
        <v>3.6802224710840111E-3</v>
      </c>
      <c r="J137" s="3">
        <f t="shared" si="12"/>
        <v>1.0007230216420868</v>
      </c>
      <c r="K137" s="4">
        <f t="shared" si="13"/>
        <v>1.0014465660444685</v>
      </c>
      <c r="L137" s="7">
        <f t="shared" si="14"/>
        <v>1.6816442275700907</v>
      </c>
    </row>
    <row r="138" spans="1:12" x14ac:dyDescent="0.25">
      <c r="A138" s="1">
        <v>42934</v>
      </c>
      <c r="B138" s="3">
        <v>2455.8798828125</v>
      </c>
      <c r="C138" s="3">
        <v>2460.919921875</v>
      </c>
      <c r="D138" s="3">
        <v>2450.34008789062</v>
      </c>
      <c r="E138" s="3">
        <v>2460.61010742187</v>
      </c>
      <c r="F138" s="4">
        <f t="shared" si="15"/>
        <v>4.3084057162092581E-3</v>
      </c>
      <c r="G138" s="4">
        <f t="shared" si="16"/>
        <v>1.9242289024482908E-3</v>
      </c>
      <c r="H138" s="5">
        <f t="shared" si="10"/>
        <v>3.5309715397182366E-3</v>
      </c>
      <c r="I138" s="5">
        <f t="shared" si="11"/>
        <v>3.2839362074723729E-3</v>
      </c>
      <c r="J138" s="3">
        <f t="shared" si="12"/>
        <v>1.0752253748668295</v>
      </c>
      <c r="K138" s="4">
        <f t="shared" si="13"/>
        <v>1.1561096067575138</v>
      </c>
      <c r="L138" s="7">
        <f t="shared" si="14"/>
        <v>1.6816442275700907</v>
      </c>
    </row>
    <row r="139" spans="1:12" x14ac:dyDescent="0.25">
      <c r="A139" s="1">
        <v>42935</v>
      </c>
      <c r="B139" s="3">
        <v>2463.85009765625</v>
      </c>
      <c r="C139" s="3">
        <v>2473.830078125</v>
      </c>
      <c r="D139" s="3">
        <v>2463.85009765625</v>
      </c>
      <c r="E139" s="3">
        <v>2473.830078125</v>
      </c>
      <c r="F139" s="4">
        <f t="shared" si="15"/>
        <v>4.0423817272779005E-3</v>
      </c>
      <c r="G139" s="4">
        <f t="shared" si="16"/>
        <v>4.0423817272779005E-3</v>
      </c>
      <c r="H139" s="5">
        <f t="shared" si="10"/>
        <v>3.4342302310977789E-3</v>
      </c>
      <c r="I139" s="5">
        <f t="shared" si="11"/>
        <v>3.2639395626706869E-3</v>
      </c>
      <c r="J139" s="3">
        <f t="shared" si="12"/>
        <v>1.0521733522197185</v>
      </c>
      <c r="K139" s="4">
        <f t="shared" si="13"/>
        <v>1.1070687631212799</v>
      </c>
      <c r="L139" s="7">
        <f t="shared" si="14"/>
        <v>1.6816442275700907</v>
      </c>
    </row>
    <row r="140" spans="1:12" x14ac:dyDescent="0.25">
      <c r="A140" s="1">
        <v>42936</v>
      </c>
      <c r="B140" s="3">
        <v>2475.56005859375</v>
      </c>
      <c r="C140" s="3">
        <v>2477.6201171875</v>
      </c>
      <c r="D140" s="3">
        <v>2468.42993164062</v>
      </c>
      <c r="E140" s="3">
        <v>2473.44995117187</v>
      </c>
      <c r="F140" s="4">
        <f t="shared" si="15"/>
        <v>3.7161759515147285E-3</v>
      </c>
      <c r="G140" s="4">
        <f t="shared" si="16"/>
        <v>-8.5273925313641649E-4</v>
      </c>
      <c r="H140" s="5">
        <f t="shared" si="10"/>
        <v>3.3743475402083218E-3</v>
      </c>
      <c r="I140" s="5">
        <f t="shared" si="11"/>
        <v>3.1965871605732642E-3</v>
      </c>
      <c r="J140" s="3">
        <f t="shared" si="12"/>
        <v>1.0556094267747664</v>
      </c>
      <c r="K140" s="4">
        <f t="shared" si="13"/>
        <v>1.1143112618957509</v>
      </c>
      <c r="L140" s="7">
        <f t="shared" si="14"/>
        <v>1.6816442275700907</v>
      </c>
    </row>
    <row r="141" spans="1:12" x14ac:dyDescent="0.25">
      <c r="A141" s="1">
        <v>42937</v>
      </c>
      <c r="B141" s="3">
        <v>2467.39990234375</v>
      </c>
      <c r="C141" s="3">
        <v>2472.5400390625</v>
      </c>
      <c r="D141" s="3">
        <v>2465.06005859375</v>
      </c>
      <c r="E141" s="3">
        <v>2472.5400390625</v>
      </c>
      <c r="F141" s="4">
        <f t="shared" si="15"/>
        <v>3.0298064010144078E-3</v>
      </c>
      <c r="G141" s="4">
        <f t="shared" si="16"/>
        <v>2.0810530633108017E-3</v>
      </c>
      <c r="H141" s="5">
        <f t="shared" si="10"/>
        <v>3.3697946134127591E-3</v>
      </c>
      <c r="I141" s="5">
        <f t="shared" si="11"/>
        <v>3.1824631179696145E-3</v>
      </c>
      <c r="J141" s="3">
        <f t="shared" si="12"/>
        <v>1.0588636815256041</v>
      </c>
      <c r="K141" s="4">
        <f t="shared" si="13"/>
        <v>1.1211922960539558</v>
      </c>
      <c r="L141" s="7">
        <f t="shared" si="14"/>
        <v>1.6816442275700907</v>
      </c>
    </row>
    <row r="142" spans="1:12" x14ac:dyDescent="0.25">
      <c r="A142" s="1">
        <v>42940</v>
      </c>
      <c r="B142" s="3">
        <v>2472.0400390625</v>
      </c>
      <c r="C142" s="3">
        <v>2473.10009765625</v>
      </c>
      <c r="D142" s="3">
        <v>2466.32006835937</v>
      </c>
      <c r="E142" s="3">
        <v>2469.90991210937</v>
      </c>
      <c r="F142" s="4">
        <f t="shared" si="15"/>
        <v>2.7452750837795785E-3</v>
      </c>
      <c r="G142" s="4">
        <f t="shared" si="16"/>
        <v>-8.6205935150805897E-4</v>
      </c>
      <c r="H142" s="5">
        <f t="shared" si="10"/>
        <v>3.3686263259512716E-3</v>
      </c>
      <c r="I142" s="5">
        <f t="shared" si="11"/>
        <v>3.1840037468622425E-3</v>
      </c>
      <c r="J142" s="3">
        <f t="shared" si="12"/>
        <v>1.057984410122309</v>
      </c>
      <c r="K142" s="4">
        <f t="shared" si="13"/>
        <v>1.1193310120618503</v>
      </c>
      <c r="L142" s="7">
        <f t="shared" si="14"/>
        <v>1.6816442275700907</v>
      </c>
    </row>
    <row r="143" spans="1:12" x14ac:dyDescent="0.25">
      <c r="A143" s="1">
        <v>42941</v>
      </c>
      <c r="B143" s="3">
        <v>2477.8798828125</v>
      </c>
      <c r="C143" s="3">
        <v>2481.23999023437</v>
      </c>
      <c r="D143" s="3">
        <v>2474.90991210937</v>
      </c>
      <c r="E143" s="3">
        <v>2477.1298828125</v>
      </c>
      <c r="F143" s="4">
        <f t="shared" si="15"/>
        <v>2.5544350722963528E-3</v>
      </c>
      <c r="G143" s="4">
        <f t="shared" si="16"/>
        <v>-3.027239263706581E-4</v>
      </c>
      <c r="H143" s="5">
        <f t="shared" si="10"/>
        <v>3.3642111207933885E-3</v>
      </c>
      <c r="I143" s="5">
        <f t="shared" si="11"/>
        <v>3.1785913267598415E-3</v>
      </c>
      <c r="J143" s="3">
        <f t="shared" si="12"/>
        <v>1.0583968730018407</v>
      </c>
      <c r="K143" s="4">
        <f t="shared" si="13"/>
        <v>1.1202039407800746</v>
      </c>
      <c r="L143" s="7">
        <f t="shared" si="14"/>
        <v>1.6816442275700907</v>
      </c>
    </row>
    <row r="144" spans="1:12" x14ac:dyDescent="0.25">
      <c r="A144" s="1">
        <v>42942</v>
      </c>
      <c r="B144" s="3">
        <v>2479.96997070312</v>
      </c>
      <c r="C144" s="3">
        <v>2481.68994140625</v>
      </c>
      <c r="D144" s="3">
        <v>2474.93994140625</v>
      </c>
      <c r="E144" s="3">
        <v>2477.830078125</v>
      </c>
      <c r="F144" s="4">
        <f t="shared" si="15"/>
        <v>2.7236264689078911E-3</v>
      </c>
      <c r="G144" s="4">
        <f t="shared" si="16"/>
        <v>-8.6324284558879404E-4</v>
      </c>
      <c r="H144" s="5">
        <f t="shared" si="10"/>
        <v>3.3485540523903131E-3</v>
      </c>
      <c r="I144" s="5">
        <f t="shared" si="11"/>
        <v>3.1616548111852382E-3</v>
      </c>
      <c r="J144" s="3">
        <f t="shared" si="12"/>
        <v>1.0591143728100445</v>
      </c>
      <c r="K144" s="4">
        <f t="shared" si="13"/>
        <v>1.121723254692814</v>
      </c>
      <c r="L144" s="7">
        <f t="shared" si="14"/>
        <v>1.6816442275700907</v>
      </c>
    </row>
    <row r="145" spans="1:12" x14ac:dyDescent="0.25">
      <c r="A145" s="1">
        <v>42943</v>
      </c>
      <c r="B145" s="3">
        <v>2482.76000976562</v>
      </c>
      <c r="C145" s="3">
        <v>2484.0400390625</v>
      </c>
      <c r="D145" s="3">
        <v>2459.92993164062</v>
      </c>
      <c r="E145" s="3">
        <v>2475.419921875</v>
      </c>
      <c r="F145" s="4">
        <f t="shared" si="15"/>
        <v>9.7534162608491869E-3</v>
      </c>
      <c r="G145" s="4">
        <f t="shared" si="16"/>
        <v>-2.960801485207915E-3</v>
      </c>
      <c r="H145" s="5">
        <f t="shared" si="10"/>
        <v>3.4641257695034009E-3</v>
      </c>
      <c r="I145" s="5">
        <f t="shared" si="11"/>
        <v>3.1933791933971985E-3</v>
      </c>
      <c r="J145" s="3">
        <f t="shared" si="12"/>
        <v>1.0847837227304582</v>
      </c>
      <c r="K145" s="4">
        <f t="shared" si="13"/>
        <v>1.1767557251009517</v>
      </c>
      <c r="L145" s="7">
        <f t="shared" si="14"/>
        <v>1.6816442275700907</v>
      </c>
    </row>
    <row r="146" spans="1:12" x14ac:dyDescent="0.25">
      <c r="A146" s="1">
        <v>42944</v>
      </c>
      <c r="B146" s="3">
        <v>2469.1201171875</v>
      </c>
      <c r="C146" s="3">
        <v>2473.53002929687</v>
      </c>
      <c r="D146" s="3">
        <v>2464.65991210937</v>
      </c>
      <c r="E146" s="3">
        <v>2472.10009765625</v>
      </c>
      <c r="F146" s="4">
        <f t="shared" si="15"/>
        <v>3.5924607325315762E-3</v>
      </c>
      <c r="G146" s="4">
        <f t="shared" si="16"/>
        <v>1.2061720386731987E-3</v>
      </c>
      <c r="H146" s="5">
        <f t="shared" si="10"/>
        <v>3.4728716983773718E-3</v>
      </c>
      <c r="I146" s="5">
        <f t="shared" si="11"/>
        <v>3.1978147003678616E-3</v>
      </c>
      <c r="J146" s="3">
        <f t="shared" si="12"/>
        <v>1.0860140514013739</v>
      </c>
      <c r="K146" s="4">
        <f t="shared" si="13"/>
        <v>1.1794265198412259</v>
      </c>
      <c r="L146" s="7">
        <f t="shared" si="14"/>
        <v>1.6816442275700907</v>
      </c>
    </row>
    <row r="147" spans="1:12" x14ac:dyDescent="0.25">
      <c r="A147" s="1">
        <v>42947</v>
      </c>
      <c r="B147" s="3">
        <v>2475.93994140625</v>
      </c>
      <c r="C147" s="3">
        <v>2477.9599609375</v>
      </c>
      <c r="D147" s="3">
        <v>2468.53002929687</v>
      </c>
      <c r="E147" s="3">
        <v>2470.30004882812</v>
      </c>
      <c r="F147" s="4">
        <f t="shared" si="15"/>
        <v>3.8127816221439773E-3</v>
      </c>
      <c r="G147" s="4">
        <f t="shared" si="16"/>
        <v>-2.2804777097311401E-3</v>
      </c>
      <c r="H147" s="5">
        <f t="shared" si="10"/>
        <v>3.4580775219993569E-3</v>
      </c>
      <c r="I147" s="5">
        <f t="shared" si="11"/>
        <v>3.2077872606334451E-3</v>
      </c>
      <c r="J147" s="3">
        <f t="shared" si="12"/>
        <v>1.0780258293427123</v>
      </c>
      <c r="K147" s="4">
        <f t="shared" si="13"/>
        <v>1.1621396887300426</v>
      </c>
      <c r="L147" s="7">
        <f t="shared" si="14"/>
        <v>1.6816442275700907</v>
      </c>
    </row>
    <row r="148" spans="1:12" x14ac:dyDescent="0.25">
      <c r="A148" s="1">
        <v>42948</v>
      </c>
      <c r="B148" s="3">
        <v>2477.10009765625</v>
      </c>
      <c r="C148" s="3">
        <v>2478.51000976562</v>
      </c>
      <c r="D148" s="3">
        <v>2471.13989257812</v>
      </c>
      <c r="E148" s="3">
        <v>2476.35009765625</v>
      </c>
      <c r="F148" s="4">
        <f t="shared" si="15"/>
        <v>2.9780379541437065E-3</v>
      </c>
      <c r="G148" s="4">
        <f t="shared" si="16"/>
        <v>-3.0281923756538345E-4</v>
      </c>
      <c r="H148" s="5">
        <f t="shared" si="10"/>
        <v>3.4109927087474742E-3</v>
      </c>
      <c r="I148" s="5">
        <f t="shared" si="11"/>
        <v>3.0740596180561515E-3</v>
      </c>
      <c r="J148" s="3">
        <f t="shared" si="12"/>
        <v>1.1096052557706668</v>
      </c>
      <c r="K148" s="4">
        <f t="shared" si="13"/>
        <v>1.2312238236338868</v>
      </c>
      <c r="L148" s="7">
        <f t="shared" si="14"/>
        <v>1.6816442275700907</v>
      </c>
    </row>
    <row r="149" spans="1:12" x14ac:dyDescent="0.25">
      <c r="A149" s="1">
        <v>42949</v>
      </c>
      <c r="B149" s="3">
        <v>2480.3798828125</v>
      </c>
      <c r="C149" s="3">
        <v>2480.3798828125</v>
      </c>
      <c r="D149" s="3">
        <v>2466.47998046875</v>
      </c>
      <c r="E149" s="3">
        <v>2477.57006835937</v>
      </c>
      <c r="F149" s="4">
        <f t="shared" si="15"/>
        <v>5.6197019155648431E-3</v>
      </c>
      <c r="G149" s="4">
        <f t="shared" si="16"/>
        <v>-1.133458296926247E-3</v>
      </c>
      <c r="H149" s="5">
        <f t="shared" si="10"/>
        <v>3.4174336111863022E-3</v>
      </c>
      <c r="I149" s="5">
        <f t="shared" si="11"/>
        <v>3.0392069825534961E-3</v>
      </c>
      <c r="J149" s="3">
        <f t="shared" si="12"/>
        <v>1.1244491180771854</v>
      </c>
      <c r="K149" s="4">
        <f t="shared" si="13"/>
        <v>1.2643858191445601</v>
      </c>
      <c r="L149" s="7">
        <f t="shared" si="14"/>
        <v>1.6816442275700907</v>
      </c>
    </row>
    <row r="150" spans="1:12" x14ac:dyDescent="0.25">
      <c r="A150" s="1">
        <v>42950</v>
      </c>
      <c r="B150" s="3">
        <v>2476.03002929687</v>
      </c>
      <c r="C150" s="3">
        <v>2476.03002929687</v>
      </c>
      <c r="D150" s="3">
        <v>2468.85009765625</v>
      </c>
      <c r="E150" s="3">
        <v>2472.15991210937</v>
      </c>
      <c r="F150" s="4">
        <f t="shared" si="15"/>
        <v>2.9039881663737964E-3</v>
      </c>
      <c r="G150" s="4">
        <f t="shared" si="16"/>
        <v>-1.5642560299729928E-3</v>
      </c>
      <c r="H150" s="5">
        <f t="shared" si="10"/>
        <v>3.4222388924993199E-3</v>
      </c>
      <c r="I150" s="5">
        <f t="shared" si="11"/>
        <v>3.0468081370777756E-3</v>
      </c>
      <c r="J150" s="3">
        <f t="shared" si="12"/>
        <v>1.1232210032698757</v>
      </c>
      <c r="K150" s="4">
        <f t="shared" si="13"/>
        <v>1.2616254221865861</v>
      </c>
      <c r="L150" s="7">
        <f t="shared" si="14"/>
        <v>1.6816442275700907</v>
      </c>
    </row>
    <row r="151" spans="1:12" x14ac:dyDescent="0.25">
      <c r="A151" s="1">
        <v>42951</v>
      </c>
      <c r="B151" s="3">
        <v>2476.8798828125</v>
      </c>
      <c r="C151" s="3">
        <v>2480</v>
      </c>
      <c r="D151" s="3">
        <v>2472.080078125</v>
      </c>
      <c r="E151" s="3">
        <v>2476.830078125</v>
      </c>
      <c r="F151" s="4">
        <f t="shared" si="15"/>
        <v>3.198627042611416E-3</v>
      </c>
      <c r="G151" s="4">
        <f t="shared" si="16"/>
        <v>-2.0108035349034427E-5</v>
      </c>
      <c r="H151" s="5">
        <f t="shared" si="10"/>
        <v>3.4211944228960331E-3</v>
      </c>
      <c r="I151" s="5">
        <f t="shared" si="11"/>
        <v>3.0423705327151545E-3</v>
      </c>
      <c r="J151" s="3">
        <f t="shared" si="12"/>
        <v>1.1245160266007437</v>
      </c>
      <c r="K151" s="4">
        <f t="shared" si="13"/>
        <v>1.2645362940819245</v>
      </c>
      <c r="L151" s="7">
        <f t="shared" si="14"/>
        <v>1.6816442275700907</v>
      </c>
    </row>
    <row r="152" spans="1:12" x14ac:dyDescent="0.25">
      <c r="A152" s="1">
        <v>42954</v>
      </c>
      <c r="B152" s="3">
        <v>2477.13989257812</v>
      </c>
      <c r="C152" s="3">
        <v>2480.94995117187</v>
      </c>
      <c r="D152" s="3">
        <v>2475.8798828125</v>
      </c>
      <c r="E152" s="3">
        <v>2480.90991210937</v>
      </c>
      <c r="F152" s="4">
        <f t="shared" si="15"/>
        <v>2.045690611661613E-3</v>
      </c>
      <c r="G152" s="4">
        <f t="shared" si="16"/>
        <v>1.5207674010347236E-3</v>
      </c>
      <c r="H152" s="5">
        <f t="shared" si="10"/>
        <v>3.4028305179913186E-3</v>
      </c>
      <c r="I152" s="5">
        <f t="shared" si="11"/>
        <v>3.0505945791312176E-3</v>
      </c>
      <c r="J152" s="3">
        <f t="shared" si="12"/>
        <v>1.1154646839241467</v>
      </c>
      <c r="K152" s="4">
        <f t="shared" si="13"/>
        <v>1.2442614610819964</v>
      </c>
      <c r="L152" s="7">
        <f t="shared" si="14"/>
        <v>1.6816442275700907</v>
      </c>
    </row>
    <row r="153" spans="1:12" x14ac:dyDescent="0.25">
      <c r="A153" s="1">
        <v>42955</v>
      </c>
      <c r="B153" s="3">
        <v>2478.35009765625</v>
      </c>
      <c r="C153" s="3">
        <v>2490.8701171875</v>
      </c>
      <c r="D153" s="3">
        <v>2470.32006835937</v>
      </c>
      <c r="E153" s="3">
        <v>2474.919921875</v>
      </c>
      <c r="F153" s="4">
        <f t="shared" si="15"/>
        <v>8.2843695121183076E-3</v>
      </c>
      <c r="G153" s="4">
        <f t="shared" si="16"/>
        <v>-1.3850148754487224E-3</v>
      </c>
      <c r="H153" s="5">
        <f t="shared" si="10"/>
        <v>3.4615723915016536E-3</v>
      </c>
      <c r="I153" s="5">
        <f t="shared" si="11"/>
        <v>3.0579199514879636E-3</v>
      </c>
      <c r="J153" s="3">
        <f t="shared" si="12"/>
        <v>1.1320022912363272</v>
      </c>
      <c r="K153" s="4">
        <f t="shared" si="13"/>
        <v>1.2814291873642947</v>
      </c>
      <c r="L153" s="7">
        <f t="shared" si="14"/>
        <v>1.6816442275700907</v>
      </c>
    </row>
    <row r="154" spans="1:12" x14ac:dyDescent="0.25">
      <c r="A154" s="1">
        <v>42956</v>
      </c>
      <c r="B154" s="3">
        <v>2465.35009765625</v>
      </c>
      <c r="C154" s="3">
        <v>2474.40991210937</v>
      </c>
      <c r="D154" s="3">
        <v>2462.080078125</v>
      </c>
      <c r="E154" s="3">
        <v>2474.02001953125</v>
      </c>
      <c r="F154" s="4">
        <f t="shared" si="15"/>
        <v>4.9953953714540764E-3</v>
      </c>
      <c r="G154" s="4">
        <f t="shared" si="16"/>
        <v>3.5105410500687268E-3</v>
      </c>
      <c r="H154" s="5">
        <f t="shared" si="10"/>
        <v>3.2931653542286701E-3</v>
      </c>
      <c r="I154" s="5">
        <f t="shared" si="11"/>
        <v>3.0916871455532046E-3</v>
      </c>
      <c r="J154" s="3">
        <f t="shared" si="12"/>
        <v>1.065167722085093</v>
      </c>
      <c r="K154" s="4">
        <f t="shared" si="13"/>
        <v>1.134582276171946</v>
      </c>
      <c r="L154" s="7">
        <f t="shared" si="14"/>
        <v>1.6816442275700907</v>
      </c>
    </row>
    <row r="155" spans="1:12" x14ac:dyDescent="0.25">
      <c r="A155" s="1">
        <v>42957</v>
      </c>
      <c r="B155" s="3">
        <v>2465.3798828125</v>
      </c>
      <c r="C155" s="3">
        <v>2465.3798828125</v>
      </c>
      <c r="D155" s="3">
        <v>2437.75</v>
      </c>
      <c r="E155" s="3">
        <v>2438.2099609375</v>
      </c>
      <c r="F155" s="4">
        <f t="shared" si="15"/>
        <v>1.1270423562174229E-2</v>
      </c>
      <c r="G155" s="4">
        <f t="shared" si="16"/>
        <v>-1.1081758789473347E-2</v>
      </c>
      <c r="H155" s="5">
        <f t="shared" si="10"/>
        <v>3.4318383934412787E-3</v>
      </c>
      <c r="I155" s="5">
        <f t="shared" si="11"/>
        <v>3.5260024358328042E-3</v>
      </c>
      <c r="J155" s="3">
        <f t="shared" si="12"/>
        <v>0.97329439099797876</v>
      </c>
      <c r="K155" s="4">
        <f t="shared" si="13"/>
        <v>1.0556295986228679</v>
      </c>
      <c r="L155" s="7">
        <f t="shared" si="14"/>
        <v>1.6816442275700907</v>
      </c>
    </row>
    <row r="156" spans="1:12" x14ac:dyDescent="0.25">
      <c r="A156" s="1">
        <v>42958</v>
      </c>
      <c r="B156" s="3">
        <v>2441.0400390625</v>
      </c>
      <c r="C156" s="3">
        <v>2448.09008789062</v>
      </c>
      <c r="D156" s="3">
        <v>2437.85009765625</v>
      </c>
      <c r="E156" s="3">
        <v>2441.32006835937</v>
      </c>
      <c r="F156" s="4">
        <f t="shared" si="15"/>
        <v>4.19162119808304E-3</v>
      </c>
      <c r="G156" s="4">
        <f t="shared" si="16"/>
        <v>1.147106280633784E-4</v>
      </c>
      <c r="H156" s="5">
        <f t="shared" si="10"/>
        <v>3.4318488412027823E-3</v>
      </c>
      <c r="I156" s="5">
        <f t="shared" si="11"/>
        <v>3.5041291328602674E-3</v>
      </c>
      <c r="J156" s="3">
        <f t="shared" si="12"/>
        <v>0.97937282305618523</v>
      </c>
      <c r="K156" s="4">
        <f t="shared" si="13"/>
        <v>1.0425668291394414</v>
      </c>
      <c r="L156" s="7">
        <f t="shared" si="14"/>
        <v>1.6816442275700907</v>
      </c>
    </row>
    <row r="157" spans="1:12" x14ac:dyDescent="0.25">
      <c r="A157" s="1">
        <v>42961</v>
      </c>
      <c r="B157" s="3">
        <v>2454.9599609375</v>
      </c>
      <c r="C157" s="3">
        <v>2468.21997070312</v>
      </c>
      <c r="D157" s="3">
        <v>2454.9599609375</v>
      </c>
      <c r="E157" s="3">
        <v>2465.84008789062</v>
      </c>
      <c r="F157" s="4">
        <f t="shared" si="15"/>
        <v>5.3867792824815776E-3</v>
      </c>
      <c r="G157" s="4">
        <f t="shared" si="16"/>
        <v>4.4221039567669176E-3</v>
      </c>
      <c r="H157" s="5">
        <f t="shared" si="10"/>
        <v>3.4180604289912181E-3</v>
      </c>
      <c r="I157" s="5">
        <f t="shared" si="11"/>
        <v>3.5508699986992777E-3</v>
      </c>
      <c r="J157" s="3">
        <f t="shared" si="12"/>
        <v>0.96259801970877301</v>
      </c>
      <c r="K157" s="4">
        <f t="shared" si="13"/>
        <v>1.079220216608191</v>
      </c>
      <c r="L157" s="7">
        <f t="shared" si="14"/>
        <v>1.6816442275700907</v>
      </c>
    </row>
    <row r="158" spans="1:12" x14ac:dyDescent="0.25">
      <c r="A158" s="1">
        <v>42962</v>
      </c>
      <c r="B158" s="3">
        <v>2468.65991210937</v>
      </c>
      <c r="C158" s="3">
        <v>2468.89990234375</v>
      </c>
      <c r="D158" s="3">
        <v>2461.61010742187</v>
      </c>
      <c r="E158" s="3">
        <v>2464.61010742187</v>
      </c>
      <c r="F158" s="4">
        <f t="shared" si="15"/>
        <v>2.9570167058739815E-3</v>
      </c>
      <c r="G158" s="4">
        <f t="shared" si="16"/>
        <v>-1.6418341510577063E-3</v>
      </c>
      <c r="H158" s="5">
        <f t="shared" si="10"/>
        <v>3.3780699916354938E-3</v>
      </c>
      <c r="I158" s="5">
        <f t="shared" si="11"/>
        <v>3.520418584316632E-3</v>
      </c>
      <c r="J158" s="3">
        <f t="shared" si="12"/>
        <v>0.95956486728160761</v>
      </c>
      <c r="K158" s="4">
        <f t="shared" si="13"/>
        <v>1.0860537578255927</v>
      </c>
      <c r="L158" s="7">
        <f t="shared" si="14"/>
        <v>1.6816442275700907</v>
      </c>
    </row>
    <row r="159" spans="1:12" x14ac:dyDescent="0.25">
      <c r="A159" s="1">
        <v>42963</v>
      </c>
      <c r="B159" s="3">
        <v>2468.6298828125</v>
      </c>
      <c r="C159" s="3">
        <v>2474.92993164062</v>
      </c>
      <c r="D159" s="3">
        <v>2463.86010742187</v>
      </c>
      <c r="E159" s="3">
        <v>2468.11010742187</v>
      </c>
      <c r="F159" s="4">
        <f t="shared" si="15"/>
        <v>4.4828156974154295E-3</v>
      </c>
      <c r="G159" s="4">
        <f t="shared" si="16"/>
        <v>-2.1057434403220579E-4</v>
      </c>
      <c r="H159" s="5">
        <f t="shared" si="10"/>
        <v>3.3808707179147583E-3</v>
      </c>
      <c r="I159" s="5">
        <f t="shared" si="11"/>
        <v>3.5184827569596827E-3</v>
      </c>
      <c r="J159" s="3">
        <f t="shared" si="12"/>
        <v>0.96088881243691671</v>
      </c>
      <c r="K159" s="4">
        <f t="shared" si="13"/>
        <v>1.0830630163045789</v>
      </c>
      <c r="L159" s="7">
        <f t="shared" si="14"/>
        <v>1.6816442275700907</v>
      </c>
    </row>
    <row r="160" spans="1:12" x14ac:dyDescent="0.25">
      <c r="A160" s="1">
        <v>42964</v>
      </c>
      <c r="B160" s="3">
        <v>2462.94995117187</v>
      </c>
      <c r="C160" s="3">
        <v>2465.02001953125</v>
      </c>
      <c r="D160" s="3">
        <v>2430.01000976562</v>
      </c>
      <c r="E160" s="3">
        <v>2430.01000976562</v>
      </c>
      <c r="F160" s="4">
        <f t="shared" si="15"/>
        <v>1.4304552386281736E-2</v>
      </c>
      <c r="G160" s="4">
        <f t="shared" si="16"/>
        <v>-1.3464422071590459E-2</v>
      </c>
      <c r="H160" s="5">
        <f t="shared" si="10"/>
        <v>3.6027820872687128E-3</v>
      </c>
      <c r="I160" s="5">
        <f t="shared" si="11"/>
        <v>4.0278113707275477E-3</v>
      </c>
      <c r="J160" s="3">
        <f t="shared" si="12"/>
        <v>0.894476368345407</v>
      </c>
      <c r="K160" s="4">
        <f t="shared" si="13"/>
        <v>1.249862556476133</v>
      </c>
      <c r="L160" s="7">
        <f t="shared" si="14"/>
        <v>1.6816442275700907</v>
      </c>
    </row>
    <row r="161" spans="1:12" x14ac:dyDescent="0.25">
      <c r="A161" s="1">
        <v>42965</v>
      </c>
      <c r="B161" s="3">
        <v>2427.63989257812</v>
      </c>
      <c r="C161" s="3">
        <v>2440.27001953125</v>
      </c>
      <c r="D161" s="3">
        <v>2420.68994140625</v>
      </c>
      <c r="E161" s="3">
        <v>2425.55004882812</v>
      </c>
      <c r="F161" s="4">
        <f t="shared" si="15"/>
        <v>8.0560976346141927E-3</v>
      </c>
      <c r="G161" s="4">
        <f t="shared" si="16"/>
        <v>-8.6122484567980554E-4</v>
      </c>
      <c r="H161" s="5">
        <f t="shared" si="10"/>
        <v>3.6404787309042516E-3</v>
      </c>
      <c r="I161" s="5">
        <f t="shared" si="11"/>
        <v>3.9370437637652736E-3</v>
      </c>
      <c r="J161" s="3">
        <f t="shared" si="12"/>
        <v>0.92467316833242519</v>
      </c>
      <c r="K161" s="4">
        <f t="shared" si="13"/>
        <v>1.1695626445826901</v>
      </c>
      <c r="L161" s="7">
        <f t="shared" si="14"/>
        <v>1.6816442275700907</v>
      </c>
    </row>
    <row r="162" spans="1:12" x14ac:dyDescent="0.25">
      <c r="A162" s="1">
        <v>42968</v>
      </c>
      <c r="B162" s="3">
        <v>2425.5</v>
      </c>
      <c r="C162" s="3">
        <v>2430.580078125</v>
      </c>
      <c r="D162" s="3">
        <v>2417.35009765625</v>
      </c>
      <c r="E162" s="3">
        <v>2428.3701171875</v>
      </c>
      <c r="F162" s="4">
        <f t="shared" si="15"/>
        <v>5.4580048937387876E-3</v>
      </c>
      <c r="G162" s="4">
        <f t="shared" si="16"/>
        <v>1.1826099391662195E-3</v>
      </c>
      <c r="H162" s="5">
        <f t="shared" si="10"/>
        <v>3.649373727851E-3</v>
      </c>
      <c r="I162" s="5">
        <f t="shared" si="11"/>
        <v>3.9343044206685733E-3</v>
      </c>
      <c r="J162" s="3">
        <f t="shared" si="12"/>
        <v>0.92757787340483588</v>
      </c>
      <c r="K162" s="4">
        <f t="shared" si="13"/>
        <v>1.1622491554779832</v>
      </c>
      <c r="L162" s="7">
        <f t="shared" si="14"/>
        <v>1.6816442275700907</v>
      </c>
    </row>
    <row r="163" spans="1:12" x14ac:dyDescent="0.25">
      <c r="A163" s="1">
        <v>42969</v>
      </c>
      <c r="B163" s="3">
        <v>2433.75</v>
      </c>
      <c r="C163" s="3">
        <v>2454.77001953125</v>
      </c>
      <c r="D163" s="3">
        <v>2433.669921875</v>
      </c>
      <c r="E163" s="3">
        <v>2452.51000976562</v>
      </c>
      <c r="F163" s="4">
        <f t="shared" si="15"/>
        <v>8.6327044811480916E-3</v>
      </c>
      <c r="G163" s="4">
        <f t="shared" si="16"/>
        <v>7.6787161986512495E-3</v>
      </c>
      <c r="H163" s="5">
        <f t="shared" si="10"/>
        <v>3.7225148088634607E-3</v>
      </c>
      <c r="I163" s="5">
        <f t="shared" si="11"/>
        <v>4.1047389549493923E-3</v>
      </c>
      <c r="J163" s="3">
        <f t="shared" si="12"/>
        <v>0.90688222800988227</v>
      </c>
      <c r="K163" s="4">
        <f t="shared" si="13"/>
        <v>1.2159010054937911</v>
      </c>
      <c r="L163" s="7">
        <f t="shared" si="14"/>
        <v>1.6816442275700907</v>
      </c>
    </row>
    <row r="164" spans="1:12" x14ac:dyDescent="0.25">
      <c r="A164" s="1">
        <v>42970</v>
      </c>
      <c r="B164" s="3">
        <v>2444.8798828125</v>
      </c>
      <c r="C164" s="3">
        <v>2448.90991210937</v>
      </c>
      <c r="D164" s="3">
        <v>2441.419921875</v>
      </c>
      <c r="E164" s="3">
        <v>2444.0400390625</v>
      </c>
      <c r="F164" s="4">
        <f t="shared" si="15"/>
        <v>3.0631864701381891E-3</v>
      </c>
      <c r="G164" s="4">
        <f t="shared" si="16"/>
        <v>-3.4357026569545573E-4</v>
      </c>
      <c r="H164" s="5">
        <f t="shared" si="10"/>
        <v>3.7127486117478022E-3</v>
      </c>
      <c r="I164" s="5">
        <f t="shared" si="11"/>
        <v>4.098567396386664E-3</v>
      </c>
      <c r="J164" s="3">
        <f t="shared" si="12"/>
        <v>0.90586496516343662</v>
      </c>
      <c r="K164" s="4">
        <f t="shared" si="13"/>
        <v>1.2186333893780086</v>
      </c>
      <c r="L164" s="7">
        <f t="shared" si="14"/>
        <v>1.6816442275700907</v>
      </c>
    </row>
    <row r="165" spans="1:12" x14ac:dyDescent="0.25">
      <c r="A165" s="1">
        <v>42971</v>
      </c>
      <c r="B165" s="3">
        <v>2447.90991210937</v>
      </c>
      <c r="C165" s="3">
        <v>2450.38989257812</v>
      </c>
      <c r="D165" s="3">
        <v>2436.18994140625</v>
      </c>
      <c r="E165" s="3">
        <v>2438.96997070312</v>
      </c>
      <c r="F165" s="4">
        <f t="shared" si="15"/>
        <v>5.8118322524357774E-3</v>
      </c>
      <c r="G165" s="4">
        <f t="shared" si="16"/>
        <v>-3.6587563408570435E-3</v>
      </c>
      <c r="H165" s="5">
        <f t="shared" si="10"/>
        <v>3.7170881637524559E-3</v>
      </c>
      <c r="I165" s="5">
        <f t="shared" si="11"/>
        <v>4.128536824234458E-3</v>
      </c>
      <c r="J165" s="3">
        <f t="shared" si="12"/>
        <v>0.90034031958566929</v>
      </c>
      <c r="K165" s="4">
        <f t="shared" si="13"/>
        <v>1.2336347691250749</v>
      </c>
      <c r="L165" s="7">
        <f t="shared" si="14"/>
        <v>1.6816442275700907</v>
      </c>
    </row>
    <row r="166" spans="1:12" x14ac:dyDescent="0.25">
      <c r="A166" s="1">
        <v>42972</v>
      </c>
      <c r="B166" s="3">
        <v>2444.71997070312</v>
      </c>
      <c r="C166" s="3">
        <v>2453.9599609375</v>
      </c>
      <c r="D166" s="3">
        <v>2442.21997070312</v>
      </c>
      <c r="E166" s="3">
        <v>2443.05004882812</v>
      </c>
      <c r="F166" s="4">
        <f t="shared" si="15"/>
        <v>4.7955805944946616E-3</v>
      </c>
      <c r="G166" s="4">
        <f t="shared" si="16"/>
        <v>-6.8330626576211745E-4</v>
      </c>
      <c r="H166" s="5">
        <f t="shared" si="10"/>
        <v>3.6587883931875334E-3</v>
      </c>
      <c r="I166" s="5">
        <f t="shared" si="11"/>
        <v>3.9867320007066767E-3</v>
      </c>
      <c r="J166" s="3">
        <f t="shared" si="12"/>
        <v>0.91774124584722194</v>
      </c>
      <c r="K166" s="4">
        <f t="shared" si="13"/>
        <v>1.1872973511787044</v>
      </c>
      <c r="L166" s="7">
        <f t="shared" si="14"/>
        <v>1.6816442275700907</v>
      </c>
    </row>
    <row r="167" spans="1:12" x14ac:dyDescent="0.25">
      <c r="A167" s="1">
        <v>42975</v>
      </c>
      <c r="B167" s="3">
        <v>2447.35009765625</v>
      </c>
      <c r="C167" s="3">
        <v>2449.1201171875</v>
      </c>
      <c r="D167" s="3">
        <v>2439.03002929687</v>
      </c>
      <c r="E167" s="3">
        <v>2444.23999023437</v>
      </c>
      <c r="F167" s="4">
        <f t="shared" si="15"/>
        <v>4.1283929172503666E-3</v>
      </c>
      <c r="G167" s="4">
        <f t="shared" si="16"/>
        <v>-1.2716142542961695E-3</v>
      </c>
      <c r="H167" s="5">
        <f t="shared" si="10"/>
        <v>3.6344904157277068E-3</v>
      </c>
      <c r="I167" s="5">
        <f t="shared" si="11"/>
        <v>3.9185583943426878E-3</v>
      </c>
      <c r="J167" s="3">
        <f t="shared" si="12"/>
        <v>0.9275070191565612</v>
      </c>
      <c r="K167" s="4">
        <f t="shared" si="13"/>
        <v>1.1624267356665445</v>
      </c>
      <c r="L167" s="7">
        <f t="shared" si="14"/>
        <v>1.6816442275700907</v>
      </c>
    </row>
    <row r="168" spans="1:12" x14ac:dyDescent="0.25">
      <c r="A168" s="1">
        <v>42976</v>
      </c>
      <c r="B168" s="3">
        <v>2431.93994140625</v>
      </c>
      <c r="C168" s="3">
        <v>2449.18994140625</v>
      </c>
      <c r="D168" s="3">
        <v>2428.19995117187</v>
      </c>
      <c r="E168" s="3">
        <v>2446.30004882812</v>
      </c>
      <c r="F168" s="4">
        <f t="shared" si="15"/>
        <v>8.6071117047729871E-3</v>
      </c>
      <c r="G168" s="4">
        <f t="shared" si="16"/>
        <v>5.8874302738554938E-3</v>
      </c>
      <c r="H168" s="5">
        <f t="shared" si="10"/>
        <v>3.4412105655963888E-3</v>
      </c>
      <c r="I168" s="5">
        <f t="shared" si="11"/>
        <v>3.7560702997315519E-3</v>
      </c>
      <c r="J168" s="3">
        <f t="shared" si="12"/>
        <v>0.91617309874161135</v>
      </c>
      <c r="K168" s="4">
        <f t="shared" si="13"/>
        <v>1.191365251251485</v>
      </c>
      <c r="L168" s="7">
        <f t="shared" si="14"/>
        <v>1.6816442275700907</v>
      </c>
    </row>
    <row r="169" spans="1:12" x14ac:dyDescent="0.25">
      <c r="A169" s="1">
        <v>42977</v>
      </c>
      <c r="B169" s="3">
        <v>2446.06005859375</v>
      </c>
      <c r="C169" s="3">
        <v>2460.31005859375</v>
      </c>
      <c r="D169" s="3">
        <v>2443.77001953125</v>
      </c>
      <c r="E169" s="3">
        <v>2457.59008789062</v>
      </c>
      <c r="F169" s="4">
        <f t="shared" si="15"/>
        <v>6.7454452271149094E-3</v>
      </c>
      <c r="G169" s="4">
        <f t="shared" si="16"/>
        <v>4.7026399523388759E-3</v>
      </c>
      <c r="H169" s="5">
        <f t="shared" si="10"/>
        <v>3.4719386675204447E-3</v>
      </c>
      <c r="I169" s="5">
        <f t="shared" si="11"/>
        <v>3.8077577176822011E-3</v>
      </c>
      <c r="J169" s="3">
        <f t="shared" si="12"/>
        <v>0.91180661295693699</v>
      </c>
      <c r="K169" s="4">
        <f t="shared" si="13"/>
        <v>1.2028030611857381</v>
      </c>
      <c r="L169" s="7">
        <f t="shared" si="14"/>
        <v>1.6816442275700907</v>
      </c>
    </row>
    <row r="170" spans="1:12" x14ac:dyDescent="0.25">
      <c r="A170" s="1">
        <v>42978</v>
      </c>
      <c r="B170" s="3">
        <v>2462.64990234375</v>
      </c>
      <c r="C170" s="3">
        <v>2475.01000976562</v>
      </c>
      <c r="D170" s="3">
        <v>2462.64990234375</v>
      </c>
      <c r="E170" s="3">
        <v>2471.64990234375</v>
      </c>
      <c r="F170" s="4">
        <f t="shared" si="15"/>
        <v>5.0064741026400591E-3</v>
      </c>
      <c r="G170" s="4">
        <f t="shared" si="16"/>
        <v>3.6479380405856354E-3</v>
      </c>
      <c r="H170" s="5">
        <f t="shared" si="10"/>
        <v>3.4799986790154669E-3</v>
      </c>
      <c r="I170" s="5">
        <f t="shared" si="11"/>
        <v>3.8461707119566762E-3</v>
      </c>
      <c r="J170" s="3">
        <f t="shared" si="12"/>
        <v>0.90479568891654183</v>
      </c>
      <c r="K170" s="4">
        <f t="shared" si="13"/>
        <v>1.2215154227926357</v>
      </c>
      <c r="L170" s="7">
        <f t="shared" si="14"/>
        <v>1.6816442275700907</v>
      </c>
    </row>
    <row r="171" spans="1:12" x14ac:dyDescent="0.25">
      <c r="A171" s="1">
        <v>42979</v>
      </c>
      <c r="B171" s="3">
        <v>2474.419921875</v>
      </c>
      <c r="C171" s="3">
        <v>2480.3798828125</v>
      </c>
      <c r="D171" s="3">
        <v>2473.85009765625</v>
      </c>
      <c r="E171" s="3">
        <v>2476.55004882812</v>
      </c>
      <c r="F171" s="4">
        <f t="shared" si="15"/>
        <v>2.636045949881081E-3</v>
      </c>
      <c r="G171" s="4">
        <f t="shared" si="16"/>
        <v>8.6048879195827562E-4</v>
      </c>
      <c r="H171" s="5">
        <f t="shared" si="10"/>
        <v>3.4539294461398999E-3</v>
      </c>
      <c r="I171" s="5">
        <f t="shared" si="11"/>
        <v>3.8468409857536118E-3</v>
      </c>
      <c r="J171" s="3">
        <f t="shared" si="12"/>
        <v>0.89786124743164064</v>
      </c>
      <c r="K171" s="4">
        <f t="shared" si="13"/>
        <v>1.2404565173314752</v>
      </c>
      <c r="L171" s="7">
        <f t="shared" si="14"/>
        <v>1.6816442275700907</v>
      </c>
    </row>
    <row r="172" spans="1:12" x14ac:dyDescent="0.25">
      <c r="A172" s="1">
        <v>42983</v>
      </c>
      <c r="B172" s="3">
        <v>2470.35009765625</v>
      </c>
      <c r="C172" s="3">
        <v>2471.96997070312</v>
      </c>
      <c r="D172" s="3">
        <v>2446.55004882812</v>
      </c>
      <c r="E172" s="3">
        <v>2457.85009765625</v>
      </c>
      <c r="F172" s="4">
        <f t="shared" si="15"/>
        <v>1.0336502892197697E-2</v>
      </c>
      <c r="G172" s="4">
        <f t="shared" si="16"/>
        <v>-5.072856747174545E-3</v>
      </c>
      <c r="H172" s="5">
        <f t="shared" ref="H172:H235" si="17">SQRT(SUMSQ(F131:F172)/(42*4*LN(2)))</f>
        <v>3.5274218080089412E-3</v>
      </c>
      <c r="I172" s="5">
        <f t="shared" ref="I172:I235" si="18">SQRT(SUMSQ(G131:G172)/42)</f>
        <v>3.8271137851735621E-3</v>
      </c>
      <c r="J172" s="3">
        <f t="shared" ref="J172:J235" si="19">H172/I172</f>
        <v>0.92169243090559705</v>
      </c>
      <c r="K172" s="4">
        <f t="shared" ref="K172:K235" si="20">MAX(J172^2,1/J172^2)</f>
        <v>1.1771395674691656</v>
      </c>
      <c r="L172" s="7">
        <f t="shared" ref="L172:L235" si="21">_xlfn.F.INV.RT(10%/2,42-1,42-1)</f>
        <v>1.6816442275700907</v>
      </c>
    </row>
    <row r="173" spans="1:12" x14ac:dyDescent="0.25">
      <c r="A173" s="1">
        <v>42984</v>
      </c>
      <c r="B173" s="3">
        <v>2463.830078125</v>
      </c>
      <c r="C173" s="3">
        <v>2469.63989257812</v>
      </c>
      <c r="D173" s="3">
        <v>2459.19995117187</v>
      </c>
      <c r="E173" s="3">
        <v>2465.5400390625</v>
      </c>
      <c r="F173" s="4">
        <f t="shared" si="15"/>
        <v>4.2362735857315332E-3</v>
      </c>
      <c r="G173" s="4">
        <f t="shared" si="16"/>
        <v>6.9378479012016734E-4</v>
      </c>
      <c r="H173" s="5">
        <f t="shared" si="17"/>
        <v>3.511918266671321E-3</v>
      </c>
      <c r="I173" s="5">
        <f t="shared" si="18"/>
        <v>3.7556935891365686E-3</v>
      </c>
      <c r="J173" s="3">
        <f t="shared" si="19"/>
        <v>0.93509179684669341</v>
      </c>
      <c r="K173" s="4">
        <f t="shared" si="20"/>
        <v>1.1436457113694001</v>
      </c>
      <c r="L173" s="7">
        <f t="shared" si="21"/>
        <v>1.6816442275700907</v>
      </c>
    </row>
    <row r="174" spans="1:12" x14ac:dyDescent="0.25">
      <c r="A174" s="1">
        <v>42985</v>
      </c>
      <c r="B174" s="3">
        <v>2468.06005859375</v>
      </c>
      <c r="C174" s="3">
        <v>2468.6201171875</v>
      </c>
      <c r="D174" s="3">
        <v>2460.2900390625</v>
      </c>
      <c r="E174" s="3">
        <v>2465.10009765625</v>
      </c>
      <c r="F174" s="4">
        <f t="shared" si="15"/>
        <v>3.380092471509848E-3</v>
      </c>
      <c r="G174" s="4">
        <f t="shared" si="16"/>
        <v>-1.2000264329390332E-3</v>
      </c>
      <c r="H174" s="5">
        <f t="shared" si="17"/>
        <v>3.5062336689783407E-3</v>
      </c>
      <c r="I174" s="5">
        <f t="shared" si="18"/>
        <v>3.7556662841465678E-3</v>
      </c>
      <c r="J174" s="3">
        <f t="shared" si="19"/>
        <v>0.93358498964055114</v>
      </c>
      <c r="K174" s="4">
        <f t="shared" si="20"/>
        <v>1.1473403814528105</v>
      </c>
      <c r="L174" s="7">
        <f t="shared" si="21"/>
        <v>1.6816442275700907</v>
      </c>
    </row>
    <row r="175" spans="1:12" x14ac:dyDescent="0.25">
      <c r="A175" s="1">
        <v>42986</v>
      </c>
      <c r="B175" s="3">
        <v>2462.25</v>
      </c>
      <c r="C175" s="3">
        <v>2467.11010742187</v>
      </c>
      <c r="D175" s="3">
        <v>2459.39990234375</v>
      </c>
      <c r="E175" s="3">
        <v>2461.42993164062</v>
      </c>
      <c r="F175" s="4">
        <f t="shared" si="15"/>
        <v>3.1300906150095913E-3</v>
      </c>
      <c r="G175" s="4">
        <f t="shared" si="16"/>
        <v>-3.3311197248762621E-4</v>
      </c>
      <c r="H175" s="5">
        <f t="shared" si="17"/>
        <v>3.4609906756601547E-3</v>
      </c>
      <c r="I175" s="5">
        <f t="shared" si="18"/>
        <v>3.7542342577057174E-3</v>
      </c>
      <c r="J175" s="3">
        <f t="shared" si="19"/>
        <v>0.92188990832320372</v>
      </c>
      <c r="K175" s="4">
        <f t="shared" si="20"/>
        <v>1.1766353129319149</v>
      </c>
      <c r="L175" s="7">
        <f t="shared" si="21"/>
        <v>1.6816442275700907</v>
      </c>
    </row>
    <row r="176" spans="1:12" x14ac:dyDescent="0.25">
      <c r="A176" s="1">
        <v>42989</v>
      </c>
      <c r="B176" s="3">
        <v>2474.52001953125</v>
      </c>
      <c r="C176" s="3">
        <v>2488.94995117187</v>
      </c>
      <c r="D176" s="3">
        <v>2474.52001953125</v>
      </c>
      <c r="E176" s="3">
        <v>2488.11010742187</v>
      </c>
      <c r="F176" s="4">
        <f t="shared" si="15"/>
        <v>5.8144694658228734E-3</v>
      </c>
      <c r="G176" s="4">
        <f t="shared" si="16"/>
        <v>5.476983581351169E-3</v>
      </c>
      <c r="H176" s="5">
        <f t="shared" si="17"/>
        <v>3.4820026219280886E-3</v>
      </c>
      <c r="I176" s="5">
        <f t="shared" si="18"/>
        <v>3.8188284792609133E-3</v>
      </c>
      <c r="J176" s="3">
        <f t="shared" si="19"/>
        <v>0.91179864213277961</v>
      </c>
      <c r="K176" s="4">
        <f t="shared" si="20"/>
        <v>1.2028240907709102</v>
      </c>
      <c r="L176" s="7">
        <f t="shared" si="21"/>
        <v>1.6816442275700907</v>
      </c>
    </row>
    <row r="177" spans="1:12" x14ac:dyDescent="0.25">
      <c r="A177" s="1">
        <v>42990</v>
      </c>
      <c r="B177" s="3">
        <v>2491.93994140625</v>
      </c>
      <c r="C177" s="3">
        <v>2496.77001953125</v>
      </c>
      <c r="D177" s="3">
        <v>2490.3701171875</v>
      </c>
      <c r="E177" s="3">
        <v>2496.47998046875</v>
      </c>
      <c r="F177" s="4">
        <f t="shared" si="15"/>
        <v>2.5665634738331676E-3</v>
      </c>
      <c r="G177" s="4">
        <f t="shared" si="16"/>
        <v>1.8202318117256824E-3</v>
      </c>
      <c r="H177" s="5">
        <f t="shared" si="17"/>
        <v>3.4781191372632108E-3</v>
      </c>
      <c r="I177" s="5">
        <f t="shared" si="18"/>
        <v>3.8249508147888051E-3</v>
      </c>
      <c r="J177" s="3">
        <f t="shared" si="19"/>
        <v>0.90932388563413602</v>
      </c>
      <c r="K177" s="4">
        <f t="shared" si="20"/>
        <v>1.2093800547660585</v>
      </c>
      <c r="L177" s="7">
        <f t="shared" si="21"/>
        <v>1.6816442275700907</v>
      </c>
    </row>
    <row r="178" spans="1:12" x14ac:dyDescent="0.25">
      <c r="A178" s="1">
        <v>42991</v>
      </c>
      <c r="B178" s="3">
        <v>2493.88989257812</v>
      </c>
      <c r="C178" s="3">
        <v>2498.3701171875</v>
      </c>
      <c r="D178" s="3">
        <v>2492.13989257812</v>
      </c>
      <c r="E178" s="3">
        <v>2498.3701171875</v>
      </c>
      <c r="F178" s="4">
        <f t="shared" si="15"/>
        <v>2.4968301171116513E-3</v>
      </c>
      <c r="G178" s="4">
        <f t="shared" si="16"/>
        <v>1.7948687782245809E-3</v>
      </c>
      <c r="H178" s="5">
        <f t="shared" si="17"/>
        <v>3.4272930819933189E-3</v>
      </c>
      <c r="I178" s="5">
        <f t="shared" si="18"/>
        <v>3.781917430923301E-3</v>
      </c>
      <c r="J178" s="3">
        <f t="shared" si="19"/>
        <v>0.9062315993389084</v>
      </c>
      <c r="K178" s="4">
        <f t="shared" si="20"/>
        <v>1.2176475436653278</v>
      </c>
      <c r="L178" s="7">
        <f t="shared" si="21"/>
        <v>1.6816442275700907</v>
      </c>
    </row>
    <row r="179" spans="1:12" x14ac:dyDescent="0.25">
      <c r="A179" s="1">
        <v>42992</v>
      </c>
      <c r="B179" s="3">
        <v>2494.56005859375</v>
      </c>
      <c r="C179" s="3">
        <v>2498.42993164062</v>
      </c>
      <c r="D179" s="3">
        <v>2491.35009765625</v>
      </c>
      <c r="E179" s="3">
        <v>2495.6201171875</v>
      </c>
      <c r="F179" s="4">
        <f t="shared" si="15"/>
        <v>2.837735809518131E-3</v>
      </c>
      <c r="G179" s="4">
        <f t="shared" si="16"/>
        <v>4.2485784975862317E-4</v>
      </c>
      <c r="H179" s="5">
        <f t="shared" si="17"/>
        <v>3.4307474135323941E-3</v>
      </c>
      <c r="I179" s="5">
        <f t="shared" si="18"/>
        <v>3.7824181003780532E-3</v>
      </c>
      <c r="J179" s="3">
        <f t="shared" si="19"/>
        <v>0.90702490377504552</v>
      </c>
      <c r="K179" s="4">
        <f t="shared" si="20"/>
        <v>1.2155185111182627</v>
      </c>
      <c r="L179" s="7">
        <f t="shared" si="21"/>
        <v>1.6816442275700907</v>
      </c>
    </row>
    <row r="180" spans="1:12" x14ac:dyDescent="0.25">
      <c r="A180" s="1">
        <v>42993</v>
      </c>
      <c r="B180" s="3">
        <v>2495.669921875</v>
      </c>
      <c r="C180" s="3">
        <v>2500.22998046875</v>
      </c>
      <c r="D180" s="3">
        <v>2493.15991210937</v>
      </c>
      <c r="E180" s="3">
        <v>2500.22998046875</v>
      </c>
      <c r="F180" s="4">
        <f t="shared" si="15"/>
        <v>2.8317728981766253E-3</v>
      </c>
      <c r="G180" s="4">
        <f t="shared" si="16"/>
        <v>1.8255209068489076E-3</v>
      </c>
      <c r="H180" s="5">
        <f t="shared" si="17"/>
        <v>3.4175263700037721E-3</v>
      </c>
      <c r="I180" s="5">
        <f t="shared" si="18"/>
        <v>3.7812529748974077E-3</v>
      </c>
      <c r="J180" s="3">
        <f t="shared" si="19"/>
        <v>0.90380791570722552</v>
      </c>
      <c r="K180" s="4">
        <f t="shared" si="20"/>
        <v>1.2241868743814146</v>
      </c>
      <c r="L180" s="7">
        <f t="shared" si="21"/>
        <v>1.6816442275700907</v>
      </c>
    </row>
    <row r="181" spans="1:12" x14ac:dyDescent="0.25">
      <c r="A181" s="1">
        <v>42996</v>
      </c>
      <c r="B181" s="3">
        <v>2502.51000976562</v>
      </c>
      <c r="C181" s="3">
        <v>2508.32006835937</v>
      </c>
      <c r="D181" s="3">
        <v>2499.919921875</v>
      </c>
      <c r="E181" s="3">
        <v>2503.8701171875</v>
      </c>
      <c r="F181" s="4">
        <f t="shared" si="15"/>
        <v>3.3545334799896707E-3</v>
      </c>
      <c r="G181" s="4">
        <f t="shared" si="16"/>
        <v>5.4334965418202229E-4</v>
      </c>
      <c r="H181" s="5">
        <f t="shared" si="17"/>
        <v>3.4111279402739936E-3</v>
      </c>
      <c r="I181" s="5">
        <f t="shared" si="18"/>
        <v>3.7303934726233903E-3</v>
      </c>
      <c r="J181" s="3">
        <f t="shared" si="19"/>
        <v>0.91441505173853044</v>
      </c>
      <c r="K181" s="4">
        <f t="shared" si="20"/>
        <v>1.1959506734117804</v>
      </c>
      <c r="L181" s="7">
        <f t="shared" si="21"/>
        <v>1.6816442275700907</v>
      </c>
    </row>
    <row r="182" spans="1:12" x14ac:dyDescent="0.25">
      <c r="A182" s="1">
        <v>42997</v>
      </c>
      <c r="B182" s="3">
        <v>2506.2900390625</v>
      </c>
      <c r="C182" s="3">
        <v>2507.84008789062</v>
      </c>
      <c r="D182" s="3">
        <v>2503.18994140625</v>
      </c>
      <c r="E182" s="3">
        <v>2506.64990234375</v>
      </c>
      <c r="F182" s="4">
        <f t="shared" si="15"/>
        <v>1.8559648583263578E-3</v>
      </c>
      <c r="G182" s="4">
        <f t="shared" si="16"/>
        <v>1.4357374557621467E-4</v>
      </c>
      <c r="H182" s="5">
        <f t="shared" si="17"/>
        <v>3.3980555642599778E-3</v>
      </c>
      <c r="I182" s="5">
        <f t="shared" si="18"/>
        <v>3.7281379832533584E-3</v>
      </c>
      <c r="J182" s="3">
        <f t="shared" si="19"/>
        <v>0.91146185562978166</v>
      </c>
      <c r="K182" s="4">
        <f t="shared" si="20"/>
        <v>1.2037131455532593</v>
      </c>
      <c r="L182" s="7">
        <f t="shared" si="21"/>
        <v>1.6816442275700907</v>
      </c>
    </row>
    <row r="183" spans="1:12" x14ac:dyDescent="0.25">
      <c r="A183" s="1">
        <v>42998</v>
      </c>
      <c r="B183" s="3">
        <v>2506.84008789062</v>
      </c>
      <c r="C183" s="3">
        <v>2508.85009765625</v>
      </c>
      <c r="D183" s="3">
        <v>2496.669921875</v>
      </c>
      <c r="E183" s="3">
        <v>2508.23999023437</v>
      </c>
      <c r="F183" s="4">
        <f t="shared" si="15"/>
        <v>4.8667070650686029E-3</v>
      </c>
      <c r="G183" s="4">
        <f t="shared" si="16"/>
        <v>5.5827717934775337E-4</v>
      </c>
      <c r="H183" s="5">
        <f t="shared" si="17"/>
        <v>3.416334853154426E-3</v>
      </c>
      <c r="I183" s="5">
        <f t="shared" si="18"/>
        <v>3.7152819225466293E-3</v>
      </c>
      <c r="J183" s="3">
        <f t="shared" si="19"/>
        <v>0.91953583183606946</v>
      </c>
      <c r="K183" s="4">
        <f t="shared" si="20"/>
        <v>1.1826675630829322</v>
      </c>
      <c r="L183" s="7">
        <f t="shared" si="21"/>
        <v>1.6816442275700907</v>
      </c>
    </row>
    <row r="184" spans="1:12" x14ac:dyDescent="0.25">
      <c r="A184" s="1">
        <v>42999</v>
      </c>
      <c r="B184" s="3">
        <v>2507.15991210937</v>
      </c>
      <c r="C184" s="3">
        <v>2507.15991210937</v>
      </c>
      <c r="D184" s="3">
        <v>2499</v>
      </c>
      <c r="E184" s="3">
        <v>2500.60009765625</v>
      </c>
      <c r="F184" s="4">
        <f t="shared" si="15"/>
        <v>3.2599515313547632E-3</v>
      </c>
      <c r="G184" s="4">
        <f t="shared" si="16"/>
        <v>-2.6198612522814551E-3</v>
      </c>
      <c r="H184" s="5">
        <f t="shared" si="17"/>
        <v>3.4202171776240423E-3</v>
      </c>
      <c r="I184" s="5">
        <f t="shared" si="18"/>
        <v>3.7348422442102015E-3</v>
      </c>
      <c r="J184" s="3">
        <f t="shared" si="19"/>
        <v>0.91575947630080101</v>
      </c>
      <c r="K184" s="4">
        <f t="shared" si="20"/>
        <v>1.1924417057183474</v>
      </c>
      <c r="L184" s="7">
        <f t="shared" si="21"/>
        <v>1.6816442275700907</v>
      </c>
    </row>
    <row r="185" spans="1:12" x14ac:dyDescent="0.25">
      <c r="A185" s="1">
        <v>43000</v>
      </c>
      <c r="B185" s="3">
        <v>2497.26000976562</v>
      </c>
      <c r="C185" s="3">
        <v>2503.46997070312</v>
      </c>
      <c r="D185" s="3">
        <v>2496.5400390625</v>
      </c>
      <c r="E185" s="3">
        <v>2502.21997070312</v>
      </c>
      <c r="F185" s="4">
        <f t="shared" si="15"/>
        <v>2.7719688818389557E-3</v>
      </c>
      <c r="G185" s="4">
        <f t="shared" si="16"/>
        <v>1.9841913895698882E-3</v>
      </c>
      <c r="H185" s="5">
        <f t="shared" si="17"/>
        <v>3.4216714646226488E-3</v>
      </c>
      <c r="I185" s="5">
        <f t="shared" si="18"/>
        <v>3.7470792766741735E-3</v>
      </c>
      <c r="J185" s="3">
        <f t="shared" si="19"/>
        <v>0.91315694490980992</v>
      </c>
      <c r="K185" s="4">
        <f t="shared" si="20"/>
        <v>1.1992483983559219</v>
      </c>
      <c r="L185" s="7">
        <f t="shared" si="21"/>
        <v>1.6816442275700907</v>
      </c>
    </row>
    <row r="186" spans="1:12" x14ac:dyDescent="0.25">
      <c r="A186" s="1">
        <v>43003</v>
      </c>
      <c r="B186" s="3">
        <v>2499.38989257812</v>
      </c>
      <c r="C186" s="3">
        <v>2502.5400390625</v>
      </c>
      <c r="D186" s="3">
        <v>2488.03002929687</v>
      </c>
      <c r="E186" s="3">
        <v>2496.65991210937</v>
      </c>
      <c r="F186" s="4">
        <f t="shared" si="15"/>
        <v>5.8149872474423606E-3</v>
      </c>
      <c r="G186" s="4">
        <f t="shared" si="16"/>
        <v>-1.0928556948722426E-3</v>
      </c>
      <c r="H186" s="5">
        <f t="shared" si="17"/>
        <v>3.4546360053040901E-3</v>
      </c>
      <c r="I186" s="5">
        <f t="shared" si="18"/>
        <v>3.7485059747596155E-3</v>
      </c>
      <c r="J186" s="3">
        <f t="shared" si="19"/>
        <v>0.92160344109512304</v>
      </c>
      <c r="K186" s="4">
        <f t="shared" si="20"/>
        <v>1.1773669070814596</v>
      </c>
      <c r="L186" s="7">
        <f t="shared" si="21"/>
        <v>1.6816442275700907</v>
      </c>
    </row>
    <row r="187" spans="1:12" x14ac:dyDescent="0.25">
      <c r="A187" s="1">
        <v>43004</v>
      </c>
      <c r="B187" s="3">
        <v>2501.0400390625</v>
      </c>
      <c r="C187" s="3">
        <v>2503.51000976562</v>
      </c>
      <c r="D187" s="3">
        <v>2495.1201171875</v>
      </c>
      <c r="E187" s="3">
        <v>2496.84008789062</v>
      </c>
      <c r="F187" s="4">
        <f t="shared" si="15"/>
        <v>3.3568798825252279E-3</v>
      </c>
      <c r="G187" s="4">
        <f t="shared" si="16"/>
        <v>-1.6806934355525108E-3</v>
      </c>
      <c r="H187" s="5">
        <f t="shared" si="17"/>
        <v>3.3487849257958853E-3</v>
      </c>
      <c r="I187" s="5">
        <f t="shared" si="18"/>
        <v>3.7295884516591118E-3</v>
      </c>
      <c r="J187" s="3">
        <f t="shared" si="19"/>
        <v>0.89789663637181583</v>
      </c>
      <c r="K187" s="4">
        <f t="shared" si="20"/>
        <v>1.2403587386460107</v>
      </c>
      <c r="L187" s="7">
        <f t="shared" si="21"/>
        <v>1.6816442275700907</v>
      </c>
    </row>
    <row r="188" spans="1:12" x14ac:dyDescent="0.25">
      <c r="A188" s="1">
        <v>43005</v>
      </c>
      <c r="B188" s="3">
        <v>2503.30004882812</v>
      </c>
      <c r="C188" s="3">
        <v>2511.75</v>
      </c>
      <c r="D188" s="3">
        <v>2495.90991210937</v>
      </c>
      <c r="E188" s="3">
        <v>2507.0400390625</v>
      </c>
      <c r="F188" s="4">
        <f t="shared" si="15"/>
        <v>6.3263644093698706E-3</v>
      </c>
      <c r="G188" s="4">
        <f t="shared" si="16"/>
        <v>1.4929090095312525E-3</v>
      </c>
      <c r="H188" s="5">
        <f t="shared" si="17"/>
        <v>3.3833752204850574E-3</v>
      </c>
      <c r="I188" s="5">
        <f t="shared" si="18"/>
        <v>3.7320579893650942E-3</v>
      </c>
      <c r="J188" s="3">
        <f t="shared" si="19"/>
        <v>0.906570913454816</v>
      </c>
      <c r="K188" s="4">
        <f t="shared" si="20"/>
        <v>1.2167362245984807</v>
      </c>
      <c r="L188" s="7">
        <f t="shared" si="21"/>
        <v>1.6816442275700907</v>
      </c>
    </row>
    <row r="189" spans="1:12" x14ac:dyDescent="0.25">
      <c r="A189" s="1">
        <v>43006</v>
      </c>
      <c r="B189" s="3">
        <v>2503.40991210937</v>
      </c>
      <c r="C189" s="3">
        <v>2510.81005859375</v>
      </c>
      <c r="D189" s="3">
        <v>2502.92993164062</v>
      </c>
      <c r="E189" s="3">
        <v>2510.06005859375</v>
      </c>
      <c r="F189" s="4">
        <f t="shared" si="15"/>
        <v>3.1434152776747101E-3</v>
      </c>
      <c r="G189" s="4">
        <f t="shared" si="16"/>
        <v>2.6529132211913034E-3</v>
      </c>
      <c r="H189" s="5">
        <f t="shared" si="17"/>
        <v>3.3774609581626253E-3</v>
      </c>
      <c r="I189" s="5">
        <f t="shared" si="18"/>
        <v>3.7379143569831507E-3</v>
      </c>
      <c r="J189" s="3">
        <f t="shared" si="19"/>
        <v>0.90356830991937298</v>
      </c>
      <c r="K189" s="4">
        <f t="shared" si="20"/>
        <v>1.2248362135591926</v>
      </c>
      <c r="L189" s="7">
        <f t="shared" si="21"/>
        <v>1.6816442275700907</v>
      </c>
    </row>
    <row r="190" spans="1:12" x14ac:dyDescent="0.25">
      <c r="A190" s="1">
        <v>43007</v>
      </c>
      <c r="B190" s="3">
        <v>2509.9599609375</v>
      </c>
      <c r="C190" s="3">
        <v>2519.43994140625</v>
      </c>
      <c r="D190" s="3">
        <v>2507.98999023437</v>
      </c>
      <c r="E190" s="3">
        <v>2519.36010742187</v>
      </c>
      <c r="F190" s="4">
        <f t="shared" si="15"/>
        <v>4.5549997213480383E-3</v>
      </c>
      <c r="G190" s="4">
        <f t="shared" si="16"/>
        <v>3.7381424537875282E-3</v>
      </c>
      <c r="H190" s="5">
        <f t="shared" si="17"/>
        <v>3.3925294056990005E-3</v>
      </c>
      <c r="I190" s="5">
        <f t="shared" si="18"/>
        <v>3.781868291756391E-3</v>
      </c>
      <c r="J190" s="3">
        <f t="shared" si="19"/>
        <v>0.89705117787785993</v>
      </c>
      <c r="K190" s="4">
        <f t="shared" si="20"/>
        <v>1.2426978828029094</v>
      </c>
      <c r="L190" s="7">
        <f t="shared" si="21"/>
        <v>1.6816442275700907</v>
      </c>
    </row>
    <row r="191" spans="1:12" x14ac:dyDescent="0.25">
      <c r="A191" s="1">
        <v>43010</v>
      </c>
      <c r="B191" s="3">
        <v>2521.19995117187</v>
      </c>
      <c r="C191" s="3">
        <v>2529.22998046875</v>
      </c>
      <c r="D191" s="3">
        <v>2520.39990234375</v>
      </c>
      <c r="E191" s="3">
        <v>2529.1201171875</v>
      </c>
      <c r="F191" s="4">
        <f t="shared" si="15"/>
        <v>3.4973205284984407E-3</v>
      </c>
      <c r="G191" s="4">
        <f t="shared" si="16"/>
        <v>3.1365031924357432E-3</v>
      </c>
      <c r="H191" s="5">
        <f t="shared" si="17"/>
        <v>3.3679504068533485E-3</v>
      </c>
      <c r="I191" s="5">
        <f t="shared" si="18"/>
        <v>3.8086964748153276E-3</v>
      </c>
      <c r="J191" s="3">
        <f t="shared" si="19"/>
        <v>0.88427902541555259</v>
      </c>
      <c r="K191" s="4">
        <f t="shared" si="20"/>
        <v>1.2788551364870788</v>
      </c>
      <c r="L191" s="7">
        <f t="shared" si="21"/>
        <v>1.6816442275700907</v>
      </c>
    </row>
    <row r="192" spans="1:12" x14ac:dyDescent="0.25">
      <c r="A192" s="1">
        <v>43011</v>
      </c>
      <c r="B192" s="3">
        <v>2530.34008789062</v>
      </c>
      <c r="C192" s="3">
        <v>2535.1298828125</v>
      </c>
      <c r="D192" s="3">
        <v>2528.85009765625</v>
      </c>
      <c r="E192" s="3">
        <v>2534.580078125</v>
      </c>
      <c r="F192" s="4">
        <f t="shared" si="15"/>
        <v>2.4801789894643256E-3</v>
      </c>
      <c r="G192" s="4">
        <f t="shared" si="16"/>
        <v>1.6742578701515389E-3</v>
      </c>
      <c r="H192" s="5">
        <f t="shared" si="17"/>
        <v>3.3650400506306331E-3</v>
      </c>
      <c r="I192" s="5">
        <f t="shared" si="18"/>
        <v>3.8098098116942261E-3</v>
      </c>
      <c r="J192" s="3">
        <f t="shared" si="19"/>
        <v>0.88325670229039499</v>
      </c>
      <c r="K192" s="4">
        <f t="shared" si="20"/>
        <v>1.2818172647144328</v>
      </c>
      <c r="L192" s="7">
        <f t="shared" si="21"/>
        <v>1.6816442275700907</v>
      </c>
    </row>
    <row r="193" spans="1:12" x14ac:dyDescent="0.25">
      <c r="A193" s="1">
        <v>43012</v>
      </c>
      <c r="B193" s="3">
        <v>2533.47998046875</v>
      </c>
      <c r="C193" s="3">
        <v>2540.53002929687</v>
      </c>
      <c r="D193" s="3">
        <v>2531.80004882812</v>
      </c>
      <c r="E193" s="3">
        <v>2537.73999023437</v>
      </c>
      <c r="F193" s="4">
        <f t="shared" si="15"/>
        <v>3.4422007062752794E-3</v>
      </c>
      <c r="G193" s="4">
        <f t="shared" si="16"/>
        <v>1.6800733520818561E-3</v>
      </c>
      <c r="H193" s="5">
        <f t="shared" si="17"/>
        <v>3.3671033604375719E-3</v>
      </c>
      <c r="I193" s="5">
        <f t="shared" si="18"/>
        <v>3.8186184730341975E-3</v>
      </c>
      <c r="J193" s="3">
        <f t="shared" si="19"/>
        <v>0.88175956414994749</v>
      </c>
      <c r="K193" s="4">
        <f t="shared" si="20"/>
        <v>1.2861737509415347</v>
      </c>
      <c r="L193" s="7">
        <f t="shared" si="21"/>
        <v>1.6816442275700907</v>
      </c>
    </row>
    <row r="194" spans="1:12" x14ac:dyDescent="0.25">
      <c r="A194" s="1">
        <v>43013</v>
      </c>
      <c r="B194" s="3">
        <v>2540.86010742187</v>
      </c>
      <c r="C194" s="3">
        <v>2552.51000976562</v>
      </c>
      <c r="D194" s="3">
        <v>2540.02001953125</v>
      </c>
      <c r="E194" s="3">
        <v>2552.07006835937</v>
      </c>
      <c r="F194" s="4">
        <f t="shared" si="15"/>
        <v>4.9052298980149164E-3</v>
      </c>
      <c r="G194" s="4">
        <f t="shared" si="16"/>
        <v>4.4021726801088583E-3</v>
      </c>
      <c r="H194" s="5">
        <f t="shared" si="17"/>
        <v>3.3923551255909149E-3</v>
      </c>
      <c r="I194" s="5">
        <f t="shared" si="18"/>
        <v>3.8714583403555648E-3</v>
      </c>
      <c r="J194" s="3">
        <f t="shared" si="19"/>
        <v>0.87624735367276407</v>
      </c>
      <c r="K194" s="4">
        <f t="shared" si="20"/>
        <v>1.30240651869617</v>
      </c>
      <c r="L194" s="7">
        <f t="shared" si="21"/>
        <v>1.6816442275700907</v>
      </c>
    </row>
    <row r="195" spans="1:12" x14ac:dyDescent="0.25">
      <c r="A195" s="1">
        <v>43014</v>
      </c>
      <c r="B195" s="3">
        <v>2547.43994140625</v>
      </c>
      <c r="C195" s="3">
        <v>2549.40991210937</v>
      </c>
      <c r="D195" s="3">
        <v>2543.7900390625</v>
      </c>
      <c r="E195" s="3">
        <v>2549.330078125</v>
      </c>
      <c r="F195" s="4">
        <f t="shared" ref="F195:F258" si="22">LN(C195/D195)</f>
        <v>2.2068151187837181E-3</v>
      </c>
      <c r="G195" s="4">
        <f t="shared" ref="G195:G258" si="23">LN(E195/B195)</f>
        <v>7.4169986016909282E-4</v>
      </c>
      <c r="H195" s="5">
        <f t="shared" si="17"/>
        <v>3.3106690835019658E-3</v>
      </c>
      <c r="I195" s="5">
        <f t="shared" si="18"/>
        <v>3.8672489886343552E-3</v>
      </c>
      <c r="J195" s="3">
        <f t="shared" si="19"/>
        <v>0.85607859572317457</v>
      </c>
      <c r="K195" s="4">
        <f t="shared" si="20"/>
        <v>1.3644974321187946</v>
      </c>
      <c r="L195" s="7">
        <f t="shared" si="21"/>
        <v>1.6816442275700907</v>
      </c>
    </row>
    <row r="196" spans="1:12" x14ac:dyDescent="0.25">
      <c r="A196" s="1">
        <v>43017</v>
      </c>
      <c r="B196" s="3">
        <v>2551.38989257812</v>
      </c>
      <c r="C196" s="3">
        <v>2551.82006835937</v>
      </c>
      <c r="D196" s="3">
        <v>2541.60009765625</v>
      </c>
      <c r="E196" s="3">
        <v>2544.72998046875</v>
      </c>
      <c r="F196" s="4">
        <f t="shared" si="22"/>
        <v>4.0130144717885107E-3</v>
      </c>
      <c r="G196" s="4">
        <f t="shared" si="23"/>
        <v>-2.6137202682553554E-3</v>
      </c>
      <c r="H196" s="5">
        <f t="shared" si="17"/>
        <v>3.2991716128168975E-3</v>
      </c>
      <c r="I196" s="5">
        <f t="shared" si="18"/>
        <v>3.8503044229069787E-3</v>
      </c>
      <c r="J196" s="3">
        <f t="shared" si="19"/>
        <v>0.85685993896711776</v>
      </c>
      <c r="K196" s="4">
        <f t="shared" si="20"/>
        <v>1.3620100833431403</v>
      </c>
      <c r="L196" s="7">
        <f t="shared" si="21"/>
        <v>1.6816442275700907</v>
      </c>
    </row>
    <row r="197" spans="1:12" x14ac:dyDescent="0.25">
      <c r="A197" s="1">
        <v>43018</v>
      </c>
      <c r="B197" s="3">
        <v>2549.98999023437</v>
      </c>
      <c r="C197" s="3">
        <v>2555.22998046875</v>
      </c>
      <c r="D197" s="3">
        <v>2544.86010742187</v>
      </c>
      <c r="E197" s="3">
        <v>2550.63989257812</v>
      </c>
      <c r="F197" s="4">
        <f t="shared" si="22"/>
        <v>4.0665506524693428E-3</v>
      </c>
      <c r="G197" s="4">
        <f t="shared" si="23"/>
        <v>2.5483219217958721E-4</v>
      </c>
      <c r="H197" s="5">
        <f t="shared" si="17"/>
        <v>3.1521011072015051E-3</v>
      </c>
      <c r="I197" s="5">
        <f t="shared" si="18"/>
        <v>3.4499931533351564E-3</v>
      </c>
      <c r="J197" s="3">
        <f t="shared" si="19"/>
        <v>0.91365430802502468</v>
      </c>
      <c r="K197" s="4">
        <f t="shared" si="20"/>
        <v>1.197943091595941</v>
      </c>
      <c r="L197" s="7">
        <f t="shared" si="21"/>
        <v>1.6816442275700907</v>
      </c>
    </row>
    <row r="198" spans="1:12" x14ac:dyDescent="0.25">
      <c r="A198" s="1">
        <v>43019</v>
      </c>
      <c r="B198" s="3">
        <v>2550.6201171875</v>
      </c>
      <c r="C198" s="3">
        <v>2555.23999023437</v>
      </c>
      <c r="D198" s="3">
        <v>2547.94995117187</v>
      </c>
      <c r="E198" s="3">
        <v>2555.23999023437</v>
      </c>
      <c r="F198" s="4">
        <f t="shared" si="22"/>
        <v>2.857053766409975E-3</v>
      </c>
      <c r="G198" s="4">
        <f t="shared" si="23"/>
        <v>1.8096360693121913E-3</v>
      </c>
      <c r="H198" s="5">
        <f t="shared" si="17"/>
        <v>3.1392610020148483E-3</v>
      </c>
      <c r="I198" s="5">
        <f t="shared" si="18"/>
        <v>3.4612296191549848E-3</v>
      </c>
      <c r="J198" s="3">
        <f t="shared" si="19"/>
        <v>0.9069785444576367</v>
      </c>
      <c r="K198" s="4">
        <f t="shared" si="20"/>
        <v>1.2156427743634532</v>
      </c>
      <c r="L198" s="7">
        <f t="shared" si="21"/>
        <v>1.6816442275700907</v>
      </c>
    </row>
    <row r="199" spans="1:12" x14ac:dyDescent="0.25">
      <c r="A199" s="1">
        <v>43020</v>
      </c>
      <c r="B199" s="3">
        <v>2552.8798828125</v>
      </c>
      <c r="C199" s="3">
        <v>2555.330078125</v>
      </c>
      <c r="D199" s="3">
        <v>2548.31005859375</v>
      </c>
      <c r="E199" s="3">
        <v>2550.92993164062</v>
      </c>
      <c r="F199" s="4">
        <f t="shared" si="22"/>
        <v>2.7509870486338442E-3</v>
      </c>
      <c r="G199" s="4">
        <f t="shared" si="23"/>
        <v>-7.6411595950735985E-4</v>
      </c>
      <c r="H199" s="5">
        <f t="shared" si="17"/>
        <v>3.1097850445078287E-3</v>
      </c>
      <c r="I199" s="5">
        <f t="shared" si="18"/>
        <v>3.3953522497981122E-3</v>
      </c>
      <c r="J199" s="3">
        <f t="shared" si="19"/>
        <v>0.915894674755097</v>
      </c>
      <c r="K199" s="4">
        <f t="shared" si="20"/>
        <v>1.1920896906208871</v>
      </c>
      <c r="L199" s="7">
        <f t="shared" si="21"/>
        <v>1.6816442275700907</v>
      </c>
    </row>
    <row r="200" spans="1:12" x14ac:dyDescent="0.25">
      <c r="A200" s="1">
        <v>43021</v>
      </c>
      <c r="B200" s="3">
        <v>2555.65991210937</v>
      </c>
      <c r="C200" s="3">
        <v>2557.64990234375</v>
      </c>
      <c r="D200" s="3">
        <v>2552.09008789062</v>
      </c>
      <c r="E200" s="3">
        <v>2553.169921875</v>
      </c>
      <c r="F200" s="4">
        <f t="shared" si="22"/>
        <v>2.17616421105015E-3</v>
      </c>
      <c r="G200" s="4">
        <f t="shared" si="23"/>
        <v>-9.7477916174498129E-4</v>
      </c>
      <c r="H200" s="5">
        <f t="shared" si="17"/>
        <v>3.1042458397005741E-3</v>
      </c>
      <c r="I200" s="5">
        <f t="shared" si="18"/>
        <v>3.3892269270347636E-3</v>
      </c>
      <c r="J200" s="3">
        <f t="shared" si="19"/>
        <v>0.91591560746169343</v>
      </c>
      <c r="K200" s="4">
        <f t="shared" si="20"/>
        <v>1.1920352022414411</v>
      </c>
      <c r="L200" s="7">
        <f t="shared" si="21"/>
        <v>1.6816442275700907</v>
      </c>
    </row>
    <row r="201" spans="1:12" x14ac:dyDescent="0.25">
      <c r="A201" s="1">
        <v>43024</v>
      </c>
      <c r="B201" s="3">
        <v>2555.57006835937</v>
      </c>
      <c r="C201" s="3">
        <v>2559.46997070312</v>
      </c>
      <c r="D201" s="3">
        <v>2552.63989257812</v>
      </c>
      <c r="E201" s="3">
        <v>2557.63989257812</v>
      </c>
      <c r="F201" s="4">
        <f t="shared" si="22"/>
        <v>2.6721187031125753E-3</v>
      </c>
      <c r="G201" s="4">
        <f t="shared" si="23"/>
        <v>8.0959880295084668E-4</v>
      </c>
      <c r="H201" s="5">
        <f t="shared" si="17"/>
        <v>3.0862741229215028E-3</v>
      </c>
      <c r="I201" s="5">
        <f t="shared" si="18"/>
        <v>3.3913727853634099E-3</v>
      </c>
      <c r="J201" s="3">
        <f t="shared" si="19"/>
        <v>0.91003682527657792</v>
      </c>
      <c r="K201" s="4">
        <f t="shared" si="20"/>
        <v>1.2074858957115728</v>
      </c>
      <c r="L201" s="7">
        <f t="shared" si="21"/>
        <v>1.6816442275700907</v>
      </c>
    </row>
    <row r="202" spans="1:12" x14ac:dyDescent="0.25">
      <c r="A202" s="1">
        <v>43025</v>
      </c>
      <c r="B202" s="3">
        <v>2557.169921875</v>
      </c>
      <c r="C202" s="3">
        <v>2559.7099609375</v>
      </c>
      <c r="D202" s="3">
        <v>2554.68994140625</v>
      </c>
      <c r="E202" s="3">
        <v>2559.36010742187</v>
      </c>
      <c r="F202" s="4">
        <f t="shared" si="22"/>
        <v>1.9630929294758869E-3</v>
      </c>
      <c r="G202" s="4">
        <f t="shared" si="23"/>
        <v>8.5612149957206497E-4</v>
      </c>
      <c r="H202" s="5">
        <f t="shared" si="17"/>
        <v>2.7930291257267266E-3</v>
      </c>
      <c r="I202" s="5">
        <f t="shared" si="18"/>
        <v>2.6837317471637241E-3</v>
      </c>
      <c r="J202" s="3">
        <f t="shared" si="19"/>
        <v>1.0407258954545335</v>
      </c>
      <c r="K202" s="4">
        <f t="shared" si="20"/>
        <v>1.0831103894696406</v>
      </c>
      <c r="L202" s="7">
        <f t="shared" si="21"/>
        <v>1.6816442275700907</v>
      </c>
    </row>
    <row r="203" spans="1:12" x14ac:dyDescent="0.25">
      <c r="A203" s="1">
        <v>43026</v>
      </c>
      <c r="B203" s="3">
        <v>2562.8701171875</v>
      </c>
      <c r="C203" s="3">
        <v>2564.11010742187</v>
      </c>
      <c r="D203" s="3">
        <v>2559.669921875</v>
      </c>
      <c r="E203" s="3">
        <v>2561.26000976562</v>
      </c>
      <c r="F203" s="4">
        <f t="shared" si="22"/>
        <v>1.7331683378135109E-3</v>
      </c>
      <c r="G203" s="4">
        <f t="shared" si="23"/>
        <v>-6.2844129051363201E-4</v>
      </c>
      <c r="H203" s="5">
        <f t="shared" si="17"/>
        <v>2.6961962910481306E-3</v>
      </c>
      <c r="I203" s="5">
        <f t="shared" si="18"/>
        <v>2.682193070496663E-3</v>
      </c>
      <c r="J203" s="3">
        <f t="shared" si="19"/>
        <v>1.0052208100548388</v>
      </c>
      <c r="K203" s="4">
        <f t="shared" si="20"/>
        <v>1.0104688769673063</v>
      </c>
      <c r="L203" s="7">
        <f t="shared" si="21"/>
        <v>1.6816442275700907</v>
      </c>
    </row>
    <row r="204" spans="1:12" x14ac:dyDescent="0.25">
      <c r="A204" s="1">
        <v>43027</v>
      </c>
      <c r="B204" s="3">
        <v>2553.38989257812</v>
      </c>
      <c r="C204" s="3">
        <v>2562.36010742187</v>
      </c>
      <c r="D204" s="3">
        <v>2547.919921875</v>
      </c>
      <c r="E204" s="3">
        <v>2562.10009765625</v>
      </c>
      <c r="F204" s="4">
        <f t="shared" si="22"/>
        <v>5.6514413682103417E-3</v>
      </c>
      <c r="G204" s="4">
        <f t="shared" si="23"/>
        <v>3.4054268554505E-3</v>
      </c>
      <c r="H204" s="5">
        <f t="shared" si="17"/>
        <v>2.6996163939516727E-3</v>
      </c>
      <c r="I204" s="5">
        <f t="shared" si="18"/>
        <v>2.727082305458406E-3</v>
      </c>
      <c r="J204" s="3">
        <f t="shared" si="19"/>
        <v>0.98992846257270684</v>
      </c>
      <c r="K204" s="4">
        <f t="shared" si="20"/>
        <v>1.0204515209888601</v>
      </c>
      <c r="L204" s="7">
        <f t="shared" si="21"/>
        <v>1.6816442275700907</v>
      </c>
    </row>
    <row r="205" spans="1:12" x14ac:dyDescent="0.25">
      <c r="A205" s="1">
        <v>43028</v>
      </c>
      <c r="B205" s="3">
        <v>2567.56005859375</v>
      </c>
      <c r="C205" s="3">
        <v>2575.43994140625</v>
      </c>
      <c r="D205" s="3">
        <v>2567.56005859375</v>
      </c>
      <c r="E205" s="3">
        <v>2575.2099609375</v>
      </c>
      <c r="F205" s="4">
        <f t="shared" si="22"/>
        <v>3.0643161495351305E-3</v>
      </c>
      <c r="G205" s="4">
        <f t="shared" si="23"/>
        <v>2.9750146154517471E-3</v>
      </c>
      <c r="H205" s="5">
        <f t="shared" si="17"/>
        <v>2.5939537792876244E-3</v>
      </c>
      <c r="I205" s="5">
        <f t="shared" si="18"/>
        <v>2.4987668450752363E-3</v>
      </c>
      <c r="J205" s="3">
        <f t="shared" si="19"/>
        <v>1.0380935637912716</v>
      </c>
      <c r="K205" s="4">
        <f t="shared" si="20"/>
        <v>1.0776382471848629</v>
      </c>
      <c r="L205" s="7">
        <f t="shared" si="21"/>
        <v>1.6816442275700907</v>
      </c>
    </row>
    <row r="206" spans="1:12" x14ac:dyDescent="0.25">
      <c r="A206" s="1">
        <v>43031</v>
      </c>
      <c r="B206" s="3">
        <v>2578.080078125</v>
      </c>
      <c r="C206" s="3">
        <v>2578.2900390625</v>
      </c>
      <c r="D206" s="3">
        <v>2564.330078125</v>
      </c>
      <c r="E206" s="3">
        <v>2564.97998046875</v>
      </c>
      <c r="F206" s="4">
        <f t="shared" si="22"/>
        <v>5.4291372526618425E-3</v>
      </c>
      <c r="G206" s="4">
        <f t="shared" si="23"/>
        <v>-5.094292439883694E-3</v>
      </c>
      <c r="H206" s="5">
        <f t="shared" si="17"/>
        <v>2.6270019551508307E-3</v>
      </c>
      <c r="I206" s="5">
        <f t="shared" si="18"/>
        <v>2.6189550636591622E-3</v>
      </c>
      <c r="J206" s="3">
        <f t="shared" si="19"/>
        <v>1.0030725580607807</v>
      </c>
      <c r="K206" s="4">
        <f t="shared" si="20"/>
        <v>1.0061545567345982</v>
      </c>
      <c r="L206" s="7">
        <f t="shared" si="21"/>
        <v>1.6816442275700907</v>
      </c>
    </row>
    <row r="207" spans="1:12" x14ac:dyDescent="0.25">
      <c r="A207" s="1">
        <v>43032</v>
      </c>
      <c r="B207" s="3">
        <v>2568.65991210937</v>
      </c>
      <c r="C207" s="3">
        <v>2572.17993164062</v>
      </c>
      <c r="D207" s="3">
        <v>2565.580078125</v>
      </c>
      <c r="E207" s="3">
        <v>2569.1298828125</v>
      </c>
      <c r="F207" s="4">
        <f t="shared" si="22"/>
        <v>2.5691574278704759E-3</v>
      </c>
      <c r="G207" s="4">
        <f t="shared" si="23"/>
        <v>1.8294664561999187E-4</v>
      </c>
      <c r="H207" s="5">
        <f t="shared" si="17"/>
        <v>2.5822004369169239E-3</v>
      </c>
      <c r="I207" s="5">
        <f t="shared" si="18"/>
        <v>2.5575371699712566E-3</v>
      </c>
      <c r="J207" s="3">
        <f t="shared" si="19"/>
        <v>1.0096433659831987</v>
      </c>
      <c r="K207" s="4">
        <f t="shared" si="20"/>
        <v>1.0193797264738833</v>
      </c>
      <c r="L207" s="7">
        <f t="shared" si="21"/>
        <v>1.6816442275700907</v>
      </c>
    </row>
    <row r="208" spans="1:12" x14ac:dyDescent="0.25">
      <c r="A208" s="1">
        <v>43033</v>
      </c>
      <c r="B208" s="3">
        <v>2566.52001953125</v>
      </c>
      <c r="C208" s="3">
        <v>2567.39990234375</v>
      </c>
      <c r="D208" s="3">
        <v>2544</v>
      </c>
      <c r="E208" s="3">
        <v>2557.14990234375</v>
      </c>
      <c r="F208" s="4">
        <f t="shared" si="22"/>
        <v>9.1560301537907084E-3</v>
      </c>
      <c r="G208" s="4">
        <f t="shared" si="23"/>
        <v>-3.6575844175880351E-3</v>
      </c>
      <c r="H208" s="5">
        <f t="shared" si="17"/>
        <v>2.6814511735128443E-3</v>
      </c>
      <c r="I208" s="5">
        <f t="shared" si="18"/>
        <v>2.6169450751278383E-3</v>
      </c>
      <c r="J208" s="3">
        <f t="shared" si="19"/>
        <v>1.024649389472515</v>
      </c>
      <c r="K208" s="4">
        <f t="shared" si="20"/>
        <v>1.0499063713463979</v>
      </c>
      <c r="L208" s="7">
        <f t="shared" si="21"/>
        <v>1.6816442275700907</v>
      </c>
    </row>
    <row r="209" spans="1:12" x14ac:dyDescent="0.25">
      <c r="A209" s="1">
        <v>43034</v>
      </c>
      <c r="B209" s="3">
        <v>2560.080078125</v>
      </c>
      <c r="C209" s="3">
        <v>2567.07006835937</v>
      </c>
      <c r="D209" s="3">
        <v>2559.80004882812</v>
      </c>
      <c r="E209" s="3">
        <v>2560.39990234375</v>
      </c>
      <c r="F209" s="4">
        <f t="shared" si="22"/>
        <v>2.8360478178329923E-3</v>
      </c>
      <c r="G209" s="4">
        <f t="shared" si="23"/>
        <v>1.2491962487344363E-4</v>
      </c>
      <c r="H209" s="5">
        <f t="shared" si="17"/>
        <v>2.6670000382505643E-3</v>
      </c>
      <c r="I209" s="5">
        <f t="shared" si="18"/>
        <v>2.6096499774548075E-3</v>
      </c>
      <c r="J209" s="3">
        <f t="shared" si="19"/>
        <v>1.021976150553221</v>
      </c>
      <c r="K209" s="4">
        <f t="shared" si="20"/>
        <v>1.0444352522995799</v>
      </c>
      <c r="L209" s="7">
        <f t="shared" si="21"/>
        <v>1.6816442275700907</v>
      </c>
    </row>
    <row r="210" spans="1:12" x14ac:dyDescent="0.25">
      <c r="A210" s="1">
        <v>43035</v>
      </c>
      <c r="B210" s="3">
        <v>2570.26000976562</v>
      </c>
      <c r="C210" s="3">
        <v>2582.97998046875</v>
      </c>
      <c r="D210" s="3">
        <v>2565.93994140625</v>
      </c>
      <c r="E210" s="3">
        <v>2581.07006835937</v>
      </c>
      <c r="F210" s="4">
        <f t="shared" si="22"/>
        <v>6.6189031995747471E-3</v>
      </c>
      <c r="G210" s="4">
        <f t="shared" si="23"/>
        <v>4.1970032197188641E-3</v>
      </c>
      <c r="H210" s="5">
        <f t="shared" si="17"/>
        <v>2.6178092118634491E-3</v>
      </c>
      <c r="I210" s="5">
        <f t="shared" si="18"/>
        <v>2.5306900385904316E-3</v>
      </c>
      <c r="J210" s="3">
        <f t="shared" si="19"/>
        <v>1.0344250666595036</v>
      </c>
      <c r="K210" s="4">
        <f t="shared" si="20"/>
        <v>1.0700352185335185</v>
      </c>
      <c r="L210" s="7">
        <f t="shared" si="21"/>
        <v>1.6816442275700907</v>
      </c>
    </row>
    <row r="211" spans="1:12" x14ac:dyDescent="0.25">
      <c r="A211" s="1">
        <v>43038</v>
      </c>
      <c r="B211" s="3">
        <v>2577.75</v>
      </c>
      <c r="C211" s="3">
        <v>2580.03002929687</v>
      </c>
      <c r="D211" s="3">
        <v>2568.25</v>
      </c>
      <c r="E211" s="3">
        <v>2572.830078125</v>
      </c>
      <c r="F211" s="4">
        <f t="shared" si="22"/>
        <v>4.5763050139071551E-3</v>
      </c>
      <c r="G211" s="4">
        <f t="shared" si="23"/>
        <v>-1.9104346682322195E-3</v>
      </c>
      <c r="H211" s="5">
        <f t="shared" si="17"/>
        <v>2.5772136091815616E-3</v>
      </c>
      <c r="I211" s="5">
        <f t="shared" si="18"/>
        <v>2.442283304711885E-3</v>
      </c>
      <c r="J211" s="3">
        <f t="shared" si="19"/>
        <v>1.0552476054720417</v>
      </c>
      <c r="K211" s="4">
        <f t="shared" si="20"/>
        <v>1.1135475088544777</v>
      </c>
      <c r="L211" s="7">
        <f t="shared" si="21"/>
        <v>1.6816442275700907</v>
      </c>
    </row>
    <row r="212" spans="1:12" x14ac:dyDescent="0.25">
      <c r="A212" s="1">
        <v>43039</v>
      </c>
      <c r="B212" s="3">
        <v>2575.98999023437</v>
      </c>
      <c r="C212" s="3">
        <v>2578.2900390625</v>
      </c>
      <c r="D212" s="3">
        <v>2572.14990234375</v>
      </c>
      <c r="E212" s="3">
        <v>2575.26000976562</v>
      </c>
      <c r="F212" s="4">
        <f t="shared" si="22"/>
        <v>2.3843165622644265E-3</v>
      </c>
      <c r="G212" s="4">
        <f t="shared" si="23"/>
        <v>-2.8341877161320043E-4</v>
      </c>
      <c r="H212" s="5">
        <f t="shared" si="17"/>
        <v>2.5447212768551311E-3</v>
      </c>
      <c r="I212" s="5">
        <f t="shared" si="18"/>
        <v>2.376934196617447E-3</v>
      </c>
      <c r="J212" s="3">
        <f t="shared" si="19"/>
        <v>1.0705897035250103</v>
      </c>
      <c r="K212" s="4">
        <f t="shared" si="20"/>
        <v>1.1461623132937693</v>
      </c>
      <c r="L212" s="7">
        <f t="shared" si="21"/>
        <v>1.6816442275700907</v>
      </c>
    </row>
    <row r="213" spans="1:12" x14ac:dyDescent="0.25">
      <c r="A213" s="1">
        <v>43040</v>
      </c>
      <c r="B213" s="3">
        <v>2583.2099609375</v>
      </c>
      <c r="C213" s="3">
        <v>2588.39990234375</v>
      </c>
      <c r="D213" s="3">
        <v>2574.919921875</v>
      </c>
      <c r="E213" s="3">
        <v>2579.36010742187</v>
      </c>
      <c r="F213" s="4">
        <f t="shared" si="22"/>
        <v>5.2214511413838519E-3</v>
      </c>
      <c r="G213" s="4">
        <f t="shared" si="23"/>
        <v>-1.4914487080246815E-3</v>
      </c>
      <c r="H213" s="5">
        <f t="shared" si="17"/>
        <v>2.5787708778568985E-3</v>
      </c>
      <c r="I213" s="5">
        <f t="shared" si="18"/>
        <v>2.3843550472654961E-3</v>
      </c>
      <c r="J213" s="3">
        <f t="shared" si="19"/>
        <v>1.081538121100869</v>
      </c>
      <c r="K213" s="4">
        <f t="shared" si="20"/>
        <v>1.1697247073943979</v>
      </c>
      <c r="L213" s="7">
        <f t="shared" si="21"/>
        <v>1.6816442275700907</v>
      </c>
    </row>
    <row r="214" spans="1:12" x14ac:dyDescent="0.25">
      <c r="A214" s="1">
        <v>43041</v>
      </c>
      <c r="B214" s="3">
        <v>2579.4599609375</v>
      </c>
      <c r="C214" s="3">
        <v>2581.11010742187</v>
      </c>
      <c r="D214" s="3">
        <v>2566.169921875</v>
      </c>
      <c r="E214" s="3">
        <v>2579.85009765625</v>
      </c>
      <c r="F214" s="4">
        <f t="shared" si="22"/>
        <v>5.8050960576311299E-3</v>
      </c>
      <c r="G214" s="4">
        <f t="shared" si="23"/>
        <v>1.5123600445137399E-4</v>
      </c>
      <c r="H214" s="5">
        <f t="shared" si="17"/>
        <v>2.4539633240921476E-3</v>
      </c>
      <c r="I214" s="5">
        <f t="shared" si="18"/>
        <v>2.2523281837718541E-3</v>
      </c>
      <c r="J214" s="3">
        <f t="shared" si="19"/>
        <v>1.0895229841606058</v>
      </c>
      <c r="K214" s="4">
        <f t="shared" si="20"/>
        <v>1.1870603330142315</v>
      </c>
      <c r="L214" s="7">
        <f t="shared" si="21"/>
        <v>1.6816442275700907</v>
      </c>
    </row>
    <row r="215" spans="1:12" x14ac:dyDescent="0.25">
      <c r="A215" s="1">
        <v>43042</v>
      </c>
      <c r="B215" s="3">
        <v>2581.92993164062</v>
      </c>
      <c r="C215" s="3">
        <v>2588.419921875</v>
      </c>
      <c r="D215" s="3">
        <v>2576.77001953125</v>
      </c>
      <c r="E215" s="3">
        <v>2587.84008789062</v>
      </c>
      <c r="F215" s="4">
        <f t="shared" si="22"/>
        <v>4.5109365699165004E-3</v>
      </c>
      <c r="G215" s="4">
        <f t="shared" si="23"/>
        <v>2.2864300742247022E-3</v>
      </c>
      <c r="H215" s="5">
        <f t="shared" si="17"/>
        <v>2.4581634797239361E-3</v>
      </c>
      <c r="I215" s="5">
        <f t="shared" si="18"/>
        <v>2.2772774029563916E-3</v>
      </c>
      <c r="J215" s="3">
        <f t="shared" si="19"/>
        <v>1.0794308486672357</v>
      </c>
      <c r="K215" s="4">
        <f t="shared" si="20"/>
        <v>1.1651709570544688</v>
      </c>
      <c r="L215" s="7">
        <f t="shared" si="21"/>
        <v>1.6816442275700907</v>
      </c>
    </row>
    <row r="216" spans="1:12" x14ac:dyDescent="0.25">
      <c r="A216" s="1">
        <v>43045</v>
      </c>
      <c r="B216" s="3">
        <v>2587.46997070312</v>
      </c>
      <c r="C216" s="3">
        <v>2593.3798828125</v>
      </c>
      <c r="D216" s="3">
        <v>2585.65991210937</v>
      </c>
      <c r="E216" s="3">
        <v>2591.1298828125</v>
      </c>
      <c r="F216" s="4">
        <f t="shared" si="22"/>
        <v>2.9812385023510854E-3</v>
      </c>
      <c r="G216" s="4">
        <f t="shared" si="23"/>
        <v>1.4134757742459111E-3</v>
      </c>
      <c r="H216" s="5">
        <f t="shared" si="17"/>
        <v>2.4537276135180894E-3</v>
      </c>
      <c r="I216" s="5">
        <f t="shared" si="18"/>
        <v>2.2801917727687253E-3</v>
      </c>
      <c r="J216" s="3">
        <f t="shared" si="19"/>
        <v>1.0761058095296292</v>
      </c>
      <c r="K216" s="4">
        <f t="shared" si="20"/>
        <v>1.1580037133034187</v>
      </c>
      <c r="L216" s="7">
        <f t="shared" si="21"/>
        <v>1.6816442275700907</v>
      </c>
    </row>
    <row r="217" spans="1:12" x14ac:dyDescent="0.25">
      <c r="A217" s="1">
        <v>43046</v>
      </c>
      <c r="B217" s="3">
        <v>2592.11010742187</v>
      </c>
      <c r="C217" s="3">
        <v>2597.02001953125</v>
      </c>
      <c r="D217" s="3">
        <v>2584.35009765625</v>
      </c>
      <c r="E217" s="3">
        <v>2590.63989257812</v>
      </c>
      <c r="F217" s="4">
        <f t="shared" si="22"/>
        <v>4.8905779133461965E-3</v>
      </c>
      <c r="G217" s="4">
        <f t="shared" si="23"/>
        <v>-5.6734933507759911E-4</v>
      </c>
      <c r="H217" s="5">
        <f t="shared" si="17"/>
        <v>2.4783132837790391E-3</v>
      </c>
      <c r="I217" s="5">
        <f t="shared" si="18"/>
        <v>2.2812927180453856E-3</v>
      </c>
      <c r="J217" s="3">
        <f t="shared" si="19"/>
        <v>1.0863635622799257</v>
      </c>
      <c r="K217" s="4">
        <f t="shared" si="20"/>
        <v>1.18018578944953</v>
      </c>
      <c r="L217" s="7">
        <f t="shared" si="21"/>
        <v>1.6816442275700907</v>
      </c>
    </row>
    <row r="218" spans="1:12" x14ac:dyDescent="0.25">
      <c r="A218" s="1">
        <v>43047</v>
      </c>
      <c r="B218" s="3">
        <v>2588.7099609375</v>
      </c>
      <c r="C218" s="3">
        <v>2595.46997070312</v>
      </c>
      <c r="D218" s="3">
        <v>2585.02001953125</v>
      </c>
      <c r="E218" s="3">
        <v>2594.3798828125</v>
      </c>
      <c r="F218" s="4">
        <f t="shared" si="22"/>
        <v>4.0343540341524261E-3</v>
      </c>
      <c r="G218" s="4">
        <f t="shared" si="23"/>
        <v>2.1878548540020717E-3</v>
      </c>
      <c r="H218" s="5">
        <f t="shared" si="17"/>
        <v>2.4477501574757922E-3</v>
      </c>
      <c r="I218" s="5">
        <f t="shared" si="18"/>
        <v>2.1457034103555487E-3</v>
      </c>
      <c r="J218" s="3">
        <f t="shared" si="19"/>
        <v>1.140768172181911</v>
      </c>
      <c r="K218" s="4">
        <f t="shared" si="20"/>
        <v>1.301352022663258</v>
      </c>
      <c r="L218" s="7">
        <f t="shared" si="21"/>
        <v>1.6816442275700907</v>
      </c>
    </row>
    <row r="219" spans="1:12" x14ac:dyDescent="0.25">
      <c r="A219" s="1">
        <v>43048</v>
      </c>
      <c r="B219" s="3">
        <v>2584</v>
      </c>
      <c r="C219" s="3">
        <v>2586.5</v>
      </c>
      <c r="D219" s="3">
        <v>2566.330078125</v>
      </c>
      <c r="E219" s="3">
        <v>2584.6201171875</v>
      </c>
      <c r="F219" s="4">
        <f t="shared" si="22"/>
        <v>7.8287172621522155E-3</v>
      </c>
      <c r="G219" s="4">
        <f t="shared" si="23"/>
        <v>2.3995464027754036E-4</v>
      </c>
      <c r="H219" s="5">
        <f t="shared" si="17"/>
        <v>2.5418947491835956E-3</v>
      </c>
      <c r="I219" s="5">
        <f t="shared" si="18"/>
        <v>2.1275636952014739E-3</v>
      </c>
      <c r="J219" s="3">
        <f t="shared" si="19"/>
        <v>1.1947443711869157</v>
      </c>
      <c r="K219" s="4">
        <f t="shared" si="20"/>
        <v>1.4274141124828186</v>
      </c>
      <c r="L219" s="7">
        <f t="shared" si="21"/>
        <v>1.6816442275700907</v>
      </c>
    </row>
    <row r="220" spans="1:12" x14ac:dyDescent="0.25">
      <c r="A220" s="1">
        <v>43049</v>
      </c>
      <c r="B220" s="3">
        <v>2580.17993164062</v>
      </c>
      <c r="C220" s="3">
        <v>2583.81005859375</v>
      </c>
      <c r="D220" s="3">
        <v>2575.57006835937</v>
      </c>
      <c r="E220" s="3">
        <v>2582.30004882812</v>
      </c>
      <c r="F220" s="4">
        <f t="shared" si="22"/>
        <v>3.1941810983228342E-3</v>
      </c>
      <c r="G220" s="4">
        <f t="shared" si="23"/>
        <v>8.2135613686109893E-4</v>
      </c>
      <c r="H220" s="5">
        <f t="shared" si="17"/>
        <v>2.5485896939817987E-3</v>
      </c>
      <c r="I220" s="5">
        <f t="shared" si="18"/>
        <v>2.1132643312249842E-3</v>
      </c>
      <c r="J220" s="3">
        <f t="shared" si="19"/>
        <v>1.2059966452490456</v>
      </c>
      <c r="K220" s="4">
        <f t="shared" si="20"/>
        <v>1.4544279083519522</v>
      </c>
      <c r="L220" s="7">
        <f t="shared" si="21"/>
        <v>1.6816442275700907</v>
      </c>
    </row>
    <row r="221" spans="1:12" x14ac:dyDescent="0.25">
      <c r="A221" s="1">
        <v>43052</v>
      </c>
      <c r="B221" s="3">
        <v>2576.53002929687</v>
      </c>
      <c r="C221" s="3">
        <v>2587.65991210937</v>
      </c>
      <c r="D221" s="3">
        <v>2574.47998046875</v>
      </c>
      <c r="E221" s="3">
        <v>2584.84008789062</v>
      </c>
      <c r="F221" s="4">
        <f t="shared" si="22"/>
        <v>5.1063940745720675E-3</v>
      </c>
      <c r="G221" s="4">
        <f t="shared" si="23"/>
        <v>3.2201007041494736E-3</v>
      </c>
      <c r="H221" s="5">
        <f t="shared" si="17"/>
        <v>2.5787743700713757E-3</v>
      </c>
      <c r="I221" s="5">
        <f t="shared" si="18"/>
        <v>2.1699010399024517E-3</v>
      </c>
      <c r="J221" s="3">
        <f t="shared" si="19"/>
        <v>1.1884294825663133</v>
      </c>
      <c r="K221" s="4">
        <f t="shared" si="20"/>
        <v>1.4123646350328352</v>
      </c>
      <c r="L221" s="7">
        <f t="shared" si="21"/>
        <v>1.6816442275700907</v>
      </c>
    </row>
    <row r="222" spans="1:12" x14ac:dyDescent="0.25">
      <c r="A222" s="1">
        <v>43053</v>
      </c>
      <c r="B222" s="3">
        <v>2577.75</v>
      </c>
      <c r="C222" s="3">
        <v>2579.65991210937</v>
      </c>
      <c r="D222" s="3">
        <v>2566.56005859375</v>
      </c>
      <c r="E222" s="3">
        <v>2578.8701171875</v>
      </c>
      <c r="F222" s="4">
        <f t="shared" si="22"/>
        <v>5.0910695169518521E-3</v>
      </c>
      <c r="G222" s="4">
        <f t="shared" si="23"/>
        <v>4.3443851967450475E-4</v>
      </c>
      <c r="H222" s="5">
        <f t="shared" si="17"/>
        <v>2.608408214218014E-3</v>
      </c>
      <c r="I222" s="5">
        <f t="shared" si="18"/>
        <v>2.1525841182101486E-3</v>
      </c>
      <c r="J222" s="3">
        <f t="shared" si="19"/>
        <v>1.2117566938043185</v>
      </c>
      <c r="K222" s="4">
        <f t="shared" si="20"/>
        <v>1.468354284979573</v>
      </c>
      <c r="L222" s="7">
        <f t="shared" si="21"/>
        <v>1.6816442275700907</v>
      </c>
    </row>
    <row r="223" spans="1:12" x14ac:dyDescent="0.25">
      <c r="A223" s="1">
        <v>43054</v>
      </c>
      <c r="B223" s="3">
        <v>2569.44995117187</v>
      </c>
      <c r="C223" s="3">
        <v>2572.84008789062</v>
      </c>
      <c r="D223" s="3">
        <v>2557.44995117187</v>
      </c>
      <c r="E223" s="3">
        <v>2564.6201171875</v>
      </c>
      <c r="F223" s="4">
        <f t="shared" si="22"/>
        <v>5.9997320883721427E-3</v>
      </c>
      <c r="G223" s="4">
        <f t="shared" si="23"/>
        <v>-1.8814840252879615E-3</v>
      </c>
      <c r="H223" s="5">
        <f t="shared" si="17"/>
        <v>2.6488263135279414E-3</v>
      </c>
      <c r="I223" s="5">
        <f t="shared" si="18"/>
        <v>2.1704548870459966E-3</v>
      </c>
      <c r="J223" s="3">
        <f t="shared" si="19"/>
        <v>1.2204014602362971</v>
      </c>
      <c r="K223" s="4">
        <f t="shared" si="20"/>
        <v>1.4893797241468865</v>
      </c>
      <c r="L223" s="7">
        <f t="shared" si="21"/>
        <v>1.6816442275700907</v>
      </c>
    </row>
    <row r="224" spans="1:12" x14ac:dyDescent="0.25">
      <c r="A224" s="1">
        <v>43055</v>
      </c>
      <c r="B224" s="3">
        <v>2572.94995117187</v>
      </c>
      <c r="C224" s="3">
        <v>2590.09008789062</v>
      </c>
      <c r="D224" s="3">
        <v>2572.94995117187</v>
      </c>
      <c r="E224" s="3">
        <v>2585.63989257812</v>
      </c>
      <c r="F224" s="4">
        <f t="shared" si="22"/>
        <v>6.6395765115667173E-3</v>
      </c>
      <c r="G224" s="4">
        <f t="shared" si="23"/>
        <v>4.9199364121194685E-3</v>
      </c>
      <c r="H224" s="5">
        <f t="shared" si="17"/>
        <v>2.7139031367183538E-3</v>
      </c>
      <c r="I224" s="5">
        <f t="shared" si="18"/>
        <v>2.2992850150611414E-3</v>
      </c>
      <c r="J224" s="3">
        <f t="shared" si="19"/>
        <v>1.1803248048594737</v>
      </c>
      <c r="K224" s="4">
        <f t="shared" si="20"/>
        <v>1.3931666449665545</v>
      </c>
      <c r="L224" s="7">
        <f t="shared" si="21"/>
        <v>1.6816442275700907</v>
      </c>
    </row>
    <row r="225" spans="1:12" x14ac:dyDescent="0.25">
      <c r="A225" s="1">
        <v>43056</v>
      </c>
      <c r="B225" s="3">
        <v>2582.93994140625</v>
      </c>
      <c r="C225" s="3">
        <v>2583.9599609375</v>
      </c>
      <c r="D225" s="3">
        <v>2577.6201171875</v>
      </c>
      <c r="E225" s="3">
        <v>2578.85009765625</v>
      </c>
      <c r="F225" s="4">
        <f t="shared" si="22"/>
        <v>2.4565527773547807E-3</v>
      </c>
      <c r="G225" s="4">
        <f t="shared" si="23"/>
        <v>-1.5846613577465039E-3</v>
      </c>
      <c r="H225" s="5">
        <f t="shared" si="17"/>
        <v>2.6858331637098745E-3</v>
      </c>
      <c r="I225" s="5">
        <f t="shared" si="18"/>
        <v>2.310644955264307E-3</v>
      </c>
      <c r="J225" s="3">
        <f t="shared" si="19"/>
        <v>1.1623738028600119</v>
      </c>
      <c r="K225" s="4">
        <f t="shared" si="20"/>
        <v>1.3511128575752458</v>
      </c>
      <c r="L225" s="7">
        <f t="shared" si="21"/>
        <v>1.6816442275700907</v>
      </c>
    </row>
    <row r="226" spans="1:12" x14ac:dyDescent="0.25">
      <c r="A226" s="1">
        <v>43059</v>
      </c>
      <c r="B226" s="3">
        <v>2579.48999023437</v>
      </c>
      <c r="C226" s="3">
        <v>2584.63989257812</v>
      </c>
      <c r="D226" s="3">
        <v>2578.23999023437</v>
      </c>
      <c r="E226" s="3">
        <v>2582.13989257812</v>
      </c>
      <c r="F226" s="4">
        <f t="shared" si="22"/>
        <v>2.4791998911702969E-3</v>
      </c>
      <c r="G226" s="4">
        <f t="shared" si="23"/>
        <v>1.0267696974477242E-3</v>
      </c>
      <c r="H226" s="5">
        <f t="shared" si="17"/>
        <v>2.6786602248096737E-3</v>
      </c>
      <c r="I226" s="5">
        <f t="shared" si="18"/>
        <v>2.2805176293181854E-3</v>
      </c>
      <c r="J226" s="3">
        <f t="shared" si="19"/>
        <v>1.1745843094449231</v>
      </c>
      <c r="K226" s="4">
        <f t="shared" si="20"/>
        <v>1.3796482999942068</v>
      </c>
      <c r="L226" s="7">
        <f t="shared" si="21"/>
        <v>1.6816442275700907</v>
      </c>
    </row>
    <row r="227" spans="1:12" x14ac:dyDescent="0.25">
      <c r="A227" s="1">
        <v>43060</v>
      </c>
      <c r="B227" s="3">
        <v>2589.169921875</v>
      </c>
      <c r="C227" s="3">
        <v>2601.18994140625</v>
      </c>
      <c r="D227" s="3">
        <v>2589.169921875</v>
      </c>
      <c r="E227" s="3">
        <v>2599.03002929687</v>
      </c>
      <c r="F227" s="4">
        <f t="shared" si="22"/>
        <v>4.6316792423272595E-3</v>
      </c>
      <c r="G227" s="4">
        <f t="shared" si="23"/>
        <v>3.8009789082048169E-3</v>
      </c>
      <c r="H227" s="5">
        <f t="shared" si="17"/>
        <v>2.7006403683537787E-3</v>
      </c>
      <c r="I227" s="5">
        <f t="shared" si="18"/>
        <v>2.3347395735808991E-3</v>
      </c>
      <c r="J227" s="3">
        <f t="shared" si="19"/>
        <v>1.1567201750950238</v>
      </c>
      <c r="K227" s="4">
        <f t="shared" si="20"/>
        <v>1.3380015634718625</v>
      </c>
      <c r="L227" s="7">
        <f t="shared" si="21"/>
        <v>1.6816442275700907</v>
      </c>
    </row>
    <row r="228" spans="1:12" x14ac:dyDescent="0.25">
      <c r="A228" s="1">
        <v>43061</v>
      </c>
      <c r="B228" s="3">
        <v>2600.31005859375</v>
      </c>
      <c r="C228" s="3">
        <v>2600.93994140625</v>
      </c>
      <c r="D228" s="3">
        <v>2595.22998046875</v>
      </c>
      <c r="E228" s="3">
        <v>2597.080078125</v>
      </c>
      <c r="F228" s="4">
        <f t="shared" si="22"/>
        <v>2.1977584727507068E-3</v>
      </c>
      <c r="G228" s="4">
        <f t="shared" si="23"/>
        <v>-1.2429241598598472E-3</v>
      </c>
      <c r="H228" s="5">
        <f t="shared" si="17"/>
        <v>2.6541589474309252E-3</v>
      </c>
      <c r="I228" s="5">
        <f t="shared" si="18"/>
        <v>2.3365262153361385E-3</v>
      </c>
      <c r="J228" s="3">
        <f t="shared" si="19"/>
        <v>1.1359422933113084</v>
      </c>
      <c r="K228" s="4">
        <f t="shared" si="20"/>
        <v>1.2903648937333545</v>
      </c>
      <c r="L228" s="7">
        <f t="shared" si="21"/>
        <v>1.6816442275700907</v>
      </c>
    </row>
    <row r="229" spans="1:12" x14ac:dyDescent="0.25">
      <c r="A229" s="1">
        <v>43063</v>
      </c>
      <c r="B229" s="3">
        <v>2600.419921875</v>
      </c>
      <c r="C229" s="3">
        <v>2604.2099609375</v>
      </c>
      <c r="D229" s="3">
        <v>2600.419921875</v>
      </c>
      <c r="E229" s="3">
        <v>2602.419921875</v>
      </c>
      <c r="F229" s="4">
        <f t="shared" si="22"/>
        <v>1.4564108563982173E-3</v>
      </c>
      <c r="G229" s="4">
        <f t="shared" si="23"/>
        <v>7.6881094116879772E-4</v>
      </c>
      <c r="H229" s="5">
        <f t="shared" si="17"/>
        <v>2.6393191823727439E-3</v>
      </c>
      <c r="I229" s="5">
        <f t="shared" si="18"/>
        <v>2.3251177110344651E-3</v>
      </c>
      <c r="J229" s="3">
        <f t="shared" si="19"/>
        <v>1.1351335761828969</v>
      </c>
      <c r="K229" s="4">
        <f t="shared" si="20"/>
        <v>1.2885282357777725</v>
      </c>
      <c r="L229" s="7">
        <f t="shared" si="21"/>
        <v>1.6816442275700907</v>
      </c>
    </row>
    <row r="230" spans="1:12" x14ac:dyDescent="0.25">
      <c r="A230" s="1">
        <v>43066</v>
      </c>
      <c r="B230" s="3">
        <v>2602.65991210937</v>
      </c>
      <c r="C230" s="3">
        <v>2606.40991210937</v>
      </c>
      <c r="D230" s="3">
        <v>2598.8701171875</v>
      </c>
      <c r="E230" s="3">
        <v>2601.419921875</v>
      </c>
      <c r="F230" s="4">
        <f t="shared" si="22"/>
        <v>2.896981585074693E-3</v>
      </c>
      <c r="G230" s="4">
        <f t="shared" si="23"/>
        <v>-4.7654544026739886E-4</v>
      </c>
      <c r="H230" s="5">
        <f t="shared" si="17"/>
        <v>2.5873501414842232E-3</v>
      </c>
      <c r="I230" s="5">
        <f t="shared" si="18"/>
        <v>2.3148462758427004E-3</v>
      </c>
      <c r="J230" s="3">
        <f t="shared" si="19"/>
        <v>1.1177200700043548</v>
      </c>
      <c r="K230" s="4">
        <f t="shared" si="20"/>
        <v>1.2492981548905397</v>
      </c>
      <c r="L230" s="7">
        <f t="shared" si="21"/>
        <v>1.6816442275700907</v>
      </c>
    </row>
    <row r="231" spans="1:12" x14ac:dyDescent="0.25">
      <c r="A231" s="1">
        <v>43067</v>
      </c>
      <c r="B231" s="3">
        <v>2605.93994140625</v>
      </c>
      <c r="C231" s="3">
        <v>2627.68994140625</v>
      </c>
      <c r="D231" s="3">
        <v>2605.43994140625</v>
      </c>
      <c r="E231" s="3">
        <v>2627.0400390625</v>
      </c>
      <c r="F231" s="4">
        <f t="shared" si="22"/>
        <v>8.5035665363098721E-3</v>
      </c>
      <c r="G231" s="4">
        <f t="shared" si="23"/>
        <v>8.0643197893156028E-3</v>
      </c>
      <c r="H231" s="5">
        <f t="shared" si="17"/>
        <v>2.6889575984720753E-3</v>
      </c>
      <c r="I231" s="5">
        <f t="shared" si="18"/>
        <v>2.5960265558204708E-3</v>
      </c>
      <c r="J231" s="3">
        <f t="shared" si="19"/>
        <v>1.0357974160330705</v>
      </c>
      <c r="K231" s="4">
        <f t="shared" si="20"/>
        <v>1.0728762870607857</v>
      </c>
      <c r="L231" s="7">
        <f t="shared" si="21"/>
        <v>1.6816442275700907</v>
      </c>
    </row>
    <row r="232" spans="1:12" x14ac:dyDescent="0.25">
      <c r="A232" s="1">
        <v>43068</v>
      </c>
      <c r="B232" s="3">
        <v>2627.82006835937</v>
      </c>
      <c r="C232" s="3">
        <v>2634.88989257812</v>
      </c>
      <c r="D232" s="3">
        <v>2620.32006835937</v>
      </c>
      <c r="E232" s="3">
        <v>2626.07006835937</v>
      </c>
      <c r="F232" s="4">
        <f t="shared" si="22"/>
        <v>5.5449208147824985E-3</v>
      </c>
      <c r="G232" s="4">
        <f t="shared" si="23"/>
        <v>-6.6617307144983861E-4</v>
      </c>
      <c r="H232" s="5">
        <f t="shared" si="17"/>
        <v>2.7048755173520265E-3</v>
      </c>
      <c r="I232" s="5">
        <f t="shared" si="18"/>
        <v>2.5332218355211601E-3</v>
      </c>
      <c r="J232" s="3">
        <f t="shared" si="19"/>
        <v>1.0677610146193739</v>
      </c>
      <c r="K232" s="4">
        <f t="shared" si="20"/>
        <v>1.1401135843409949</v>
      </c>
      <c r="L232" s="7">
        <f t="shared" si="21"/>
        <v>1.6816442275700907</v>
      </c>
    </row>
    <row r="233" spans="1:12" x14ac:dyDescent="0.25">
      <c r="A233" s="1">
        <v>43069</v>
      </c>
      <c r="B233" s="3">
        <v>2633.92993164062</v>
      </c>
      <c r="C233" s="3">
        <v>2657.73999023437</v>
      </c>
      <c r="D233" s="3">
        <v>2633.92993164062</v>
      </c>
      <c r="E233" s="3">
        <v>2647.580078125</v>
      </c>
      <c r="F233" s="4">
        <f t="shared" si="22"/>
        <v>8.9991324598753981E-3</v>
      </c>
      <c r="G233" s="4">
        <f t="shared" si="23"/>
        <v>5.1690432669160413E-3</v>
      </c>
      <c r="H233" s="5">
        <f t="shared" si="17"/>
        <v>2.8118974153415123E-3</v>
      </c>
      <c r="I233" s="5">
        <f t="shared" si="18"/>
        <v>2.6113502093811124E-3</v>
      </c>
      <c r="J233" s="3">
        <f t="shared" si="19"/>
        <v>1.0767982805369982</v>
      </c>
      <c r="K233" s="4">
        <f t="shared" si="20"/>
        <v>1.1594945369674359</v>
      </c>
      <c r="L233" s="7">
        <f t="shared" si="21"/>
        <v>1.6816442275700907</v>
      </c>
    </row>
    <row r="234" spans="1:12" x14ac:dyDescent="0.25">
      <c r="A234" s="1">
        <v>43070</v>
      </c>
      <c r="B234" s="3">
        <v>2645.10009765625</v>
      </c>
      <c r="C234" s="3">
        <v>2650.6201171875</v>
      </c>
      <c r="D234" s="3">
        <v>2605.52001953125</v>
      </c>
      <c r="E234" s="3">
        <v>2642.21997070312</v>
      </c>
      <c r="F234" s="4">
        <f t="shared" si="22"/>
        <v>1.7161340205104691E-2</v>
      </c>
      <c r="G234" s="4">
        <f t="shared" si="23"/>
        <v>-1.0894469034445585E-3</v>
      </c>
      <c r="H234" s="5">
        <f t="shared" si="17"/>
        <v>3.2222744642529133E-3</v>
      </c>
      <c r="I234" s="5">
        <f t="shared" si="18"/>
        <v>2.6039715619703887E-3</v>
      </c>
      <c r="J234" s="3">
        <f t="shared" si="19"/>
        <v>1.2374461039868898</v>
      </c>
      <c r="K234" s="4">
        <f t="shared" si="20"/>
        <v>1.5312728602723324</v>
      </c>
      <c r="L234" s="7">
        <f t="shared" si="21"/>
        <v>1.6816442275700907</v>
      </c>
    </row>
    <row r="235" spans="1:12" x14ac:dyDescent="0.25">
      <c r="A235" s="1">
        <v>43073</v>
      </c>
      <c r="B235" s="3">
        <v>2657.18994140625</v>
      </c>
      <c r="C235" s="3">
        <v>2665.18994140625</v>
      </c>
      <c r="D235" s="3">
        <v>2639.03002929687</v>
      </c>
      <c r="E235" s="3">
        <v>2639.43994140625</v>
      </c>
      <c r="F235" s="4">
        <f t="shared" si="22"/>
        <v>9.8638911503873428E-3</v>
      </c>
      <c r="G235" s="4">
        <f t="shared" si="23"/>
        <v>-6.7024001450137023E-3</v>
      </c>
      <c r="H235" s="5">
        <f t="shared" si="17"/>
        <v>3.3341912798762973E-3</v>
      </c>
      <c r="I235" s="5">
        <f t="shared" si="18"/>
        <v>2.7898095721351295E-3</v>
      </c>
      <c r="J235" s="3">
        <f t="shared" si="19"/>
        <v>1.1951322101617621</v>
      </c>
      <c r="K235" s="4">
        <f t="shared" si="20"/>
        <v>1.4283409997661383</v>
      </c>
      <c r="L235" s="7">
        <f t="shared" si="21"/>
        <v>1.6816442275700907</v>
      </c>
    </row>
    <row r="236" spans="1:12" x14ac:dyDescent="0.25">
      <c r="A236" s="1">
        <v>43074</v>
      </c>
      <c r="B236" s="3">
        <v>2639.78002929687</v>
      </c>
      <c r="C236" s="3">
        <v>2648.71997070312</v>
      </c>
      <c r="D236" s="3">
        <v>2627.72998046875</v>
      </c>
      <c r="E236" s="3">
        <v>2629.57006835937</v>
      </c>
      <c r="F236" s="4">
        <f t="shared" si="22"/>
        <v>7.9561451927428924E-3</v>
      </c>
      <c r="G236" s="4">
        <f t="shared" si="23"/>
        <v>-3.875230730751755E-3</v>
      </c>
      <c r="H236" s="5">
        <f t="shared" ref="H236:H299" si="24">SQRT(SUMSQ(F195:F236)/(42*4*LN(2)))</f>
        <v>3.3843455723141964E-3</v>
      </c>
      <c r="I236" s="5">
        <f t="shared" ref="I236:I299" si="25">SQRT(SUMSQ(G195:G236)/42)</f>
        <v>2.7711346385108312E-3</v>
      </c>
      <c r="J236" s="3">
        <f t="shared" ref="J236:J299" si="26">H236/I236</f>
        <v>1.2212851462651761</v>
      </c>
      <c r="K236" s="4">
        <f t="shared" ref="K236:K299" si="27">MAX(J236^2,1/J236^2)</f>
        <v>1.4915374084879527</v>
      </c>
      <c r="L236" s="7">
        <f t="shared" ref="L236:L299" si="28">_xlfn.F.INV.RT(10%/2,42-1,42-1)</f>
        <v>1.6816442275700907</v>
      </c>
    </row>
    <row r="237" spans="1:12" x14ac:dyDescent="0.25">
      <c r="A237" s="1">
        <v>43075</v>
      </c>
      <c r="B237" s="3">
        <v>2626.23999023437</v>
      </c>
      <c r="C237" s="3">
        <v>2634.40991210937</v>
      </c>
      <c r="D237" s="3">
        <v>2624.75</v>
      </c>
      <c r="E237" s="3">
        <v>2629.27001953125</v>
      </c>
      <c r="F237" s="4">
        <f t="shared" si="22"/>
        <v>3.6735612281130741E-3</v>
      </c>
      <c r="G237" s="4">
        <f t="shared" si="23"/>
        <v>1.1530868086938812E-3</v>
      </c>
      <c r="H237" s="5">
        <f t="shared" si="24"/>
        <v>3.3952705415045159E-3</v>
      </c>
      <c r="I237" s="5">
        <f t="shared" si="25"/>
        <v>2.7744812997228712E-3</v>
      </c>
      <c r="J237" s="3">
        <f t="shared" si="26"/>
        <v>1.2237496579427845</v>
      </c>
      <c r="K237" s="4">
        <f t="shared" si="27"/>
        <v>1.4975632253150819</v>
      </c>
      <c r="L237" s="7">
        <f t="shared" si="28"/>
        <v>1.6816442275700907</v>
      </c>
    </row>
    <row r="238" spans="1:12" x14ac:dyDescent="0.25">
      <c r="A238" s="1">
        <v>43076</v>
      </c>
      <c r="B238" s="3">
        <v>2628.3798828125</v>
      </c>
      <c r="C238" s="3">
        <v>2640.98999023437</v>
      </c>
      <c r="D238" s="3">
        <v>2626.53002929687</v>
      </c>
      <c r="E238" s="3">
        <v>2636.97998046875</v>
      </c>
      <c r="F238" s="4">
        <f t="shared" si="22"/>
        <v>5.4902486201773041E-3</v>
      </c>
      <c r="G238" s="4">
        <f t="shared" si="23"/>
        <v>3.26667332425667E-3</v>
      </c>
      <c r="H238" s="5">
        <f t="shared" si="24"/>
        <v>3.4129778257033501E-3</v>
      </c>
      <c r="I238" s="5">
        <f t="shared" si="25"/>
        <v>2.790907742892733E-3</v>
      </c>
      <c r="J238" s="3">
        <f t="shared" si="26"/>
        <v>1.2228916682734381</v>
      </c>
      <c r="K238" s="4">
        <f t="shared" si="27"/>
        <v>1.4954640323325925</v>
      </c>
      <c r="L238" s="7">
        <f t="shared" si="28"/>
        <v>1.6816442275700907</v>
      </c>
    </row>
    <row r="239" spans="1:12" x14ac:dyDescent="0.25">
      <c r="A239" s="1">
        <v>43077</v>
      </c>
      <c r="B239" s="3">
        <v>2646.2099609375</v>
      </c>
      <c r="C239" s="3">
        <v>2651.64990234375</v>
      </c>
      <c r="D239" s="3">
        <v>2644.10009765625</v>
      </c>
      <c r="E239" s="3">
        <v>2651.5</v>
      </c>
      <c r="F239" s="4">
        <f t="shared" si="22"/>
        <v>2.8512712278083016E-3</v>
      </c>
      <c r="G239" s="4">
        <f t="shared" si="23"/>
        <v>1.997104733837934E-3</v>
      </c>
      <c r="H239" s="5">
        <f t="shared" si="24"/>
        <v>3.4023847564284412E-3</v>
      </c>
      <c r="I239" s="5">
        <f t="shared" si="25"/>
        <v>2.807593704088493E-3</v>
      </c>
      <c r="J239" s="3">
        <f t="shared" si="26"/>
        <v>1.2118508285133271</v>
      </c>
      <c r="K239" s="4">
        <f t="shared" si="27"/>
        <v>1.4685824305684374</v>
      </c>
      <c r="L239" s="7">
        <f t="shared" si="28"/>
        <v>1.6816442275700907</v>
      </c>
    </row>
    <row r="240" spans="1:12" x14ac:dyDescent="0.25">
      <c r="A240" s="1">
        <v>43080</v>
      </c>
      <c r="B240" s="3">
        <v>2652.18994140625</v>
      </c>
      <c r="C240" s="3">
        <v>2660.330078125</v>
      </c>
      <c r="D240" s="3">
        <v>2651.46997070312</v>
      </c>
      <c r="E240" s="3">
        <v>2659.98999023437</v>
      </c>
      <c r="F240" s="4">
        <f t="shared" si="22"/>
        <v>3.3360124844417686E-3</v>
      </c>
      <c r="G240" s="4">
        <f t="shared" si="23"/>
        <v>2.9366680097966833E-3</v>
      </c>
      <c r="H240" s="5">
        <f t="shared" si="24"/>
        <v>3.4061260082167508E-3</v>
      </c>
      <c r="I240" s="5">
        <f t="shared" si="25"/>
        <v>2.8301846540816781E-3</v>
      </c>
      <c r="J240" s="3">
        <f t="shared" si="26"/>
        <v>1.2034995678831248</v>
      </c>
      <c r="K240" s="4">
        <f t="shared" si="27"/>
        <v>1.4484112098948683</v>
      </c>
      <c r="L240" s="7">
        <f t="shared" si="28"/>
        <v>1.6816442275700907</v>
      </c>
    </row>
    <row r="241" spans="1:12" x14ac:dyDescent="0.25">
      <c r="A241" s="1">
        <v>43081</v>
      </c>
      <c r="B241" s="3">
        <v>2661.72998046875</v>
      </c>
      <c r="C241" s="3">
        <v>2669.71997070312</v>
      </c>
      <c r="D241" s="3">
        <v>2659.78002929687</v>
      </c>
      <c r="E241" s="3">
        <v>2664.11010742187</v>
      </c>
      <c r="F241" s="4">
        <f t="shared" si="22"/>
        <v>3.7301634043372931E-3</v>
      </c>
      <c r="G241" s="4">
        <f t="shared" si="23"/>
        <v>8.9380344595225709E-4</v>
      </c>
      <c r="H241" s="5">
        <f t="shared" si="24"/>
        <v>3.4141165910047196E-3</v>
      </c>
      <c r="I241" s="5">
        <f t="shared" si="25"/>
        <v>2.8310889239402388E-3</v>
      </c>
      <c r="J241" s="3">
        <f t="shared" si="26"/>
        <v>1.2059376030665392</v>
      </c>
      <c r="K241" s="4">
        <f t="shared" si="27"/>
        <v>1.4542855024898698</v>
      </c>
      <c r="L241" s="7">
        <f t="shared" si="28"/>
        <v>1.6816442275700907</v>
      </c>
    </row>
    <row r="242" spans="1:12" x14ac:dyDescent="0.25">
      <c r="A242" s="1">
        <v>43082</v>
      </c>
      <c r="B242" s="3">
        <v>2667.59008789062</v>
      </c>
      <c r="C242" s="3">
        <v>2671.8798828125</v>
      </c>
      <c r="D242" s="3">
        <v>2662.85009765625</v>
      </c>
      <c r="E242" s="3">
        <v>2662.85009765625</v>
      </c>
      <c r="F242" s="4">
        <f t="shared" si="22"/>
        <v>3.38528615801548E-3</v>
      </c>
      <c r="G242" s="4">
        <f t="shared" si="23"/>
        <v>-1.7784615599196003E-3</v>
      </c>
      <c r="H242" s="5">
        <f t="shared" si="24"/>
        <v>3.4225631183639996E-3</v>
      </c>
      <c r="I242" s="5">
        <f t="shared" si="25"/>
        <v>2.8403782440386419E-3</v>
      </c>
      <c r="J242" s="3">
        <f t="shared" si="26"/>
        <v>1.2049673755765598</v>
      </c>
      <c r="K242" s="4">
        <f t="shared" si="27"/>
        <v>1.451946376203862</v>
      </c>
      <c r="L242" s="7">
        <f t="shared" si="28"/>
        <v>1.6816442275700907</v>
      </c>
    </row>
    <row r="243" spans="1:12" x14ac:dyDescent="0.25">
      <c r="A243" s="1">
        <v>43083</v>
      </c>
      <c r="B243" s="3">
        <v>2665.8701171875</v>
      </c>
      <c r="C243" s="3">
        <v>2668.09008789062</v>
      </c>
      <c r="D243" s="3">
        <v>2652.01000976562</v>
      </c>
      <c r="E243" s="3">
        <v>2652.01000976562</v>
      </c>
      <c r="F243" s="4">
        <f t="shared" si="22"/>
        <v>6.0450468213423224E-3</v>
      </c>
      <c r="G243" s="4">
        <f t="shared" si="23"/>
        <v>-5.2126555975808946E-3</v>
      </c>
      <c r="H243" s="5">
        <f t="shared" si="24"/>
        <v>3.459252853855435E-3</v>
      </c>
      <c r="I243" s="5">
        <f t="shared" si="25"/>
        <v>2.9494219290920852E-3</v>
      </c>
      <c r="J243" s="3">
        <f t="shared" si="26"/>
        <v>1.17285791487971</v>
      </c>
      <c r="K243" s="4">
        <f t="shared" si="27"/>
        <v>1.3755956884959812</v>
      </c>
      <c r="L243" s="7">
        <f t="shared" si="28"/>
        <v>1.6816442275700907</v>
      </c>
    </row>
    <row r="244" spans="1:12" x14ac:dyDescent="0.25">
      <c r="A244" s="1">
        <v>43084</v>
      </c>
      <c r="B244" s="3">
        <v>2660.6298828125</v>
      </c>
      <c r="C244" s="3">
        <v>2679.6298828125</v>
      </c>
      <c r="D244" s="3">
        <v>2659.13989257812</v>
      </c>
      <c r="E244" s="3">
        <v>2675.81005859375</v>
      </c>
      <c r="F244" s="4">
        <f t="shared" si="22"/>
        <v>7.6759597071197599E-3</v>
      </c>
      <c r="G244" s="4">
        <f t="shared" si="23"/>
        <v>5.6892673368761758E-3</v>
      </c>
      <c r="H244" s="5">
        <f t="shared" si="24"/>
        <v>3.5269410700176206E-3</v>
      </c>
      <c r="I244" s="5">
        <f t="shared" si="25"/>
        <v>3.0744592512242288E-3</v>
      </c>
      <c r="J244" s="3">
        <f t="shared" si="26"/>
        <v>1.1471744400623352</v>
      </c>
      <c r="K244" s="4">
        <f t="shared" si="27"/>
        <v>1.3160091959323321</v>
      </c>
      <c r="L244" s="7">
        <f t="shared" si="28"/>
        <v>1.6816442275700907</v>
      </c>
    </row>
    <row r="245" spans="1:12" x14ac:dyDescent="0.25">
      <c r="A245" s="1">
        <v>43087</v>
      </c>
      <c r="B245" s="3">
        <v>2685.919921875</v>
      </c>
      <c r="C245" s="3">
        <v>2694.96997070312</v>
      </c>
      <c r="D245" s="3">
        <v>2685.919921875</v>
      </c>
      <c r="E245" s="3">
        <v>2690.15991210937</v>
      </c>
      <c r="F245" s="4">
        <f t="shared" si="22"/>
        <v>3.3637771975377879E-3</v>
      </c>
      <c r="G245" s="4">
        <f t="shared" si="23"/>
        <v>1.5773542225601476E-3</v>
      </c>
      <c r="H245" s="5">
        <f t="shared" si="24"/>
        <v>3.5370446488695059E-3</v>
      </c>
      <c r="I245" s="5">
        <f t="shared" si="25"/>
        <v>3.0825534203852592E-3</v>
      </c>
      <c r="J245" s="3">
        <f t="shared" si="26"/>
        <v>1.1474398547251921</v>
      </c>
      <c r="K245" s="4">
        <f t="shared" si="27"/>
        <v>1.3166182202117698</v>
      </c>
      <c r="L245" s="7">
        <f t="shared" si="28"/>
        <v>1.6816442275700907</v>
      </c>
    </row>
    <row r="246" spans="1:12" x14ac:dyDescent="0.25">
      <c r="A246" s="1">
        <v>43088</v>
      </c>
      <c r="B246" s="3">
        <v>2692.7099609375</v>
      </c>
      <c r="C246" s="3">
        <v>2694.43994140625</v>
      </c>
      <c r="D246" s="3">
        <v>2680.73999023437</v>
      </c>
      <c r="E246" s="3">
        <v>2681.46997070312</v>
      </c>
      <c r="F246" s="4">
        <f t="shared" si="22"/>
        <v>5.0974966462882703E-3</v>
      </c>
      <c r="G246" s="4">
        <f t="shared" si="23"/>
        <v>-4.1829662446674866E-3</v>
      </c>
      <c r="H246" s="5">
        <f t="shared" si="24"/>
        <v>3.5298091056747945E-3</v>
      </c>
      <c r="I246" s="5">
        <f t="shared" si="25"/>
        <v>3.1052565621187151E-3</v>
      </c>
      <c r="J246" s="3">
        <f t="shared" si="26"/>
        <v>1.1367206010399371</v>
      </c>
      <c r="K246" s="4">
        <f t="shared" si="27"/>
        <v>1.2921337248285958</v>
      </c>
      <c r="L246" s="7">
        <f t="shared" si="28"/>
        <v>1.6816442275700907</v>
      </c>
    </row>
    <row r="247" spans="1:12" x14ac:dyDescent="0.25">
      <c r="A247" s="1">
        <v>43089</v>
      </c>
      <c r="B247" s="3">
        <v>2688.17993164062</v>
      </c>
      <c r="C247" s="3">
        <v>2691.01000976562</v>
      </c>
      <c r="D247" s="3">
        <v>2676.11010742187</v>
      </c>
      <c r="E247" s="3">
        <v>2679.25</v>
      </c>
      <c r="F247" s="4">
        <f t="shared" si="22"/>
        <v>5.5523037667668937E-3</v>
      </c>
      <c r="G247" s="4">
        <f t="shared" si="23"/>
        <v>-3.3274546640258652E-3</v>
      </c>
      <c r="H247" s="5">
        <f t="shared" si="24"/>
        <v>3.5557911763158204E-3</v>
      </c>
      <c r="I247" s="5">
        <f t="shared" si="25"/>
        <v>3.1137605952694363E-3</v>
      </c>
      <c r="J247" s="3">
        <f t="shared" si="26"/>
        <v>1.1419603619231153</v>
      </c>
      <c r="K247" s="4">
        <f t="shared" si="27"/>
        <v>1.3040734682035726</v>
      </c>
      <c r="L247" s="7">
        <f t="shared" si="28"/>
        <v>1.6816442275700907</v>
      </c>
    </row>
    <row r="248" spans="1:12" x14ac:dyDescent="0.25">
      <c r="A248" s="1">
        <v>43090</v>
      </c>
      <c r="B248" s="3">
        <v>2683.02001953125</v>
      </c>
      <c r="C248" s="3">
        <v>2692.63989257812</v>
      </c>
      <c r="D248" s="3">
        <v>2682.39990234375</v>
      </c>
      <c r="E248" s="3">
        <v>2684.57006835937</v>
      </c>
      <c r="F248" s="4">
        <f t="shared" si="22"/>
        <v>3.8102053244095536E-3</v>
      </c>
      <c r="G248" s="4">
        <f t="shared" si="23"/>
        <v>5.775585861912798E-4</v>
      </c>
      <c r="H248" s="5">
        <f t="shared" si="24"/>
        <v>3.5376829494549226E-3</v>
      </c>
      <c r="I248" s="5">
        <f t="shared" si="25"/>
        <v>3.014224097954008E-3</v>
      </c>
      <c r="J248" s="3">
        <f t="shared" si="26"/>
        <v>1.1736628845400803</v>
      </c>
      <c r="K248" s="4">
        <f t="shared" si="27"/>
        <v>1.3774845665469417</v>
      </c>
      <c r="L248" s="7">
        <f t="shared" si="28"/>
        <v>1.6816442275700907</v>
      </c>
    </row>
    <row r="249" spans="1:12" x14ac:dyDescent="0.25">
      <c r="A249" s="1">
        <v>43091</v>
      </c>
      <c r="B249" s="3">
        <v>2684.21997070312</v>
      </c>
      <c r="C249" s="3">
        <v>2685.35009765625</v>
      </c>
      <c r="D249" s="3">
        <v>2678.1298828125</v>
      </c>
      <c r="E249" s="3">
        <v>2683.34008789062</v>
      </c>
      <c r="F249" s="4">
        <f t="shared" si="22"/>
        <v>2.6923636264314641E-3</v>
      </c>
      <c r="G249" s="4">
        <f t="shared" si="23"/>
        <v>-3.2785206342412582E-4</v>
      </c>
      <c r="H249" s="5">
        <f t="shared" si="24"/>
        <v>3.5384696545039335E-3</v>
      </c>
      <c r="I249" s="5">
        <f t="shared" si="25"/>
        <v>3.0145164179555409E-3</v>
      </c>
      <c r="J249" s="3">
        <f t="shared" si="26"/>
        <v>1.1738100457597573</v>
      </c>
      <c r="K249" s="4">
        <f t="shared" si="27"/>
        <v>1.3778300235265235</v>
      </c>
      <c r="L249" s="7">
        <f t="shared" si="28"/>
        <v>1.6816442275700907</v>
      </c>
    </row>
    <row r="250" spans="1:12" x14ac:dyDescent="0.25">
      <c r="A250" s="1">
        <v>43095</v>
      </c>
      <c r="B250" s="3">
        <v>2679.09008789062</v>
      </c>
      <c r="C250" s="3">
        <v>2682.73999023437</v>
      </c>
      <c r="D250" s="3">
        <v>2677.9599609375</v>
      </c>
      <c r="E250" s="3">
        <v>2680.5</v>
      </c>
      <c r="F250" s="4">
        <f t="shared" si="22"/>
        <v>1.7833606086018734E-3</v>
      </c>
      <c r="G250" s="4">
        <f t="shared" si="23"/>
        <v>5.2612685626421288E-4</v>
      </c>
      <c r="H250" s="5">
        <f t="shared" si="24"/>
        <v>3.4392101448148284E-3</v>
      </c>
      <c r="I250" s="5">
        <f t="shared" si="25"/>
        <v>2.9623264406876747E-3</v>
      </c>
      <c r="J250" s="3">
        <f t="shared" si="26"/>
        <v>1.1609828334842294</v>
      </c>
      <c r="K250" s="4">
        <f t="shared" si="27"/>
        <v>1.3478811396450698</v>
      </c>
      <c r="L250" s="7">
        <f t="shared" si="28"/>
        <v>1.6816442275700907</v>
      </c>
    </row>
    <row r="251" spans="1:12" x14ac:dyDescent="0.25">
      <c r="A251" s="1">
        <v>43096</v>
      </c>
      <c r="B251" s="3">
        <v>2682.10009765625</v>
      </c>
      <c r="C251" s="3">
        <v>2685.63989257812</v>
      </c>
      <c r="D251" s="3">
        <v>2678.90991210937</v>
      </c>
      <c r="E251" s="3">
        <v>2682.6201171875</v>
      </c>
      <c r="F251" s="4">
        <f t="shared" si="22"/>
        <v>2.5090582600292483E-3</v>
      </c>
      <c r="G251" s="4">
        <f t="shared" si="23"/>
        <v>1.938664131784763E-4</v>
      </c>
      <c r="H251" s="5">
        <f t="shared" si="24"/>
        <v>3.4370273917888293E-3</v>
      </c>
      <c r="I251" s="5">
        <f t="shared" si="25"/>
        <v>2.9624147679270956E-3</v>
      </c>
      <c r="J251" s="3">
        <f t="shared" si="26"/>
        <v>1.1602114021980239</v>
      </c>
      <c r="K251" s="4">
        <f t="shared" si="27"/>
        <v>1.3460904977903048</v>
      </c>
      <c r="L251" s="7">
        <f t="shared" si="28"/>
        <v>1.6816442275700907</v>
      </c>
    </row>
    <row r="252" spans="1:12" x14ac:dyDescent="0.25">
      <c r="A252" s="1">
        <v>43097</v>
      </c>
      <c r="B252" s="3">
        <v>2686.10009765625</v>
      </c>
      <c r="C252" s="3">
        <v>2687.65991210937</v>
      </c>
      <c r="D252" s="3">
        <v>2682.68994140625</v>
      </c>
      <c r="E252" s="3">
        <v>2687.5400390625</v>
      </c>
      <c r="F252" s="4">
        <f t="shared" si="22"/>
        <v>1.8508932406749424E-3</v>
      </c>
      <c r="G252" s="4">
        <f t="shared" si="23"/>
        <v>5.3592775253988117E-4</v>
      </c>
      <c r="H252" s="5">
        <f t="shared" si="24"/>
        <v>3.3862014485888242E-3</v>
      </c>
      <c r="I252" s="5">
        <f t="shared" si="25"/>
        <v>2.8919437989886709E-3</v>
      </c>
      <c r="J252" s="3">
        <f t="shared" si="26"/>
        <v>1.1709084560263578</v>
      </c>
      <c r="K252" s="4">
        <f t="shared" si="27"/>
        <v>1.3710266123940291</v>
      </c>
      <c r="L252" s="7">
        <f t="shared" si="28"/>
        <v>1.6816442275700907</v>
      </c>
    </row>
    <row r="253" spans="1:12" x14ac:dyDescent="0.25">
      <c r="A253" s="1">
        <v>43098</v>
      </c>
      <c r="B253" s="3">
        <v>2689.14990234375</v>
      </c>
      <c r="C253" s="3">
        <v>2692.1201171875</v>
      </c>
      <c r="D253" s="3">
        <v>2673.61010742187</v>
      </c>
      <c r="E253" s="3">
        <v>2673.61010742187</v>
      </c>
      <c r="F253" s="4">
        <f t="shared" si="22"/>
        <v>6.8993715359611666E-3</v>
      </c>
      <c r="G253" s="4">
        <f t="shared" si="23"/>
        <v>-5.7954629290343715E-3</v>
      </c>
      <c r="H253" s="5">
        <f t="shared" si="24"/>
        <v>3.4198379442733442E-3</v>
      </c>
      <c r="I253" s="5">
        <f t="shared" si="25"/>
        <v>3.0126632153912587E-3</v>
      </c>
      <c r="J253" s="3">
        <f t="shared" si="26"/>
        <v>1.1351544131457805</v>
      </c>
      <c r="K253" s="4">
        <f t="shared" si="27"/>
        <v>1.2885755416843412</v>
      </c>
      <c r="L253" s="7">
        <f t="shared" si="28"/>
        <v>1.6816442275700907</v>
      </c>
    </row>
    <row r="254" spans="1:12" x14ac:dyDescent="0.25">
      <c r="A254" s="1">
        <v>43102</v>
      </c>
      <c r="B254" s="3">
        <v>2683.72998046875</v>
      </c>
      <c r="C254" s="3">
        <v>2695.88989257812</v>
      </c>
      <c r="D254" s="3">
        <v>2682.36010742187</v>
      </c>
      <c r="E254" s="3">
        <v>2695.81005859375</v>
      </c>
      <c r="F254" s="4">
        <f t="shared" si="22"/>
        <v>5.0313070970585518E-3</v>
      </c>
      <c r="G254" s="4">
        <f t="shared" si="23"/>
        <v>4.4911268777983919E-3</v>
      </c>
      <c r="H254" s="5">
        <f t="shared" si="24"/>
        <v>3.4443948319796106E-3</v>
      </c>
      <c r="I254" s="5">
        <f t="shared" si="25"/>
        <v>3.0910306483744507E-3</v>
      </c>
      <c r="J254" s="3">
        <f t="shared" si="26"/>
        <v>1.1143192105814257</v>
      </c>
      <c r="K254" s="4">
        <f t="shared" si="27"/>
        <v>1.2417073030708117</v>
      </c>
      <c r="L254" s="7">
        <f t="shared" si="28"/>
        <v>1.6816442275700907</v>
      </c>
    </row>
    <row r="255" spans="1:12" x14ac:dyDescent="0.25">
      <c r="A255" s="1">
        <v>43103</v>
      </c>
      <c r="B255" s="3">
        <v>2697.85009765625</v>
      </c>
      <c r="C255" s="3">
        <v>2714.3701171875</v>
      </c>
      <c r="D255" s="3">
        <v>2697.77001953125</v>
      </c>
      <c r="E255" s="3">
        <v>2713.06005859375</v>
      </c>
      <c r="F255" s="4">
        <f t="shared" si="22"/>
        <v>6.1344123741871757E-3</v>
      </c>
      <c r="G255" s="4">
        <f t="shared" si="23"/>
        <v>5.6219750687145371E-3</v>
      </c>
      <c r="H255" s="5">
        <f t="shared" si="24"/>
        <v>3.4572946131877272E-3</v>
      </c>
      <c r="I255" s="5">
        <f t="shared" si="25"/>
        <v>3.2021939805113335E-3</v>
      </c>
      <c r="J255" s="3">
        <f t="shared" si="26"/>
        <v>1.0796643283414262</v>
      </c>
      <c r="K255" s="4">
        <f t="shared" si="27"/>
        <v>1.165675061892943</v>
      </c>
      <c r="L255" s="7">
        <f t="shared" si="28"/>
        <v>1.6816442275700907</v>
      </c>
    </row>
    <row r="256" spans="1:12" x14ac:dyDescent="0.25">
      <c r="A256" s="1">
        <v>43104</v>
      </c>
      <c r="B256" s="3">
        <v>2719.31005859375</v>
      </c>
      <c r="C256" s="3">
        <v>2729.2900390625</v>
      </c>
      <c r="D256" s="3">
        <v>2719.07006835937</v>
      </c>
      <c r="E256" s="3">
        <v>2723.98999023437</v>
      </c>
      <c r="F256" s="4">
        <f t="shared" si="22"/>
        <v>3.7515812054476003E-3</v>
      </c>
      <c r="G256" s="4">
        <f t="shared" si="23"/>
        <v>1.7195204202433629E-3</v>
      </c>
      <c r="H256" s="5">
        <f t="shared" si="24"/>
        <v>3.4328353928798519E-3</v>
      </c>
      <c r="I256" s="5">
        <f t="shared" si="25"/>
        <v>3.2130827145295422E-3</v>
      </c>
      <c r="J256" s="3">
        <f t="shared" si="26"/>
        <v>1.0683930971825248</v>
      </c>
      <c r="K256" s="4">
        <f t="shared" si="27"/>
        <v>1.1414638101072681</v>
      </c>
      <c r="L256" s="7">
        <f t="shared" si="28"/>
        <v>1.6816442275700907</v>
      </c>
    </row>
    <row r="257" spans="1:12" x14ac:dyDescent="0.25">
      <c r="A257" s="1">
        <v>43105</v>
      </c>
      <c r="B257" s="3">
        <v>2731.330078125</v>
      </c>
      <c r="C257" s="3">
        <v>2743.44995117187</v>
      </c>
      <c r="D257" s="3">
        <v>2727.919921875</v>
      </c>
      <c r="E257" s="3">
        <v>2743.14990234375</v>
      </c>
      <c r="F257" s="4">
        <f t="shared" si="22"/>
        <v>5.6768492585540361E-3</v>
      </c>
      <c r="G257" s="4">
        <f t="shared" si="23"/>
        <v>4.3181608581841814E-3</v>
      </c>
      <c r="H257" s="5">
        <f t="shared" si="24"/>
        <v>3.447660279017961E-3</v>
      </c>
      <c r="I257" s="5">
        <f t="shared" si="25"/>
        <v>3.2624215844982139E-3</v>
      </c>
      <c r="J257" s="3">
        <f t="shared" si="26"/>
        <v>1.0567795086324621</v>
      </c>
      <c r="K257" s="4">
        <f t="shared" si="27"/>
        <v>1.1167829298654679</v>
      </c>
      <c r="L257" s="7">
        <f t="shared" si="28"/>
        <v>1.6816442275700907</v>
      </c>
    </row>
    <row r="258" spans="1:12" x14ac:dyDescent="0.25">
      <c r="A258" s="1">
        <v>43108</v>
      </c>
      <c r="B258" s="3">
        <v>2742.669921875</v>
      </c>
      <c r="C258" s="3">
        <v>2748.51000976562</v>
      </c>
      <c r="D258" s="3">
        <v>2737.60009765625</v>
      </c>
      <c r="E258" s="3">
        <v>2747.7099609375</v>
      </c>
      <c r="F258" s="4">
        <f t="shared" si="22"/>
        <v>3.9772903852045363E-3</v>
      </c>
      <c r="G258" s="4">
        <f t="shared" si="23"/>
        <v>1.8359532803887775E-3</v>
      </c>
      <c r="H258" s="5">
        <f t="shared" si="24"/>
        <v>3.4562814753155051E-3</v>
      </c>
      <c r="I258" s="5">
        <f t="shared" si="25"/>
        <v>3.2674272086233211E-3</v>
      </c>
      <c r="J258" s="3">
        <f t="shared" si="26"/>
        <v>1.0577990738994167</v>
      </c>
      <c r="K258" s="4">
        <f t="shared" si="27"/>
        <v>1.1189388807424636</v>
      </c>
      <c r="L258" s="7">
        <f t="shared" si="28"/>
        <v>1.6816442275700907</v>
      </c>
    </row>
    <row r="259" spans="1:12" x14ac:dyDescent="0.25">
      <c r="A259" s="1">
        <v>43109</v>
      </c>
      <c r="B259" s="3">
        <v>2751.14990234375</v>
      </c>
      <c r="C259" s="3">
        <v>2759.13989257812</v>
      </c>
      <c r="D259" s="3">
        <v>2747.86010742187</v>
      </c>
      <c r="E259" s="3">
        <v>2751.2900390625</v>
      </c>
      <c r="F259" s="4">
        <f t="shared" ref="F259:F322" si="29">LN(C259/D259)</f>
        <v>4.0965320249230185E-3</v>
      </c>
      <c r="G259" s="4">
        <f t="shared" ref="G259:G322" si="30">LN(E259/B259)</f>
        <v>5.0936210216743577E-5</v>
      </c>
      <c r="H259" s="5">
        <f t="shared" si="24"/>
        <v>3.4474048096068176E-3</v>
      </c>
      <c r="I259" s="5">
        <f t="shared" si="25"/>
        <v>3.2662636761978609E-3</v>
      </c>
      <c r="J259" s="3">
        <f t="shared" si="26"/>
        <v>1.0554582089403806</v>
      </c>
      <c r="K259" s="4">
        <f t="shared" si="27"/>
        <v>1.113992030819636</v>
      </c>
      <c r="L259" s="7">
        <f t="shared" si="28"/>
        <v>1.6816442275700907</v>
      </c>
    </row>
    <row r="260" spans="1:12" x14ac:dyDescent="0.25">
      <c r="A260" s="1">
        <v>43110</v>
      </c>
      <c r="B260" s="3">
        <v>2745.55004882812</v>
      </c>
      <c r="C260" s="3">
        <v>2750.80004882812</v>
      </c>
      <c r="D260" s="3">
        <v>2736.06005859375</v>
      </c>
      <c r="E260" s="3">
        <v>2748.22998046875</v>
      </c>
      <c r="F260" s="4">
        <f t="shared" si="29"/>
        <v>5.3728454542751906E-3</v>
      </c>
      <c r="G260" s="4">
        <f t="shared" si="30"/>
        <v>9.7562401075807577E-4</v>
      </c>
      <c r="H260" s="5">
        <f t="shared" si="24"/>
        <v>3.4630519309309105E-3</v>
      </c>
      <c r="I260" s="5">
        <f t="shared" si="25"/>
        <v>3.2522564556930131E-3</v>
      </c>
      <c r="J260" s="3">
        <f t="shared" si="26"/>
        <v>1.0648151454565964</v>
      </c>
      <c r="K260" s="4">
        <f t="shared" si="27"/>
        <v>1.1338312939937525</v>
      </c>
      <c r="L260" s="7">
        <f t="shared" si="28"/>
        <v>1.6816442275700907</v>
      </c>
    </row>
    <row r="261" spans="1:12" x14ac:dyDescent="0.25">
      <c r="A261" s="1">
        <v>43111</v>
      </c>
      <c r="B261" s="3">
        <v>2752.96997070312</v>
      </c>
      <c r="C261" s="3">
        <v>2767.56005859375</v>
      </c>
      <c r="D261" s="3">
        <v>2752.78002929687</v>
      </c>
      <c r="E261" s="3">
        <v>2767.56005859375</v>
      </c>
      <c r="F261" s="4">
        <f t="shared" si="29"/>
        <v>5.3547659665285343E-3</v>
      </c>
      <c r="G261" s="4">
        <f t="shared" si="30"/>
        <v>5.2857684979456905E-3</v>
      </c>
      <c r="H261" s="5">
        <f t="shared" si="24"/>
        <v>3.422374291293705E-3</v>
      </c>
      <c r="I261" s="5">
        <f t="shared" si="25"/>
        <v>3.3527635958143448E-3</v>
      </c>
      <c r="J261" s="3">
        <f t="shared" si="26"/>
        <v>1.0207621842369869</v>
      </c>
      <c r="K261" s="4">
        <f t="shared" si="27"/>
        <v>1.0419554367682644</v>
      </c>
      <c r="L261" s="7">
        <f t="shared" si="28"/>
        <v>1.6816442275700907</v>
      </c>
    </row>
    <row r="262" spans="1:12" x14ac:dyDescent="0.25">
      <c r="A262" s="1">
        <v>43112</v>
      </c>
      <c r="B262" s="3">
        <v>2770.17993164062</v>
      </c>
      <c r="C262" s="3">
        <v>2787.85009765625</v>
      </c>
      <c r="D262" s="3">
        <v>2769.63989257812</v>
      </c>
      <c r="E262" s="3">
        <v>2786.23999023437</v>
      </c>
      <c r="F262" s="4">
        <f t="shared" si="29"/>
        <v>6.5534154027351394E-3</v>
      </c>
      <c r="G262" s="4">
        <f t="shared" si="30"/>
        <v>5.7807377925674329E-3</v>
      </c>
      <c r="H262" s="5">
        <f t="shared" si="24"/>
        <v>3.463212075246011E-3</v>
      </c>
      <c r="I262" s="5">
        <f t="shared" si="25"/>
        <v>3.4670740379640118E-3</v>
      </c>
      <c r="J262" s="3">
        <f t="shared" si="26"/>
        <v>0.99888610318795823</v>
      </c>
      <c r="K262" s="4">
        <f t="shared" si="27"/>
        <v>1.0022315214584567</v>
      </c>
      <c r="L262" s="7">
        <f t="shared" si="28"/>
        <v>1.6816442275700907</v>
      </c>
    </row>
    <row r="263" spans="1:12" x14ac:dyDescent="0.25">
      <c r="A263" s="1">
        <v>43116</v>
      </c>
      <c r="B263" s="3">
        <v>2798.9599609375</v>
      </c>
      <c r="C263" s="3">
        <v>2807.5400390625</v>
      </c>
      <c r="D263" s="3">
        <v>2768.63989257812</v>
      </c>
      <c r="E263" s="3">
        <v>2776.419921875</v>
      </c>
      <c r="F263" s="4">
        <f t="shared" si="29"/>
        <v>1.3952482890658761E-2</v>
      </c>
      <c r="G263" s="4">
        <f t="shared" si="30"/>
        <v>-8.0856057654121981E-3</v>
      </c>
      <c r="H263" s="5">
        <f t="shared" si="24"/>
        <v>3.6662863367318672E-3</v>
      </c>
      <c r="I263" s="5">
        <f t="shared" si="25"/>
        <v>3.6510705286167335E-3</v>
      </c>
      <c r="J263" s="3">
        <f t="shared" si="26"/>
        <v>1.0041674922453219</v>
      </c>
      <c r="K263" s="4">
        <f t="shared" si="27"/>
        <v>1.0083523524822586</v>
      </c>
      <c r="L263" s="7">
        <f t="shared" si="28"/>
        <v>1.6816442275700907</v>
      </c>
    </row>
    <row r="264" spans="1:12" x14ac:dyDescent="0.25">
      <c r="A264" s="1">
        <v>43117</v>
      </c>
      <c r="B264" s="3">
        <v>2784.98999023437</v>
      </c>
      <c r="C264" s="3">
        <v>2807.0400390625</v>
      </c>
      <c r="D264" s="3">
        <v>2778.3798828125</v>
      </c>
      <c r="E264" s="3">
        <v>2802.56005859375</v>
      </c>
      <c r="F264" s="4">
        <f t="shared" si="29"/>
        <v>1.0262579427280288E-2</v>
      </c>
      <c r="G264" s="4">
        <f t="shared" si="30"/>
        <v>6.2890268960601728E-3</v>
      </c>
      <c r="H264" s="5">
        <f t="shared" si="24"/>
        <v>3.7581263882083718E-3</v>
      </c>
      <c r="I264" s="5">
        <f t="shared" si="25"/>
        <v>3.777238833678346E-3</v>
      </c>
      <c r="J264" s="3">
        <f t="shared" si="26"/>
        <v>0.99494010140434719</v>
      </c>
      <c r="K264" s="4">
        <f t="shared" si="27"/>
        <v>1.0101971263958869</v>
      </c>
      <c r="L264" s="7">
        <f t="shared" si="28"/>
        <v>1.6816442275700907</v>
      </c>
    </row>
    <row r="265" spans="1:12" x14ac:dyDescent="0.25">
      <c r="A265" s="1">
        <v>43118</v>
      </c>
      <c r="B265" s="3">
        <v>2802.39990234375</v>
      </c>
      <c r="C265" s="3">
        <v>2805.830078125</v>
      </c>
      <c r="D265" s="3">
        <v>2792.56005859375</v>
      </c>
      <c r="E265" s="3">
        <v>2798.03002929687</v>
      </c>
      <c r="F265" s="4">
        <f t="shared" si="29"/>
        <v>4.7406643908676736E-3</v>
      </c>
      <c r="G265" s="4">
        <f t="shared" si="30"/>
        <v>-1.5605494531861928E-3</v>
      </c>
      <c r="H265" s="5">
        <f t="shared" si="24"/>
        <v>3.7426443276271293E-3</v>
      </c>
      <c r="I265" s="5">
        <f t="shared" si="25"/>
        <v>3.7737556357712188E-3</v>
      </c>
      <c r="J265" s="3">
        <f t="shared" si="26"/>
        <v>0.99175587633465523</v>
      </c>
      <c r="K265" s="4">
        <f t="shared" si="27"/>
        <v>1.0166944086494485</v>
      </c>
      <c r="L265" s="7">
        <f t="shared" si="28"/>
        <v>1.6816442275700907</v>
      </c>
    </row>
    <row r="266" spans="1:12" x14ac:dyDescent="0.25">
      <c r="A266" s="1">
        <v>43119</v>
      </c>
      <c r="B266" s="3">
        <v>2802.60009765625</v>
      </c>
      <c r="C266" s="3">
        <v>2810.330078125</v>
      </c>
      <c r="D266" s="3">
        <v>2798.080078125</v>
      </c>
      <c r="E266" s="3">
        <v>2810.30004882812</v>
      </c>
      <c r="F266" s="4">
        <f t="shared" si="29"/>
        <v>4.3684463652272675E-3</v>
      </c>
      <c r="G266" s="4">
        <f t="shared" si="30"/>
        <v>2.7436639887245366E-3</v>
      </c>
      <c r="H266" s="5">
        <f t="shared" si="24"/>
        <v>3.713851665971385E-3</v>
      </c>
      <c r="I266" s="5">
        <f t="shared" si="25"/>
        <v>3.7207706732462612E-3</v>
      </c>
      <c r="J266" s="3">
        <f t="shared" si="26"/>
        <v>0.99814043705390754</v>
      </c>
      <c r="K266" s="4">
        <f t="shared" si="27"/>
        <v>1.0037295255964418</v>
      </c>
      <c r="L266" s="7">
        <f t="shared" si="28"/>
        <v>1.6816442275700907</v>
      </c>
    </row>
    <row r="267" spans="1:12" x14ac:dyDescent="0.25">
      <c r="A267" s="1">
        <v>43122</v>
      </c>
      <c r="B267" s="3">
        <v>2809.15991210937</v>
      </c>
      <c r="C267" s="3">
        <v>2833.03002929687</v>
      </c>
      <c r="D267" s="3">
        <v>2808.1201171875</v>
      </c>
      <c r="E267" s="3">
        <v>2832.96997070312</v>
      </c>
      <c r="F267" s="4">
        <f t="shared" si="29"/>
        <v>8.831558589765939E-3</v>
      </c>
      <c r="G267" s="4">
        <f t="shared" si="30"/>
        <v>8.4401459848298752E-3</v>
      </c>
      <c r="H267" s="5">
        <f t="shared" si="24"/>
        <v>3.7961380138763381E-3</v>
      </c>
      <c r="I267" s="5">
        <f t="shared" si="25"/>
        <v>3.9345192649646093E-3</v>
      </c>
      <c r="J267" s="3">
        <f t="shared" si="26"/>
        <v>0.96482893035484585</v>
      </c>
      <c r="K267" s="4">
        <f t="shared" si="27"/>
        <v>1.0742351663541332</v>
      </c>
      <c r="L267" s="7">
        <f t="shared" si="28"/>
        <v>1.6816442275700907</v>
      </c>
    </row>
    <row r="268" spans="1:12" x14ac:dyDescent="0.25">
      <c r="A268" s="1">
        <v>43123</v>
      </c>
      <c r="B268" s="3">
        <v>2835.05004882812</v>
      </c>
      <c r="C268" s="3">
        <v>2842.23999023437</v>
      </c>
      <c r="D268" s="3">
        <v>2830.59008789062</v>
      </c>
      <c r="E268" s="3">
        <v>2839.1298828125</v>
      </c>
      <c r="F268" s="4">
        <f t="shared" si="29"/>
        <v>4.1072687039069855E-3</v>
      </c>
      <c r="G268" s="4">
        <f t="shared" si="30"/>
        <v>1.4380350065045472E-3</v>
      </c>
      <c r="H268" s="5">
        <f t="shared" si="24"/>
        <v>3.8082475222694142E-3</v>
      </c>
      <c r="I268" s="5">
        <f t="shared" si="25"/>
        <v>3.9375852106159973E-3</v>
      </c>
      <c r="J268" s="3">
        <f t="shared" si="26"/>
        <v>0.96715304395245094</v>
      </c>
      <c r="K268" s="4">
        <f t="shared" si="27"/>
        <v>1.0690784958634809</v>
      </c>
      <c r="L268" s="7">
        <f t="shared" si="28"/>
        <v>1.6816442275700907</v>
      </c>
    </row>
    <row r="269" spans="1:12" x14ac:dyDescent="0.25">
      <c r="A269" s="1">
        <v>43124</v>
      </c>
      <c r="B269" s="3">
        <v>2845.419921875</v>
      </c>
      <c r="C269" s="3">
        <v>2852.96997070312</v>
      </c>
      <c r="D269" s="3">
        <v>2824.81005859375</v>
      </c>
      <c r="E269" s="3">
        <v>2837.5400390625</v>
      </c>
      <c r="F269" s="4">
        <f t="shared" si="29"/>
        <v>9.9194202181108037E-3</v>
      </c>
      <c r="G269" s="4">
        <f t="shared" si="30"/>
        <v>-2.7731632517699976E-3</v>
      </c>
      <c r="H269" s="5">
        <f t="shared" si="24"/>
        <v>3.8940326353122047E-3</v>
      </c>
      <c r="I269" s="5">
        <f t="shared" si="25"/>
        <v>3.9171030353971764E-3</v>
      </c>
      <c r="J269" s="3">
        <f t="shared" si="26"/>
        <v>0.9941103412709611</v>
      </c>
      <c r="K269" s="4">
        <f t="shared" si="27"/>
        <v>1.0118842049608523</v>
      </c>
      <c r="L269" s="7">
        <f t="shared" si="28"/>
        <v>1.6816442275700907</v>
      </c>
    </row>
    <row r="270" spans="1:12" x14ac:dyDescent="0.25">
      <c r="A270" s="1">
        <v>43125</v>
      </c>
      <c r="B270" s="3">
        <v>2846.23999023437</v>
      </c>
      <c r="C270" s="3">
        <v>2848.56005859375</v>
      </c>
      <c r="D270" s="3">
        <v>2830.93994140625</v>
      </c>
      <c r="E270" s="3">
        <v>2839.25</v>
      </c>
      <c r="F270" s="4">
        <f t="shared" si="29"/>
        <v>6.2048327206966382E-3</v>
      </c>
      <c r="G270" s="4">
        <f t="shared" si="30"/>
        <v>-2.4588887741405132E-3</v>
      </c>
      <c r="H270" s="5">
        <f t="shared" si="24"/>
        <v>3.9309831641434799E-3</v>
      </c>
      <c r="I270" s="5">
        <f t="shared" si="25"/>
        <v>3.9307593883824293E-3</v>
      </c>
      <c r="J270" s="3">
        <f t="shared" si="26"/>
        <v>1.0000569293968264</v>
      </c>
      <c r="K270" s="4">
        <f t="shared" si="27"/>
        <v>1.0001138620346091</v>
      </c>
      <c r="L270" s="7">
        <f t="shared" si="28"/>
        <v>1.6816442275700907</v>
      </c>
    </row>
    <row r="271" spans="1:12" x14ac:dyDescent="0.25">
      <c r="A271" s="1">
        <v>43126</v>
      </c>
      <c r="B271" s="3">
        <v>2847.47998046875</v>
      </c>
      <c r="C271" s="3">
        <v>2872.8701171875</v>
      </c>
      <c r="D271" s="3">
        <v>2846.17993164062</v>
      </c>
      <c r="E271" s="3">
        <v>2872.8701171875</v>
      </c>
      <c r="F271" s="4">
        <f t="shared" si="29"/>
        <v>9.3338505839864923E-3</v>
      </c>
      <c r="G271" s="4">
        <f t="shared" si="30"/>
        <v>8.8771851453086342E-3</v>
      </c>
      <c r="H271" s="5">
        <f t="shared" si="24"/>
        <v>4.0227553350790307E-3</v>
      </c>
      <c r="I271" s="5">
        <f t="shared" si="25"/>
        <v>4.160900370037272E-3</v>
      </c>
      <c r="J271" s="3">
        <f t="shared" si="26"/>
        <v>0.96679924471322931</v>
      </c>
      <c r="K271" s="4">
        <f t="shared" si="27"/>
        <v>1.0698610954956149</v>
      </c>
      <c r="L271" s="7">
        <f t="shared" si="28"/>
        <v>1.6816442275700907</v>
      </c>
    </row>
    <row r="272" spans="1:12" x14ac:dyDescent="0.25">
      <c r="A272" s="1">
        <v>43129</v>
      </c>
      <c r="B272" s="3">
        <v>2867.22998046875</v>
      </c>
      <c r="C272" s="3">
        <v>2870.6201171875</v>
      </c>
      <c r="D272" s="3">
        <v>2851.47998046875</v>
      </c>
      <c r="E272" s="3">
        <v>2853.53002929687</v>
      </c>
      <c r="F272" s="4">
        <f t="shared" si="29"/>
        <v>6.6899242505071115E-3</v>
      </c>
      <c r="G272" s="4">
        <f t="shared" si="30"/>
        <v>-4.7895654906523061E-3</v>
      </c>
      <c r="H272" s="5">
        <f t="shared" si="24"/>
        <v>4.0613819204951768E-3</v>
      </c>
      <c r="I272" s="5">
        <f t="shared" si="25"/>
        <v>4.2253844609140175E-3</v>
      </c>
      <c r="J272" s="3">
        <f t="shared" si="26"/>
        <v>0.96118636258169887</v>
      </c>
      <c r="K272" s="4">
        <f t="shared" si="27"/>
        <v>1.0823925621893256</v>
      </c>
      <c r="L272" s="7">
        <f t="shared" si="28"/>
        <v>1.6816442275700907</v>
      </c>
    </row>
    <row r="273" spans="1:12" x14ac:dyDescent="0.25">
      <c r="A273" s="1">
        <v>43130</v>
      </c>
      <c r="B273" s="3">
        <v>2832.73999023437</v>
      </c>
      <c r="C273" s="3">
        <v>2837.75</v>
      </c>
      <c r="D273" s="3">
        <v>2818.27001953125</v>
      </c>
      <c r="E273" s="3">
        <v>2822.42993164062</v>
      </c>
      <c r="F273" s="4">
        <f t="shared" si="29"/>
        <v>6.8882562032605539E-3</v>
      </c>
      <c r="G273" s="4">
        <f t="shared" si="30"/>
        <v>-3.6462458808340977E-3</v>
      </c>
      <c r="H273" s="5">
        <f t="shared" si="24"/>
        <v>4.0350113401879453E-3</v>
      </c>
      <c r="I273" s="5">
        <f t="shared" si="25"/>
        <v>4.077010333056171E-3</v>
      </c>
      <c r="J273" s="3">
        <f t="shared" si="26"/>
        <v>0.98969858071545702</v>
      </c>
      <c r="K273" s="4">
        <f t="shared" si="27"/>
        <v>1.0209256260129991</v>
      </c>
      <c r="L273" s="7">
        <f t="shared" si="28"/>
        <v>1.6816442275700907</v>
      </c>
    </row>
    <row r="274" spans="1:12" x14ac:dyDescent="0.25">
      <c r="A274" s="1">
        <v>43131</v>
      </c>
      <c r="B274" s="3">
        <v>2832.40991210937</v>
      </c>
      <c r="C274" s="3">
        <v>2839.26000976562</v>
      </c>
      <c r="D274" s="3">
        <v>2813.0400390625</v>
      </c>
      <c r="E274" s="3">
        <v>2823.81005859375</v>
      </c>
      <c r="F274" s="4">
        <f t="shared" si="29"/>
        <v>9.2776952926721581E-3</v>
      </c>
      <c r="G274" s="4">
        <f t="shared" si="30"/>
        <v>-3.0408506694943145E-3</v>
      </c>
      <c r="H274" s="5">
        <f t="shared" si="24"/>
        <v>4.0934651358396574E-3</v>
      </c>
      <c r="I274" s="5">
        <f t="shared" si="25"/>
        <v>4.1026342959319742E-3</v>
      </c>
      <c r="J274" s="3">
        <f t="shared" si="26"/>
        <v>0.99776505546657945</v>
      </c>
      <c r="K274" s="4">
        <f t="shared" si="27"/>
        <v>1.0044849187771145</v>
      </c>
      <c r="L274" s="7">
        <f t="shared" si="28"/>
        <v>1.6816442275700907</v>
      </c>
    </row>
    <row r="275" spans="1:12" x14ac:dyDescent="0.25">
      <c r="A275" s="1">
        <v>43132</v>
      </c>
      <c r="B275" s="3">
        <v>2816.44995117187</v>
      </c>
      <c r="C275" s="3">
        <v>2835.9599609375</v>
      </c>
      <c r="D275" s="3">
        <v>2812.69995117187</v>
      </c>
      <c r="E275" s="3">
        <v>2821.97998046875</v>
      </c>
      <c r="F275" s="4">
        <f t="shared" si="29"/>
        <v>8.2356316705666493E-3</v>
      </c>
      <c r="G275" s="4">
        <f t="shared" si="30"/>
        <v>1.9615499836206653E-3</v>
      </c>
      <c r="H275" s="5">
        <f t="shared" si="24"/>
        <v>4.0796392474659509E-3</v>
      </c>
      <c r="I275" s="5">
        <f t="shared" si="25"/>
        <v>4.0357220780165709E-3</v>
      </c>
      <c r="J275" s="3">
        <f t="shared" si="26"/>
        <v>1.010882109471464</v>
      </c>
      <c r="K275" s="4">
        <f t="shared" si="27"/>
        <v>1.0218826392494769</v>
      </c>
      <c r="L275" s="7">
        <f t="shared" si="28"/>
        <v>1.6816442275700907</v>
      </c>
    </row>
    <row r="276" spans="1:12" x14ac:dyDescent="0.25">
      <c r="A276" s="1">
        <v>43133</v>
      </c>
      <c r="B276" s="3">
        <v>2808.919921875</v>
      </c>
      <c r="C276" s="3">
        <v>2808.919921875</v>
      </c>
      <c r="D276" s="3">
        <v>2759.96997070312</v>
      </c>
      <c r="E276" s="3">
        <v>2762.1298828125</v>
      </c>
      <c r="F276" s="4">
        <f t="shared" si="29"/>
        <v>1.7580240527445154E-2</v>
      </c>
      <c r="G276" s="4">
        <f t="shared" si="30"/>
        <v>-1.6797961221809946E-2</v>
      </c>
      <c r="H276" s="5">
        <f t="shared" si="24"/>
        <v>4.0949276031075517E-3</v>
      </c>
      <c r="I276" s="5">
        <f t="shared" si="25"/>
        <v>4.7934499447922297E-3</v>
      </c>
      <c r="J276" s="3">
        <f t="shared" si="26"/>
        <v>0.85427565746387379</v>
      </c>
      <c r="K276" s="4">
        <f t="shared" si="27"/>
        <v>1.3702630198745314</v>
      </c>
      <c r="L276" s="7">
        <f t="shared" si="28"/>
        <v>1.6816442275700907</v>
      </c>
    </row>
    <row r="277" spans="1:12" x14ac:dyDescent="0.25">
      <c r="A277" s="1">
        <v>43136</v>
      </c>
      <c r="B277" s="3">
        <v>2741.06005859375</v>
      </c>
      <c r="C277" s="3">
        <v>2763.38989257812</v>
      </c>
      <c r="D277" s="3">
        <v>2638.169921875</v>
      </c>
      <c r="E277" s="3">
        <v>2648.93994140625</v>
      </c>
      <c r="F277" s="4">
        <f t="shared" si="29"/>
        <v>4.6372682664996813E-2</v>
      </c>
      <c r="G277" s="4">
        <f t="shared" si="30"/>
        <v>-3.4185190421519691E-2</v>
      </c>
      <c r="H277" s="5">
        <f t="shared" si="24"/>
        <v>5.8651189035877497E-3</v>
      </c>
      <c r="I277" s="5">
        <f t="shared" si="25"/>
        <v>7.0520950891127176E-3</v>
      </c>
      <c r="J277" s="3">
        <f t="shared" si="26"/>
        <v>0.83168460286965429</v>
      </c>
      <c r="K277" s="4">
        <f t="shared" si="27"/>
        <v>1.4457149672774823</v>
      </c>
      <c r="L277" s="7">
        <f t="shared" si="28"/>
        <v>1.6816442275700907</v>
      </c>
    </row>
    <row r="278" spans="1:12" x14ac:dyDescent="0.25">
      <c r="A278" s="1">
        <v>43137</v>
      </c>
      <c r="B278" s="3">
        <v>2614.78002929687</v>
      </c>
      <c r="C278" s="3">
        <v>2701.0400390625</v>
      </c>
      <c r="D278" s="3">
        <v>2593.07006835937</v>
      </c>
      <c r="E278" s="3">
        <v>2695.13989257812</v>
      </c>
      <c r="F278" s="4">
        <f t="shared" si="29"/>
        <v>4.0794370180432533E-2</v>
      </c>
      <c r="G278" s="4">
        <f t="shared" si="30"/>
        <v>3.027013604305746E-2</v>
      </c>
      <c r="H278" s="5">
        <f t="shared" si="24"/>
        <v>6.9388135055411179E-3</v>
      </c>
      <c r="I278" s="5">
        <f t="shared" si="25"/>
        <v>8.4374584570066219E-3</v>
      </c>
      <c r="J278" s="3">
        <f t="shared" si="26"/>
        <v>0.82238194604430892</v>
      </c>
      <c r="K278" s="4">
        <f t="shared" si="27"/>
        <v>1.4786073640936832</v>
      </c>
      <c r="L278" s="7">
        <f t="shared" si="28"/>
        <v>1.6816442275700907</v>
      </c>
    </row>
    <row r="279" spans="1:12" x14ac:dyDescent="0.25">
      <c r="A279" s="1">
        <v>43138</v>
      </c>
      <c r="B279" s="3">
        <v>2690.94995117187</v>
      </c>
      <c r="C279" s="3">
        <v>2727.669921875</v>
      </c>
      <c r="D279" s="3">
        <v>2681.330078125</v>
      </c>
      <c r="E279" s="3">
        <v>2681.65991210937</v>
      </c>
      <c r="F279" s="4">
        <f t="shared" si="29"/>
        <v>1.7134767064854312E-2</v>
      </c>
      <c r="G279" s="4">
        <f t="shared" si="30"/>
        <v>-3.4582999911971415E-3</v>
      </c>
      <c r="H279" s="5">
        <f t="shared" si="24"/>
        <v>7.1100300926110254E-3</v>
      </c>
      <c r="I279" s="5">
        <f t="shared" si="25"/>
        <v>8.4524437838677299E-3</v>
      </c>
      <c r="J279" s="3">
        <f t="shared" si="26"/>
        <v>0.84118040585861986</v>
      </c>
      <c r="K279" s="4">
        <f t="shared" si="27"/>
        <v>1.4132588193327456</v>
      </c>
      <c r="L279" s="7">
        <f t="shared" si="28"/>
        <v>1.6816442275700907</v>
      </c>
    </row>
    <row r="280" spans="1:12" x14ac:dyDescent="0.25">
      <c r="A280" s="1">
        <v>43139</v>
      </c>
      <c r="B280" s="3">
        <v>2685.01000976562</v>
      </c>
      <c r="C280" s="3">
        <v>2685.27001953125</v>
      </c>
      <c r="D280" s="3">
        <v>2580.56005859375</v>
      </c>
      <c r="E280" s="3">
        <v>2581</v>
      </c>
      <c r="F280" s="4">
        <f t="shared" si="29"/>
        <v>3.9774836487789532E-2</v>
      </c>
      <c r="G280" s="4">
        <f t="shared" si="30"/>
        <v>-3.9507535249290383E-2</v>
      </c>
      <c r="H280" s="5">
        <f t="shared" si="24"/>
        <v>7.9924576068777006E-3</v>
      </c>
      <c r="I280" s="5">
        <f t="shared" si="25"/>
        <v>1.0409261027111948E-2</v>
      </c>
      <c r="J280" s="3">
        <f t="shared" si="26"/>
        <v>0.76782180656826227</v>
      </c>
      <c r="K280" s="4">
        <f t="shared" si="27"/>
        <v>1.6962080331568818</v>
      </c>
      <c r="L280" s="7">
        <f t="shared" si="28"/>
        <v>1.6816442275700907</v>
      </c>
    </row>
    <row r="281" spans="1:12" x14ac:dyDescent="0.25">
      <c r="A281" s="1">
        <v>43140</v>
      </c>
      <c r="B281" s="3">
        <v>2601.78002929687</v>
      </c>
      <c r="C281" s="3">
        <v>2638.669921875</v>
      </c>
      <c r="D281" s="3">
        <v>2532.68994140625</v>
      </c>
      <c r="E281" s="3">
        <v>2619.55004882812</v>
      </c>
      <c r="F281" s="4">
        <f t="shared" si="29"/>
        <v>4.0993016857292681E-2</v>
      </c>
      <c r="G281" s="4">
        <f t="shared" si="30"/>
        <v>6.8067285058377074E-3</v>
      </c>
      <c r="H281" s="5">
        <f t="shared" si="24"/>
        <v>8.8453482458632129E-3</v>
      </c>
      <c r="I281" s="5">
        <f t="shared" si="25"/>
        <v>1.0457575473718101E-2</v>
      </c>
      <c r="J281" s="3">
        <f t="shared" si="26"/>
        <v>0.8458316431082209</v>
      </c>
      <c r="K281" s="4">
        <f t="shared" si="27"/>
        <v>1.3977585043159164</v>
      </c>
      <c r="L281" s="7">
        <f t="shared" si="28"/>
        <v>1.6816442275700907</v>
      </c>
    </row>
    <row r="282" spans="1:12" x14ac:dyDescent="0.25">
      <c r="A282" s="1">
        <v>43143</v>
      </c>
      <c r="B282" s="3">
        <v>2636.75</v>
      </c>
      <c r="C282" s="3">
        <v>2672.61010742187</v>
      </c>
      <c r="D282" s="3">
        <v>2622.44995117187</v>
      </c>
      <c r="E282" s="3">
        <v>2656</v>
      </c>
      <c r="F282" s="4">
        <f t="shared" si="29"/>
        <v>1.8946586515865255E-2</v>
      </c>
      <c r="G282" s="4">
        <f t="shared" si="30"/>
        <v>7.274133439600752E-3</v>
      </c>
      <c r="H282" s="5">
        <f t="shared" si="24"/>
        <v>9.0126182132593147E-3</v>
      </c>
      <c r="I282" s="5">
        <f t="shared" si="25"/>
        <v>1.0507872512929114E-2</v>
      </c>
      <c r="J282" s="3">
        <f t="shared" si="26"/>
        <v>0.85770151875843503</v>
      </c>
      <c r="K282" s="4">
        <f t="shared" si="27"/>
        <v>1.3593385763230721</v>
      </c>
      <c r="L282" s="7">
        <f t="shared" si="28"/>
        <v>1.6816442275700907</v>
      </c>
    </row>
    <row r="283" spans="1:12" x14ac:dyDescent="0.25">
      <c r="A283" s="1">
        <v>43144</v>
      </c>
      <c r="B283" s="3">
        <v>2646.27001953125</v>
      </c>
      <c r="C283" s="3">
        <v>2668.84008789062</v>
      </c>
      <c r="D283" s="3">
        <v>2637.080078125</v>
      </c>
      <c r="E283" s="3">
        <v>2662.93994140625</v>
      </c>
      <c r="F283" s="4">
        <f t="shared" si="29"/>
        <v>1.1971679970418647E-2</v>
      </c>
      <c r="G283" s="4">
        <f t="shared" si="30"/>
        <v>6.2796449105129073E-3</v>
      </c>
      <c r="H283" s="5">
        <f t="shared" si="24"/>
        <v>9.0740600543662443E-3</v>
      </c>
      <c r="I283" s="5">
        <f t="shared" si="25"/>
        <v>1.0551552825258114E-2</v>
      </c>
      <c r="J283" s="3">
        <f t="shared" si="26"/>
        <v>0.85997390191185186</v>
      </c>
      <c r="K283" s="4">
        <f t="shared" si="27"/>
        <v>1.3521642725677585</v>
      </c>
      <c r="L283" s="7">
        <f t="shared" si="28"/>
        <v>1.6816442275700907</v>
      </c>
    </row>
    <row r="284" spans="1:12" x14ac:dyDescent="0.25">
      <c r="A284" s="1">
        <v>43145</v>
      </c>
      <c r="B284" s="3">
        <v>2651.2099609375</v>
      </c>
      <c r="C284" s="3">
        <v>2702.10009765625</v>
      </c>
      <c r="D284" s="3">
        <v>2648.8701171875</v>
      </c>
      <c r="E284" s="3">
        <v>2698.6298828125</v>
      </c>
      <c r="F284" s="4">
        <f t="shared" si="29"/>
        <v>1.9896106412957547E-2</v>
      </c>
      <c r="G284" s="4">
        <f t="shared" si="30"/>
        <v>1.7728068577266838E-2</v>
      </c>
      <c r="H284" s="5">
        <f t="shared" si="24"/>
        <v>9.2541636912464673E-3</v>
      </c>
      <c r="I284" s="5">
        <f t="shared" si="25"/>
        <v>1.0896922572317082E-2</v>
      </c>
      <c r="J284" s="3">
        <f t="shared" si="26"/>
        <v>0.84924561313815916</v>
      </c>
      <c r="K284" s="4">
        <f t="shared" si="27"/>
        <v>1.3865431055400588</v>
      </c>
      <c r="L284" s="7">
        <f t="shared" si="28"/>
        <v>1.6816442275700907</v>
      </c>
    </row>
    <row r="285" spans="1:12" x14ac:dyDescent="0.25">
      <c r="A285" s="1">
        <v>43146</v>
      </c>
      <c r="B285" s="3">
        <v>2713.4599609375</v>
      </c>
      <c r="C285" s="3">
        <v>2731.51000976562</v>
      </c>
      <c r="D285" s="3">
        <v>2689.82006835937</v>
      </c>
      <c r="E285" s="3">
        <v>2731.19995117187</v>
      </c>
      <c r="F285" s="4">
        <f t="shared" si="29"/>
        <v>1.5380271123398404E-2</v>
      </c>
      <c r="G285" s="4">
        <f t="shared" si="30"/>
        <v>6.5164962725595783E-3</v>
      </c>
      <c r="H285" s="5">
        <f t="shared" si="24"/>
        <v>9.3465034570598734E-3</v>
      </c>
      <c r="I285" s="5">
        <f t="shared" si="25"/>
        <v>1.0913617149786056E-2</v>
      </c>
      <c r="J285" s="3">
        <f t="shared" si="26"/>
        <v>0.85640748880797024</v>
      </c>
      <c r="K285" s="4">
        <f t="shared" si="27"/>
        <v>1.363449595423293</v>
      </c>
      <c r="L285" s="7">
        <f t="shared" si="28"/>
        <v>1.6816442275700907</v>
      </c>
    </row>
    <row r="286" spans="1:12" x14ac:dyDescent="0.25">
      <c r="A286" s="1">
        <v>43147</v>
      </c>
      <c r="B286" s="3">
        <v>2727.13989257812</v>
      </c>
      <c r="C286" s="3">
        <v>2754.419921875</v>
      </c>
      <c r="D286" s="3">
        <v>2725.11010742187</v>
      </c>
      <c r="E286" s="3">
        <v>2732.21997070312</v>
      </c>
      <c r="F286" s="4">
        <f t="shared" si="29"/>
        <v>1.0698032069571534E-2</v>
      </c>
      <c r="G286" s="4">
        <f t="shared" si="30"/>
        <v>1.8610532071400509E-3</v>
      </c>
      <c r="H286" s="5">
        <f t="shared" si="24"/>
        <v>9.3719778019964537E-3</v>
      </c>
      <c r="I286" s="5">
        <f t="shared" si="25"/>
        <v>1.0882042226134522E-2</v>
      </c>
      <c r="J286" s="3">
        <f t="shared" si="26"/>
        <v>0.86123336109545057</v>
      </c>
      <c r="K286" s="4">
        <f t="shared" si="27"/>
        <v>1.3482123808607793</v>
      </c>
      <c r="L286" s="7">
        <f t="shared" si="28"/>
        <v>1.6816442275700907</v>
      </c>
    </row>
    <row r="287" spans="1:12" x14ac:dyDescent="0.25">
      <c r="A287" s="1">
        <v>43151</v>
      </c>
      <c r="B287" s="3">
        <v>2722.98999023437</v>
      </c>
      <c r="C287" s="3">
        <v>2737.60009765625</v>
      </c>
      <c r="D287" s="3">
        <v>2706.76000976562</v>
      </c>
      <c r="E287" s="3">
        <v>2716.26000976562</v>
      </c>
      <c r="F287" s="4">
        <f t="shared" si="29"/>
        <v>1.1329308550559967E-2</v>
      </c>
      <c r="G287" s="4">
        <f t="shared" si="30"/>
        <v>-2.4745999551717772E-3</v>
      </c>
      <c r="H287" s="5">
        <f t="shared" si="24"/>
        <v>9.4254458945501052E-3</v>
      </c>
      <c r="I287" s="5">
        <f t="shared" si="25"/>
        <v>1.0886018780191284E-2</v>
      </c>
      <c r="J287" s="3">
        <f t="shared" si="26"/>
        <v>0.86583039078538915</v>
      </c>
      <c r="K287" s="4">
        <f t="shared" si="27"/>
        <v>1.3339340205279357</v>
      </c>
      <c r="L287" s="7">
        <f t="shared" si="28"/>
        <v>1.6816442275700907</v>
      </c>
    </row>
    <row r="288" spans="1:12" x14ac:dyDescent="0.25">
      <c r="A288" s="1">
        <v>43152</v>
      </c>
      <c r="B288" s="3">
        <v>2720.53002929687</v>
      </c>
      <c r="C288" s="3">
        <v>2747.75</v>
      </c>
      <c r="D288" s="3">
        <v>2701.2900390625</v>
      </c>
      <c r="E288" s="3">
        <v>2701.330078125</v>
      </c>
      <c r="F288" s="4">
        <f t="shared" si="29"/>
        <v>1.7052943817589164E-2</v>
      </c>
      <c r="G288" s="4">
        <f t="shared" si="30"/>
        <v>-7.0824517966126916E-3</v>
      </c>
      <c r="H288" s="5">
        <f t="shared" si="24"/>
        <v>9.5453208789726858E-3</v>
      </c>
      <c r="I288" s="5">
        <f t="shared" si="25"/>
        <v>1.0921681060558663E-2</v>
      </c>
      <c r="J288" s="3">
        <f t="shared" si="26"/>
        <v>0.87397909040244637</v>
      </c>
      <c r="K288" s="4">
        <f t="shared" si="27"/>
        <v>1.3091756381486699</v>
      </c>
      <c r="L288" s="7">
        <f t="shared" si="28"/>
        <v>1.6816442275700907</v>
      </c>
    </row>
    <row r="289" spans="1:12" x14ac:dyDescent="0.25">
      <c r="A289" s="1">
        <v>43153</v>
      </c>
      <c r="B289" s="3">
        <v>2710.419921875</v>
      </c>
      <c r="C289" s="3">
        <v>2731.26000976562</v>
      </c>
      <c r="D289" s="3">
        <v>2697.77001953125</v>
      </c>
      <c r="E289" s="3">
        <v>2703.9599609375</v>
      </c>
      <c r="F289" s="4">
        <f t="shared" si="29"/>
        <v>1.2337531698395071E-2</v>
      </c>
      <c r="G289" s="4">
        <f t="shared" si="30"/>
        <v>-2.386224883590075E-3</v>
      </c>
      <c r="H289" s="5">
        <f t="shared" si="24"/>
        <v>9.5997684672004327E-3</v>
      </c>
      <c r="I289" s="5">
        <f t="shared" si="25"/>
        <v>1.0915817527760958E-2</v>
      </c>
      <c r="J289" s="3">
        <f t="shared" si="26"/>
        <v>0.87943650970588627</v>
      </c>
      <c r="K289" s="4">
        <f t="shared" si="27"/>
        <v>1.2929776483438189</v>
      </c>
      <c r="L289" s="7">
        <f t="shared" si="28"/>
        <v>1.6816442275700907</v>
      </c>
    </row>
    <row r="290" spans="1:12" x14ac:dyDescent="0.25">
      <c r="A290" s="1">
        <v>43154</v>
      </c>
      <c r="B290" s="3">
        <v>2715.80004882812</v>
      </c>
      <c r="C290" s="3">
        <v>2747.76000976562</v>
      </c>
      <c r="D290" s="3">
        <v>2713.73999023437</v>
      </c>
      <c r="E290" s="3">
        <v>2747.30004882812</v>
      </c>
      <c r="F290" s="4">
        <f t="shared" si="29"/>
        <v>1.2458284188387757E-2</v>
      </c>
      <c r="G290" s="4">
        <f t="shared" si="30"/>
        <v>1.1532041708773977E-2</v>
      </c>
      <c r="H290" s="5">
        <f t="shared" si="24"/>
        <v>9.6624911892185059E-3</v>
      </c>
      <c r="I290" s="5">
        <f t="shared" si="25"/>
        <v>1.1059543873124867E-2</v>
      </c>
      <c r="J290" s="3">
        <f t="shared" si="26"/>
        <v>0.87367899617440326</v>
      </c>
      <c r="K290" s="4">
        <f t="shared" si="27"/>
        <v>1.3100751527928904</v>
      </c>
      <c r="L290" s="7">
        <f t="shared" si="28"/>
        <v>1.6816442275700907</v>
      </c>
    </row>
    <row r="291" spans="1:12" x14ac:dyDescent="0.25">
      <c r="A291" s="1">
        <v>43157</v>
      </c>
      <c r="B291" s="3">
        <v>2757.3701171875</v>
      </c>
      <c r="C291" s="3">
        <v>2780.63989257812</v>
      </c>
      <c r="D291" s="3">
        <v>2753.78002929687</v>
      </c>
      <c r="E291" s="3">
        <v>2779.60009765625</v>
      </c>
      <c r="F291" s="4">
        <f t="shared" si="29"/>
        <v>9.7065544532239437E-3</v>
      </c>
      <c r="G291" s="4">
        <f t="shared" si="30"/>
        <v>8.0296982096129607E-3</v>
      </c>
      <c r="H291" s="5">
        <f t="shared" si="24"/>
        <v>9.7010604758425798E-3</v>
      </c>
      <c r="I291" s="5">
        <f t="shared" si="25"/>
        <v>1.1128616068269856E-2</v>
      </c>
      <c r="J291" s="3">
        <f t="shared" si="26"/>
        <v>0.8717220916177032</v>
      </c>
      <c r="K291" s="4">
        <f t="shared" si="27"/>
        <v>1.3159636570331632</v>
      </c>
      <c r="L291" s="7">
        <f t="shared" si="28"/>
        <v>1.6816442275700907</v>
      </c>
    </row>
    <row r="292" spans="1:12" x14ac:dyDescent="0.25">
      <c r="A292" s="1">
        <v>43158</v>
      </c>
      <c r="B292" s="3">
        <v>2780.44995117187</v>
      </c>
      <c r="C292" s="3">
        <v>2789.14990234375</v>
      </c>
      <c r="D292" s="3">
        <v>2744.21997070312</v>
      </c>
      <c r="E292" s="3">
        <v>2744.28002929687</v>
      </c>
      <c r="F292" s="4">
        <f t="shared" si="29"/>
        <v>1.6239984002960558E-2</v>
      </c>
      <c r="G292" s="4">
        <f t="shared" si="30"/>
        <v>-1.3094011395525528E-2</v>
      </c>
      <c r="H292" s="5">
        <f t="shared" si="24"/>
        <v>9.8157066669676291E-3</v>
      </c>
      <c r="I292" s="5">
        <f t="shared" si="25"/>
        <v>1.1310248555166724E-2</v>
      </c>
      <c r="J292" s="3">
        <f t="shared" si="26"/>
        <v>0.86785950097300368</v>
      </c>
      <c r="K292" s="4">
        <f t="shared" si="27"/>
        <v>1.3277036689765438</v>
      </c>
      <c r="L292" s="7">
        <f t="shared" si="28"/>
        <v>1.6816442275700907</v>
      </c>
    </row>
    <row r="293" spans="1:12" x14ac:dyDescent="0.25">
      <c r="A293" s="1">
        <v>43159</v>
      </c>
      <c r="B293" s="3">
        <v>2753.78002929687</v>
      </c>
      <c r="C293" s="3">
        <v>2761.52001953125</v>
      </c>
      <c r="D293" s="3">
        <v>2713.5400390625</v>
      </c>
      <c r="E293" s="3">
        <v>2713.830078125</v>
      </c>
      <c r="F293" s="4">
        <f t="shared" si="29"/>
        <v>1.7527189928882039E-2</v>
      </c>
      <c r="G293" s="4">
        <f t="shared" si="30"/>
        <v>-1.4613573882878187E-2</v>
      </c>
      <c r="H293" s="5">
        <f t="shared" si="24"/>
        <v>9.9464630632015681E-3</v>
      </c>
      <c r="I293" s="5">
        <f t="shared" si="25"/>
        <v>1.1532801354428284E-2</v>
      </c>
      <c r="J293" s="3">
        <f t="shared" si="26"/>
        <v>0.86244987297751341</v>
      </c>
      <c r="K293" s="4">
        <f t="shared" si="27"/>
        <v>1.344411673793402</v>
      </c>
      <c r="L293" s="7">
        <f t="shared" si="28"/>
        <v>1.6816442275700907</v>
      </c>
    </row>
    <row r="294" spans="1:12" x14ac:dyDescent="0.25">
      <c r="A294" s="1">
        <v>43160</v>
      </c>
      <c r="B294" s="3">
        <v>2715.21997070312</v>
      </c>
      <c r="C294" s="3">
        <v>2730.88989257812</v>
      </c>
      <c r="D294" s="3">
        <v>2659.64990234375</v>
      </c>
      <c r="E294" s="3">
        <v>2677.669921875</v>
      </c>
      <c r="F294" s="4">
        <f t="shared" si="29"/>
        <v>2.6433025586920626E-2</v>
      </c>
      <c r="G294" s="4">
        <f t="shared" si="30"/>
        <v>-1.3925986409479783E-2</v>
      </c>
      <c r="H294" s="5">
        <f t="shared" si="24"/>
        <v>1.0242207558174916E-2</v>
      </c>
      <c r="I294" s="5">
        <f t="shared" si="25"/>
        <v>1.17309898663962E-2</v>
      </c>
      <c r="J294" s="3">
        <f t="shared" si="26"/>
        <v>0.87308979675398501</v>
      </c>
      <c r="K294" s="4">
        <f t="shared" si="27"/>
        <v>1.3118439421617167</v>
      </c>
      <c r="L294" s="7">
        <f t="shared" si="28"/>
        <v>1.6816442275700907</v>
      </c>
    </row>
    <row r="295" spans="1:12" x14ac:dyDescent="0.25">
      <c r="A295" s="1">
        <v>43161</v>
      </c>
      <c r="B295" s="3">
        <v>2658.88989257812</v>
      </c>
      <c r="C295" s="3">
        <v>2696.25</v>
      </c>
      <c r="D295" s="3">
        <v>2647.32006835937</v>
      </c>
      <c r="E295" s="3">
        <v>2691.25</v>
      </c>
      <c r="F295" s="4">
        <f t="shared" si="29"/>
        <v>1.8314085385591452E-2</v>
      </c>
      <c r="G295" s="4">
        <f t="shared" si="30"/>
        <v>1.2097067627986437E-2</v>
      </c>
      <c r="H295" s="5">
        <f t="shared" si="24"/>
        <v>1.0362158434377213E-2</v>
      </c>
      <c r="I295" s="5">
        <f t="shared" si="25"/>
        <v>1.1844859072655449E-2</v>
      </c>
      <c r="J295" s="3">
        <f t="shared" si="26"/>
        <v>0.87482327740807508</v>
      </c>
      <c r="K295" s="4">
        <f t="shared" si="27"/>
        <v>1.3066502005028215</v>
      </c>
      <c r="L295" s="7">
        <f t="shared" si="28"/>
        <v>1.6816442275700907</v>
      </c>
    </row>
    <row r="296" spans="1:12" x14ac:dyDescent="0.25">
      <c r="A296" s="1">
        <v>43164</v>
      </c>
      <c r="B296" s="3">
        <v>2681.06005859375</v>
      </c>
      <c r="C296" s="3">
        <v>2728.09008789062</v>
      </c>
      <c r="D296" s="3">
        <v>2675.75</v>
      </c>
      <c r="E296" s="3">
        <v>2720.93994140625</v>
      </c>
      <c r="F296" s="4">
        <f t="shared" si="29"/>
        <v>1.9372047973921787E-2</v>
      </c>
      <c r="G296" s="4">
        <f t="shared" si="30"/>
        <v>1.4765126739802854E-2</v>
      </c>
      <c r="H296" s="5">
        <f t="shared" si="24"/>
        <v>1.0506170444511458E-2</v>
      </c>
      <c r="I296" s="5">
        <f t="shared" si="25"/>
        <v>1.2042056834629541E-2</v>
      </c>
      <c r="J296" s="3">
        <f t="shared" si="26"/>
        <v>0.87245647390557812</v>
      </c>
      <c r="K296" s="4">
        <f t="shared" si="27"/>
        <v>1.3137491885930264</v>
      </c>
      <c r="L296" s="7">
        <f t="shared" si="28"/>
        <v>1.6816442275700907</v>
      </c>
    </row>
    <row r="297" spans="1:12" x14ac:dyDescent="0.25">
      <c r="A297" s="1">
        <v>43165</v>
      </c>
      <c r="B297" s="3">
        <v>2730.17993164062</v>
      </c>
      <c r="C297" s="3">
        <v>2732.080078125</v>
      </c>
      <c r="D297" s="3">
        <v>2711.26000976562</v>
      </c>
      <c r="E297" s="3">
        <v>2728.1201171875</v>
      </c>
      <c r="F297" s="4">
        <f t="shared" si="29"/>
        <v>7.6497773624539332E-3</v>
      </c>
      <c r="G297" s="4">
        <f t="shared" si="30"/>
        <v>-7.5474581187296049E-4</v>
      </c>
      <c r="H297" s="5">
        <f t="shared" si="24"/>
        <v>1.0514703665192797E-2</v>
      </c>
      <c r="I297" s="5">
        <f t="shared" si="25"/>
        <v>1.2011334543356586E-2</v>
      </c>
      <c r="J297" s="3">
        <f t="shared" si="26"/>
        <v>0.87539845195706678</v>
      </c>
      <c r="K297" s="4">
        <f t="shared" si="27"/>
        <v>1.3049337134858277</v>
      </c>
      <c r="L297" s="7">
        <f t="shared" si="28"/>
        <v>1.6816442275700907</v>
      </c>
    </row>
    <row r="298" spans="1:12" x14ac:dyDescent="0.25">
      <c r="A298" s="1">
        <v>43166</v>
      </c>
      <c r="B298" s="3">
        <v>2710.17993164062</v>
      </c>
      <c r="C298" s="3">
        <v>2730.60009765625</v>
      </c>
      <c r="D298" s="3">
        <v>2701.73999023437</v>
      </c>
      <c r="E298" s="3">
        <v>2726.80004882812</v>
      </c>
      <c r="F298" s="4">
        <f t="shared" si="29"/>
        <v>1.0625394757165887E-2</v>
      </c>
      <c r="G298" s="4">
        <f t="shared" si="30"/>
        <v>6.1137502863677119E-3</v>
      </c>
      <c r="H298" s="5">
        <f t="shared" si="24"/>
        <v>1.0554982091432845E-2</v>
      </c>
      <c r="I298" s="5">
        <f t="shared" si="25"/>
        <v>1.204540201508496E-2</v>
      </c>
      <c r="J298" s="3">
        <f t="shared" si="26"/>
        <v>0.87626648560292142</v>
      </c>
      <c r="K298" s="4">
        <f t="shared" si="27"/>
        <v>1.3023496472331086</v>
      </c>
      <c r="L298" s="7">
        <f t="shared" si="28"/>
        <v>1.6816442275700907</v>
      </c>
    </row>
    <row r="299" spans="1:12" x14ac:dyDescent="0.25">
      <c r="A299" s="1">
        <v>43167</v>
      </c>
      <c r="B299" s="3">
        <v>2732.75</v>
      </c>
      <c r="C299" s="3">
        <v>2740.44995117187</v>
      </c>
      <c r="D299" s="3">
        <v>2722.64990234375</v>
      </c>
      <c r="E299" s="3">
        <v>2738.96997070312</v>
      </c>
      <c r="F299" s="4">
        <f t="shared" si="29"/>
        <v>6.5164878163338344E-3</v>
      </c>
      <c r="G299" s="4">
        <f t="shared" si="30"/>
        <v>2.2734984303176601E-3</v>
      </c>
      <c r="H299" s="5">
        <f t="shared" si="24"/>
        <v>1.0559146056312056E-2</v>
      </c>
      <c r="I299" s="5">
        <f t="shared" si="25"/>
        <v>1.2032074287311473E-2</v>
      </c>
      <c r="J299" s="3">
        <f t="shared" si="26"/>
        <v>0.87758318342891994</v>
      </c>
      <c r="K299" s="4">
        <f t="shared" si="27"/>
        <v>1.2984445711896651</v>
      </c>
      <c r="L299" s="7">
        <f t="shared" si="28"/>
        <v>1.6816442275700907</v>
      </c>
    </row>
    <row r="300" spans="1:12" x14ac:dyDescent="0.25">
      <c r="A300" s="1">
        <v>43168</v>
      </c>
      <c r="B300" s="3">
        <v>2752.90991210937</v>
      </c>
      <c r="C300" s="3">
        <v>2786.57006835937</v>
      </c>
      <c r="D300" s="3">
        <v>2751.5400390625</v>
      </c>
      <c r="E300" s="3">
        <v>2786.57006835937</v>
      </c>
      <c r="F300" s="4">
        <f t="shared" si="29"/>
        <v>1.2650704229743926E-2</v>
      </c>
      <c r="G300" s="4">
        <f t="shared" si="30"/>
        <v>1.2152971272844627E-2</v>
      </c>
      <c r="H300" s="5">
        <f t="shared" ref="H300:H363" si="31">SQRT(SUMSQ(F259:F300)/(42*4*LN(2)))</f>
        <v>1.0617629826362579E-2</v>
      </c>
      <c r="I300" s="5">
        <f t="shared" ref="I300:I363" si="32">SQRT(SUMSQ(G259:G300)/42)</f>
        <v>1.2174033721151535E-2</v>
      </c>
      <c r="J300" s="3">
        <f t="shared" ref="J300:J363" si="33">H300/I300</f>
        <v>0.87215380452866553</v>
      </c>
      <c r="K300" s="4">
        <f t="shared" ref="K300:K363" si="34">MAX(J300^2,1/J300^2)</f>
        <v>1.3146611851758607</v>
      </c>
      <c r="L300" s="7">
        <f t="shared" ref="L300:L363" si="35">_xlfn.F.INV.RT(10%/2,42-1,42-1)</f>
        <v>1.6816442275700907</v>
      </c>
    </row>
    <row r="301" spans="1:12" x14ac:dyDescent="0.25">
      <c r="A301" s="1">
        <v>43171</v>
      </c>
      <c r="B301" s="3">
        <v>2790.5400390625</v>
      </c>
      <c r="C301" s="3">
        <v>2796.97998046875</v>
      </c>
      <c r="D301" s="3">
        <v>2779.26000976562</v>
      </c>
      <c r="E301" s="3">
        <v>2783.02001953125</v>
      </c>
      <c r="F301" s="4">
        <f t="shared" si="29"/>
        <v>6.3555479609937182E-3</v>
      </c>
      <c r="G301" s="4">
        <f t="shared" si="30"/>
        <v>-2.6984634651485251E-3</v>
      </c>
      <c r="H301" s="5">
        <f t="shared" si="31"/>
        <v>1.0627173916953545E-2</v>
      </c>
      <c r="I301" s="5">
        <f t="shared" si="32"/>
        <v>1.2181149748701384E-2</v>
      </c>
      <c r="J301" s="3">
        <f t="shared" si="33"/>
        <v>0.87242781972091699</v>
      </c>
      <c r="K301" s="4">
        <f t="shared" si="34"/>
        <v>1.3138354880649081</v>
      </c>
      <c r="L301" s="7">
        <f t="shared" si="35"/>
        <v>1.6816442275700907</v>
      </c>
    </row>
    <row r="302" spans="1:12" x14ac:dyDescent="0.25">
      <c r="A302" s="1">
        <v>43172</v>
      </c>
      <c r="B302" s="3">
        <v>2792.31005859375</v>
      </c>
      <c r="C302" s="3">
        <v>2801.89990234375</v>
      </c>
      <c r="D302" s="3">
        <v>2758.67993164062</v>
      </c>
      <c r="E302" s="3">
        <v>2765.31005859375</v>
      </c>
      <c r="F302" s="4">
        <f t="shared" si="29"/>
        <v>1.5545443954111176E-2</v>
      </c>
      <c r="G302" s="4">
        <f t="shared" si="30"/>
        <v>-9.7164656281560728E-3</v>
      </c>
      <c r="H302" s="5">
        <f t="shared" si="31"/>
        <v>1.0712804588629065E-2</v>
      </c>
      <c r="I302" s="5">
        <f t="shared" si="32"/>
        <v>1.2272147179404783E-2</v>
      </c>
      <c r="J302" s="3">
        <f t="shared" si="33"/>
        <v>0.8729364496709574</v>
      </c>
      <c r="K302" s="4">
        <f t="shared" si="34"/>
        <v>1.312304880896362</v>
      </c>
      <c r="L302" s="7">
        <f t="shared" si="35"/>
        <v>1.6816442275700907</v>
      </c>
    </row>
    <row r="303" spans="1:12" x14ac:dyDescent="0.25">
      <c r="A303" s="1">
        <v>43173</v>
      </c>
      <c r="B303" s="3">
        <v>2774.06005859375</v>
      </c>
      <c r="C303" s="3">
        <v>2777.11010742187</v>
      </c>
      <c r="D303" s="3">
        <v>2744.3798828125</v>
      </c>
      <c r="E303" s="3">
        <v>2749.47998046875</v>
      </c>
      <c r="F303" s="4">
        <f t="shared" si="29"/>
        <v>1.1855715772709021E-2</v>
      </c>
      <c r="G303" s="4">
        <f t="shared" si="30"/>
        <v>-8.9001764109195251E-3</v>
      </c>
      <c r="H303" s="5">
        <f t="shared" si="31"/>
        <v>1.0757554871144548E-2</v>
      </c>
      <c r="I303" s="5">
        <f t="shared" si="32"/>
        <v>1.2321785623571337E-2</v>
      </c>
      <c r="J303" s="3">
        <f t="shared" si="33"/>
        <v>0.87305161766209871</v>
      </c>
      <c r="K303" s="4">
        <f t="shared" si="34"/>
        <v>1.3119586801783916</v>
      </c>
      <c r="L303" s="7">
        <f t="shared" si="35"/>
        <v>1.6816442275700907</v>
      </c>
    </row>
    <row r="304" spans="1:12" x14ac:dyDescent="0.25">
      <c r="A304" s="1">
        <v>43174</v>
      </c>
      <c r="B304" s="3">
        <v>2754.27001953125</v>
      </c>
      <c r="C304" s="3">
        <v>2763.03002929687</v>
      </c>
      <c r="D304" s="3">
        <v>2741.46997070312</v>
      </c>
      <c r="E304" s="3">
        <v>2747.330078125</v>
      </c>
      <c r="F304" s="4">
        <f t="shared" si="29"/>
        <v>7.8336520477322452E-3</v>
      </c>
      <c r="G304" s="4">
        <f t="shared" si="30"/>
        <v>-2.5228824211448865E-3</v>
      </c>
      <c r="H304" s="5">
        <f t="shared" si="31"/>
        <v>1.0764904000716547E-2</v>
      </c>
      <c r="I304" s="5">
        <f t="shared" si="32"/>
        <v>1.2295621410273867E-2</v>
      </c>
      <c r="J304" s="3">
        <f t="shared" si="33"/>
        <v>0.87550711277770021</v>
      </c>
      <c r="K304" s="4">
        <f t="shared" si="34"/>
        <v>1.3046098180728061</v>
      </c>
      <c r="L304" s="7">
        <f t="shared" si="35"/>
        <v>1.6816442275700907</v>
      </c>
    </row>
    <row r="305" spans="1:12" x14ac:dyDescent="0.25">
      <c r="A305" s="1">
        <v>43175</v>
      </c>
      <c r="B305" s="3">
        <v>2750.57006835937</v>
      </c>
      <c r="C305" s="3">
        <v>2761.85009765625</v>
      </c>
      <c r="D305" s="3">
        <v>2749.96997070312</v>
      </c>
      <c r="E305" s="3">
        <v>2752.01000976562</v>
      </c>
      <c r="F305" s="4">
        <f t="shared" si="29"/>
        <v>4.3107885246790262E-3</v>
      </c>
      <c r="G305" s="4">
        <f t="shared" si="30"/>
        <v>5.2336955343658387E-4</v>
      </c>
      <c r="H305" s="5">
        <f t="shared" si="31"/>
        <v>1.069443781018886E-2</v>
      </c>
      <c r="I305" s="5">
        <f t="shared" si="32"/>
        <v>1.223242543155259E-2</v>
      </c>
      <c r="J305" s="3">
        <f t="shared" si="33"/>
        <v>0.8742696099011884</v>
      </c>
      <c r="K305" s="4">
        <f t="shared" si="34"/>
        <v>1.3083057054591387</v>
      </c>
      <c r="L305" s="7">
        <f t="shared" si="35"/>
        <v>1.6816442275700907</v>
      </c>
    </row>
    <row r="306" spans="1:12" x14ac:dyDescent="0.25">
      <c r="A306" s="1">
        <v>43178</v>
      </c>
      <c r="B306" s="3">
        <v>2741.3798828125</v>
      </c>
      <c r="C306" s="3">
        <v>2741.3798828125</v>
      </c>
      <c r="D306" s="3">
        <v>2694.59008789062</v>
      </c>
      <c r="E306" s="3">
        <v>2712.919921875</v>
      </c>
      <c r="F306" s="4">
        <f t="shared" si="29"/>
        <v>1.7215308674270936E-2</v>
      </c>
      <c r="G306" s="4">
        <f t="shared" si="30"/>
        <v>-1.043588370588102E-2</v>
      </c>
      <c r="H306" s="5">
        <f t="shared" si="31"/>
        <v>1.0770868334418673E-2</v>
      </c>
      <c r="I306" s="5">
        <f t="shared" si="32"/>
        <v>1.2299738238445872E-2</v>
      </c>
      <c r="J306" s="3">
        <f t="shared" si="33"/>
        <v>0.87569898851600447</v>
      </c>
      <c r="K306" s="4">
        <f t="shared" si="34"/>
        <v>1.3040381706208841</v>
      </c>
      <c r="L306" s="7">
        <f t="shared" si="35"/>
        <v>1.6816442275700907</v>
      </c>
    </row>
    <row r="307" spans="1:12" x14ac:dyDescent="0.25">
      <c r="A307" s="1">
        <v>43179</v>
      </c>
      <c r="B307" s="3">
        <v>2715.05004882812</v>
      </c>
      <c r="C307" s="3">
        <v>2724.21997070312</v>
      </c>
      <c r="D307" s="3">
        <v>2710.05004882812</v>
      </c>
      <c r="E307" s="3">
        <v>2716.93994140625</v>
      </c>
      <c r="F307" s="4">
        <f t="shared" si="29"/>
        <v>5.2150349314698686E-3</v>
      </c>
      <c r="G307" s="4">
        <f t="shared" si="30"/>
        <v>6.9583804748654253E-4</v>
      </c>
      <c r="H307" s="5">
        <f t="shared" si="31"/>
        <v>1.0772750839148923E-2</v>
      </c>
      <c r="I307" s="5">
        <f t="shared" si="32"/>
        <v>1.2297849625067603E-2</v>
      </c>
      <c r="J307" s="3">
        <f t="shared" si="33"/>
        <v>0.8759865478587443</v>
      </c>
      <c r="K307" s="4">
        <f t="shared" si="34"/>
        <v>1.3031821601910061</v>
      </c>
      <c r="L307" s="7">
        <f t="shared" si="35"/>
        <v>1.6816442275700907</v>
      </c>
    </row>
    <row r="308" spans="1:12" x14ac:dyDescent="0.25">
      <c r="A308" s="1">
        <v>43180</v>
      </c>
      <c r="B308" s="3">
        <v>2714.98999023437</v>
      </c>
      <c r="C308" s="3">
        <v>2739.13989257812</v>
      </c>
      <c r="D308" s="3">
        <v>2709.7900390625</v>
      </c>
      <c r="E308" s="3">
        <v>2711.92993164062</v>
      </c>
      <c r="F308" s="4">
        <f t="shared" si="29"/>
        <v>1.0772807772942095E-2</v>
      </c>
      <c r="G308" s="4">
        <f t="shared" si="30"/>
        <v>-1.1277332122502943E-3</v>
      </c>
      <c r="H308" s="5">
        <f t="shared" si="31"/>
        <v>1.0811331472196692E-2</v>
      </c>
      <c r="I308" s="5">
        <f t="shared" si="32"/>
        <v>1.2291792186878934E-2</v>
      </c>
      <c r="J308" s="3">
        <f t="shared" si="33"/>
        <v>0.87955696840835118</v>
      </c>
      <c r="K308" s="4">
        <f t="shared" si="34"/>
        <v>1.2926235160928761</v>
      </c>
      <c r="L308" s="7">
        <f t="shared" si="35"/>
        <v>1.6816442275700907</v>
      </c>
    </row>
    <row r="309" spans="1:12" x14ac:dyDescent="0.25">
      <c r="A309" s="1">
        <v>43181</v>
      </c>
      <c r="B309" s="3">
        <v>2691.36010742187</v>
      </c>
      <c r="C309" s="3">
        <v>2695.67993164062</v>
      </c>
      <c r="D309" s="3">
        <v>2641.59008789062</v>
      </c>
      <c r="E309" s="3">
        <v>2643.68994140625</v>
      </c>
      <c r="F309" s="4">
        <f t="shared" si="29"/>
        <v>2.0269424420516959E-2</v>
      </c>
      <c r="G309" s="4">
        <f t="shared" si="30"/>
        <v>-1.7871035619105486E-2</v>
      </c>
      <c r="H309" s="5">
        <f t="shared" si="31"/>
        <v>1.09427261095846E-2</v>
      </c>
      <c r="I309" s="5">
        <f t="shared" si="32"/>
        <v>1.2529812417173818E-2</v>
      </c>
      <c r="J309" s="3">
        <f t="shared" si="33"/>
        <v>0.87333519012512117</v>
      </c>
      <c r="K309" s="4">
        <f t="shared" si="34"/>
        <v>1.3111068309491931</v>
      </c>
      <c r="L309" s="7">
        <f t="shared" si="35"/>
        <v>1.6816442275700907</v>
      </c>
    </row>
    <row r="310" spans="1:12" x14ac:dyDescent="0.25">
      <c r="A310" s="1">
        <v>43182</v>
      </c>
      <c r="B310" s="3">
        <v>2646.7099609375</v>
      </c>
      <c r="C310" s="3">
        <v>2657.669921875</v>
      </c>
      <c r="D310" s="3">
        <v>2585.88989257812</v>
      </c>
      <c r="E310" s="3">
        <v>2588.26000976562</v>
      </c>
      <c r="F310" s="4">
        <f t="shared" si="29"/>
        <v>2.73800685213187E-2</v>
      </c>
      <c r="G310" s="4">
        <f t="shared" si="30"/>
        <v>-2.2331505449904806E-2</v>
      </c>
      <c r="H310" s="5">
        <f t="shared" si="31"/>
        <v>1.1226581855706672E-2</v>
      </c>
      <c r="I310" s="5">
        <f t="shared" si="32"/>
        <v>1.2993101244397469E-2</v>
      </c>
      <c r="J310" s="3">
        <f t="shared" si="33"/>
        <v>0.86404174373285147</v>
      </c>
      <c r="K310" s="4">
        <f t="shared" si="34"/>
        <v>1.3394624726605273</v>
      </c>
      <c r="L310" s="7">
        <f t="shared" si="35"/>
        <v>1.6816442275700907</v>
      </c>
    </row>
    <row r="311" spans="1:12" x14ac:dyDescent="0.25">
      <c r="A311" s="1">
        <v>43185</v>
      </c>
      <c r="B311" s="3">
        <v>2619.35009765625</v>
      </c>
      <c r="C311" s="3">
        <v>2661.36010742187</v>
      </c>
      <c r="D311" s="3">
        <v>2601.81005859375</v>
      </c>
      <c r="E311" s="3">
        <v>2658.55004882812</v>
      </c>
      <c r="F311" s="4">
        <f t="shared" si="29"/>
        <v>2.2629931503175202E-2</v>
      </c>
      <c r="G311" s="4">
        <f t="shared" si="30"/>
        <v>1.4854647077346718E-2</v>
      </c>
      <c r="H311" s="5">
        <f t="shared" si="31"/>
        <v>1.13837137624177E-2</v>
      </c>
      <c r="I311" s="5">
        <f t="shared" si="32"/>
        <v>1.318678871984093E-2</v>
      </c>
      <c r="J311" s="3">
        <f t="shared" si="33"/>
        <v>0.86326656203186825</v>
      </c>
      <c r="K311" s="4">
        <f t="shared" si="34"/>
        <v>1.3418691290360512</v>
      </c>
      <c r="L311" s="7">
        <f t="shared" si="35"/>
        <v>1.6816442275700907</v>
      </c>
    </row>
    <row r="312" spans="1:12" x14ac:dyDescent="0.25">
      <c r="A312" s="1">
        <v>43186</v>
      </c>
      <c r="B312" s="3">
        <v>2667.57006835937</v>
      </c>
      <c r="C312" s="3">
        <v>2674.78002929687</v>
      </c>
      <c r="D312" s="3">
        <v>2596.1201171875</v>
      </c>
      <c r="E312" s="3">
        <v>2612.6201171875</v>
      </c>
      <c r="F312" s="4">
        <f t="shared" si="29"/>
        <v>2.9849077053718556E-2</v>
      </c>
      <c r="G312" s="4">
        <f t="shared" si="30"/>
        <v>-2.0814377170188757E-2</v>
      </c>
      <c r="H312" s="5">
        <f t="shared" si="31"/>
        <v>1.1700832367998017E-2</v>
      </c>
      <c r="I312" s="5">
        <f t="shared" si="32"/>
        <v>1.3566968663537966E-2</v>
      </c>
      <c r="J312" s="3">
        <f t="shared" si="33"/>
        <v>0.86245001799441745</v>
      </c>
      <c r="K312" s="4">
        <f t="shared" si="34"/>
        <v>1.3444112216804722</v>
      </c>
      <c r="L312" s="7">
        <f t="shared" si="35"/>
        <v>1.6816442275700907</v>
      </c>
    </row>
    <row r="313" spans="1:12" x14ac:dyDescent="0.25">
      <c r="A313" s="1">
        <v>43187</v>
      </c>
      <c r="B313" s="3">
        <v>2611.30004882812</v>
      </c>
      <c r="C313" s="3">
        <v>2632.64990234375</v>
      </c>
      <c r="D313" s="3">
        <v>2593.06005859375</v>
      </c>
      <c r="E313" s="3">
        <v>2605</v>
      </c>
      <c r="F313" s="4">
        <f t="shared" si="29"/>
        <v>1.5152238259221773E-2</v>
      </c>
      <c r="G313" s="4">
        <f t="shared" si="30"/>
        <v>-2.4155251164313836E-3</v>
      </c>
      <c r="H313" s="5">
        <f t="shared" si="31"/>
        <v>1.1752996691221986E-2</v>
      </c>
      <c r="I313" s="5">
        <f t="shared" si="32"/>
        <v>1.3502787341539903E-2</v>
      </c>
      <c r="J313" s="3">
        <f t="shared" si="33"/>
        <v>0.87041263362455024</v>
      </c>
      <c r="K313" s="4">
        <f t="shared" si="34"/>
        <v>1.3199261347415543</v>
      </c>
      <c r="L313" s="7">
        <f t="shared" si="35"/>
        <v>1.6816442275700907</v>
      </c>
    </row>
    <row r="314" spans="1:12" x14ac:dyDescent="0.25">
      <c r="A314" s="1">
        <v>43188</v>
      </c>
      <c r="B314" s="3">
        <v>2614.40991210937</v>
      </c>
      <c r="C314" s="3">
        <v>2659.07006835937</v>
      </c>
      <c r="D314" s="3">
        <v>2609.71997070312</v>
      </c>
      <c r="E314" s="3">
        <v>2640.8701171875</v>
      </c>
      <c r="F314" s="4">
        <f t="shared" si="29"/>
        <v>1.8733538648540399E-2</v>
      </c>
      <c r="G314" s="4">
        <f t="shared" si="30"/>
        <v>1.007003567131083E-2</v>
      </c>
      <c r="H314" s="5">
        <f t="shared" si="31"/>
        <v>1.1864330242648879E-2</v>
      </c>
      <c r="I314" s="5">
        <f t="shared" si="32"/>
        <v>1.3571790467246965E-2</v>
      </c>
      <c r="J314" s="3">
        <f t="shared" si="33"/>
        <v>0.87419049618259814</v>
      </c>
      <c r="K314" s="4">
        <f t="shared" si="34"/>
        <v>1.3085425179466479</v>
      </c>
      <c r="L314" s="7">
        <f t="shared" si="35"/>
        <v>1.6816442275700907</v>
      </c>
    </row>
    <row r="315" spans="1:12" x14ac:dyDescent="0.25">
      <c r="A315" s="1">
        <v>43192</v>
      </c>
      <c r="B315" s="3">
        <v>2633.44995117187</v>
      </c>
      <c r="C315" s="3">
        <v>2638.30004882812</v>
      </c>
      <c r="D315" s="3">
        <v>2553.80004882812</v>
      </c>
      <c r="E315" s="3">
        <v>2581.8798828125</v>
      </c>
      <c r="F315" s="4">
        <f t="shared" si="29"/>
        <v>3.2552323725449896E-2</v>
      </c>
      <c r="G315" s="4">
        <f t="shared" si="30"/>
        <v>-1.9776984723765854E-2</v>
      </c>
      <c r="H315" s="5">
        <f t="shared" si="31"/>
        <v>1.2225163341713313E-2</v>
      </c>
      <c r="I315" s="5">
        <f t="shared" si="32"/>
        <v>1.3899264170476025E-2</v>
      </c>
      <c r="J315" s="3">
        <f t="shared" si="33"/>
        <v>0.87955471539862262</v>
      </c>
      <c r="K315" s="4">
        <f t="shared" si="34"/>
        <v>1.2926301383007639</v>
      </c>
      <c r="L315" s="7">
        <f t="shared" si="35"/>
        <v>1.6816442275700907</v>
      </c>
    </row>
    <row r="316" spans="1:12" x14ac:dyDescent="0.25">
      <c r="A316" s="1">
        <v>43193</v>
      </c>
      <c r="B316" s="3">
        <v>2592.169921875</v>
      </c>
      <c r="C316" s="3">
        <v>2619.13989257812</v>
      </c>
      <c r="D316" s="3">
        <v>2575.48999023437</v>
      </c>
      <c r="E316" s="3">
        <v>2614.44995117187</v>
      </c>
      <c r="F316" s="4">
        <f t="shared" si="29"/>
        <v>1.6806175117078059E-2</v>
      </c>
      <c r="G316" s="4">
        <f t="shared" si="30"/>
        <v>8.558399051172649E-3</v>
      </c>
      <c r="H316" s="5">
        <f t="shared" si="31"/>
        <v>1.2293939830606108E-2</v>
      </c>
      <c r="I316" s="5">
        <f t="shared" si="32"/>
        <v>1.3953972202612153E-2</v>
      </c>
      <c r="J316" s="3">
        <f t="shared" si="33"/>
        <v>0.88103513838910397</v>
      </c>
      <c r="K316" s="4">
        <f t="shared" si="34"/>
        <v>1.2882897175248862</v>
      </c>
      <c r="L316" s="7">
        <f t="shared" si="35"/>
        <v>1.6816442275700907</v>
      </c>
    </row>
    <row r="317" spans="1:12" x14ac:dyDescent="0.25">
      <c r="A317" s="1">
        <v>43194</v>
      </c>
      <c r="B317" s="3">
        <v>2584.0400390625</v>
      </c>
      <c r="C317" s="3">
        <v>2649.86010742187</v>
      </c>
      <c r="D317" s="3">
        <v>2573.61010742187</v>
      </c>
      <c r="E317" s="3">
        <v>2644.68994140625</v>
      </c>
      <c r="F317" s="4">
        <f t="shared" si="29"/>
        <v>2.9197224669982418E-2</v>
      </c>
      <c r="G317" s="4">
        <f t="shared" si="30"/>
        <v>2.3199753224328868E-2</v>
      </c>
      <c r="H317" s="5">
        <f t="shared" si="31"/>
        <v>1.2564996419339992E-2</v>
      </c>
      <c r="I317" s="5">
        <f t="shared" si="32"/>
        <v>1.4402662750706707E-2</v>
      </c>
      <c r="J317" s="3">
        <f t="shared" si="33"/>
        <v>0.8724078760174715</v>
      </c>
      <c r="K317" s="4">
        <f t="shared" si="34"/>
        <v>1.3138955586937384</v>
      </c>
      <c r="L317" s="7">
        <f t="shared" si="35"/>
        <v>1.6816442275700907</v>
      </c>
    </row>
    <row r="318" spans="1:12" x14ac:dyDescent="0.25">
      <c r="A318" s="1">
        <v>43195</v>
      </c>
      <c r="B318" s="3">
        <v>2657.36010742187</v>
      </c>
      <c r="C318" s="3">
        <v>2672.080078125</v>
      </c>
      <c r="D318" s="3">
        <v>2649.580078125</v>
      </c>
      <c r="E318" s="3">
        <v>2662.84008789062</v>
      </c>
      <c r="F318" s="4">
        <f t="shared" si="29"/>
        <v>8.4560582265447611E-3</v>
      </c>
      <c r="G318" s="4">
        <f t="shared" si="30"/>
        <v>2.0600662402164129E-3</v>
      </c>
      <c r="H318" s="5">
        <f t="shared" si="31"/>
        <v>1.2483553022986177E-2</v>
      </c>
      <c r="I318" s="5">
        <f t="shared" si="32"/>
        <v>1.4171075111909182E-2</v>
      </c>
      <c r="J318" s="3">
        <f t="shared" si="33"/>
        <v>0.88091785022684455</v>
      </c>
      <c r="K318" s="4">
        <f t="shared" si="34"/>
        <v>1.2886327942202362</v>
      </c>
      <c r="L318" s="7">
        <f t="shared" si="35"/>
        <v>1.6816442275700907</v>
      </c>
    </row>
    <row r="319" spans="1:12" x14ac:dyDescent="0.25">
      <c r="A319" s="1">
        <v>43196</v>
      </c>
      <c r="B319" s="3">
        <v>2645.82006835937</v>
      </c>
      <c r="C319" s="3">
        <v>2656.8798828125</v>
      </c>
      <c r="D319" s="3">
        <v>2586.27001953125</v>
      </c>
      <c r="E319" s="3">
        <v>2604.46997070312</v>
      </c>
      <c r="F319" s="4">
        <f t="shared" si="29"/>
        <v>2.6935767128038308E-2</v>
      </c>
      <c r="G319" s="4">
        <f t="shared" si="30"/>
        <v>-1.5751873642216072E-2</v>
      </c>
      <c r="H319" s="5">
        <f t="shared" si="31"/>
        <v>1.1983442493830532E-2</v>
      </c>
      <c r="I319" s="5">
        <f t="shared" si="32"/>
        <v>1.3375446420528847E-2</v>
      </c>
      <c r="J319" s="3">
        <f t="shared" si="33"/>
        <v>0.89592841368181586</v>
      </c>
      <c r="K319" s="4">
        <f t="shared" si="34"/>
        <v>1.2458144955266091</v>
      </c>
      <c r="L319" s="7">
        <f t="shared" si="35"/>
        <v>1.6816442275700907</v>
      </c>
    </row>
    <row r="320" spans="1:12" x14ac:dyDescent="0.25">
      <c r="A320" s="1">
        <v>43199</v>
      </c>
      <c r="B320" s="3">
        <v>2617.17993164062</v>
      </c>
      <c r="C320" s="3">
        <v>2653.55004882812</v>
      </c>
      <c r="D320" s="3">
        <v>2610.7900390625</v>
      </c>
      <c r="E320" s="3">
        <v>2613.15991210937</v>
      </c>
      <c r="F320" s="4">
        <f t="shared" si="29"/>
        <v>1.6245512056904856E-2</v>
      </c>
      <c r="G320" s="4">
        <f t="shared" si="30"/>
        <v>-1.5371927801783893E-3</v>
      </c>
      <c r="H320" s="5">
        <f t="shared" si="31"/>
        <v>1.1470752740735583E-2</v>
      </c>
      <c r="I320" s="5">
        <f t="shared" si="32"/>
        <v>1.2535653569502718E-2</v>
      </c>
      <c r="J320" s="3">
        <f t="shared" si="33"/>
        <v>0.91505023468757363</v>
      </c>
      <c r="K320" s="4">
        <f t="shared" si="34"/>
        <v>1.1942909091892935</v>
      </c>
      <c r="L320" s="7">
        <f t="shared" si="35"/>
        <v>1.6816442275700907</v>
      </c>
    </row>
    <row r="321" spans="1:12" x14ac:dyDescent="0.25">
      <c r="A321" s="1">
        <v>43200</v>
      </c>
      <c r="B321" s="3">
        <v>2638.40991210937</v>
      </c>
      <c r="C321" s="3">
        <v>2665.44995117187</v>
      </c>
      <c r="D321" s="3">
        <v>2635.78002929687</v>
      </c>
      <c r="E321" s="3">
        <v>2656.8701171875</v>
      </c>
      <c r="F321" s="4">
        <f t="shared" si="29"/>
        <v>1.1193716094310394E-2</v>
      </c>
      <c r="G321" s="4">
        <f t="shared" si="30"/>
        <v>6.9723526464487194E-3</v>
      </c>
      <c r="H321" s="5">
        <f t="shared" si="31"/>
        <v>1.140758032593955E-2</v>
      </c>
      <c r="I321" s="5">
        <f t="shared" si="32"/>
        <v>1.2570414528917027E-2</v>
      </c>
      <c r="J321" s="3">
        <f t="shared" si="33"/>
        <v>0.90749436302975617</v>
      </c>
      <c r="K321" s="4">
        <f t="shared" si="34"/>
        <v>1.2142612276825877</v>
      </c>
      <c r="L321" s="7">
        <f t="shared" si="35"/>
        <v>1.6816442275700907</v>
      </c>
    </row>
    <row r="322" spans="1:12" x14ac:dyDescent="0.25">
      <c r="A322" s="1">
        <v>43201</v>
      </c>
      <c r="B322" s="3">
        <v>2643.88989257812</v>
      </c>
      <c r="C322" s="3">
        <v>2661.42993164062</v>
      </c>
      <c r="D322" s="3">
        <v>2639.25</v>
      </c>
      <c r="E322" s="3">
        <v>2642.18994140625</v>
      </c>
      <c r="F322" s="4">
        <f t="shared" si="29"/>
        <v>8.3687607538181826E-3</v>
      </c>
      <c r="G322" s="4">
        <f t="shared" si="30"/>
        <v>-6.4318030898595448E-4</v>
      </c>
      <c r="H322" s="5">
        <f t="shared" si="31"/>
        <v>1.0823521653224404E-2</v>
      </c>
      <c r="I322" s="5">
        <f t="shared" si="32"/>
        <v>1.0993733972289562E-2</v>
      </c>
      <c r="J322" s="3">
        <f t="shared" si="33"/>
        <v>0.98451733328328761</v>
      </c>
      <c r="K322" s="4">
        <f t="shared" si="34"/>
        <v>1.0316996106711258</v>
      </c>
      <c r="L322" s="7">
        <f t="shared" si="35"/>
        <v>1.6816442275700907</v>
      </c>
    </row>
    <row r="323" spans="1:12" x14ac:dyDescent="0.25">
      <c r="A323" s="1">
        <v>43202</v>
      </c>
      <c r="B323" s="3">
        <v>2653.830078125</v>
      </c>
      <c r="C323" s="3">
        <v>2674.71997070312</v>
      </c>
      <c r="D323" s="3">
        <v>2653.830078125</v>
      </c>
      <c r="E323" s="3">
        <v>2663.98999023437</v>
      </c>
      <c r="F323" s="4">
        <f t="shared" ref="F323:F386" si="36">LN(C323/D323)</f>
        <v>7.8407819796178797E-3</v>
      </c>
      <c r="G323" s="4">
        <f t="shared" ref="G323:G386" si="37">LN(E323/B323)</f>
        <v>3.8210862122383484E-3</v>
      </c>
      <c r="H323" s="5">
        <f t="shared" si="31"/>
        <v>1.0161000902614516E-2</v>
      </c>
      <c r="I323" s="5">
        <f t="shared" si="32"/>
        <v>1.0959319785043E-2</v>
      </c>
      <c r="J323" s="3">
        <f t="shared" si="33"/>
        <v>0.92715616497312092</v>
      </c>
      <c r="K323" s="4">
        <f t="shared" si="34"/>
        <v>1.1633066725452388</v>
      </c>
      <c r="L323" s="7">
        <f t="shared" si="35"/>
        <v>1.6816442275700907</v>
      </c>
    </row>
    <row r="324" spans="1:12" x14ac:dyDescent="0.25">
      <c r="A324" s="1">
        <v>43203</v>
      </c>
      <c r="B324" s="3">
        <v>2676.89990234375</v>
      </c>
      <c r="C324" s="3">
        <v>2680.26000976562</v>
      </c>
      <c r="D324" s="3">
        <v>2645.05004882812</v>
      </c>
      <c r="E324" s="3">
        <v>2656.30004882812</v>
      </c>
      <c r="F324" s="4">
        <f t="shared" si="36"/>
        <v>1.3223821202567215E-2</v>
      </c>
      <c r="G324" s="4">
        <f t="shared" si="37"/>
        <v>-7.7251766861340596E-3</v>
      </c>
      <c r="H324" s="5">
        <f t="shared" si="31"/>
        <v>1.0082904061344615E-2</v>
      </c>
      <c r="I324" s="5">
        <f t="shared" si="32"/>
        <v>1.0966666294546894E-2</v>
      </c>
      <c r="J324" s="3">
        <f t="shared" si="33"/>
        <v>0.91941377539300861</v>
      </c>
      <c r="K324" s="4">
        <f t="shared" si="34"/>
        <v>1.1829815931347951</v>
      </c>
      <c r="L324" s="7">
        <f t="shared" si="35"/>
        <v>1.6816442275700907</v>
      </c>
    </row>
    <row r="325" spans="1:12" x14ac:dyDescent="0.25">
      <c r="A325" s="1">
        <v>43206</v>
      </c>
      <c r="B325" s="3">
        <v>2670.10009765625</v>
      </c>
      <c r="C325" s="3">
        <v>2686.48999023437</v>
      </c>
      <c r="D325" s="3">
        <v>2665.15991210937</v>
      </c>
      <c r="E325" s="3">
        <v>2677.84008789062</v>
      </c>
      <c r="F325" s="4">
        <f t="shared" si="36"/>
        <v>7.97144486798128E-3</v>
      </c>
      <c r="G325" s="4">
        <f t="shared" si="37"/>
        <v>2.8945707580794052E-3</v>
      </c>
      <c r="H325" s="5">
        <f t="shared" si="31"/>
        <v>1.0048874069415396E-2</v>
      </c>
      <c r="I325" s="5">
        <f t="shared" si="32"/>
        <v>1.0932902419870615E-2</v>
      </c>
      <c r="J325" s="3">
        <f t="shared" si="33"/>
        <v>0.9191405615357463</v>
      </c>
      <c r="K325" s="4">
        <f t="shared" si="34"/>
        <v>1.1836849784801378</v>
      </c>
      <c r="L325" s="7">
        <f t="shared" si="35"/>
        <v>1.6816442275700907</v>
      </c>
    </row>
    <row r="326" spans="1:12" x14ac:dyDescent="0.25">
      <c r="A326" s="1">
        <v>43207</v>
      </c>
      <c r="B326" s="3">
        <v>2692.73999023437</v>
      </c>
      <c r="C326" s="3">
        <v>2713.34008789062</v>
      </c>
      <c r="D326" s="3">
        <v>2692.05004882812</v>
      </c>
      <c r="E326" s="3">
        <v>2706.38989257812</v>
      </c>
      <c r="F326" s="4">
        <f t="shared" si="36"/>
        <v>7.8773774386651681E-3</v>
      </c>
      <c r="G326" s="4">
        <f t="shared" si="37"/>
        <v>5.0563449006912039E-3</v>
      </c>
      <c r="H326" s="5">
        <f t="shared" si="31"/>
        <v>9.9052185970462184E-3</v>
      </c>
      <c r="I326" s="5">
        <f t="shared" si="32"/>
        <v>1.0613864620678494E-2</v>
      </c>
      <c r="J326" s="3">
        <f t="shared" si="33"/>
        <v>0.93323393043362801</v>
      </c>
      <c r="K326" s="4">
        <f t="shared" si="34"/>
        <v>1.1482037451817604</v>
      </c>
      <c r="L326" s="7">
        <f t="shared" si="35"/>
        <v>1.6816442275700907</v>
      </c>
    </row>
    <row r="327" spans="1:12" x14ac:dyDescent="0.25">
      <c r="A327" s="1">
        <v>43208</v>
      </c>
      <c r="B327" s="3">
        <v>2710.11010742187</v>
      </c>
      <c r="C327" s="3">
        <v>2717.48999023437</v>
      </c>
      <c r="D327" s="3">
        <v>2703.6298828125</v>
      </c>
      <c r="E327" s="3">
        <v>2708.63989257812</v>
      </c>
      <c r="F327" s="4">
        <f t="shared" si="36"/>
        <v>5.1133854060126695E-3</v>
      </c>
      <c r="G327" s="4">
        <f t="shared" si="37"/>
        <v>-5.4263986337309831E-4</v>
      </c>
      <c r="H327" s="5">
        <f t="shared" si="31"/>
        <v>9.8135875136288256E-3</v>
      </c>
      <c r="I327" s="5">
        <f t="shared" si="32"/>
        <v>1.0566459588815346E-2</v>
      </c>
      <c r="J327" s="3">
        <f t="shared" si="33"/>
        <v>0.92874888046858772</v>
      </c>
      <c r="K327" s="4">
        <f t="shared" si="34"/>
        <v>1.1593201743632624</v>
      </c>
      <c r="L327" s="7">
        <f t="shared" si="35"/>
        <v>1.6816442275700907</v>
      </c>
    </row>
    <row r="328" spans="1:12" x14ac:dyDescent="0.25">
      <c r="A328" s="1">
        <v>43209</v>
      </c>
      <c r="B328" s="3">
        <v>2701.15991210937</v>
      </c>
      <c r="C328" s="3">
        <v>2702.84008789062</v>
      </c>
      <c r="D328" s="3">
        <v>2681.89990234375</v>
      </c>
      <c r="E328" s="3">
        <v>2693.1298828125</v>
      </c>
      <c r="F328" s="4">
        <f t="shared" si="36"/>
        <v>7.7776424279463246E-3</v>
      </c>
      <c r="G328" s="4">
        <f t="shared" si="37"/>
        <v>-2.9772353854244107E-3</v>
      </c>
      <c r="H328" s="5">
        <f t="shared" si="31"/>
        <v>9.7899516282774126E-3</v>
      </c>
      <c r="I328" s="5">
        <f t="shared" si="32"/>
        <v>1.0572542242444255E-2</v>
      </c>
      <c r="J328" s="3">
        <f t="shared" si="33"/>
        <v>0.92597895603338676</v>
      </c>
      <c r="K328" s="4">
        <f t="shared" si="34"/>
        <v>1.166266406151534</v>
      </c>
      <c r="L328" s="7">
        <f t="shared" si="35"/>
        <v>1.6816442275700907</v>
      </c>
    </row>
    <row r="329" spans="1:12" x14ac:dyDescent="0.25">
      <c r="A329" s="1">
        <v>43210</v>
      </c>
      <c r="B329" s="3">
        <v>2692.56005859375</v>
      </c>
      <c r="C329" s="3">
        <v>2693.93994140625</v>
      </c>
      <c r="D329" s="3">
        <v>2660.61010742187</v>
      </c>
      <c r="E329" s="3">
        <v>2670.13989257812</v>
      </c>
      <c r="F329" s="4">
        <f t="shared" si="36"/>
        <v>1.2449324088815978E-2</v>
      </c>
      <c r="G329" s="4">
        <f t="shared" si="37"/>
        <v>-8.3615704203914305E-3</v>
      </c>
      <c r="H329" s="5">
        <f t="shared" si="31"/>
        <v>9.8016252815277226E-3</v>
      </c>
      <c r="I329" s="5">
        <f t="shared" si="32"/>
        <v>1.0644130388582704E-2</v>
      </c>
      <c r="J329" s="3">
        <f t="shared" si="33"/>
        <v>0.9208479155837207</v>
      </c>
      <c r="K329" s="4">
        <f t="shared" si="34"/>
        <v>1.1792996815058066</v>
      </c>
      <c r="L329" s="7">
        <f t="shared" si="35"/>
        <v>1.6816442275700907</v>
      </c>
    </row>
    <row r="330" spans="1:12" x14ac:dyDescent="0.25">
      <c r="A330" s="1">
        <v>43213</v>
      </c>
      <c r="B330" s="3">
        <v>2675.39990234375</v>
      </c>
      <c r="C330" s="3">
        <v>2682.86010742187</v>
      </c>
      <c r="D330" s="3">
        <v>2657.98999023437</v>
      </c>
      <c r="E330" s="3">
        <v>2670.2900390625</v>
      </c>
      <c r="F330" s="4">
        <f t="shared" si="36"/>
        <v>9.3132353443478103E-3</v>
      </c>
      <c r="G330" s="4">
        <f t="shared" si="37"/>
        <v>-1.9117700029669901E-3</v>
      </c>
      <c r="H330" s="5">
        <f t="shared" si="31"/>
        <v>9.7118197454794993E-3</v>
      </c>
      <c r="I330" s="5">
        <f t="shared" si="32"/>
        <v>1.059198847480535E-2</v>
      </c>
      <c r="J330" s="3">
        <f t="shared" si="33"/>
        <v>0.91690240870073969</v>
      </c>
      <c r="K330" s="4">
        <f t="shared" si="34"/>
        <v>1.1894707661234938</v>
      </c>
      <c r="L330" s="7">
        <f t="shared" si="35"/>
        <v>1.6816442275700907</v>
      </c>
    </row>
    <row r="331" spans="1:12" x14ac:dyDescent="0.25">
      <c r="A331" s="1">
        <v>43214</v>
      </c>
      <c r="B331" s="3">
        <v>2680.80004882812</v>
      </c>
      <c r="C331" s="3">
        <v>2683.55004882812</v>
      </c>
      <c r="D331" s="3">
        <v>2617.32006835937</v>
      </c>
      <c r="E331" s="3">
        <v>2634.56005859375</v>
      </c>
      <c r="F331" s="4">
        <f t="shared" si="36"/>
        <v>2.4989643431890217E-2</v>
      </c>
      <c r="G331" s="4">
        <f t="shared" si="37"/>
        <v>-1.7399068286619229E-2</v>
      </c>
      <c r="H331" s="5">
        <f t="shared" si="31"/>
        <v>9.9184185614938081E-3</v>
      </c>
      <c r="I331" s="5">
        <f t="shared" si="32"/>
        <v>1.0920734692889929E-2</v>
      </c>
      <c r="J331" s="3">
        <f t="shared" si="33"/>
        <v>0.90821898346741359</v>
      </c>
      <c r="K331" s="4">
        <f t="shared" si="34"/>
        <v>1.2123244095501344</v>
      </c>
      <c r="L331" s="7">
        <f t="shared" si="35"/>
        <v>1.6816442275700907</v>
      </c>
    </row>
    <row r="332" spans="1:12" x14ac:dyDescent="0.25">
      <c r="A332" s="1">
        <v>43215</v>
      </c>
      <c r="B332" s="3">
        <v>2634.919921875</v>
      </c>
      <c r="C332" s="3">
        <v>2645.30004882812</v>
      </c>
      <c r="D332" s="3">
        <v>2612.669921875</v>
      </c>
      <c r="E332" s="3">
        <v>2639.39990234375</v>
      </c>
      <c r="F332" s="4">
        <f t="shared" si="36"/>
        <v>1.2411841845234906E-2</v>
      </c>
      <c r="G332" s="4">
        <f t="shared" si="37"/>
        <v>1.6987902499095537E-3</v>
      </c>
      <c r="H332" s="5">
        <f t="shared" si="31"/>
        <v>9.9179185316950243E-3</v>
      </c>
      <c r="I332" s="5">
        <f t="shared" si="32"/>
        <v>1.0777976491001998E-2</v>
      </c>
      <c r="J332" s="3">
        <f t="shared" si="33"/>
        <v>0.92020227915462671</v>
      </c>
      <c r="K332" s="4">
        <f t="shared" si="34"/>
        <v>1.1809551130570584</v>
      </c>
      <c r="L332" s="7">
        <f t="shared" si="35"/>
        <v>1.6816442275700907</v>
      </c>
    </row>
    <row r="333" spans="1:12" x14ac:dyDescent="0.25">
      <c r="A333" s="1">
        <v>43216</v>
      </c>
      <c r="B333" s="3">
        <v>2651.64990234375</v>
      </c>
      <c r="C333" s="3">
        <v>2676.47998046875</v>
      </c>
      <c r="D333" s="3">
        <v>2647.15991210937</v>
      </c>
      <c r="E333" s="3">
        <v>2666.93994140625</v>
      </c>
      <c r="F333" s="4">
        <f t="shared" si="36"/>
        <v>1.1015157076640915E-2</v>
      </c>
      <c r="G333" s="4">
        <f t="shared" si="37"/>
        <v>5.7496748702755189E-3</v>
      </c>
      <c r="H333" s="5">
        <f t="shared" si="31"/>
        <v>9.9296510525307188E-3</v>
      </c>
      <c r="I333" s="5">
        <f t="shared" si="32"/>
        <v>1.0743218627271976E-2</v>
      </c>
      <c r="J333" s="3">
        <f t="shared" si="33"/>
        <v>0.9242715239289655</v>
      </c>
      <c r="K333" s="4">
        <f t="shared" si="34"/>
        <v>1.1705793379323177</v>
      </c>
      <c r="L333" s="7">
        <f t="shared" si="35"/>
        <v>1.6816442275700907</v>
      </c>
    </row>
    <row r="334" spans="1:12" x14ac:dyDescent="0.25">
      <c r="A334" s="1">
        <v>43217</v>
      </c>
      <c r="B334" s="3">
        <v>2675.46997070312</v>
      </c>
      <c r="C334" s="3">
        <v>2677.35009765625</v>
      </c>
      <c r="D334" s="3">
        <v>2659.01000976562</v>
      </c>
      <c r="E334" s="3">
        <v>2669.90991210937</v>
      </c>
      <c r="F334" s="4">
        <f t="shared" si="36"/>
        <v>6.8736590976557609E-3</v>
      </c>
      <c r="G334" s="4">
        <f t="shared" si="37"/>
        <v>-2.0803238388494389E-3</v>
      </c>
      <c r="H334" s="5">
        <f t="shared" si="31"/>
        <v>9.8355919738622021E-3</v>
      </c>
      <c r="I334" s="5">
        <f t="shared" si="32"/>
        <v>1.0556399508771921E-2</v>
      </c>
      <c r="J334" s="3">
        <f t="shared" si="33"/>
        <v>0.93171842972494945</v>
      </c>
      <c r="K334" s="4">
        <f t="shared" si="34"/>
        <v>1.1519420393484971</v>
      </c>
      <c r="L334" s="7">
        <f t="shared" si="35"/>
        <v>1.6816442275700907</v>
      </c>
    </row>
    <row r="335" spans="1:12" x14ac:dyDescent="0.25">
      <c r="A335" s="1">
        <v>43220</v>
      </c>
      <c r="B335" s="3">
        <v>2682.51000976562</v>
      </c>
      <c r="C335" s="3">
        <v>2682.8701171875</v>
      </c>
      <c r="D335" s="3">
        <v>2648.0400390625</v>
      </c>
      <c r="E335" s="3">
        <v>2648.05004882812</v>
      </c>
      <c r="F335" s="4">
        <f t="shared" si="36"/>
        <v>1.3067402273161263E-2</v>
      </c>
      <c r="G335" s="4">
        <f t="shared" si="37"/>
        <v>-1.2929388511046939E-2</v>
      </c>
      <c r="H335" s="5">
        <f t="shared" si="31"/>
        <v>9.7758451687523923E-3</v>
      </c>
      <c r="I335" s="5">
        <f t="shared" si="32"/>
        <v>1.0503956749231911E-2</v>
      </c>
      <c r="J335" s="3">
        <f t="shared" si="33"/>
        <v>0.93068216122150726</v>
      </c>
      <c r="K335" s="4">
        <f t="shared" si="34"/>
        <v>1.1545087283379027</v>
      </c>
      <c r="L335" s="7">
        <f t="shared" si="35"/>
        <v>1.6816442275700907</v>
      </c>
    </row>
    <row r="336" spans="1:12" x14ac:dyDescent="0.25">
      <c r="A336" s="1">
        <v>43221</v>
      </c>
      <c r="B336" s="3">
        <v>2642.9599609375</v>
      </c>
      <c r="C336" s="3">
        <v>2655.27001953125</v>
      </c>
      <c r="D336" s="3">
        <v>2625.40991210937</v>
      </c>
      <c r="E336" s="3">
        <v>2654.80004882812</v>
      </c>
      <c r="F336" s="4">
        <f t="shared" si="36"/>
        <v>1.1309310947835504E-2</v>
      </c>
      <c r="G336" s="4">
        <f t="shared" si="37"/>
        <v>4.4698542712908428E-3</v>
      </c>
      <c r="H336" s="5">
        <f t="shared" si="31"/>
        <v>9.5218371887867206E-3</v>
      </c>
      <c r="I336" s="5">
        <f t="shared" si="32"/>
        <v>1.0304919086693289E-2</v>
      </c>
      <c r="J336" s="3">
        <f t="shared" si="33"/>
        <v>0.92400892318332128</v>
      </c>
      <c r="K336" s="4">
        <f t="shared" si="34"/>
        <v>1.1712447832103074</v>
      </c>
      <c r="L336" s="7">
        <f t="shared" si="35"/>
        <v>1.6816442275700907</v>
      </c>
    </row>
    <row r="337" spans="1:12" x14ac:dyDescent="0.25">
      <c r="A337" s="1">
        <v>43222</v>
      </c>
      <c r="B337" s="3">
        <v>2654.23999023437</v>
      </c>
      <c r="C337" s="3">
        <v>2660.8701171875</v>
      </c>
      <c r="D337" s="3">
        <v>2631.69995117187</v>
      </c>
      <c r="E337" s="3">
        <v>2635.669921875</v>
      </c>
      <c r="F337" s="4">
        <f t="shared" si="36"/>
        <v>1.1023174378953927E-2</v>
      </c>
      <c r="G337" s="4">
        <f t="shared" si="37"/>
        <v>-7.0209682019479816E-3</v>
      </c>
      <c r="H337" s="5">
        <f t="shared" si="31"/>
        <v>9.4248906330240065E-3</v>
      </c>
      <c r="I337" s="5">
        <f t="shared" si="32"/>
        <v>1.0192191174520752E-2</v>
      </c>
      <c r="J337" s="3">
        <f t="shared" si="33"/>
        <v>0.92471682208876693</v>
      </c>
      <c r="K337" s="4">
        <f t="shared" si="34"/>
        <v>1.1694522224591168</v>
      </c>
      <c r="L337" s="7">
        <f t="shared" si="35"/>
        <v>1.6816442275700907</v>
      </c>
    </row>
    <row r="338" spans="1:12" x14ac:dyDescent="0.25">
      <c r="A338" s="1">
        <v>43223</v>
      </c>
      <c r="B338" s="3">
        <v>2628.080078125</v>
      </c>
      <c r="C338" s="3">
        <v>2637.13989257812</v>
      </c>
      <c r="D338" s="3">
        <v>2594.6201171875</v>
      </c>
      <c r="E338" s="3">
        <v>2629.72998046875</v>
      </c>
      <c r="F338" s="4">
        <f t="shared" si="36"/>
        <v>1.6254840253038895E-2</v>
      </c>
      <c r="G338" s="4">
        <f t="shared" si="37"/>
        <v>6.2760060919614239E-4</v>
      </c>
      <c r="H338" s="5">
        <f t="shared" si="31"/>
        <v>9.3741596846210334E-3</v>
      </c>
      <c r="I338" s="5">
        <f t="shared" si="32"/>
        <v>9.9347596542420386E-3</v>
      </c>
      <c r="J338" s="3">
        <f t="shared" si="33"/>
        <v>0.94357186392711223</v>
      </c>
      <c r="K338" s="4">
        <f t="shared" si="34"/>
        <v>1.1231817426336732</v>
      </c>
      <c r="L338" s="7">
        <f t="shared" si="35"/>
        <v>1.6816442275700907</v>
      </c>
    </row>
    <row r="339" spans="1:12" x14ac:dyDescent="0.25">
      <c r="A339" s="1">
        <v>43224</v>
      </c>
      <c r="B339" s="3">
        <v>2621.44995117187</v>
      </c>
      <c r="C339" s="3">
        <v>2670.92993164062</v>
      </c>
      <c r="D339" s="3">
        <v>2615.32006835937</v>
      </c>
      <c r="E339" s="3">
        <v>2663.419921875</v>
      </c>
      <c r="F339" s="4">
        <f t="shared" si="36"/>
        <v>2.1040213672472007E-2</v>
      </c>
      <c r="G339" s="4">
        <f t="shared" si="37"/>
        <v>1.5883400751499976E-2</v>
      </c>
      <c r="H339" s="5">
        <f t="shared" si="31"/>
        <v>9.5485041335801983E-3</v>
      </c>
      <c r="I339" s="5">
        <f t="shared" si="32"/>
        <v>1.0231940713915626E-2</v>
      </c>
      <c r="J339" s="3">
        <f t="shared" si="33"/>
        <v>0.93320557659155101</v>
      </c>
      <c r="K339" s="4">
        <f t="shared" si="34"/>
        <v>1.1482735186230224</v>
      </c>
      <c r="L339" s="7">
        <f t="shared" si="35"/>
        <v>1.6816442275700907</v>
      </c>
    </row>
    <row r="340" spans="1:12" x14ac:dyDescent="0.25">
      <c r="A340" s="1">
        <v>43227</v>
      </c>
      <c r="B340" s="3">
        <v>2680.34008789062</v>
      </c>
      <c r="C340" s="3">
        <v>2683.35009765625</v>
      </c>
      <c r="D340" s="3">
        <v>2664.69995117187</v>
      </c>
      <c r="E340" s="3">
        <v>2672.6298828125</v>
      </c>
      <c r="F340" s="4">
        <f t="shared" si="36"/>
        <v>6.9745877158499826E-3</v>
      </c>
      <c r="G340" s="4">
        <f t="shared" si="37"/>
        <v>-2.8807224596010517E-3</v>
      </c>
      <c r="H340" s="5">
        <f t="shared" si="31"/>
        <v>9.5195667264300673E-3</v>
      </c>
      <c r="I340" s="5">
        <f t="shared" si="32"/>
        <v>1.0198051018039726E-2</v>
      </c>
      <c r="J340" s="3">
        <f t="shared" si="33"/>
        <v>0.93346921971566321</v>
      </c>
      <c r="K340" s="4">
        <f t="shared" si="34"/>
        <v>1.1476249880444072</v>
      </c>
      <c r="L340" s="7">
        <f t="shared" si="35"/>
        <v>1.6816442275700907</v>
      </c>
    </row>
    <row r="341" spans="1:12" x14ac:dyDescent="0.25">
      <c r="A341" s="1">
        <v>43228</v>
      </c>
      <c r="B341" s="3">
        <v>2670.26000976562</v>
      </c>
      <c r="C341" s="3">
        <v>2676.34008789062</v>
      </c>
      <c r="D341" s="3">
        <v>2655.19995117187</v>
      </c>
      <c r="E341" s="3">
        <v>2671.919921875</v>
      </c>
      <c r="F341" s="4">
        <f t="shared" si="36"/>
        <v>7.9302593074194894E-3</v>
      </c>
      <c r="G341" s="4">
        <f t="shared" si="37"/>
        <v>6.2143626161595248E-4</v>
      </c>
      <c r="H341" s="5">
        <f t="shared" si="31"/>
        <v>9.5287745583773568E-3</v>
      </c>
      <c r="I341" s="5">
        <f t="shared" si="32"/>
        <v>1.0192466475305273E-2</v>
      </c>
      <c r="J341" s="3">
        <f t="shared" si="33"/>
        <v>0.93488407162918452</v>
      </c>
      <c r="K341" s="4">
        <f t="shared" si="34"/>
        <v>1.1441539892488906</v>
      </c>
      <c r="L341" s="7">
        <f t="shared" si="35"/>
        <v>1.6816442275700907</v>
      </c>
    </row>
    <row r="342" spans="1:12" x14ac:dyDescent="0.25">
      <c r="A342" s="1">
        <v>43229</v>
      </c>
      <c r="B342" s="3">
        <v>2678.1201171875</v>
      </c>
      <c r="C342" s="3">
        <v>2701.27001953125</v>
      </c>
      <c r="D342" s="3">
        <v>2674.13989257812</v>
      </c>
      <c r="E342" s="3">
        <v>2697.7900390625</v>
      </c>
      <c r="F342" s="4">
        <f t="shared" si="36"/>
        <v>1.009424686204616E-2</v>
      </c>
      <c r="G342" s="4">
        <f t="shared" si="37"/>
        <v>7.3178342202104953E-3</v>
      </c>
      <c r="H342" s="5">
        <f t="shared" si="31"/>
        <v>9.5025372007138328E-3</v>
      </c>
      <c r="I342" s="5">
        <f t="shared" si="32"/>
        <v>1.0081906998637303E-2</v>
      </c>
      <c r="J342" s="3">
        <f t="shared" si="33"/>
        <v>0.94253370934667624</v>
      </c>
      <c r="K342" s="4">
        <f t="shared" si="34"/>
        <v>1.1256573643011938</v>
      </c>
      <c r="L342" s="7">
        <f t="shared" si="35"/>
        <v>1.6816442275700907</v>
      </c>
    </row>
    <row r="343" spans="1:12" x14ac:dyDescent="0.25">
      <c r="A343" s="1">
        <v>43230</v>
      </c>
      <c r="B343" s="3">
        <v>2705.02001953125</v>
      </c>
      <c r="C343" s="3">
        <v>2726.11010742187</v>
      </c>
      <c r="D343" s="3">
        <v>2704.5400390625</v>
      </c>
      <c r="E343" s="3">
        <v>2723.07006835937</v>
      </c>
      <c r="F343" s="4">
        <f t="shared" si="36"/>
        <v>7.9438672015571532E-3</v>
      </c>
      <c r="G343" s="4">
        <f t="shared" si="37"/>
        <v>6.6506321990406547E-3</v>
      </c>
      <c r="H343" s="5">
        <f t="shared" si="31"/>
        <v>9.5127941316766919E-3</v>
      </c>
      <c r="I343" s="5">
        <f t="shared" si="32"/>
        <v>1.0125442788906274E-2</v>
      </c>
      <c r="J343" s="3">
        <f t="shared" si="33"/>
        <v>0.9394941367007853</v>
      </c>
      <c r="K343" s="4">
        <f t="shared" si="34"/>
        <v>1.132952890832893</v>
      </c>
      <c r="L343" s="7">
        <f t="shared" si="35"/>
        <v>1.6816442275700907</v>
      </c>
    </row>
    <row r="344" spans="1:12" x14ac:dyDescent="0.25">
      <c r="A344" s="1">
        <v>43231</v>
      </c>
      <c r="B344" s="3">
        <v>2722.69995117187</v>
      </c>
      <c r="C344" s="3">
        <v>2732.86010742187</v>
      </c>
      <c r="D344" s="3">
        <v>2717.44995117187</v>
      </c>
      <c r="E344" s="3">
        <v>2727.71997070312</v>
      </c>
      <c r="F344" s="4">
        <f t="shared" si="36"/>
        <v>5.6547965705327149E-3</v>
      </c>
      <c r="G344" s="4">
        <f t="shared" si="37"/>
        <v>1.8420675921141086E-3</v>
      </c>
      <c r="H344" s="5">
        <f t="shared" si="31"/>
        <v>9.4176746674868618E-3</v>
      </c>
      <c r="I344" s="5">
        <f t="shared" si="32"/>
        <v>1.0017860667577885E-2</v>
      </c>
      <c r="J344" s="3">
        <f t="shared" si="33"/>
        <v>0.94008840609717359</v>
      </c>
      <c r="K344" s="4">
        <f t="shared" si="34"/>
        <v>1.1315209692771002</v>
      </c>
      <c r="L344" s="7">
        <f t="shared" si="35"/>
        <v>1.6816442275700907</v>
      </c>
    </row>
    <row r="345" spans="1:12" x14ac:dyDescent="0.25">
      <c r="A345" s="1">
        <v>43234</v>
      </c>
      <c r="B345" s="3">
        <v>2738.46997070312</v>
      </c>
      <c r="C345" s="3">
        <v>2742.10009765625</v>
      </c>
      <c r="D345" s="3">
        <v>2725.46997070312</v>
      </c>
      <c r="E345" s="3">
        <v>2730.1298828125</v>
      </c>
      <c r="F345" s="4">
        <f t="shared" si="36"/>
        <v>6.0832062612393876E-3</v>
      </c>
      <c r="G345" s="4">
        <f t="shared" si="37"/>
        <v>-3.0501753940935191E-3</v>
      </c>
      <c r="H345" s="5">
        <f t="shared" si="31"/>
        <v>9.3703437110624239E-3</v>
      </c>
      <c r="I345" s="5">
        <f t="shared" si="32"/>
        <v>9.9344360070694263E-3</v>
      </c>
      <c r="J345" s="3">
        <f t="shared" si="33"/>
        <v>0.94321848813504972</v>
      </c>
      <c r="K345" s="4">
        <f t="shared" si="34"/>
        <v>1.1240234979490902</v>
      </c>
      <c r="L345" s="7">
        <f t="shared" si="35"/>
        <v>1.6816442275700907</v>
      </c>
    </row>
    <row r="346" spans="1:12" x14ac:dyDescent="0.25">
      <c r="A346" s="1">
        <v>43235</v>
      </c>
      <c r="B346" s="3">
        <v>2718.59008789062</v>
      </c>
      <c r="C346" s="3">
        <v>2718.59008789062</v>
      </c>
      <c r="D346" s="3">
        <v>2701.90991210937</v>
      </c>
      <c r="E346" s="3">
        <v>2711.44995117187</v>
      </c>
      <c r="F346" s="4">
        <f t="shared" si="36"/>
        <v>6.1544980839326651E-3</v>
      </c>
      <c r="G346" s="4">
        <f t="shared" si="37"/>
        <v>-2.629866734905199E-3</v>
      </c>
      <c r="H346" s="5">
        <f t="shared" si="31"/>
        <v>9.3595745920124537E-3</v>
      </c>
      <c r="I346" s="5">
        <f t="shared" si="32"/>
        <v>9.9350965821171835E-3</v>
      </c>
      <c r="J346" s="3">
        <f t="shared" si="33"/>
        <v>0.94207182734985695</v>
      </c>
      <c r="K346" s="4">
        <f t="shared" si="34"/>
        <v>1.1267614166893367</v>
      </c>
      <c r="L346" s="7">
        <f t="shared" si="35"/>
        <v>1.6816442275700907</v>
      </c>
    </row>
    <row r="347" spans="1:12" x14ac:dyDescent="0.25">
      <c r="A347" s="1">
        <v>43236</v>
      </c>
      <c r="B347" s="3">
        <v>2712.6201171875</v>
      </c>
      <c r="C347" s="3">
        <v>2727.76000976562</v>
      </c>
      <c r="D347" s="3">
        <v>2712.169921875</v>
      </c>
      <c r="E347" s="3">
        <v>2722.4599609375</v>
      </c>
      <c r="F347" s="4">
        <f t="shared" si="36"/>
        <v>5.7317394775512542E-3</v>
      </c>
      <c r="G347" s="4">
        <f t="shared" si="37"/>
        <v>3.6208682702555373E-3</v>
      </c>
      <c r="H347" s="5">
        <f t="shared" si="31"/>
        <v>9.3661186854365371E-3</v>
      </c>
      <c r="I347" s="5">
        <f t="shared" si="32"/>
        <v>9.9504663965504329E-3</v>
      </c>
      <c r="J347" s="3">
        <f t="shared" si="33"/>
        <v>0.94127433953081097</v>
      </c>
      <c r="K347" s="4">
        <f t="shared" si="34"/>
        <v>1.1286715062861084</v>
      </c>
      <c r="L347" s="7">
        <f t="shared" si="35"/>
        <v>1.6816442275700907</v>
      </c>
    </row>
    <row r="348" spans="1:12" x14ac:dyDescent="0.25">
      <c r="A348" s="1">
        <v>43237</v>
      </c>
      <c r="B348" s="3">
        <v>2719.7099609375</v>
      </c>
      <c r="C348" s="3">
        <v>2731.9599609375</v>
      </c>
      <c r="D348" s="3">
        <v>2711.36010742187</v>
      </c>
      <c r="E348" s="3">
        <v>2720.1298828125</v>
      </c>
      <c r="F348" s="4">
        <f t="shared" si="36"/>
        <v>7.5688923674375819E-3</v>
      </c>
      <c r="G348" s="4">
        <f t="shared" si="37"/>
        <v>1.5438758783178867E-4</v>
      </c>
      <c r="H348" s="5">
        <f t="shared" si="31"/>
        <v>9.2558682882619703E-3</v>
      </c>
      <c r="I348" s="5">
        <f t="shared" si="32"/>
        <v>9.8193334442792674E-3</v>
      </c>
      <c r="J348" s="3">
        <f t="shared" si="33"/>
        <v>0.94261676118702631</v>
      </c>
      <c r="K348" s="4">
        <f t="shared" si="34"/>
        <v>1.1254590147681636</v>
      </c>
      <c r="L348" s="7">
        <f t="shared" si="35"/>
        <v>1.6816442275700907</v>
      </c>
    </row>
    <row r="349" spans="1:12" x14ac:dyDescent="0.25">
      <c r="A349" s="1">
        <v>43238</v>
      </c>
      <c r="B349" s="3">
        <v>2717.35009765625</v>
      </c>
      <c r="C349" s="3">
        <v>2719.5</v>
      </c>
      <c r="D349" s="3">
        <v>2709.17993164062</v>
      </c>
      <c r="E349" s="3">
        <v>2712.96997070312</v>
      </c>
      <c r="F349" s="4">
        <f t="shared" si="36"/>
        <v>3.8020590350780546E-3</v>
      </c>
      <c r="G349" s="4">
        <f t="shared" si="37"/>
        <v>-1.6132116884136983E-3</v>
      </c>
      <c r="H349" s="5">
        <f t="shared" si="31"/>
        <v>9.2499559649845096E-3</v>
      </c>
      <c r="I349" s="5">
        <f t="shared" si="32"/>
        <v>9.8219012459047749E-3</v>
      </c>
      <c r="J349" s="3">
        <f t="shared" si="33"/>
        <v>0.94176837390227919</v>
      </c>
      <c r="K349" s="4">
        <f t="shared" si="34"/>
        <v>1.1274876562447687</v>
      </c>
      <c r="L349" s="7">
        <f t="shared" si="35"/>
        <v>1.6816442275700907</v>
      </c>
    </row>
    <row r="350" spans="1:12" x14ac:dyDescent="0.25">
      <c r="A350" s="1">
        <v>43241</v>
      </c>
      <c r="B350" s="3">
        <v>2735.38989257812</v>
      </c>
      <c r="C350" s="3">
        <v>2739.18994140625</v>
      </c>
      <c r="D350" s="3">
        <v>2725.69995117187</v>
      </c>
      <c r="E350" s="3">
        <v>2733.01000976562</v>
      </c>
      <c r="F350" s="4">
        <f t="shared" si="36"/>
        <v>4.9369769198157002E-3</v>
      </c>
      <c r="G350" s="4">
        <f t="shared" si="37"/>
        <v>-8.7041291977701799E-4</v>
      </c>
      <c r="H350" s="5">
        <f t="shared" si="31"/>
        <v>9.2073008584821446E-3</v>
      </c>
      <c r="I350" s="5">
        <f t="shared" si="32"/>
        <v>9.8212780275832301E-3</v>
      </c>
      <c r="J350" s="3">
        <f t="shared" si="33"/>
        <v>0.93748500272808488</v>
      </c>
      <c r="K350" s="4">
        <f t="shared" si="34"/>
        <v>1.1378141809184115</v>
      </c>
      <c r="L350" s="7">
        <f t="shared" si="35"/>
        <v>1.6816442275700907</v>
      </c>
    </row>
    <row r="351" spans="1:12" x14ac:dyDescent="0.25">
      <c r="A351" s="1">
        <v>43242</v>
      </c>
      <c r="B351" s="3">
        <v>2738.34008789062</v>
      </c>
      <c r="C351" s="3">
        <v>2742.23999023437</v>
      </c>
      <c r="D351" s="3">
        <v>2721.8798828125</v>
      </c>
      <c r="E351" s="3">
        <v>2724.43994140625</v>
      </c>
      <c r="F351" s="4">
        <f t="shared" si="36"/>
        <v>7.4523261287760927E-3</v>
      </c>
      <c r="G351" s="4">
        <f t="shared" si="37"/>
        <v>-5.089048583001474E-3</v>
      </c>
      <c r="H351" s="5">
        <f t="shared" si="31"/>
        <v>9.0400859696178094E-3</v>
      </c>
      <c r="I351" s="5">
        <f t="shared" si="32"/>
        <v>9.4588577652485982E-3</v>
      </c>
      <c r="J351" s="3">
        <f t="shared" si="33"/>
        <v>0.95572702264650422</v>
      </c>
      <c r="K351" s="4">
        <f t="shared" si="34"/>
        <v>1.0947936475025795</v>
      </c>
      <c r="L351" s="7">
        <f t="shared" si="35"/>
        <v>1.6816442275700907</v>
      </c>
    </row>
    <row r="352" spans="1:12" x14ac:dyDescent="0.25">
      <c r="A352" s="1">
        <v>43243</v>
      </c>
      <c r="B352" s="3">
        <v>2713.97998046875</v>
      </c>
      <c r="C352" s="3">
        <v>2733.330078125</v>
      </c>
      <c r="D352" s="3">
        <v>2709.5400390625</v>
      </c>
      <c r="E352" s="3">
        <v>2733.2900390625</v>
      </c>
      <c r="F352" s="4">
        <f t="shared" si="36"/>
        <v>8.7417814684166949E-3</v>
      </c>
      <c r="G352" s="4">
        <f t="shared" si="37"/>
        <v>7.0898411170427179E-3</v>
      </c>
      <c r="H352" s="5">
        <f t="shared" si="31"/>
        <v>8.7144503505212096E-3</v>
      </c>
      <c r="I352" s="5">
        <f t="shared" si="32"/>
        <v>8.8765465463775967E-3</v>
      </c>
      <c r="J352" s="3">
        <f t="shared" si="33"/>
        <v>0.98173882207348573</v>
      </c>
      <c r="K352" s="4">
        <f t="shared" si="34"/>
        <v>1.0375476944385955</v>
      </c>
      <c r="L352" s="7">
        <f t="shared" si="35"/>
        <v>1.6816442275700907</v>
      </c>
    </row>
    <row r="353" spans="1:12" x14ac:dyDescent="0.25">
      <c r="A353" s="1">
        <v>43244</v>
      </c>
      <c r="B353" s="3">
        <v>2730.93994140625</v>
      </c>
      <c r="C353" s="3">
        <v>2731.96997070312</v>
      </c>
      <c r="D353" s="3">
        <v>2707.3798828125</v>
      </c>
      <c r="E353" s="3">
        <v>2727.76000976562</v>
      </c>
      <c r="F353" s="4">
        <f t="shared" si="36"/>
        <v>9.0416156615261162E-3</v>
      </c>
      <c r="G353" s="4">
        <f t="shared" si="37"/>
        <v>-1.1650876687803065E-3</v>
      </c>
      <c r="H353" s="5">
        <f t="shared" si="31"/>
        <v>8.4997597302818462E-3</v>
      </c>
      <c r="I353" s="5">
        <f t="shared" si="32"/>
        <v>8.5773874786359543E-3</v>
      </c>
      <c r="J353" s="3">
        <f t="shared" si="33"/>
        <v>0.99094972116539459</v>
      </c>
      <c r="K353" s="4">
        <f t="shared" si="34"/>
        <v>1.0183492793671383</v>
      </c>
      <c r="L353" s="7">
        <f t="shared" si="35"/>
        <v>1.6816442275700907</v>
      </c>
    </row>
    <row r="354" spans="1:12" x14ac:dyDescent="0.25">
      <c r="A354" s="1">
        <v>43245</v>
      </c>
      <c r="B354" s="3">
        <v>2723.60009765625</v>
      </c>
      <c r="C354" s="3">
        <v>2727.36010742187</v>
      </c>
      <c r="D354" s="3">
        <v>2714.98999023437</v>
      </c>
      <c r="E354" s="3">
        <v>2721.330078125</v>
      </c>
      <c r="F354" s="4">
        <f t="shared" si="36"/>
        <v>4.5458811976207556E-3</v>
      </c>
      <c r="G354" s="4">
        <f t="shared" si="37"/>
        <v>-8.3381038488399353E-4</v>
      </c>
      <c r="H354" s="5">
        <f t="shared" si="31"/>
        <v>8.0481190101970752E-3</v>
      </c>
      <c r="I354" s="5">
        <f t="shared" si="32"/>
        <v>7.9544284357217984E-3</v>
      </c>
      <c r="J354" s="3">
        <f t="shared" si="33"/>
        <v>1.0117784169198796</v>
      </c>
      <c r="K354" s="4">
        <f t="shared" si="34"/>
        <v>1.0236955649448976</v>
      </c>
      <c r="L354" s="7">
        <f t="shared" si="35"/>
        <v>1.6816442275700907</v>
      </c>
    </row>
    <row r="355" spans="1:12" x14ac:dyDescent="0.25">
      <c r="A355" s="1">
        <v>43249</v>
      </c>
      <c r="B355" s="3">
        <v>2705.11010742187</v>
      </c>
      <c r="C355" s="3">
        <v>2710.669921875</v>
      </c>
      <c r="D355" s="3">
        <v>2676.81005859375</v>
      </c>
      <c r="E355" s="3">
        <v>2689.86010742187</v>
      </c>
      <c r="F355" s="4">
        <f t="shared" si="36"/>
        <v>1.2569999048951208E-2</v>
      </c>
      <c r="G355" s="4">
        <f t="shared" si="37"/>
        <v>-5.6534290311571435E-3</v>
      </c>
      <c r="H355" s="5">
        <f t="shared" si="31"/>
        <v>8.0098365575835065E-3</v>
      </c>
      <c r="I355" s="5">
        <f t="shared" si="32"/>
        <v>7.9934342569699633E-3</v>
      </c>
      <c r="J355" s="3">
        <f t="shared" si="33"/>
        <v>1.0020519716665264</v>
      </c>
      <c r="K355" s="4">
        <f t="shared" si="34"/>
        <v>1.004108153920773</v>
      </c>
      <c r="L355" s="7">
        <f t="shared" si="35"/>
        <v>1.6816442275700907</v>
      </c>
    </row>
    <row r="356" spans="1:12" x14ac:dyDescent="0.25">
      <c r="A356" s="1">
        <v>43250</v>
      </c>
      <c r="B356" s="3">
        <v>2702.42993164062</v>
      </c>
      <c r="C356" s="3">
        <v>2729.34008789062</v>
      </c>
      <c r="D356" s="3">
        <v>2702.42993164062</v>
      </c>
      <c r="E356" s="3">
        <v>2724.01000976562</v>
      </c>
      <c r="F356" s="4">
        <f t="shared" si="36"/>
        <v>9.9085109714301747E-3</v>
      </c>
      <c r="G356" s="4">
        <f t="shared" si="37"/>
        <v>7.9537199799005389E-3</v>
      </c>
      <c r="H356" s="5">
        <f t="shared" si="31"/>
        <v>7.8731730295436963E-3</v>
      </c>
      <c r="I356" s="5">
        <f t="shared" si="32"/>
        <v>7.9364224793312382E-3</v>
      </c>
      <c r="J356" s="3">
        <f t="shared" si="33"/>
        <v>0.99203048351417</v>
      </c>
      <c r="K356" s="4">
        <f t="shared" si="34"/>
        <v>1.0161316175927981</v>
      </c>
      <c r="L356" s="7">
        <f t="shared" si="35"/>
        <v>1.6816442275700907</v>
      </c>
    </row>
    <row r="357" spans="1:12" x14ac:dyDescent="0.25">
      <c r="A357" s="1">
        <v>43251</v>
      </c>
      <c r="B357" s="3">
        <v>2720.97998046875</v>
      </c>
      <c r="C357" s="3">
        <v>2722.5</v>
      </c>
      <c r="D357" s="3">
        <v>2700.67993164062</v>
      </c>
      <c r="E357" s="3">
        <v>2705.27001953125</v>
      </c>
      <c r="F357" s="4">
        <f t="shared" si="36"/>
        <v>8.0470079841112215E-3</v>
      </c>
      <c r="G357" s="4">
        <f t="shared" si="37"/>
        <v>-5.7903726631284578E-3</v>
      </c>
      <c r="H357" s="5">
        <f t="shared" si="31"/>
        <v>7.3104845228768962E-3</v>
      </c>
      <c r="I357" s="5">
        <f t="shared" si="32"/>
        <v>7.3805487039083802E-3</v>
      </c>
      <c r="J357" s="3">
        <f t="shared" si="33"/>
        <v>0.99050691434440619</v>
      </c>
      <c r="K357" s="4">
        <f t="shared" si="34"/>
        <v>1.0192599904288338</v>
      </c>
      <c r="L357" s="7">
        <f t="shared" si="35"/>
        <v>1.6816442275700907</v>
      </c>
    </row>
    <row r="358" spans="1:12" x14ac:dyDescent="0.25">
      <c r="A358" s="1">
        <v>43252</v>
      </c>
      <c r="B358" s="3">
        <v>2718.69995117187</v>
      </c>
      <c r="C358" s="3">
        <v>2736.92993164062</v>
      </c>
      <c r="D358" s="3">
        <v>2718.69995117187</v>
      </c>
      <c r="E358" s="3">
        <v>2734.6201171875</v>
      </c>
      <c r="F358" s="4">
        <f t="shared" si="36"/>
        <v>6.6830223862063068E-3</v>
      </c>
      <c r="G358" s="4">
        <f t="shared" si="37"/>
        <v>5.838722482260094E-3</v>
      </c>
      <c r="H358" s="5">
        <f t="shared" si="31"/>
        <v>7.169464036894742E-3</v>
      </c>
      <c r="I358" s="5">
        <f t="shared" si="32"/>
        <v>7.3171186286448957E-3</v>
      </c>
      <c r="J358" s="3">
        <f t="shared" si="33"/>
        <v>0.97982066449324479</v>
      </c>
      <c r="K358" s="4">
        <f t="shared" si="34"/>
        <v>1.0416140059523076</v>
      </c>
      <c r="L358" s="7">
        <f t="shared" si="35"/>
        <v>1.6816442275700907</v>
      </c>
    </row>
    <row r="359" spans="1:12" x14ac:dyDescent="0.25">
      <c r="A359" s="1">
        <v>43255</v>
      </c>
      <c r="B359" s="3">
        <v>2741.669921875</v>
      </c>
      <c r="C359" s="3">
        <v>2749.15991210937</v>
      </c>
      <c r="D359" s="3">
        <v>2740.5400390625</v>
      </c>
      <c r="E359" s="3">
        <v>2746.8701171875</v>
      </c>
      <c r="F359" s="4">
        <f t="shared" si="36"/>
        <v>3.140382974530989E-3</v>
      </c>
      <c r="G359" s="4">
        <f t="shared" si="37"/>
        <v>1.8949290090050001E-3</v>
      </c>
      <c r="H359" s="5">
        <f t="shared" si="31"/>
        <v>6.6456959912861773E-3</v>
      </c>
      <c r="I359" s="5">
        <f t="shared" si="32"/>
        <v>6.3883294957759133E-3</v>
      </c>
      <c r="J359" s="3">
        <f t="shared" si="33"/>
        <v>1.0402869788855507</v>
      </c>
      <c r="K359" s="4">
        <f t="shared" si="34"/>
        <v>1.0821969984388262</v>
      </c>
      <c r="L359" s="7">
        <f t="shared" si="35"/>
        <v>1.6816442275700907</v>
      </c>
    </row>
    <row r="360" spans="1:12" x14ac:dyDescent="0.25">
      <c r="A360" s="1">
        <v>43256</v>
      </c>
      <c r="B360" s="3">
        <v>2748.4599609375</v>
      </c>
      <c r="C360" s="3">
        <v>2752.61010742187</v>
      </c>
      <c r="D360" s="3">
        <v>2739.51000976562</v>
      </c>
      <c r="E360" s="3">
        <v>2748.80004882812</v>
      </c>
      <c r="F360" s="4">
        <f t="shared" si="36"/>
        <v>4.7705156554688115E-3</v>
      </c>
      <c r="G360" s="4">
        <f t="shared" si="37"/>
        <v>1.237299638183218E-4</v>
      </c>
      <c r="H360" s="5">
        <f t="shared" si="31"/>
        <v>6.6141258618764688E-3</v>
      </c>
      <c r="I360" s="5">
        <f t="shared" si="32"/>
        <v>6.3804446283846922E-3</v>
      </c>
      <c r="J360" s="3">
        <f t="shared" si="33"/>
        <v>1.036624600181028</v>
      </c>
      <c r="K360" s="4">
        <f t="shared" si="34"/>
        <v>1.0745905617004761</v>
      </c>
      <c r="L360" s="7">
        <f t="shared" si="35"/>
        <v>1.6816442275700907</v>
      </c>
    </row>
    <row r="361" spans="1:12" x14ac:dyDescent="0.25">
      <c r="A361" s="1">
        <v>43257</v>
      </c>
      <c r="B361" s="3">
        <v>2753.25</v>
      </c>
      <c r="C361" s="3">
        <v>2772.38989257812</v>
      </c>
      <c r="D361" s="3">
        <v>2748.4599609375</v>
      </c>
      <c r="E361" s="3">
        <v>2772.35009765625</v>
      </c>
      <c r="F361" s="4">
        <f t="shared" si="36"/>
        <v>8.66898471762465E-3</v>
      </c>
      <c r="G361" s="4">
        <f t="shared" si="37"/>
        <v>6.9133391456277435E-3</v>
      </c>
      <c r="H361" s="5">
        <f t="shared" si="31"/>
        <v>6.1774999253362915E-3</v>
      </c>
      <c r="I361" s="5">
        <f t="shared" si="32"/>
        <v>5.9950293467036916E-3</v>
      </c>
      <c r="J361" s="3">
        <f t="shared" si="33"/>
        <v>1.030436978383255</v>
      </c>
      <c r="K361" s="4">
        <f t="shared" si="34"/>
        <v>1.0618003664196127</v>
      </c>
      <c r="L361" s="7">
        <f t="shared" si="35"/>
        <v>1.6816442275700907</v>
      </c>
    </row>
    <row r="362" spans="1:12" x14ac:dyDescent="0.25">
      <c r="A362" s="1">
        <v>43258</v>
      </c>
      <c r="B362" s="3">
        <v>2774.84008789062</v>
      </c>
      <c r="C362" s="3">
        <v>2779.89990234375</v>
      </c>
      <c r="D362" s="3">
        <v>2760.15991210937</v>
      </c>
      <c r="E362" s="3">
        <v>2770.3701171875</v>
      </c>
      <c r="F362" s="4">
        <f t="shared" si="36"/>
        <v>7.1263034824209813E-3</v>
      </c>
      <c r="G362" s="4">
        <f t="shared" si="37"/>
        <v>-1.6121919660352796E-3</v>
      </c>
      <c r="H362" s="5">
        <f t="shared" si="31"/>
        <v>6.027539847475282E-3</v>
      </c>
      <c r="I362" s="5">
        <f t="shared" si="32"/>
        <v>5.9954983702876791E-3</v>
      </c>
      <c r="J362" s="3">
        <f t="shared" si="33"/>
        <v>1.0053442558414147</v>
      </c>
      <c r="K362" s="4">
        <f t="shared" si="34"/>
        <v>1.0107170727533279</v>
      </c>
      <c r="L362" s="7">
        <f t="shared" si="35"/>
        <v>1.6816442275700907</v>
      </c>
    </row>
    <row r="363" spans="1:12" x14ac:dyDescent="0.25">
      <c r="A363" s="1">
        <v>43259</v>
      </c>
      <c r="B363" s="3">
        <v>2765.84008789062</v>
      </c>
      <c r="C363" s="3">
        <v>2779.38989257812</v>
      </c>
      <c r="D363" s="3">
        <v>2763.59008789062</v>
      </c>
      <c r="E363" s="3">
        <v>2779.03002929687</v>
      </c>
      <c r="F363" s="4">
        <f t="shared" si="36"/>
        <v>5.7008495552476239E-3</v>
      </c>
      <c r="G363" s="4">
        <f t="shared" si="37"/>
        <v>4.7575384115751016E-3</v>
      </c>
      <c r="H363" s="5">
        <f t="shared" si="31"/>
        <v>5.9610672564349987E-3</v>
      </c>
      <c r="I363" s="5">
        <f t="shared" si="32"/>
        <v>5.9436891302822887E-3</v>
      </c>
      <c r="J363" s="3">
        <f t="shared" si="33"/>
        <v>1.0029237945948706</v>
      </c>
      <c r="K363" s="4">
        <f t="shared" si="34"/>
        <v>1.0058561377645741</v>
      </c>
      <c r="L363" s="7">
        <f t="shared" si="35"/>
        <v>1.6816442275700907</v>
      </c>
    </row>
    <row r="364" spans="1:12" x14ac:dyDescent="0.25">
      <c r="A364" s="1">
        <v>43262</v>
      </c>
      <c r="B364" s="3">
        <v>2780.17993164062</v>
      </c>
      <c r="C364" s="3">
        <v>2790.2099609375</v>
      </c>
      <c r="D364" s="3">
        <v>2780.169921875</v>
      </c>
      <c r="E364" s="3">
        <v>2782</v>
      </c>
      <c r="F364" s="4">
        <f t="shared" si="36"/>
        <v>3.604799006849574E-3</v>
      </c>
      <c r="G364" s="4">
        <f t="shared" si="37"/>
        <v>6.5444428145423688E-4</v>
      </c>
      <c r="H364" s="5">
        <f t="shared" ref="H364:H427" si="38">SQRT(SUMSQ(F323:F364)/(42*4*LN(2)))</f>
        <v>5.9198378310118442E-3</v>
      </c>
      <c r="I364" s="5">
        <f t="shared" ref="I364:I427" si="39">SQRT(SUMSQ(G323:G364)/42)</f>
        <v>5.9437184057744563E-3</v>
      </c>
      <c r="J364" s="3">
        <f t="shared" ref="J364:J427" si="40">H364/I364</f>
        <v>0.99598221632784423</v>
      </c>
      <c r="K364" s="4">
        <f t="shared" ref="K364:K427" si="41">MAX(J364^2,1/J364^2)</f>
        <v>1.0080842558401151</v>
      </c>
      <c r="L364" s="7">
        <f t="shared" ref="L364:L427" si="42">_xlfn.F.INV.RT(10%/2,42-1,42-1)</f>
        <v>1.6816442275700907</v>
      </c>
    </row>
    <row r="365" spans="1:12" x14ac:dyDescent="0.25">
      <c r="A365" s="1">
        <v>43263</v>
      </c>
      <c r="B365" s="3">
        <v>2785.60009765625</v>
      </c>
      <c r="C365" s="3">
        <v>2789.80004882812</v>
      </c>
      <c r="D365" s="3">
        <v>2778.78002929687</v>
      </c>
      <c r="E365" s="3">
        <v>2786.85009765625</v>
      </c>
      <c r="F365" s="4">
        <f t="shared" si="36"/>
        <v>3.9579331759882382E-3</v>
      </c>
      <c r="G365" s="4">
        <f t="shared" si="37"/>
        <v>4.4863569064012551E-4</v>
      </c>
      <c r="H365" s="5">
        <f t="shared" si="38"/>
        <v>5.8865155536370938E-3</v>
      </c>
      <c r="I365" s="5">
        <f t="shared" si="39"/>
        <v>5.9148072677241148E-3</v>
      </c>
      <c r="J365" s="3">
        <f t="shared" si="40"/>
        <v>0.9952167986535414</v>
      </c>
      <c r="K365" s="4">
        <f t="shared" si="41"/>
        <v>1.0096354801103768</v>
      </c>
      <c r="L365" s="7">
        <f t="shared" si="42"/>
        <v>1.6816442275700907</v>
      </c>
    </row>
    <row r="366" spans="1:12" x14ac:dyDescent="0.25">
      <c r="A366" s="1">
        <v>43264</v>
      </c>
      <c r="B366" s="3">
        <v>2787.93994140625</v>
      </c>
      <c r="C366" s="3">
        <v>2791.46997070312</v>
      </c>
      <c r="D366" s="3">
        <v>2774.64990234375</v>
      </c>
      <c r="E366" s="3">
        <v>2775.6298828125</v>
      </c>
      <c r="F366" s="4">
        <f t="shared" si="36"/>
        <v>6.0437503833003963E-3</v>
      </c>
      <c r="G366" s="4">
        <f t="shared" si="37"/>
        <v>-4.4252446078525218E-3</v>
      </c>
      <c r="H366" s="5">
        <f t="shared" si="38"/>
        <v>5.7847258347624771E-3</v>
      </c>
      <c r="I366" s="5">
        <f t="shared" si="39"/>
        <v>5.8335485516941505E-3</v>
      </c>
      <c r="J366" s="3">
        <f t="shared" si="40"/>
        <v>0.99163070016491173</v>
      </c>
      <c r="K366" s="4">
        <f t="shared" si="41"/>
        <v>1.0169511049062501</v>
      </c>
      <c r="L366" s="7">
        <f t="shared" si="42"/>
        <v>1.6816442275700907</v>
      </c>
    </row>
    <row r="367" spans="1:12" x14ac:dyDescent="0.25">
      <c r="A367" s="1">
        <v>43265</v>
      </c>
      <c r="B367" s="3">
        <v>2783.2099609375</v>
      </c>
      <c r="C367" s="3">
        <v>2789.06005859375</v>
      </c>
      <c r="D367" s="3">
        <v>2776.52001953125</v>
      </c>
      <c r="E367" s="3">
        <v>2782.48999023437</v>
      </c>
      <c r="F367" s="4">
        <f t="shared" si="36"/>
        <v>4.5062904879582116E-3</v>
      </c>
      <c r="G367" s="4">
        <f t="shared" si="37"/>
        <v>-2.5871703953217338E-4</v>
      </c>
      <c r="H367" s="5">
        <f t="shared" si="38"/>
        <v>5.7525432743697211E-3</v>
      </c>
      <c r="I367" s="5">
        <f t="shared" si="39"/>
        <v>5.8165619861815579E-3</v>
      </c>
      <c r="J367" s="3">
        <f t="shared" si="40"/>
        <v>0.98899371966396532</v>
      </c>
      <c r="K367" s="4">
        <f t="shared" si="41"/>
        <v>1.0223813827708264</v>
      </c>
      <c r="L367" s="7">
        <f t="shared" si="42"/>
        <v>1.6816442275700907</v>
      </c>
    </row>
    <row r="368" spans="1:12" x14ac:dyDescent="0.25">
      <c r="A368" s="1">
        <v>43266</v>
      </c>
      <c r="B368" s="3">
        <v>2777.78002929687</v>
      </c>
      <c r="C368" s="3">
        <v>2782.81005859375</v>
      </c>
      <c r="D368" s="3">
        <v>2761.72998046875</v>
      </c>
      <c r="E368" s="3">
        <v>2779.65991210937</v>
      </c>
      <c r="F368" s="4">
        <f t="shared" si="36"/>
        <v>7.6039417326262239E-3</v>
      </c>
      <c r="G368" s="4">
        <f t="shared" si="37"/>
        <v>6.7652836702534395E-4</v>
      </c>
      <c r="H368" s="5">
        <f t="shared" si="38"/>
        <v>5.7493827592188995E-3</v>
      </c>
      <c r="I368" s="5">
        <f t="shared" si="39"/>
        <v>5.7649424626842602E-3</v>
      </c>
      <c r="J368" s="3">
        <f t="shared" si="40"/>
        <v>0.99730097853255661</v>
      </c>
      <c r="K368" s="4">
        <f t="shared" si="41"/>
        <v>1.0054199759981586</v>
      </c>
      <c r="L368" s="7">
        <f t="shared" si="42"/>
        <v>1.6816442275700907</v>
      </c>
    </row>
    <row r="369" spans="1:12" x14ac:dyDescent="0.25">
      <c r="A369" s="1">
        <v>43269</v>
      </c>
      <c r="B369" s="3">
        <v>2765.7900390625</v>
      </c>
      <c r="C369" s="3">
        <v>2774.98999023437</v>
      </c>
      <c r="D369" s="3">
        <v>2757.1201171875</v>
      </c>
      <c r="E369" s="3">
        <v>2773.75</v>
      </c>
      <c r="F369" s="4">
        <f t="shared" si="36"/>
        <v>6.4604408998302871E-3</v>
      </c>
      <c r="G369" s="4">
        <f t="shared" si="37"/>
        <v>2.8738726897567413E-3</v>
      </c>
      <c r="H369" s="5">
        <f t="shared" si="38"/>
        <v>5.7610143040724808E-3</v>
      </c>
      <c r="I369" s="5">
        <f t="shared" si="39"/>
        <v>5.7813663596200139E-3</v>
      </c>
      <c r="J369" s="3">
        <f t="shared" si="40"/>
        <v>0.9964797152988466</v>
      </c>
      <c r="K369" s="4">
        <f t="shared" si="41"/>
        <v>1.00707792188572</v>
      </c>
      <c r="L369" s="7">
        <f t="shared" si="42"/>
        <v>1.6816442275700907</v>
      </c>
    </row>
    <row r="370" spans="1:12" x14ac:dyDescent="0.25">
      <c r="A370" s="1">
        <v>43270</v>
      </c>
      <c r="B370" s="3">
        <v>2752.01000976562</v>
      </c>
      <c r="C370" s="3">
        <v>2765.05004882812</v>
      </c>
      <c r="D370" s="3">
        <v>2743.18994140625</v>
      </c>
      <c r="E370" s="3">
        <v>2762.59008789062</v>
      </c>
      <c r="F370" s="4">
        <f t="shared" si="36"/>
        <v>7.9372802299209622E-3</v>
      </c>
      <c r="G370" s="4">
        <f t="shared" si="37"/>
        <v>3.8371199793070083E-3</v>
      </c>
      <c r="H370" s="5">
        <f t="shared" si="38"/>
        <v>5.7628837539981286E-3</v>
      </c>
      <c r="I370" s="5">
        <f t="shared" si="39"/>
        <v>5.7934195686417823E-3</v>
      </c>
      <c r="J370" s="3">
        <f t="shared" si="40"/>
        <v>0.99472922437571487</v>
      </c>
      <c r="K370" s="4">
        <f t="shared" si="41"/>
        <v>1.0106254840703803</v>
      </c>
      <c r="L370" s="7">
        <f t="shared" si="42"/>
        <v>1.6816442275700907</v>
      </c>
    </row>
    <row r="371" spans="1:12" x14ac:dyDescent="0.25">
      <c r="A371" s="1">
        <v>43271</v>
      </c>
      <c r="B371" s="3">
        <v>2769.72998046875</v>
      </c>
      <c r="C371" s="3">
        <v>2774.86010742187</v>
      </c>
      <c r="D371" s="3">
        <v>2763.90991210937</v>
      </c>
      <c r="E371" s="3">
        <v>2767.32006835937</v>
      </c>
      <c r="F371" s="4">
        <f t="shared" si="36"/>
        <v>3.9540221169782255E-3</v>
      </c>
      <c r="G371" s="4">
        <f t="shared" si="37"/>
        <v>-8.7046793519911518E-4</v>
      </c>
      <c r="H371" s="5">
        <f t="shared" si="38"/>
        <v>5.6581050984608975E-3</v>
      </c>
      <c r="I371" s="5">
        <f t="shared" si="39"/>
        <v>5.649521022808566E-3</v>
      </c>
      <c r="J371" s="3">
        <f t="shared" si="40"/>
        <v>1.0015194342348095</v>
      </c>
      <c r="K371" s="4">
        <f t="shared" si="41"/>
        <v>1.003041177150013</v>
      </c>
      <c r="L371" s="7">
        <f t="shared" si="42"/>
        <v>1.6816442275700907</v>
      </c>
    </row>
    <row r="372" spans="1:12" x14ac:dyDescent="0.25">
      <c r="A372" s="1">
        <v>43272</v>
      </c>
      <c r="B372" s="3">
        <v>2769.28002929687</v>
      </c>
      <c r="C372" s="3">
        <v>2769.28002929687</v>
      </c>
      <c r="D372" s="3">
        <v>2744.38989257812</v>
      </c>
      <c r="E372" s="3">
        <v>2749.76000976562</v>
      </c>
      <c r="F372" s="4">
        <f t="shared" si="36"/>
        <v>9.0285802916632036E-3</v>
      </c>
      <c r="G372" s="4">
        <f t="shared" si="37"/>
        <v>-7.0737304993997337E-3</v>
      </c>
      <c r="H372" s="5">
        <f t="shared" si="38"/>
        <v>5.6541416098919864E-3</v>
      </c>
      <c r="I372" s="5">
        <f t="shared" si="39"/>
        <v>5.746428467803457E-3</v>
      </c>
      <c r="J372" s="3">
        <f t="shared" si="40"/>
        <v>0.98394013630752686</v>
      </c>
      <c r="K372" s="4">
        <f t="shared" si="41"/>
        <v>1.0329103927846015</v>
      </c>
      <c r="L372" s="7">
        <f t="shared" si="42"/>
        <v>1.6816442275700907</v>
      </c>
    </row>
    <row r="373" spans="1:12" x14ac:dyDescent="0.25">
      <c r="A373" s="1">
        <v>43273</v>
      </c>
      <c r="B373" s="3">
        <v>2760.7900390625</v>
      </c>
      <c r="C373" s="3">
        <v>2764.169921875</v>
      </c>
      <c r="D373" s="3">
        <v>2752.67993164062</v>
      </c>
      <c r="E373" s="3">
        <v>2754.8798828125</v>
      </c>
      <c r="F373" s="4">
        <f t="shared" si="36"/>
        <v>4.1654230775853996E-3</v>
      </c>
      <c r="G373" s="4">
        <f t="shared" si="37"/>
        <v>-2.1430428563144394E-3</v>
      </c>
      <c r="H373" s="5">
        <f t="shared" si="38"/>
        <v>5.1725809087232689E-3</v>
      </c>
      <c r="I373" s="5">
        <f t="shared" si="39"/>
        <v>5.091462370936938E-3</v>
      </c>
      <c r="J373" s="3">
        <f t="shared" si="40"/>
        <v>1.0159322669748816</v>
      </c>
      <c r="K373" s="4">
        <f t="shared" si="41"/>
        <v>1.032118371080722</v>
      </c>
      <c r="L373" s="7">
        <f t="shared" si="42"/>
        <v>1.6816442275700907</v>
      </c>
    </row>
    <row r="374" spans="1:12" x14ac:dyDescent="0.25">
      <c r="A374" s="1">
        <v>43276</v>
      </c>
      <c r="B374" s="3">
        <v>2742.93994140625</v>
      </c>
      <c r="C374" s="3">
        <v>2742.93994140625</v>
      </c>
      <c r="D374" s="3">
        <v>2698.669921875</v>
      </c>
      <c r="E374" s="3">
        <v>2717.07006835937</v>
      </c>
      <c r="F374" s="4">
        <f t="shared" si="36"/>
        <v>1.6271286389176808E-2</v>
      </c>
      <c r="G374" s="4">
        <f t="shared" si="37"/>
        <v>-9.4761975123048812E-3</v>
      </c>
      <c r="H374" s="5">
        <f t="shared" si="38"/>
        <v>5.263671184218905E-3</v>
      </c>
      <c r="I374" s="5">
        <f t="shared" si="39"/>
        <v>5.2907780778828255E-3</v>
      </c>
      <c r="J374" s="3">
        <f t="shared" si="40"/>
        <v>0.99487657708093336</v>
      </c>
      <c r="K374" s="4">
        <f t="shared" si="41"/>
        <v>1.0103261356402253</v>
      </c>
      <c r="L374" s="7">
        <f t="shared" si="42"/>
        <v>1.6816442275700907</v>
      </c>
    </row>
    <row r="375" spans="1:12" x14ac:dyDescent="0.25">
      <c r="A375" s="1">
        <v>43277</v>
      </c>
      <c r="B375" s="3">
        <v>2722.1201171875</v>
      </c>
      <c r="C375" s="3">
        <v>2732.90991210937</v>
      </c>
      <c r="D375" s="3">
        <v>2715.60009765625</v>
      </c>
      <c r="E375" s="3">
        <v>2723.06005859375</v>
      </c>
      <c r="F375" s="4">
        <f t="shared" si="36"/>
        <v>6.3539839918238441E-3</v>
      </c>
      <c r="G375" s="4">
        <f t="shared" si="37"/>
        <v>3.4523794814585873E-4</v>
      </c>
      <c r="H375" s="5">
        <f t="shared" si="38"/>
        <v>5.1972096172872113E-3</v>
      </c>
      <c r="I375" s="5">
        <f t="shared" si="39"/>
        <v>5.2161343108300864E-3</v>
      </c>
      <c r="J375" s="3">
        <f t="shared" si="40"/>
        <v>0.99637189297377138</v>
      </c>
      <c r="K375" s="4">
        <f t="shared" si="41"/>
        <v>1.0072958954337923</v>
      </c>
      <c r="L375" s="7">
        <f t="shared" si="42"/>
        <v>1.6816442275700907</v>
      </c>
    </row>
    <row r="376" spans="1:12" x14ac:dyDescent="0.25">
      <c r="A376" s="1">
        <v>43278</v>
      </c>
      <c r="B376" s="3">
        <v>2728.44995117187</v>
      </c>
      <c r="C376" s="3">
        <v>2746.09008789062</v>
      </c>
      <c r="D376" s="3">
        <v>2699.3798828125</v>
      </c>
      <c r="E376" s="3">
        <v>2699.6298828125</v>
      </c>
      <c r="F376" s="4">
        <f t="shared" si="36"/>
        <v>1.7156040160812916E-2</v>
      </c>
      <c r="G376" s="4">
        <f t="shared" si="37"/>
        <v>-1.0618981319189834E-2</v>
      </c>
      <c r="H376" s="5">
        <f t="shared" si="38"/>
        <v>5.3974810506929446E-3</v>
      </c>
      <c r="I376" s="5">
        <f t="shared" si="39"/>
        <v>5.4580072615614357E-3</v>
      </c>
      <c r="J376" s="3">
        <f t="shared" si="40"/>
        <v>0.98891056607880445</v>
      </c>
      <c r="K376" s="4">
        <f t="shared" si="41"/>
        <v>1.0225533260275164</v>
      </c>
      <c r="L376" s="7">
        <f t="shared" si="42"/>
        <v>1.6816442275700907</v>
      </c>
    </row>
    <row r="377" spans="1:12" x14ac:dyDescent="0.25">
      <c r="A377" s="1">
        <v>43279</v>
      </c>
      <c r="B377" s="3">
        <v>2698.68994140625</v>
      </c>
      <c r="C377" s="3">
        <v>2724.34008789062</v>
      </c>
      <c r="D377" s="3">
        <v>2691.98999023437</v>
      </c>
      <c r="E377" s="3">
        <v>2716.31005859375</v>
      </c>
      <c r="F377" s="4">
        <f t="shared" si="36"/>
        <v>1.1945535768328287E-2</v>
      </c>
      <c r="G377" s="4">
        <f t="shared" si="37"/>
        <v>6.5079148203604602E-3</v>
      </c>
      <c r="H377" s="5">
        <f t="shared" si="38"/>
        <v>5.3751118276921068E-3</v>
      </c>
      <c r="I377" s="5">
        <f t="shared" si="39"/>
        <v>5.1786128066819764E-3</v>
      </c>
      <c r="J377" s="3">
        <f t="shared" si="40"/>
        <v>1.0379443353549405</v>
      </c>
      <c r="K377" s="4">
        <f t="shared" si="41"/>
        <v>1.0773284432954091</v>
      </c>
      <c r="L377" s="7">
        <f t="shared" si="42"/>
        <v>1.6816442275700907</v>
      </c>
    </row>
    <row r="378" spans="1:12" x14ac:dyDescent="0.25">
      <c r="A378" s="1">
        <v>43280</v>
      </c>
      <c r="B378" s="3">
        <v>2727.1298828125</v>
      </c>
      <c r="C378" s="3">
        <v>2743.26000976562</v>
      </c>
      <c r="D378" s="3">
        <v>2718.03002929687</v>
      </c>
      <c r="E378" s="3">
        <v>2718.3701171875</v>
      </c>
      <c r="F378" s="4">
        <f t="shared" si="36"/>
        <v>9.2396337788578486E-3</v>
      </c>
      <c r="G378" s="4">
        <f t="shared" si="37"/>
        <v>-3.217252109380511E-3</v>
      </c>
      <c r="H378" s="5">
        <f t="shared" si="38"/>
        <v>5.3410303101183373E-3</v>
      </c>
      <c r="I378" s="5">
        <f t="shared" si="39"/>
        <v>5.1564301032165291E-3</v>
      </c>
      <c r="J378" s="3">
        <f t="shared" si="40"/>
        <v>1.0358000017854709</v>
      </c>
      <c r="K378" s="4">
        <f t="shared" si="41"/>
        <v>1.0728816436987816</v>
      </c>
      <c r="L378" s="7">
        <f t="shared" si="42"/>
        <v>1.6816442275700907</v>
      </c>
    </row>
    <row r="379" spans="1:12" x14ac:dyDescent="0.25">
      <c r="A379" s="1">
        <v>43283</v>
      </c>
      <c r="B379" s="3">
        <v>2704.94995117187</v>
      </c>
      <c r="C379" s="3">
        <v>2727.26000976562</v>
      </c>
      <c r="D379" s="3">
        <v>2698.94995117187</v>
      </c>
      <c r="E379" s="3">
        <v>2726.7099609375</v>
      </c>
      <c r="F379" s="4">
        <f t="shared" si="36"/>
        <v>1.0434655374001282E-2</v>
      </c>
      <c r="G379" s="4">
        <f t="shared" si="37"/>
        <v>8.012330127073173E-3</v>
      </c>
      <c r="H379" s="5">
        <f t="shared" si="38"/>
        <v>5.3308685287994451E-3</v>
      </c>
      <c r="I379" s="5">
        <f t="shared" si="39"/>
        <v>5.1907239580526177E-3</v>
      </c>
      <c r="J379" s="3">
        <f t="shared" si="40"/>
        <v>1.026999041343629</v>
      </c>
      <c r="K379" s="4">
        <f t="shared" si="41"/>
        <v>1.0547270309207328</v>
      </c>
      <c r="L379" s="7">
        <f t="shared" si="42"/>
        <v>1.6816442275700907</v>
      </c>
    </row>
    <row r="380" spans="1:12" x14ac:dyDescent="0.25">
      <c r="A380" s="1">
        <v>43284</v>
      </c>
      <c r="B380" s="3">
        <v>2733.27001953125</v>
      </c>
      <c r="C380" s="3">
        <v>2736.580078125</v>
      </c>
      <c r="D380" s="3">
        <v>2711.15991210937</v>
      </c>
      <c r="E380" s="3">
        <v>2713.21997070312</v>
      </c>
      <c r="F380" s="4">
        <f t="shared" si="36"/>
        <v>9.3324389773164883E-3</v>
      </c>
      <c r="G380" s="4">
        <f t="shared" si="37"/>
        <v>-7.3625911132972344E-3</v>
      </c>
      <c r="H380" s="5">
        <f t="shared" si="38"/>
        <v>5.186241413950978E-3</v>
      </c>
      <c r="I380" s="5">
        <f t="shared" si="39"/>
        <v>5.3127109574751192E-3</v>
      </c>
      <c r="J380" s="3">
        <f t="shared" si="40"/>
        <v>0.97619491356927757</v>
      </c>
      <c r="K380" s="4">
        <f t="shared" si="41"/>
        <v>1.0493658317703152</v>
      </c>
      <c r="L380" s="7">
        <f t="shared" si="42"/>
        <v>1.6816442275700907</v>
      </c>
    </row>
    <row r="381" spans="1:12" x14ac:dyDescent="0.25">
      <c r="A381" s="1">
        <v>43286</v>
      </c>
      <c r="B381" s="3">
        <v>2724.18994140625</v>
      </c>
      <c r="C381" s="3">
        <v>2737.830078125</v>
      </c>
      <c r="D381" s="3">
        <v>2716.02001953125</v>
      </c>
      <c r="E381" s="3">
        <v>2736.61010742187</v>
      </c>
      <c r="F381" s="4">
        <f t="shared" si="36"/>
        <v>7.9980837271609352E-3</v>
      </c>
      <c r="G381" s="4">
        <f t="shared" si="37"/>
        <v>4.5488526666883234E-3</v>
      </c>
      <c r="H381" s="5">
        <f t="shared" si="38"/>
        <v>4.8625962679634867E-3</v>
      </c>
      <c r="I381" s="5">
        <f t="shared" si="39"/>
        <v>4.7655893187089219E-3</v>
      </c>
      <c r="J381" s="3">
        <f t="shared" si="40"/>
        <v>1.020355708972599</v>
      </c>
      <c r="K381" s="4">
        <f t="shared" si="41"/>
        <v>1.041125772832975</v>
      </c>
      <c r="L381" s="7">
        <f t="shared" si="42"/>
        <v>1.6816442275700907</v>
      </c>
    </row>
    <row r="382" spans="1:12" x14ac:dyDescent="0.25">
      <c r="A382" s="1">
        <v>43287</v>
      </c>
      <c r="B382" s="3">
        <v>2737.67993164062</v>
      </c>
      <c r="C382" s="3">
        <v>2764.40991210937</v>
      </c>
      <c r="D382" s="3">
        <v>2733.52001953125</v>
      </c>
      <c r="E382" s="3">
        <v>2759.82006835937</v>
      </c>
      <c r="F382" s="4">
        <f t="shared" si="36"/>
        <v>1.1237035758153652E-2</v>
      </c>
      <c r="G382" s="4">
        <f t="shared" si="37"/>
        <v>8.0546635447169834E-3</v>
      </c>
      <c r="H382" s="5">
        <f t="shared" si="38"/>
        <v>4.9306646912414959E-3</v>
      </c>
      <c r="I382" s="5">
        <f t="shared" si="39"/>
        <v>4.9048916016909911E-3</v>
      </c>
      <c r="J382" s="3">
        <f t="shared" si="40"/>
        <v>1.0052545686313679</v>
      </c>
      <c r="K382" s="4">
        <f t="shared" si="41"/>
        <v>1.0105367477542375</v>
      </c>
      <c r="L382" s="7">
        <f t="shared" si="42"/>
        <v>1.6816442275700907</v>
      </c>
    </row>
    <row r="383" spans="1:12" x14ac:dyDescent="0.25">
      <c r="A383" s="1">
        <v>43290</v>
      </c>
      <c r="B383" s="3">
        <v>2775.6201171875</v>
      </c>
      <c r="C383" s="3">
        <v>2784.64990234375</v>
      </c>
      <c r="D383" s="3">
        <v>2770.72998046875</v>
      </c>
      <c r="E383" s="3">
        <v>2784.169921875</v>
      </c>
      <c r="F383" s="4">
        <f t="shared" si="36"/>
        <v>5.0113408264278311E-3</v>
      </c>
      <c r="G383" s="4">
        <f t="shared" si="37"/>
        <v>3.0755878790329262E-3</v>
      </c>
      <c r="H383" s="5">
        <f t="shared" si="38"/>
        <v>4.8976584725828227E-3</v>
      </c>
      <c r="I383" s="5">
        <f t="shared" si="39"/>
        <v>4.9268637904293288E-3</v>
      </c>
      <c r="J383" s="3">
        <f t="shared" si="40"/>
        <v>0.99407222949754792</v>
      </c>
      <c r="K383" s="4">
        <f t="shared" si="41"/>
        <v>1.0119617957830527</v>
      </c>
      <c r="L383" s="7">
        <f t="shared" si="42"/>
        <v>1.6816442275700907</v>
      </c>
    </row>
    <row r="384" spans="1:12" x14ac:dyDescent="0.25">
      <c r="A384" s="1">
        <v>43291</v>
      </c>
      <c r="B384" s="3">
        <v>2788.56005859375</v>
      </c>
      <c r="C384" s="3">
        <v>2795.580078125</v>
      </c>
      <c r="D384" s="3">
        <v>2786.23999023437</v>
      </c>
      <c r="E384" s="3">
        <v>2793.84008789062</v>
      </c>
      <c r="F384" s="4">
        <f t="shared" si="36"/>
        <v>3.3466132886828728E-3</v>
      </c>
      <c r="G384" s="4">
        <f t="shared" si="37"/>
        <v>1.8916705119061115E-3</v>
      </c>
      <c r="H384" s="5">
        <f t="shared" si="38"/>
        <v>4.8174917200776365E-3</v>
      </c>
      <c r="I384" s="5">
        <f t="shared" si="39"/>
        <v>4.8045989021624968E-3</v>
      </c>
      <c r="J384" s="3">
        <f t="shared" si="40"/>
        <v>1.0026834327230389</v>
      </c>
      <c r="K384" s="4">
        <f t="shared" si="41"/>
        <v>1.005374066257257</v>
      </c>
      <c r="L384" s="7">
        <f t="shared" si="42"/>
        <v>1.6816442275700907</v>
      </c>
    </row>
    <row r="385" spans="1:12" x14ac:dyDescent="0.25">
      <c r="A385" s="1">
        <v>43292</v>
      </c>
      <c r="B385" s="3">
        <v>2779.82006835937</v>
      </c>
      <c r="C385" s="3">
        <v>2785.90991210937</v>
      </c>
      <c r="D385" s="3">
        <v>2770.77001953125</v>
      </c>
      <c r="E385" s="3">
        <v>2774.02001953125</v>
      </c>
      <c r="F385" s="4">
        <f t="shared" si="36"/>
        <v>5.4492719497011037E-3</v>
      </c>
      <c r="G385" s="4">
        <f t="shared" si="37"/>
        <v>-2.0886632833856779E-3</v>
      </c>
      <c r="H385" s="5">
        <f t="shared" si="38"/>
        <v>4.7876210295444907E-3</v>
      </c>
      <c r="I385" s="5">
        <f t="shared" si="39"/>
        <v>4.7047766287552101E-3</v>
      </c>
      <c r="J385" s="3">
        <f t="shared" si="40"/>
        <v>1.0176085725904482</v>
      </c>
      <c r="K385" s="4">
        <f t="shared" si="41"/>
        <v>1.0355272070095696</v>
      </c>
      <c r="L385" s="7">
        <f t="shared" si="42"/>
        <v>1.6816442275700907</v>
      </c>
    </row>
    <row r="386" spans="1:12" x14ac:dyDescent="0.25">
      <c r="A386" s="1">
        <v>43293</v>
      </c>
      <c r="B386" s="3">
        <v>2783.13989257812</v>
      </c>
      <c r="C386" s="3">
        <v>2799.21997070312</v>
      </c>
      <c r="D386" s="3">
        <v>2781.53002929687</v>
      </c>
      <c r="E386" s="3">
        <v>2798.2900390625</v>
      </c>
      <c r="F386" s="4">
        <f t="shared" si="36"/>
        <v>6.3396499232124936E-3</v>
      </c>
      <c r="G386" s="4">
        <f t="shared" si="37"/>
        <v>5.4287821860228526E-3</v>
      </c>
      <c r="H386" s="5">
        <f t="shared" si="38"/>
        <v>4.7949824146593665E-3</v>
      </c>
      <c r="I386" s="5">
        <f t="shared" si="39"/>
        <v>4.7703080521511844E-3</v>
      </c>
      <c r="J386" s="3">
        <f t="shared" si="40"/>
        <v>1.0051724882834463</v>
      </c>
      <c r="K386" s="4">
        <f t="shared" si="41"/>
        <v>1.0103717312019349</v>
      </c>
      <c r="L386" s="7">
        <f t="shared" si="42"/>
        <v>1.6816442275700907</v>
      </c>
    </row>
    <row r="387" spans="1:12" x14ac:dyDescent="0.25">
      <c r="A387" s="1">
        <v>43294</v>
      </c>
      <c r="B387" s="3">
        <v>2796.92993164062</v>
      </c>
      <c r="C387" s="3">
        <v>2804.53002929687</v>
      </c>
      <c r="D387" s="3">
        <v>2791.68994140625</v>
      </c>
      <c r="E387" s="3">
        <v>2801.31005859375</v>
      </c>
      <c r="F387" s="4">
        <f t="shared" ref="F387:F450" si="43">LN(C387/D387)</f>
        <v>4.5888512208491989E-3</v>
      </c>
      <c r="G387" s="4">
        <f t="shared" ref="G387:G450" si="44">LN(E387/B387)</f>
        <v>1.564823178199443E-3</v>
      </c>
      <c r="H387" s="5">
        <f t="shared" si="38"/>
        <v>4.7806803623369363E-3</v>
      </c>
      <c r="I387" s="5">
        <f t="shared" si="39"/>
        <v>4.7531702101656784E-3</v>
      </c>
      <c r="J387" s="3">
        <f t="shared" si="40"/>
        <v>1.0057877481669859</v>
      </c>
      <c r="K387" s="4">
        <f t="shared" si="41"/>
        <v>1.0116089943628164</v>
      </c>
      <c r="L387" s="7">
        <f t="shared" si="42"/>
        <v>1.6816442275700907</v>
      </c>
    </row>
    <row r="388" spans="1:12" x14ac:dyDescent="0.25">
      <c r="A388" s="1">
        <v>43297</v>
      </c>
      <c r="B388" s="3">
        <v>2797.36010742187</v>
      </c>
      <c r="C388" s="3">
        <v>2801.18994140625</v>
      </c>
      <c r="D388" s="3">
        <v>2793.38989257812</v>
      </c>
      <c r="E388" s="3">
        <v>2798.42993164062</v>
      </c>
      <c r="F388" s="4">
        <f t="shared" si="43"/>
        <v>2.7884324162327032E-3</v>
      </c>
      <c r="G388" s="4">
        <f t="shared" si="44"/>
        <v>3.8236753856614317E-4</v>
      </c>
      <c r="H388" s="5">
        <f t="shared" si="38"/>
        <v>4.7535671312351853E-3</v>
      </c>
      <c r="I388" s="5">
        <f t="shared" si="39"/>
        <v>4.7361837708098228E-3</v>
      </c>
      <c r="J388" s="3">
        <f t="shared" si="40"/>
        <v>1.0036703306431014</v>
      </c>
      <c r="K388" s="4">
        <f t="shared" si="41"/>
        <v>1.0073541326132325</v>
      </c>
      <c r="L388" s="7">
        <f t="shared" si="42"/>
        <v>1.6816442275700907</v>
      </c>
    </row>
    <row r="389" spans="1:12" x14ac:dyDescent="0.25">
      <c r="A389" s="1">
        <v>43298</v>
      </c>
      <c r="B389" s="3">
        <v>2789.34008789062</v>
      </c>
      <c r="C389" s="3">
        <v>2814.18994140625</v>
      </c>
      <c r="D389" s="3">
        <v>2789.23999023437</v>
      </c>
      <c r="E389" s="3">
        <v>2809.55004882812</v>
      </c>
      <c r="F389" s="4">
        <f t="shared" si="43"/>
        <v>8.9053013467708525E-3</v>
      </c>
      <c r="G389" s="4">
        <f t="shared" si="44"/>
        <v>7.2193053336527188E-3</v>
      </c>
      <c r="H389" s="5">
        <f t="shared" si="38"/>
        <v>4.7953416797382308E-3</v>
      </c>
      <c r="I389" s="5">
        <f t="shared" si="39"/>
        <v>4.8332381542197248E-3</v>
      </c>
      <c r="J389" s="3">
        <f t="shared" si="40"/>
        <v>0.9921591957043524</v>
      </c>
      <c r="K389" s="4">
        <f t="shared" si="41"/>
        <v>1.0158679904591215</v>
      </c>
      <c r="L389" s="7">
        <f t="shared" si="42"/>
        <v>1.6816442275700907</v>
      </c>
    </row>
    <row r="390" spans="1:12" x14ac:dyDescent="0.25">
      <c r="A390" s="1">
        <v>43299</v>
      </c>
      <c r="B390" s="3">
        <v>2811.35009765625</v>
      </c>
      <c r="C390" s="3">
        <v>2816.76000976562</v>
      </c>
      <c r="D390" s="3">
        <v>2805.88989257812</v>
      </c>
      <c r="E390" s="3">
        <v>2815.6201171875</v>
      </c>
      <c r="F390" s="4">
        <f t="shared" si="43"/>
        <v>3.8665507968101702E-3</v>
      </c>
      <c r="G390" s="4">
        <f t="shared" si="44"/>
        <v>1.5176978686038121E-3</v>
      </c>
      <c r="H390" s="5">
        <f t="shared" si="38"/>
        <v>4.7572813892324201E-3</v>
      </c>
      <c r="I390" s="5">
        <f t="shared" si="39"/>
        <v>4.8388497147962319E-3</v>
      </c>
      <c r="J390" s="3">
        <f t="shared" si="40"/>
        <v>0.98314303390857705</v>
      </c>
      <c r="K390" s="4">
        <f t="shared" si="41"/>
        <v>1.0345859762779117</v>
      </c>
      <c r="L390" s="7">
        <f t="shared" si="42"/>
        <v>1.6816442275700907</v>
      </c>
    </row>
    <row r="391" spans="1:12" x14ac:dyDescent="0.25">
      <c r="A391" s="1">
        <v>43300</v>
      </c>
      <c r="B391" s="3">
        <v>2809.3701171875</v>
      </c>
      <c r="C391" s="3">
        <v>2812.05004882812</v>
      </c>
      <c r="D391" s="3">
        <v>2799.77001953125</v>
      </c>
      <c r="E391" s="3">
        <v>2804.48999023437</v>
      </c>
      <c r="F391" s="4">
        <f t="shared" si="43"/>
        <v>4.3764941669348122E-3</v>
      </c>
      <c r="G391" s="4">
        <f t="shared" si="44"/>
        <v>-1.7385998542975272E-3</v>
      </c>
      <c r="H391" s="5">
        <f t="shared" si="38"/>
        <v>4.7615197749586525E-3</v>
      </c>
      <c r="I391" s="5">
        <f t="shared" si="39"/>
        <v>4.8398835904975646E-3</v>
      </c>
      <c r="J391" s="3">
        <f t="shared" si="40"/>
        <v>0.98380873959597526</v>
      </c>
      <c r="K391" s="4">
        <f t="shared" si="41"/>
        <v>1.0331863205881935</v>
      </c>
      <c r="L391" s="7">
        <f t="shared" si="42"/>
        <v>1.6816442275700907</v>
      </c>
    </row>
    <row r="392" spans="1:12" x14ac:dyDescent="0.25">
      <c r="A392" s="1">
        <v>43301</v>
      </c>
      <c r="B392" s="3">
        <v>2804.55004882812</v>
      </c>
      <c r="C392" s="3">
        <v>2809.69995117187</v>
      </c>
      <c r="D392" s="3">
        <v>2800.01000976562</v>
      </c>
      <c r="E392" s="3">
        <v>2801.830078125</v>
      </c>
      <c r="F392" s="4">
        <f t="shared" si="43"/>
        <v>3.4547066109212282E-3</v>
      </c>
      <c r="G392" s="4">
        <f t="shared" si="44"/>
        <v>-9.7031269907987166E-4</v>
      </c>
      <c r="H392" s="5">
        <f t="shared" si="38"/>
        <v>4.7502898044298053E-3</v>
      </c>
      <c r="I392" s="5">
        <f t="shared" si="39"/>
        <v>4.8403358826903733E-3</v>
      </c>
      <c r="J392" s="3">
        <f t="shared" si="40"/>
        <v>0.98139672939173839</v>
      </c>
      <c r="K392" s="4">
        <f t="shared" si="41"/>
        <v>1.0382711517809389</v>
      </c>
      <c r="L392" s="7">
        <f t="shared" si="42"/>
        <v>1.6816442275700907</v>
      </c>
    </row>
    <row r="393" spans="1:12" x14ac:dyDescent="0.25">
      <c r="A393" s="1">
        <v>43304</v>
      </c>
      <c r="B393" s="3">
        <v>2799.169921875</v>
      </c>
      <c r="C393" s="3">
        <v>2808.61010742187</v>
      </c>
      <c r="D393" s="3">
        <v>2795.13989257812</v>
      </c>
      <c r="E393" s="3">
        <v>2806.97998046875</v>
      </c>
      <c r="F393" s="4">
        <f t="shared" si="43"/>
        <v>4.807580919316724E-3</v>
      </c>
      <c r="G393" s="4">
        <f t="shared" si="44"/>
        <v>2.7862485956929085E-3</v>
      </c>
      <c r="H393" s="5">
        <f t="shared" si="38"/>
        <v>4.7208908317802863E-3</v>
      </c>
      <c r="I393" s="5">
        <f t="shared" si="39"/>
        <v>4.7955250146106479E-3</v>
      </c>
      <c r="J393" s="3">
        <f t="shared" si="40"/>
        <v>0.9844367024250793</v>
      </c>
      <c r="K393" s="4">
        <f t="shared" si="41"/>
        <v>1.0318686215004644</v>
      </c>
      <c r="L393" s="7">
        <f t="shared" si="42"/>
        <v>1.6816442275700907</v>
      </c>
    </row>
    <row r="394" spans="1:12" x14ac:dyDescent="0.25">
      <c r="A394" s="1">
        <v>43305</v>
      </c>
      <c r="B394" s="3">
        <v>2820.67993164062</v>
      </c>
      <c r="C394" s="3">
        <v>2829.98999023437</v>
      </c>
      <c r="D394" s="3">
        <v>2811.1201171875</v>
      </c>
      <c r="E394" s="3">
        <v>2820.39990234375</v>
      </c>
      <c r="F394" s="4">
        <f t="shared" si="43"/>
        <v>6.6901524945215899E-3</v>
      </c>
      <c r="G394" s="4">
        <f t="shared" si="44"/>
        <v>-9.9282160629227993E-5</v>
      </c>
      <c r="H394" s="5">
        <f t="shared" si="38"/>
        <v>4.6920065806922099E-3</v>
      </c>
      <c r="I394" s="5">
        <f t="shared" si="39"/>
        <v>4.669099374877651E-3</v>
      </c>
      <c r="J394" s="3">
        <f t="shared" si="40"/>
        <v>1.0049061294214068</v>
      </c>
      <c r="K394" s="4">
        <f t="shared" si="41"/>
        <v>1.0098363289487131</v>
      </c>
      <c r="L394" s="7">
        <f t="shared" si="42"/>
        <v>1.6816442275700907</v>
      </c>
    </row>
    <row r="395" spans="1:12" x14ac:dyDescent="0.25">
      <c r="A395" s="1">
        <v>43306</v>
      </c>
      <c r="B395" s="3">
        <v>2817.72998046875</v>
      </c>
      <c r="C395" s="3">
        <v>2848.03002929687</v>
      </c>
      <c r="D395" s="3">
        <v>2817.72998046875</v>
      </c>
      <c r="E395" s="3">
        <v>2846.07006835937</v>
      </c>
      <c r="F395" s="4">
        <f t="shared" si="43"/>
        <v>1.06959481672923E-2</v>
      </c>
      <c r="G395" s="4">
        <f t="shared" si="44"/>
        <v>1.0007529986617289E-2</v>
      </c>
      <c r="H395" s="5">
        <f t="shared" si="38"/>
        <v>4.7217928879512636E-3</v>
      </c>
      <c r="I395" s="5">
        <f t="shared" si="39"/>
        <v>4.9145405346481324E-3</v>
      </c>
      <c r="J395" s="3">
        <f t="shared" si="40"/>
        <v>0.96078012881611752</v>
      </c>
      <c r="K395" s="4">
        <f t="shared" si="41"/>
        <v>1.0833080627296487</v>
      </c>
      <c r="L395" s="7">
        <f t="shared" si="42"/>
        <v>1.6816442275700907</v>
      </c>
    </row>
    <row r="396" spans="1:12" x14ac:dyDescent="0.25">
      <c r="A396" s="1">
        <v>43307</v>
      </c>
      <c r="B396" s="3">
        <v>2835.48999023437</v>
      </c>
      <c r="C396" s="3">
        <v>2845.57006835937</v>
      </c>
      <c r="D396" s="3">
        <v>2835.26000976562</v>
      </c>
      <c r="E396" s="3">
        <v>2837.43994140625</v>
      </c>
      <c r="F396" s="4">
        <f t="shared" si="43"/>
        <v>3.629775850282116E-3</v>
      </c>
      <c r="G396" s="4">
        <f t="shared" si="44"/>
        <v>6.8745825249832298E-4</v>
      </c>
      <c r="H396" s="5">
        <f t="shared" si="38"/>
        <v>4.7149771957913653E-3</v>
      </c>
      <c r="I396" s="5">
        <f t="shared" si="39"/>
        <v>4.9140011897307722E-3</v>
      </c>
      <c r="J396" s="3">
        <f t="shared" si="40"/>
        <v>0.95949858653772302</v>
      </c>
      <c r="K396" s="4">
        <f t="shared" si="41"/>
        <v>1.0862038089841186</v>
      </c>
      <c r="L396" s="7">
        <f t="shared" si="42"/>
        <v>1.6816442275700907</v>
      </c>
    </row>
    <row r="397" spans="1:12" x14ac:dyDescent="0.25">
      <c r="A397" s="1">
        <v>43308</v>
      </c>
      <c r="B397" s="3">
        <v>2842.35009765625</v>
      </c>
      <c r="C397" s="3">
        <v>2843.169921875</v>
      </c>
      <c r="D397" s="3">
        <v>2808.34008789062</v>
      </c>
      <c r="E397" s="3">
        <v>2818.82006835937</v>
      </c>
      <c r="F397" s="4">
        <f t="shared" si="43"/>
        <v>1.2326006642146043E-2</v>
      </c>
      <c r="G397" s="4">
        <f t="shared" si="44"/>
        <v>-8.3128272447280539E-3</v>
      </c>
      <c r="H397" s="5">
        <f t="shared" si="38"/>
        <v>4.7094422083723492E-3</v>
      </c>
      <c r="I397" s="5">
        <f t="shared" si="39"/>
        <v>5.0031727078751675E-3</v>
      </c>
      <c r="J397" s="3">
        <f t="shared" si="40"/>
        <v>0.94129115330348756</v>
      </c>
      <c r="K397" s="4">
        <f t="shared" si="41"/>
        <v>1.1286311849539112</v>
      </c>
      <c r="L397" s="7">
        <f t="shared" si="42"/>
        <v>1.6816442275700907</v>
      </c>
    </row>
    <row r="398" spans="1:12" x14ac:dyDescent="0.25">
      <c r="A398" s="1">
        <v>43311</v>
      </c>
      <c r="B398" s="3">
        <v>2819</v>
      </c>
      <c r="C398" s="3">
        <v>2821.73999023437</v>
      </c>
      <c r="D398" s="3">
        <v>2798.11010742187</v>
      </c>
      <c r="E398" s="3">
        <v>2802.60009765625</v>
      </c>
      <c r="F398" s="4">
        <f t="shared" si="43"/>
        <v>8.4094848294456979E-3</v>
      </c>
      <c r="G398" s="4">
        <f t="shared" si="44"/>
        <v>-5.8346195331196761E-3</v>
      </c>
      <c r="H398" s="5">
        <f t="shared" si="38"/>
        <v>4.6843399998981704E-3</v>
      </c>
      <c r="I398" s="5">
        <f t="shared" si="39"/>
        <v>4.9331581781816092E-3</v>
      </c>
      <c r="J398" s="3">
        <f t="shared" si="40"/>
        <v>0.94956209201158137</v>
      </c>
      <c r="K398" s="4">
        <f t="shared" si="41"/>
        <v>1.1090554563847681</v>
      </c>
      <c r="L398" s="7">
        <f t="shared" si="42"/>
        <v>1.6816442275700907</v>
      </c>
    </row>
    <row r="399" spans="1:12" x14ac:dyDescent="0.25">
      <c r="A399" s="1">
        <v>43312</v>
      </c>
      <c r="B399" s="3">
        <v>2809.72998046875</v>
      </c>
      <c r="C399" s="3">
        <v>2824.4599609375</v>
      </c>
      <c r="D399" s="3">
        <v>2808.06005859375</v>
      </c>
      <c r="E399" s="3">
        <v>2816.2900390625</v>
      </c>
      <c r="F399" s="4">
        <f t="shared" si="43"/>
        <v>5.8233077313508876E-3</v>
      </c>
      <c r="G399" s="4">
        <f t="shared" si="44"/>
        <v>2.3320434495465495E-3</v>
      </c>
      <c r="H399" s="5">
        <f t="shared" si="38"/>
        <v>4.6559826284758724E-3</v>
      </c>
      <c r="I399" s="5">
        <f t="shared" si="39"/>
        <v>4.8648988017003514E-3</v>
      </c>
      <c r="J399" s="3">
        <f t="shared" si="40"/>
        <v>0.9570564195186424</v>
      </c>
      <c r="K399" s="4">
        <f t="shared" si="41"/>
        <v>1.0917543189938881</v>
      </c>
      <c r="L399" s="7">
        <f t="shared" si="42"/>
        <v>1.6816442275700907</v>
      </c>
    </row>
    <row r="400" spans="1:12" x14ac:dyDescent="0.25">
      <c r="A400" s="1">
        <v>43313</v>
      </c>
      <c r="B400" s="3">
        <v>2821.169921875</v>
      </c>
      <c r="C400" s="3">
        <v>2825.830078125</v>
      </c>
      <c r="D400" s="3">
        <v>2805.85009765625</v>
      </c>
      <c r="E400" s="3">
        <v>2813.36010742187</v>
      </c>
      <c r="F400" s="4">
        <f t="shared" si="43"/>
        <v>7.0955962247588825E-3</v>
      </c>
      <c r="G400" s="4">
        <f t="shared" si="44"/>
        <v>-2.7721280794878607E-3</v>
      </c>
      <c r="H400" s="5">
        <f t="shared" si="38"/>
        <v>4.6612220939631285E-3</v>
      </c>
      <c r="I400" s="5">
        <f t="shared" si="39"/>
        <v>4.7998464970425963E-3</v>
      </c>
      <c r="J400" s="3">
        <f t="shared" si="40"/>
        <v>0.97111899241676158</v>
      </c>
      <c r="K400" s="4">
        <f t="shared" si="41"/>
        <v>1.0603643164954581</v>
      </c>
      <c r="L400" s="7">
        <f t="shared" si="42"/>
        <v>1.6816442275700907</v>
      </c>
    </row>
    <row r="401" spans="1:12" x14ac:dyDescent="0.25">
      <c r="A401" s="1">
        <v>43314</v>
      </c>
      <c r="B401" s="3">
        <v>2800.47998046875</v>
      </c>
      <c r="C401" s="3">
        <v>2829.90991210937</v>
      </c>
      <c r="D401" s="3">
        <v>2796.34008789062</v>
      </c>
      <c r="E401" s="3">
        <v>2827.21997070312</v>
      </c>
      <c r="F401" s="4">
        <f t="shared" si="43"/>
        <v>1.1933427273378983E-2</v>
      </c>
      <c r="G401" s="4">
        <f t="shared" si="44"/>
        <v>9.5030622466572776E-3</v>
      </c>
      <c r="H401" s="5">
        <f t="shared" si="38"/>
        <v>4.7817585621889626E-3</v>
      </c>
      <c r="I401" s="5">
        <f t="shared" si="39"/>
        <v>5.0103120915812498E-3</v>
      </c>
      <c r="J401" s="3">
        <f t="shared" si="40"/>
        <v>0.95438337468511747</v>
      </c>
      <c r="K401" s="4">
        <f t="shared" si="41"/>
        <v>1.0978784723064612</v>
      </c>
      <c r="L401" s="7">
        <f t="shared" si="42"/>
        <v>1.6816442275700907</v>
      </c>
    </row>
    <row r="402" spans="1:12" x14ac:dyDescent="0.25">
      <c r="A402" s="1">
        <v>43315</v>
      </c>
      <c r="B402" s="3">
        <v>2829.6201171875</v>
      </c>
      <c r="C402" s="3">
        <v>2840.3798828125</v>
      </c>
      <c r="D402" s="3">
        <v>2827.3701171875</v>
      </c>
      <c r="E402" s="3">
        <v>2840.35009765625</v>
      </c>
      <c r="F402" s="4">
        <f t="shared" si="43"/>
        <v>4.5908123943357183E-3</v>
      </c>
      <c r="G402" s="4">
        <f t="shared" si="44"/>
        <v>3.7848499625800715E-3</v>
      </c>
      <c r="H402" s="5">
        <f t="shared" si="38"/>
        <v>4.7802477528732651E-3</v>
      </c>
      <c r="I402" s="5">
        <f t="shared" si="39"/>
        <v>5.0441982817773581E-3</v>
      </c>
      <c r="J402" s="3">
        <f t="shared" si="40"/>
        <v>0.94767245176351622</v>
      </c>
      <c r="K402" s="4">
        <f t="shared" si="41"/>
        <v>1.1134827355188361</v>
      </c>
      <c r="L402" s="7">
        <f t="shared" si="42"/>
        <v>1.6816442275700907</v>
      </c>
    </row>
    <row r="403" spans="1:12" x14ac:dyDescent="0.25">
      <c r="A403" s="1">
        <v>43318</v>
      </c>
      <c r="B403" s="3">
        <v>2840.2900390625</v>
      </c>
      <c r="C403" s="3">
        <v>2853.2900390625</v>
      </c>
      <c r="D403" s="3">
        <v>2835.97998046875</v>
      </c>
      <c r="E403" s="3">
        <v>2850.39990234375</v>
      </c>
      <c r="F403" s="4">
        <f t="shared" si="43"/>
        <v>6.0851785727797309E-3</v>
      </c>
      <c r="G403" s="4">
        <f t="shared" si="44"/>
        <v>3.5531276599226492E-3</v>
      </c>
      <c r="H403" s="5">
        <f t="shared" si="38"/>
        <v>4.7458822053477647E-3</v>
      </c>
      <c r="I403" s="5">
        <f t="shared" si="39"/>
        <v>4.9605006056715204E-3</v>
      </c>
      <c r="J403" s="3">
        <f t="shared" si="40"/>
        <v>0.95673452794696268</v>
      </c>
      <c r="K403" s="4">
        <f t="shared" si="41"/>
        <v>1.0924890800415223</v>
      </c>
      <c r="L403" s="7">
        <f t="shared" si="42"/>
        <v>1.6816442275700907</v>
      </c>
    </row>
    <row r="404" spans="1:12" x14ac:dyDescent="0.25">
      <c r="A404" s="1">
        <v>43319</v>
      </c>
      <c r="B404" s="3">
        <v>2855.919921875</v>
      </c>
      <c r="C404" s="3">
        <v>2863.42993164062</v>
      </c>
      <c r="D404" s="3">
        <v>2855.919921875</v>
      </c>
      <c r="E404" s="3">
        <v>2858.44995117187</v>
      </c>
      <c r="F404" s="4">
        <f t="shared" si="43"/>
        <v>2.6261775461284289E-3</v>
      </c>
      <c r="G404" s="4">
        <f t="shared" si="44"/>
        <v>8.8549727035368276E-4</v>
      </c>
      <c r="H404" s="5">
        <f t="shared" si="38"/>
        <v>4.7060085228022627E-3</v>
      </c>
      <c r="I404" s="5">
        <f t="shared" si="39"/>
        <v>4.9561427142123604E-3</v>
      </c>
      <c r="J404" s="3">
        <f t="shared" si="40"/>
        <v>0.94953047040134531</v>
      </c>
      <c r="K404" s="4">
        <f t="shared" si="41"/>
        <v>1.1091293259538324</v>
      </c>
      <c r="L404" s="7">
        <f t="shared" si="42"/>
        <v>1.6816442275700907</v>
      </c>
    </row>
    <row r="405" spans="1:12" x14ac:dyDescent="0.25">
      <c r="A405" s="1">
        <v>43320</v>
      </c>
      <c r="B405" s="3">
        <v>2856.7900390625</v>
      </c>
      <c r="C405" s="3">
        <v>2862.43994140625</v>
      </c>
      <c r="D405" s="3">
        <v>2853.09008789062</v>
      </c>
      <c r="E405" s="3">
        <v>2857.69995117187</v>
      </c>
      <c r="F405" s="4">
        <f t="shared" si="43"/>
        <v>3.271739211582463E-3</v>
      </c>
      <c r="G405" s="4">
        <f t="shared" si="44"/>
        <v>3.1845785664684159E-4</v>
      </c>
      <c r="H405" s="5">
        <f t="shared" si="38"/>
        <v>4.686080322858807E-3</v>
      </c>
      <c r="I405" s="5">
        <f t="shared" si="39"/>
        <v>4.9017197395689084E-3</v>
      </c>
      <c r="J405" s="3">
        <f t="shared" si="40"/>
        <v>0.95600739573718141</v>
      </c>
      <c r="K405" s="4">
        <f t="shared" si="41"/>
        <v>1.0941515904024171</v>
      </c>
      <c r="L405" s="7">
        <f t="shared" si="42"/>
        <v>1.6816442275700907</v>
      </c>
    </row>
    <row r="406" spans="1:12" x14ac:dyDescent="0.25">
      <c r="A406" s="1">
        <v>43321</v>
      </c>
      <c r="B406" s="3">
        <v>2857.18994140625</v>
      </c>
      <c r="C406" s="3">
        <v>2862.47998046875</v>
      </c>
      <c r="D406" s="3">
        <v>2851.97998046875</v>
      </c>
      <c r="E406" s="3">
        <v>2853.580078125</v>
      </c>
      <c r="F406" s="4">
        <f t="shared" si="43"/>
        <v>3.674892076766786E-3</v>
      </c>
      <c r="G406" s="4">
        <f t="shared" si="44"/>
        <v>-1.2642301299827939E-3</v>
      </c>
      <c r="H406" s="5">
        <f t="shared" si="38"/>
        <v>4.6865478339317371E-3</v>
      </c>
      <c r="I406" s="5">
        <f t="shared" si="39"/>
        <v>4.9045604373834381E-3</v>
      </c>
      <c r="J406" s="3">
        <f t="shared" si="40"/>
        <v>0.95554900255893072</v>
      </c>
      <c r="K406" s="4">
        <f t="shared" si="41"/>
        <v>1.0952016086120744</v>
      </c>
      <c r="L406" s="7">
        <f t="shared" si="42"/>
        <v>1.6816442275700907</v>
      </c>
    </row>
    <row r="407" spans="1:12" x14ac:dyDescent="0.25">
      <c r="A407" s="1">
        <v>43322</v>
      </c>
      <c r="B407" s="3">
        <v>2838.89990234375</v>
      </c>
      <c r="C407" s="3">
        <v>2842.19995117187</v>
      </c>
      <c r="D407" s="3">
        <v>2825.81005859375</v>
      </c>
      <c r="E407" s="3">
        <v>2833.28002929687</v>
      </c>
      <c r="F407" s="4">
        <f t="shared" si="43"/>
        <v>5.7833130965499495E-3</v>
      </c>
      <c r="G407" s="4">
        <f t="shared" si="44"/>
        <v>-1.9815573389810655E-3</v>
      </c>
      <c r="H407" s="5">
        <f t="shared" si="38"/>
        <v>4.702810701526376E-3</v>
      </c>
      <c r="I407" s="5">
        <f t="shared" si="39"/>
        <v>4.9135944680004651E-3</v>
      </c>
      <c r="J407" s="3">
        <f t="shared" si="40"/>
        <v>0.95710192042774234</v>
      </c>
      <c r="K407" s="4">
        <f t="shared" si="41"/>
        <v>1.0916505168132293</v>
      </c>
      <c r="L407" s="7">
        <f t="shared" si="42"/>
        <v>1.6816442275700907</v>
      </c>
    </row>
    <row r="408" spans="1:12" x14ac:dyDescent="0.25">
      <c r="A408" s="1">
        <v>43325</v>
      </c>
      <c r="B408" s="3">
        <v>2835.4599609375</v>
      </c>
      <c r="C408" s="3">
        <v>2843.39990234375</v>
      </c>
      <c r="D408" s="3">
        <v>2819.8798828125</v>
      </c>
      <c r="E408" s="3">
        <v>2821.92993164062</v>
      </c>
      <c r="F408" s="4">
        <f t="shared" si="43"/>
        <v>8.3061955790738242E-3</v>
      </c>
      <c r="G408" s="4">
        <f t="shared" si="44"/>
        <v>-4.7831439406877136E-3</v>
      </c>
      <c r="H408" s="5">
        <f t="shared" si="38"/>
        <v>4.7323597730586564E-3</v>
      </c>
      <c r="I408" s="5">
        <f t="shared" si="39"/>
        <v>4.9215728253237303E-3</v>
      </c>
      <c r="J408" s="3">
        <f t="shared" si="40"/>
        <v>0.96155435285007129</v>
      </c>
      <c r="K408" s="4">
        <f t="shared" si="41"/>
        <v>1.0815642497575817</v>
      </c>
      <c r="L408" s="7">
        <f t="shared" si="42"/>
        <v>1.6816442275700907</v>
      </c>
    </row>
    <row r="409" spans="1:12" x14ac:dyDescent="0.25">
      <c r="A409" s="1">
        <v>43326</v>
      </c>
      <c r="B409" s="3">
        <v>2827.8798828125</v>
      </c>
      <c r="C409" s="3">
        <v>2843.11010742187</v>
      </c>
      <c r="D409" s="3">
        <v>2826.580078125</v>
      </c>
      <c r="E409" s="3">
        <v>2839.9599609375</v>
      </c>
      <c r="F409" s="4">
        <f t="shared" si="43"/>
        <v>5.8310332989173217E-3</v>
      </c>
      <c r="G409" s="4">
        <f t="shared" si="44"/>
        <v>4.2626809330256138E-3</v>
      </c>
      <c r="H409" s="5">
        <f t="shared" si="38"/>
        <v>4.7447685274340651E-3</v>
      </c>
      <c r="I409" s="5">
        <f t="shared" si="39"/>
        <v>4.965170201318969E-3</v>
      </c>
      <c r="J409" s="3">
        <f t="shared" si="40"/>
        <v>0.95561044940083717</v>
      </c>
      <c r="K409" s="4">
        <f t="shared" si="41"/>
        <v>1.0950607677150004</v>
      </c>
      <c r="L409" s="7">
        <f t="shared" si="42"/>
        <v>1.6816442275700907</v>
      </c>
    </row>
    <row r="410" spans="1:12" x14ac:dyDescent="0.25">
      <c r="A410" s="1">
        <v>43327</v>
      </c>
      <c r="B410" s="3">
        <v>2827.94995117187</v>
      </c>
      <c r="C410" s="3">
        <v>2827.94995117187</v>
      </c>
      <c r="D410" s="3">
        <v>2802.48999023437</v>
      </c>
      <c r="E410" s="3">
        <v>2818.3701171875</v>
      </c>
      <c r="F410" s="4">
        <f t="shared" si="43"/>
        <v>9.0437460417560258E-3</v>
      </c>
      <c r="G410" s="4">
        <f t="shared" si="44"/>
        <v>-3.3933050413902819E-3</v>
      </c>
      <c r="H410" s="5">
        <f t="shared" si="38"/>
        <v>4.7664100748932041E-3</v>
      </c>
      <c r="I410" s="5">
        <f t="shared" si="39"/>
        <v>4.9916102561037854E-3</v>
      </c>
      <c r="J410" s="3">
        <f t="shared" si="40"/>
        <v>0.9548842618601473</v>
      </c>
      <c r="K410" s="4">
        <f t="shared" si="41"/>
        <v>1.0967269840283047</v>
      </c>
      <c r="L410" s="7">
        <f t="shared" si="42"/>
        <v>1.6816442275700907</v>
      </c>
    </row>
    <row r="411" spans="1:12" x14ac:dyDescent="0.25">
      <c r="A411" s="1">
        <v>43328</v>
      </c>
      <c r="B411" s="3">
        <v>2831.43994140625</v>
      </c>
      <c r="C411" s="3">
        <v>2850.48999023437</v>
      </c>
      <c r="D411" s="3">
        <v>2831.43994140625</v>
      </c>
      <c r="E411" s="3">
        <v>2840.68994140625</v>
      </c>
      <c r="F411" s="4">
        <f t="shared" si="43"/>
        <v>6.7055104295847779E-3</v>
      </c>
      <c r="G411" s="4">
        <f t="shared" si="44"/>
        <v>3.261564312199539E-3</v>
      </c>
      <c r="H411" s="5">
        <f t="shared" si="38"/>
        <v>4.7693157902093473E-3</v>
      </c>
      <c r="I411" s="5">
        <f t="shared" si="39"/>
        <v>4.9972800253570912E-3</v>
      </c>
      <c r="J411" s="3">
        <f t="shared" si="40"/>
        <v>0.95438233719323062</v>
      </c>
      <c r="K411" s="4">
        <f t="shared" si="41"/>
        <v>1.0978808592756715</v>
      </c>
      <c r="L411" s="7">
        <f t="shared" si="42"/>
        <v>1.6816442275700907</v>
      </c>
    </row>
    <row r="412" spans="1:12" x14ac:dyDescent="0.25">
      <c r="A412" s="1">
        <v>43329</v>
      </c>
      <c r="B412" s="3">
        <v>2838.32006835937</v>
      </c>
      <c r="C412" s="3">
        <v>2855.6298828125</v>
      </c>
      <c r="D412" s="3">
        <v>2833.72998046875</v>
      </c>
      <c r="E412" s="3">
        <v>2850.1298828125</v>
      </c>
      <c r="F412" s="4">
        <f t="shared" si="43"/>
        <v>7.6985850900344495E-3</v>
      </c>
      <c r="G412" s="4">
        <f t="shared" si="44"/>
        <v>4.152214231340174E-3</v>
      </c>
      <c r="H412" s="5">
        <f t="shared" si="38"/>
        <v>4.7659545639838407E-3</v>
      </c>
      <c r="I412" s="5">
        <f t="shared" si="39"/>
        <v>5.003273487152785E-3</v>
      </c>
      <c r="J412" s="3">
        <f t="shared" si="40"/>
        <v>0.9525672694530245</v>
      </c>
      <c r="K412" s="4">
        <f t="shared" si="41"/>
        <v>1.1020687559513132</v>
      </c>
      <c r="L412" s="7">
        <f t="shared" si="42"/>
        <v>1.6816442275700907</v>
      </c>
    </row>
    <row r="413" spans="1:12" x14ac:dyDescent="0.25">
      <c r="A413" s="1">
        <v>43332</v>
      </c>
      <c r="B413" s="3">
        <v>2853.92993164062</v>
      </c>
      <c r="C413" s="3">
        <v>2859.76000976562</v>
      </c>
      <c r="D413" s="3">
        <v>2850.6201171875</v>
      </c>
      <c r="E413" s="3">
        <v>2857.05004882812</v>
      </c>
      <c r="F413" s="4">
        <f t="shared" si="43"/>
        <v>3.2011530510814333E-3</v>
      </c>
      <c r="G413" s="4">
        <f t="shared" si="44"/>
        <v>1.0926732394808104E-3</v>
      </c>
      <c r="H413" s="5">
        <f t="shared" si="38"/>
        <v>4.7610989251389915E-3</v>
      </c>
      <c r="I413" s="5">
        <f t="shared" si="39"/>
        <v>5.0043113199339448E-3</v>
      </c>
      <c r="J413" s="3">
        <f t="shared" si="40"/>
        <v>0.95139942756435791</v>
      </c>
      <c r="K413" s="4">
        <f t="shared" si="41"/>
        <v>1.1047759931884338</v>
      </c>
      <c r="L413" s="7">
        <f t="shared" si="42"/>
        <v>1.6816442275700907</v>
      </c>
    </row>
    <row r="414" spans="1:12" x14ac:dyDescent="0.25">
      <c r="A414" s="1">
        <v>43333</v>
      </c>
      <c r="B414" s="3">
        <v>2861.51000976562</v>
      </c>
      <c r="C414" s="3">
        <v>2873.22998046875</v>
      </c>
      <c r="D414" s="3">
        <v>2861.32006835937</v>
      </c>
      <c r="E414" s="3">
        <v>2862.9599609375</v>
      </c>
      <c r="F414" s="4">
        <f t="shared" si="43"/>
        <v>4.1537449780835499E-3</v>
      </c>
      <c r="G414" s="4">
        <f t="shared" si="44"/>
        <v>5.0658007127575371E-4</v>
      </c>
      <c r="H414" s="5">
        <f t="shared" si="38"/>
        <v>4.7027883033274572E-3</v>
      </c>
      <c r="I414" s="5">
        <f t="shared" si="39"/>
        <v>4.8844517536988027E-3</v>
      </c>
      <c r="J414" s="3">
        <f t="shared" si="40"/>
        <v>0.96280781149413974</v>
      </c>
      <c r="K414" s="4">
        <f t="shared" si="41"/>
        <v>1.0787499527273183</v>
      </c>
      <c r="L414" s="7">
        <f t="shared" si="42"/>
        <v>1.6816442275700907</v>
      </c>
    </row>
    <row r="415" spans="1:12" x14ac:dyDescent="0.25">
      <c r="A415" s="1">
        <v>43334</v>
      </c>
      <c r="B415" s="3">
        <v>2860.98999023437</v>
      </c>
      <c r="C415" s="3">
        <v>2867.5400390625</v>
      </c>
      <c r="D415" s="3">
        <v>2856.05004882812</v>
      </c>
      <c r="E415" s="3">
        <v>2861.82006835937</v>
      </c>
      <c r="F415" s="4">
        <f t="shared" si="43"/>
        <v>4.0149645564294704E-3</v>
      </c>
      <c r="G415" s="4">
        <f t="shared" si="44"/>
        <v>2.9009459420186395E-4</v>
      </c>
      <c r="H415" s="5">
        <f t="shared" si="38"/>
        <v>4.7016644169629255E-3</v>
      </c>
      <c r="I415" s="5">
        <f t="shared" si="39"/>
        <v>4.8734509564003527E-3</v>
      </c>
      <c r="J415" s="3">
        <f t="shared" si="40"/>
        <v>0.96475053489318119</v>
      </c>
      <c r="K415" s="4">
        <f t="shared" si="41"/>
        <v>1.0744097577752549</v>
      </c>
      <c r="L415" s="7">
        <f t="shared" si="42"/>
        <v>1.6816442275700907</v>
      </c>
    </row>
    <row r="416" spans="1:12" x14ac:dyDescent="0.25">
      <c r="A416" s="1">
        <v>43335</v>
      </c>
      <c r="B416" s="3">
        <v>2860.2900390625</v>
      </c>
      <c r="C416" s="3">
        <v>2868.78002929687</v>
      </c>
      <c r="D416" s="3">
        <v>2854.03002929687</v>
      </c>
      <c r="E416" s="3">
        <v>2856.97998046875</v>
      </c>
      <c r="F416" s="4">
        <f t="shared" si="43"/>
        <v>5.1548216734826017E-3</v>
      </c>
      <c r="G416" s="4">
        <f t="shared" si="44"/>
        <v>-1.1579159117123283E-3</v>
      </c>
      <c r="H416" s="5">
        <f t="shared" si="38"/>
        <v>4.4788684356610441E-3</v>
      </c>
      <c r="I416" s="5">
        <f t="shared" si="39"/>
        <v>4.6523533916483575E-3</v>
      </c>
      <c r="J416" s="3">
        <f t="shared" si="40"/>
        <v>0.96271027985562241</v>
      </c>
      <c r="K416" s="4">
        <f t="shared" si="41"/>
        <v>1.0789685389045696</v>
      </c>
      <c r="L416" s="7">
        <f t="shared" si="42"/>
        <v>1.6816442275700907</v>
      </c>
    </row>
    <row r="417" spans="1:12" x14ac:dyDescent="0.25">
      <c r="A417" s="1">
        <v>43336</v>
      </c>
      <c r="B417" s="3">
        <v>2862.35009765625</v>
      </c>
      <c r="C417" s="3">
        <v>2876.15991210937</v>
      </c>
      <c r="D417" s="3">
        <v>2862.35009765625</v>
      </c>
      <c r="E417" s="3">
        <v>2874.68994140625</v>
      </c>
      <c r="F417" s="4">
        <f t="shared" si="43"/>
        <v>4.8130406982716846E-3</v>
      </c>
      <c r="G417" s="4">
        <f t="shared" si="44"/>
        <v>4.3018220879526428E-3</v>
      </c>
      <c r="H417" s="5">
        <f t="shared" si="38"/>
        <v>4.462341470941187E-3</v>
      </c>
      <c r="I417" s="5">
        <f t="shared" si="39"/>
        <v>4.6991664697263076E-3</v>
      </c>
      <c r="J417" s="3">
        <f t="shared" si="40"/>
        <v>0.94960276459435289</v>
      </c>
      <c r="K417" s="4">
        <f t="shared" si="41"/>
        <v>1.1089604541680249</v>
      </c>
      <c r="L417" s="7">
        <f t="shared" si="42"/>
        <v>1.6816442275700907</v>
      </c>
    </row>
    <row r="418" spans="1:12" x14ac:dyDescent="0.25">
      <c r="A418" s="1">
        <v>43339</v>
      </c>
      <c r="B418" s="3">
        <v>2884.68994140625</v>
      </c>
      <c r="C418" s="3">
        <v>2898.25</v>
      </c>
      <c r="D418" s="3">
        <v>2884.68994140625</v>
      </c>
      <c r="E418" s="3">
        <v>2896.73999023437</v>
      </c>
      <c r="F418" s="4">
        <f t="shared" si="43"/>
        <v>4.6896850333900423E-3</v>
      </c>
      <c r="G418" s="4">
        <f t="shared" si="44"/>
        <v>4.1685418381990193E-3</v>
      </c>
      <c r="H418" s="5">
        <f t="shared" si="38"/>
        <v>4.1921127325119318E-3</v>
      </c>
      <c r="I418" s="5">
        <f t="shared" si="39"/>
        <v>4.4509627857029109E-3</v>
      </c>
      <c r="J418" s="3">
        <f t="shared" si="40"/>
        <v>0.94184403113356951</v>
      </c>
      <c r="K418" s="4">
        <f t="shared" si="41"/>
        <v>1.1273065239862694</v>
      </c>
      <c r="L418" s="7">
        <f t="shared" si="42"/>
        <v>1.6816442275700907</v>
      </c>
    </row>
    <row r="419" spans="1:12" x14ac:dyDescent="0.25">
      <c r="A419" s="1">
        <v>43340</v>
      </c>
      <c r="B419" s="3">
        <v>2901.44995117187</v>
      </c>
      <c r="C419" s="3">
        <v>2903.77001953125</v>
      </c>
      <c r="D419" s="3">
        <v>2893.5</v>
      </c>
      <c r="E419" s="3">
        <v>2897.52001953125</v>
      </c>
      <c r="F419" s="4">
        <f t="shared" si="43"/>
        <v>3.5430574184618026E-3</v>
      </c>
      <c r="G419" s="4">
        <f t="shared" si="44"/>
        <v>-1.3553897544247189E-3</v>
      </c>
      <c r="H419" s="5">
        <f t="shared" si="38"/>
        <v>4.0566259000661712E-3</v>
      </c>
      <c r="I419" s="5">
        <f t="shared" si="39"/>
        <v>4.3412447586938466E-3</v>
      </c>
      <c r="J419" s="3">
        <f t="shared" si="40"/>
        <v>0.93443842159378521</v>
      </c>
      <c r="K419" s="4">
        <f t="shared" si="41"/>
        <v>1.1452455836060944</v>
      </c>
      <c r="L419" s="7">
        <f t="shared" si="42"/>
        <v>1.6816442275700907</v>
      </c>
    </row>
    <row r="420" spans="1:12" x14ac:dyDescent="0.25">
      <c r="A420" s="1">
        <v>43341</v>
      </c>
      <c r="B420" s="3">
        <v>2900.6201171875</v>
      </c>
      <c r="C420" s="3">
        <v>2916.5</v>
      </c>
      <c r="D420" s="3">
        <v>2898.39990234375</v>
      </c>
      <c r="E420" s="3">
        <v>2914.0400390625</v>
      </c>
      <c r="F420" s="4">
        <f t="shared" si="43"/>
        <v>6.2254403059836113E-3</v>
      </c>
      <c r="G420" s="4">
        <f t="shared" si="44"/>
        <v>4.6159002734619502E-3</v>
      </c>
      <c r="H420" s="5">
        <f t="shared" si="38"/>
        <v>4.0069827944504014E-3</v>
      </c>
      <c r="I420" s="5">
        <f t="shared" si="39"/>
        <v>4.3711850809604698E-3</v>
      </c>
      <c r="J420" s="3">
        <f t="shared" si="40"/>
        <v>0.91668111055365264</v>
      </c>
      <c r="K420" s="4">
        <f t="shared" si="41"/>
        <v>1.1900451413271134</v>
      </c>
      <c r="L420" s="7">
        <f t="shared" si="42"/>
        <v>1.6816442275700907</v>
      </c>
    </row>
    <row r="421" spans="1:12" x14ac:dyDescent="0.25">
      <c r="A421" s="1">
        <v>43342</v>
      </c>
      <c r="B421" s="3">
        <v>2908.93994140625</v>
      </c>
      <c r="C421" s="3">
        <v>2912.4599609375</v>
      </c>
      <c r="D421" s="3">
        <v>2895.21997070312</v>
      </c>
      <c r="E421" s="3">
        <v>2901.1298828125</v>
      </c>
      <c r="F421" s="4">
        <f t="shared" si="43"/>
        <v>5.9369803696116023E-3</v>
      </c>
      <c r="G421" s="4">
        <f t="shared" si="44"/>
        <v>-2.6884576379186485E-3</v>
      </c>
      <c r="H421" s="5">
        <f t="shared" si="38"/>
        <v>3.9272864377669862E-3</v>
      </c>
      <c r="I421" s="5">
        <f t="shared" si="39"/>
        <v>4.2131744872204906E-3</v>
      </c>
      <c r="J421" s="3">
        <f t="shared" si="40"/>
        <v>0.9321442654889639</v>
      </c>
      <c r="K421" s="4">
        <f t="shared" si="41"/>
        <v>1.1508897857667546</v>
      </c>
      <c r="L421" s="7">
        <f t="shared" si="42"/>
        <v>1.6816442275700907</v>
      </c>
    </row>
    <row r="422" spans="1:12" x14ac:dyDescent="0.25">
      <c r="A422" s="1">
        <v>43343</v>
      </c>
      <c r="B422" s="3">
        <v>2898.3701171875</v>
      </c>
      <c r="C422" s="3">
        <v>2906.32006835937</v>
      </c>
      <c r="D422" s="3">
        <v>2891.72998046875</v>
      </c>
      <c r="E422" s="3">
        <v>2901.52001953125</v>
      </c>
      <c r="F422" s="4">
        <f t="shared" si="43"/>
        <v>5.032767417824378E-3</v>
      </c>
      <c r="G422" s="4">
        <f t="shared" si="44"/>
        <v>1.0861939033985002E-3</v>
      </c>
      <c r="H422" s="5">
        <f t="shared" si="38"/>
        <v>3.8591667367022897E-3</v>
      </c>
      <c r="I422" s="5">
        <f t="shared" si="39"/>
        <v>4.0605750185233082E-3</v>
      </c>
      <c r="J422" s="3">
        <f t="shared" si="40"/>
        <v>0.95039907380057131</v>
      </c>
      <c r="K422" s="4">
        <f t="shared" si="41"/>
        <v>1.1071029071798328</v>
      </c>
      <c r="L422" s="7">
        <f t="shared" si="42"/>
        <v>1.6816442275700907</v>
      </c>
    </row>
    <row r="423" spans="1:12" x14ac:dyDescent="0.25">
      <c r="A423" s="1">
        <v>43347</v>
      </c>
      <c r="B423" s="3">
        <v>2896.9599609375</v>
      </c>
      <c r="C423" s="3">
        <v>2900.17993164062</v>
      </c>
      <c r="D423" s="3">
        <v>2885.1298828125</v>
      </c>
      <c r="E423" s="3">
        <v>2896.71997070312</v>
      </c>
      <c r="F423" s="4">
        <f t="shared" si="43"/>
        <v>5.2028614753236663E-3</v>
      </c>
      <c r="G423" s="4">
        <f t="shared" si="44"/>
        <v>-8.2845527315559623E-5</v>
      </c>
      <c r="H423" s="5">
        <f t="shared" si="38"/>
        <v>3.8178912875984398E-3</v>
      </c>
      <c r="I423" s="5">
        <f t="shared" si="39"/>
        <v>3.9994705631837858E-3</v>
      </c>
      <c r="J423" s="3">
        <f t="shared" si="40"/>
        <v>0.95459917188619092</v>
      </c>
      <c r="K423" s="4">
        <f t="shared" si="41"/>
        <v>1.0973821544185149</v>
      </c>
      <c r="L423" s="7">
        <f t="shared" si="42"/>
        <v>1.6816442275700907</v>
      </c>
    </row>
    <row r="424" spans="1:12" x14ac:dyDescent="0.25">
      <c r="A424" s="1">
        <v>43348</v>
      </c>
      <c r="B424" s="3">
        <v>2891.59008789062</v>
      </c>
      <c r="C424" s="3">
        <v>2894.2099609375</v>
      </c>
      <c r="D424" s="3">
        <v>2876.919921875</v>
      </c>
      <c r="E424" s="3">
        <v>2888.60009765625</v>
      </c>
      <c r="F424" s="4">
        <f t="shared" si="43"/>
        <v>5.9919257213631389E-3</v>
      </c>
      <c r="G424" s="4">
        <f t="shared" si="44"/>
        <v>-1.0345647478986668E-3</v>
      </c>
      <c r="H424" s="5">
        <f t="shared" si="38"/>
        <v>3.7148705333326193E-3</v>
      </c>
      <c r="I424" s="5">
        <f t="shared" si="39"/>
        <v>3.8048053588959317E-3</v>
      </c>
      <c r="J424" s="3">
        <f t="shared" si="40"/>
        <v>0.97636283145127578</v>
      </c>
      <c r="K424" s="4">
        <f t="shared" si="41"/>
        <v>1.0490049164837005</v>
      </c>
      <c r="L424" s="7">
        <f t="shared" si="42"/>
        <v>1.6816442275700907</v>
      </c>
    </row>
    <row r="425" spans="1:12" x14ac:dyDescent="0.25">
      <c r="A425" s="1">
        <v>43349</v>
      </c>
      <c r="B425" s="3">
        <v>2888.63989257812</v>
      </c>
      <c r="C425" s="3">
        <v>2892.05004882812</v>
      </c>
      <c r="D425" s="3">
        <v>2867.2900390625</v>
      </c>
      <c r="E425" s="3">
        <v>2878.05004882812</v>
      </c>
      <c r="F425" s="4">
        <f t="shared" si="43"/>
        <v>8.5982636656829863E-3</v>
      </c>
      <c r="G425" s="4">
        <f t="shared" si="44"/>
        <v>-3.6727674841754796E-3</v>
      </c>
      <c r="H425" s="5">
        <f t="shared" si="38"/>
        <v>3.7708718091595044E-3</v>
      </c>
      <c r="I425" s="5">
        <f t="shared" si="39"/>
        <v>3.8173938398332169E-3</v>
      </c>
      <c r="J425" s="3">
        <f t="shared" si="40"/>
        <v>0.987813143567145</v>
      </c>
      <c r="K425" s="4">
        <f t="shared" si="41"/>
        <v>1.0248266231430037</v>
      </c>
      <c r="L425" s="7">
        <f t="shared" si="42"/>
        <v>1.6816442275700907</v>
      </c>
    </row>
    <row r="426" spans="1:12" x14ac:dyDescent="0.25">
      <c r="A426" s="1">
        <v>43350</v>
      </c>
      <c r="B426" s="3">
        <v>2868.26000976562</v>
      </c>
      <c r="C426" s="3">
        <v>2883.81005859375</v>
      </c>
      <c r="D426" s="3">
        <v>2864.1201171875</v>
      </c>
      <c r="E426" s="3">
        <v>2871.67993164062</v>
      </c>
      <c r="F426" s="4">
        <f t="shared" si="43"/>
        <v>6.8511682717338615E-3</v>
      </c>
      <c r="G426" s="4">
        <f t="shared" si="44"/>
        <v>1.1916230185651854E-3</v>
      </c>
      <c r="H426" s="5">
        <f t="shared" si="38"/>
        <v>3.8113487263385765E-3</v>
      </c>
      <c r="I426" s="5">
        <f t="shared" si="39"/>
        <v>3.8106566384705186E-3</v>
      </c>
      <c r="J426" s="3">
        <f t="shared" si="40"/>
        <v>1.0001816190577422</v>
      </c>
      <c r="K426" s="4">
        <f t="shared" si="41"/>
        <v>1.0003632711009665</v>
      </c>
      <c r="L426" s="7">
        <f t="shared" si="42"/>
        <v>1.6816442275700907</v>
      </c>
    </row>
    <row r="427" spans="1:12" x14ac:dyDescent="0.25">
      <c r="A427" s="1">
        <v>43353</v>
      </c>
      <c r="B427" s="3">
        <v>2881.38989257812</v>
      </c>
      <c r="C427" s="3">
        <v>2886.92993164062</v>
      </c>
      <c r="D427" s="3">
        <v>2875.93994140625</v>
      </c>
      <c r="E427" s="3">
        <v>2877.1298828125</v>
      </c>
      <c r="F427" s="4">
        <f t="shared" si="43"/>
        <v>3.8140731264898571E-3</v>
      </c>
      <c r="G427" s="4">
        <f t="shared" si="44"/>
        <v>-1.4795505473288043E-3</v>
      </c>
      <c r="H427" s="5">
        <f t="shared" si="38"/>
        <v>3.7942457971522695E-3</v>
      </c>
      <c r="I427" s="5">
        <f t="shared" si="39"/>
        <v>3.8038605834078169E-3</v>
      </c>
      <c r="J427" s="3">
        <f t="shared" si="40"/>
        <v>0.99747236102777093</v>
      </c>
      <c r="K427" s="4">
        <f t="shared" si="41"/>
        <v>1.0050745096214195</v>
      </c>
      <c r="L427" s="7">
        <f t="shared" si="42"/>
        <v>1.6816442275700907</v>
      </c>
    </row>
    <row r="428" spans="1:12" x14ac:dyDescent="0.25">
      <c r="A428" s="1">
        <v>43354</v>
      </c>
      <c r="B428" s="3">
        <v>2871.57006835937</v>
      </c>
      <c r="C428" s="3">
        <v>2892.52001953125</v>
      </c>
      <c r="D428" s="3">
        <v>2866.78002929687</v>
      </c>
      <c r="E428" s="3">
        <v>2887.88989257812</v>
      </c>
      <c r="F428" s="4">
        <f t="shared" si="43"/>
        <v>8.9386423349761008E-3</v>
      </c>
      <c r="G428" s="4">
        <f t="shared" si="44"/>
        <v>5.6671521314625222E-3</v>
      </c>
      <c r="H428" s="5">
        <f t="shared" ref="H428:H491" si="45">SQRT(SUMSQ(F387:F428)/(42*4*LN(2)))</f>
        <v>3.8389183202494764E-3</v>
      </c>
      <c r="I428" s="5">
        <f t="shared" ref="I428:I491" si="46">SQRT(SUMSQ(G387:G428)/42)</f>
        <v>3.8121293307834402E-3</v>
      </c>
      <c r="J428" s="3">
        <f t="shared" ref="J428:J491" si="47">H428/I428</f>
        <v>1.0070273034153674</v>
      </c>
      <c r="K428" s="4">
        <f t="shared" ref="K428:K491" si="48">MAX(J428^2,1/J428^2)</f>
        <v>1.0141039898240265</v>
      </c>
      <c r="L428" s="7">
        <f t="shared" ref="L428:L491" si="49">_xlfn.F.INV.RT(10%/2,42-1,42-1)</f>
        <v>1.6816442275700907</v>
      </c>
    </row>
    <row r="429" spans="1:12" x14ac:dyDescent="0.25">
      <c r="A429" s="1">
        <v>43355</v>
      </c>
      <c r="B429" s="3">
        <v>2888.2900390625</v>
      </c>
      <c r="C429" s="3">
        <v>2894.64990234375</v>
      </c>
      <c r="D429" s="3">
        <v>2879.19995117187</v>
      </c>
      <c r="E429" s="3">
        <v>2888.919921875</v>
      </c>
      <c r="F429" s="4">
        <f t="shared" si="43"/>
        <v>5.3517110554521302E-3</v>
      </c>
      <c r="G429" s="4">
        <f t="shared" si="44"/>
        <v>2.1805778888237383E-4</v>
      </c>
      <c r="H429" s="5">
        <f t="shared" si="45"/>
        <v>3.847390655232773E-3</v>
      </c>
      <c r="I429" s="5">
        <f t="shared" si="46"/>
        <v>3.804623562739085E-3</v>
      </c>
      <c r="J429" s="3">
        <f t="shared" si="47"/>
        <v>1.0112408210138137</v>
      </c>
      <c r="K429" s="4">
        <f t="shared" si="48"/>
        <v>1.022607998084692</v>
      </c>
      <c r="L429" s="7">
        <f t="shared" si="49"/>
        <v>1.6816442275700907</v>
      </c>
    </row>
    <row r="430" spans="1:12" x14ac:dyDescent="0.25">
      <c r="A430" s="1">
        <v>43356</v>
      </c>
      <c r="B430" s="3">
        <v>2896.85009765625</v>
      </c>
      <c r="C430" s="3">
        <v>2906.76000976562</v>
      </c>
      <c r="D430" s="3">
        <v>2896.38989257812</v>
      </c>
      <c r="E430" s="3">
        <v>2904.17993164062</v>
      </c>
      <c r="F430" s="4">
        <f t="shared" si="43"/>
        <v>3.5739653120564585E-3</v>
      </c>
      <c r="G430" s="4">
        <f t="shared" si="44"/>
        <v>2.527081517637779E-3</v>
      </c>
      <c r="H430" s="5">
        <f t="shared" si="45"/>
        <v>3.8529643053571089E-3</v>
      </c>
      <c r="I430" s="5">
        <f t="shared" si="46"/>
        <v>3.8240986337166032E-3</v>
      </c>
      <c r="J430" s="3">
        <f t="shared" si="47"/>
        <v>1.0075483596019206</v>
      </c>
      <c r="K430" s="4">
        <f t="shared" si="48"/>
        <v>1.0151536969365211</v>
      </c>
      <c r="L430" s="7">
        <f t="shared" si="49"/>
        <v>1.6816442275700907</v>
      </c>
    </row>
    <row r="431" spans="1:12" x14ac:dyDescent="0.25">
      <c r="A431" s="1">
        <v>43357</v>
      </c>
      <c r="B431" s="3">
        <v>2906.3798828125</v>
      </c>
      <c r="C431" s="3">
        <v>2908.30004882812</v>
      </c>
      <c r="D431" s="3">
        <v>2895.77001953125</v>
      </c>
      <c r="E431" s="3">
        <v>2904.97998046875</v>
      </c>
      <c r="F431" s="4">
        <f t="shared" si="43"/>
        <v>4.3176766010863E-3</v>
      </c>
      <c r="G431" s="4">
        <f t="shared" si="44"/>
        <v>-4.8178133991430317E-4</v>
      </c>
      <c r="H431" s="5">
        <f t="shared" si="45"/>
        <v>3.7847589462872942E-3</v>
      </c>
      <c r="I431" s="5">
        <f t="shared" si="46"/>
        <v>3.6590085142064982E-3</v>
      </c>
      <c r="J431" s="3">
        <f t="shared" si="47"/>
        <v>1.0343673515906171</v>
      </c>
      <c r="K431" s="4">
        <f t="shared" si="48"/>
        <v>1.0699158180365873</v>
      </c>
      <c r="L431" s="7">
        <f t="shared" si="49"/>
        <v>1.6816442275700907</v>
      </c>
    </row>
    <row r="432" spans="1:12" x14ac:dyDescent="0.25">
      <c r="A432" s="1">
        <v>43360</v>
      </c>
      <c r="B432" s="3">
        <v>2903.830078125</v>
      </c>
      <c r="C432" s="3">
        <v>2904.64990234375</v>
      </c>
      <c r="D432" s="3">
        <v>2886.15991210937</v>
      </c>
      <c r="E432" s="3">
        <v>2888.80004882812</v>
      </c>
      <c r="F432" s="4">
        <f t="shared" si="43"/>
        <v>6.3859990790425562E-3</v>
      </c>
      <c r="G432" s="4">
        <f t="shared" si="44"/>
        <v>-5.1893743245670339E-3</v>
      </c>
      <c r="H432" s="5">
        <f t="shared" si="45"/>
        <v>3.8139508713787465E-3</v>
      </c>
      <c r="I432" s="5">
        <f t="shared" si="46"/>
        <v>3.7382725127918953E-3</v>
      </c>
      <c r="J432" s="3">
        <f t="shared" si="47"/>
        <v>1.0202442059341286</v>
      </c>
      <c r="K432" s="4">
        <f t="shared" si="48"/>
        <v>1.0408982397421604</v>
      </c>
      <c r="L432" s="7">
        <f t="shared" si="49"/>
        <v>1.6816442275700907</v>
      </c>
    </row>
    <row r="433" spans="1:12" x14ac:dyDescent="0.25">
      <c r="A433" s="1">
        <v>43361</v>
      </c>
      <c r="B433" s="3">
        <v>2890.73999023437</v>
      </c>
      <c r="C433" s="3">
        <v>2911.169921875</v>
      </c>
      <c r="D433" s="3">
        <v>2890.42993164062</v>
      </c>
      <c r="E433" s="3">
        <v>2904.31005859375</v>
      </c>
      <c r="F433" s="4">
        <f t="shared" si="43"/>
        <v>7.1497790641165205E-3</v>
      </c>
      <c r="G433" s="4">
        <f t="shared" si="44"/>
        <v>4.6833394184621711E-3</v>
      </c>
      <c r="H433" s="5">
        <f t="shared" si="45"/>
        <v>3.8497695040978991E-3</v>
      </c>
      <c r="I433" s="5">
        <f t="shared" si="46"/>
        <v>3.7980181442517974E-3</v>
      </c>
      <c r="J433" s="3">
        <f t="shared" si="47"/>
        <v>1.0136258853645621</v>
      </c>
      <c r="K433" s="4">
        <f t="shared" si="48"/>
        <v>1.0274374354810925</v>
      </c>
      <c r="L433" s="7">
        <f t="shared" si="49"/>
        <v>1.6816442275700907</v>
      </c>
    </row>
    <row r="434" spans="1:12" x14ac:dyDescent="0.25">
      <c r="A434" s="1">
        <v>43362</v>
      </c>
      <c r="B434" s="3">
        <v>2906.60009765625</v>
      </c>
      <c r="C434" s="3">
        <v>2912.36010742187</v>
      </c>
      <c r="D434" s="3">
        <v>2903.82006835937</v>
      </c>
      <c r="E434" s="3">
        <v>2907.94995117187</v>
      </c>
      <c r="F434" s="4">
        <f t="shared" si="43"/>
        <v>2.9366508401659354E-3</v>
      </c>
      <c r="G434" s="4">
        <f t="shared" si="44"/>
        <v>4.6430197643291355E-4</v>
      </c>
      <c r="H434" s="5">
        <f t="shared" si="45"/>
        <v>3.8460748089793077E-3</v>
      </c>
      <c r="I434" s="5">
        <f t="shared" si="46"/>
        <v>3.7957420574528549E-3</v>
      </c>
      <c r="J434" s="3">
        <f t="shared" si="47"/>
        <v>1.0132603192642202</v>
      </c>
      <c r="K434" s="4">
        <f t="shared" si="48"/>
        <v>1.0266964745954295</v>
      </c>
      <c r="L434" s="7">
        <f t="shared" si="49"/>
        <v>1.6816442275700907</v>
      </c>
    </row>
    <row r="435" spans="1:12" x14ac:dyDescent="0.25">
      <c r="A435" s="1">
        <v>43363</v>
      </c>
      <c r="B435" s="3">
        <v>2919.72998046875</v>
      </c>
      <c r="C435" s="3">
        <v>2934.80004882812</v>
      </c>
      <c r="D435" s="3">
        <v>2919.72998046875</v>
      </c>
      <c r="E435" s="3">
        <v>2930.75</v>
      </c>
      <c r="F435" s="4">
        <f t="shared" si="43"/>
        <v>5.1481849331915077E-3</v>
      </c>
      <c r="G435" s="4">
        <f t="shared" si="44"/>
        <v>3.7672234076590741E-3</v>
      </c>
      <c r="H435" s="5">
        <f t="shared" si="45"/>
        <v>3.8498586108800014E-3</v>
      </c>
      <c r="I435" s="5">
        <f t="shared" si="46"/>
        <v>3.8158517028696161E-3</v>
      </c>
      <c r="J435" s="3">
        <f t="shared" si="47"/>
        <v>1.0089120098626503</v>
      </c>
      <c r="K435" s="4">
        <f t="shared" si="48"/>
        <v>1.0179034436450924</v>
      </c>
      <c r="L435" s="7">
        <f t="shared" si="49"/>
        <v>1.6816442275700907</v>
      </c>
    </row>
    <row r="436" spans="1:12" x14ac:dyDescent="0.25">
      <c r="A436" s="1">
        <v>43364</v>
      </c>
      <c r="B436" s="3">
        <v>2936.76000976562</v>
      </c>
      <c r="C436" s="3">
        <v>2940.90991210937</v>
      </c>
      <c r="D436" s="3">
        <v>2927.11010742187</v>
      </c>
      <c r="E436" s="3">
        <v>2929.669921875</v>
      </c>
      <c r="F436" s="4">
        <f t="shared" si="43"/>
        <v>4.7034025383326404E-3</v>
      </c>
      <c r="G436" s="4">
        <f t="shared" si="44"/>
        <v>-2.4171741332840988E-3</v>
      </c>
      <c r="H436" s="5">
        <f t="shared" si="45"/>
        <v>3.8245292647707749E-3</v>
      </c>
      <c r="I436" s="5">
        <f t="shared" si="46"/>
        <v>3.8340060207230418E-3</v>
      </c>
      <c r="J436" s="3">
        <f t="shared" si="47"/>
        <v>0.99752823654917477</v>
      </c>
      <c r="K436" s="4">
        <f t="shared" si="48"/>
        <v>1.004961916338601</v>
      </c>
      <c r="L436" s="7">
        <f t="shared" si="49"/>
        <v>1.6816442275700907</v>
      </c>
    </row>
    <row r="437" spans="1:12" x14ac:dyDescent="0.25">
      <c r="A437" s="1">
        <v>43367</v>
      </c>
      <c r="B437" s="3">
        <v>2921.830078125</v>
      </c>
      <c r="C437" s="3">
        <v>2923.7900390625</v>
      </c>
      <c r="D437" s="3">
        <v>2912.6298828125</v>
      </c>
      <c r="E437" s="3">
        <v>2919.3701171875</v>
      </c>
      <c r="F437" s="4">
        <f t="shared" si="43"/>
        <v>3.8243203886015667E-3</v>
      </c>
      <c r="G437" s="4">
        <f t="shared" si="44"/>
        <v>-8.4227932639792857E-4</v>
      </c>
      <c r="H437" s="5">
        <f t="shared" si="45"/>
        <v>3.7108199217064305E-3</v>
      </c>
      <c r="I437" s="5">
        <f t="shared" si="46"/>
        <v>3.5116882015367983E-3</v>
      </c>
      <c r="J437" s="3">
        <f t="shared" si="47"/>
        <v>1.0567054102589426</v>
      </c>
      <c r="K437" s="4">
        <f t="shared" si="48"/>
        <v>1.1166263240705201</v>
      </c>
      <c r="L437" s="7">
        <f t="shared" si="49"/>
        <v>1.6816442275700907</v>
      </c>
    </row>
    <row r="438" spans="1:12" x14ac:dyDescent="0.25">
      <c r="A438" s="1">
        <v>43368</v>
      </c>
      <c r="B438" s="3">
        <v>2921.75</v>
      </c>
      <c r="C438" s="3">
        <v>2923.94995117187</v>
      </c>
      <c r="D438" s="3">
        <v>2913.69995117187</v>
      </c>
      <c r="E438" s="3">
        <v>2915.56005859375</v>
      </c>
      <c r="F438" s="4">
        <f t="shared" si="43"/>
        <v>3.5116907334376509E-3</v>
      </c>
      <c r="G438" s="4">
        <f t="shared" si="44"/>
        <v>-2.1208206054675084E-3</v>
      </c>
      <c r="H438" s="5">
        <f t="shared" si="45"/>
        <v>3.7098440222751061E-3</v>
      </c>
      <c r="I438" s="5">
        <f t="shared" si="46"/>
        <v>3.5253076536928395E-3</v>
      </c>
      <c r="J438" s="3">
        <f t="shared" si="47"/>
        <v>1.0523461742094937</v>
      </c>
      <c r="K438" s="4">
        <f t="shared" si="48"/>
        <v>1.107432470373358</v>
      </c>
      <c r="L438" s="7">
        <f t="shared" si="49"/>
        <v>1.6816442275700907</v>
      </c>
    </row>
    <row r="439" spans="1:12" x14ac:dyDescent="0.25">
      <c r="A439" s="1">
        <v>43369</v>
      </c>
      <c r="B439" s="3">
        <v>2916.97998046875</v>
      </c>
      <c r="C439" s="3">
        <v>2931.14990234375</v>
      </c>
      <c r="D439" s="3">
        <v>2903.28002929687</v>
      </c>
      <c r="E439" s="3">
        <v>2905.96997070312</v>
      </c>
      <c r="F439" s="4">
        <f t="shared" si="43"/>
        <v>9.5536617467018095E-3</v>
      </c>
      <c r="G439" s="4">
        <f t="shared" si="44"/>
        <v>-3.7815962625968942E-3</v>
      </c>
      <c r="H439" s="5">
        <f t="shared" si="45"/>
        <v>3.6389619394854339E-3</v>
      </c>
      <c r="I439" s="5">
        <f t="shared" si="46"/>
        <v>3.3351116341934924E-3</v>
      </c>
      <c r="J439" s="3">
        <f t="shared" si="47"/>
        <v>1.0911064871642353</v>
      </c>
      <c r="K439" s="4">
        <f t="shared" si="48"/>
        <v>1.1905133663318777</v>
      </c>
      <c r="L439" s="7">
        <f t="shared" si="49"/>
        <v>1.6816442275700907</v>
      </c>
    </row>
    <row r="440" spans="1:12" x14ac:dyDescent="0.25">
      <c r="A440" s="1">
        <v>43370</v>
      </c>
      <c r="B440" s="3">
        <v>2911.64990234375</v>
      </c>
      <c r="C440" s="3">
        <v>2927.21997070312</v>
      </c>
      <c r="D440" s="3">
        <v>2909.27001953125</v>
      </c>
      <c r="E440" s="3">
        <v>2914</v>
      </c>
      <c r="F440" s="4">
        <f t="shared" si="43"/>
        <v>6.1509598390579864E-3</v>
      </c>
      <c r="G440" s="4">
        <f t="shared" si="44"/>
        <v>8.0681050977205566E-4</v>
      </c>
      <c r="H440" s="5">
        <f t="shared" si="45"/>
        <v>3.5999505454537861E-3</v>
      </c>
      <c r="I440" s="5">
        <f t="shared" si="46"/>
        <v>3.2137090344068844E-3</v>
      </c>
      <c r="J440" s="3">
        <f t="shared" si="47"/>
        <v>1.1201855883378644</v>
      </c>
      <c r="K440" s="4">
        <f t="shared" si="48"/>
        <v>1.2548157523198475</v>
      </c>
      <c r="L440" s="7">
        <f t="shared" si="49"/>
        <v>1.6816442275700907</v>
      </c>
    </row>
    <row r="441" spans="1:12" x14ac:dyDescent="0.25">
      <c r="A441" s="1">
        <v>43371</v>
      </c>
      <c r="B441" s="3">
        <v>2910.03002929687</v>
      </c>
      <c r="C441" s="3">
        <v>2920.53002929687</v>
      </c>
      <c r="D441" s="3">
        <v>2907.5</v>
      </c>
      <c r="E441" s="3">
        <v>2913.97998046875</v>
      </c>
      <c r="F441" s="4">
        <f t="shared" si="43"/>
        <v>4.4715112798016828E-3</v>
      </c>
      <c r="G441" s="4">
        <f t="shared" si="44"/>
        <v>1.3564371527144811E-3</v>
      </c>
      <c r="H441" s="5">
        <f t="shared" si="45"/>
        <v>3.5833136059241258E-3</v>
      </c>
      <c r="I441" s="5">
        <f t="shared" si="46"/>
        <v>3.2003510853814191E-3</v>
      </c>
      <c r="J441" s="3">
        <f t="shared" si="47"/>
        <v>1.1196626589788867</v>
      </c>
      <c r="K441" s="4">
        <f t="shared" si="48"/>
        <v>1.2536444699116709</v>
      </c>
      <c r="L441" s="7">
        <f t="shared" si="49"/>
        <v>1.6816442275700907</v>
      </c>
    </row>
    <row r="442" spans="1:12" x14ac:dyDescent="0.25">
      <c r="A442" s="1">
        <v>43374</v>
      </c>
      <c r="B442" s="3">
        <v>2926.2900390625</v>
      </c>
      <c r="C442" s="3">
        <v>2937.06005859375</v>
      </c>
      <c r="D442" s="3">
        <v>2917.90991210937</v>
      </c>
      <c r="E442" s="3">
        <v>2924.59008789062</v>
      </c>
      <c r="F442" s="4">
        <f t="shared" si="43"/>
        <v>6.5415245061364816E-3</v>
      </c>
      <c r="G442" s="4">
        <f t="shared" si="44"/>
        <v>-5.810924793635744E-4</v>
      </c>
      <c r="H442" s="5">
        <f t="shared" si="45"/>
        <v>3.5742481673230278E-3</v>
      </c>
      <c r="I442" s="5">
        <f t="shared" si="46"/>
        <v>3.1729036998126925E-3</v>
      </c>
      <c r="J442" s="3">
        <f t="shared" si="47"/>
        <v>1.1264912223885106</v>
      </c>
      <c r="K442" s="4">
        <f t="shared" si="48"/>
        <v>1.2689824741183608</v>
      </c>
      <c r="L442" s="7">
        <f t="shared" si="49"/>
        <v>1.6816442275700907</v>
      </c>
    </row>
    <row r="443" spans="1:12" x14ac:dyDescent="0.25">
      <c r="A443" s="1">
        <v>43375</v>
      </c>
      <c r="B443" s="3">
        <v>2923.80004882812</v>
      </c>
      <c r="C443" s="3">
        <v>2931.419921875</v>
      </c>
      <c r="D443" s="3">
        <v>2919.3701171875</v>
      </c>
      <c r="E443" s="3">
        <v>2923.42993164062</v>
      </c>
      <c r="F443" s="4">
        <f t="shared" si="43"/>
        <v>4.119040896685933E-3</v>
      </c>
      <c r="G443" s="4">
        <f t="shared" si="44"/>
        <v>-1.2659573481133202E-4</v>
      </c>
      <c r="H443" s="5">
        <f t="shared" si="45"/>
        <v>3.4202391794998558E-3</v>
      </c>
      <c r="I443" s="5">
        <f t="shared" si="46"/>
        <v>2.8138060384477145E-3</v>
      </c>
      <c r="J443" s="3">
        <f t="shared" si="47"/>
        <v>1.215520591243983</v>
      </c>
      <c r="K443" s="4">
        <f t="shared" si="48"/>
        <v>1.4774903077381221</v>
      </c>
      <c r="L443" s="7">
        <f t="shared" si="49"/>
        <v>1.6816442275700907</v>
      </c>
    </row>
    <row r="444" spans="1:12" x14ac:dyDescent="0.25">
      <c r="A444" s="1">
        <v>43376</v>
      </c>
      <c r="B444" s="3">
        <v>2931.68994140625</v>
      </c>
      <c r="C444" s="3">
        <v>2939.86010742187</v>
      </c>
      <c r="D444" s="3">
        <v>2921.36010742187</v>
      </c>
      <c r="E444" s="3">
        <v>2925.51000976562</v>
      </c>
      <c r="F444" s="4">
        <f t="shared" si="43"/>
        <v>6.3126996623661556E-3</v>
      </c>
      <c r="G444" s="4">
        <f t="shared" si="44"/>
        <v>-2.1102007735405688E-3</v>
      </c>
      <c r="H444" s="5">
        <f t="shared" si="45"/>
        <v>3.4437279985366073E-3</v>
      </c>
      <c r="I444" s="5">
        <f t="shared" si="46"/>
        <v>2.7717239082495526E-3</v>
      </c>
      <c r="J444" s="3">
        <f t="shared" si="47"/>
        <v>1.2424498660515759</v>
      </c>
      <c r="K444" s="4">
        <f t="shared" si="48"/>
        <v>1.5436816696515789</v>
      </c>
      <c r="L444" s="7">
        <f t="shared" si="49"/>
        <v>1.6816442275700907</v>
      </c>
    </row>
    <row r="445" spans="1:12" x14ac:dyDescent="0.25">
      <c r="A445" s="1">
        <v>43377</v>
      </c>
      <c r="B445" s="3">
        <v>2919.35009765625</v>
      </c>
      <c r="C445" s="3">
        <v>2919.78002929687</v>
      </c>
      <c r="D445" s="3">
        <v>2883.919921875</v>
      </c>
      <c r="E445" s="3">
        <v>2901.61010742187</v>
      </c>
      <c r="F445" s="4">
        <f t="shared" si="43"/>
        <v>1.2357828312923239E-2</v>
      </c>
      <c r="G445" s="4">
        <f t="shared" si="44"/>
        <v>-6.0952298356629752E-3</v>
      </c>
      <c r="H445" s="5">
        <f t="shared" si="45"/>
        <v>3.5850686358398893E-3</v>
      </c>
      <c r="I445" s="5">
        <f t="shared" si="46"/>
        <v>2.8751403873445076E-3</v>
      </c>
      <c r="J445" s="3">
        <f t="shared" si="47"/>
        <v>1.2469195075204917</v>
      </c>
      <c r="K445" s="4">
        <f t="shared" si="48"/>
        <v>1.5548082582351457</v>
      </c>
      <c r="L445" s="7">
        <f t="shared" si="49"/>
        <v>1.6816442275700907</v>
      </c>
    </row>
    <row r="446" spans="1:12" x14ac:dyDescent="0.25">
      <c r="A446" s="1">
        <v>43378</v>
      </c>
      <c r="B446" s="3">
        <v>2902.5400390625</v>
      </c>
      <c r="C446" s="3">
        <v>2909.63989257812</v>
      </c>
      <c r="D446" s="3">
        <v>2869.2900390625</v>
      </c>
      <c r="E446" s="3">
        <v>2885.57006835937</v>
      </c>
      <c r="F446" s="4">
        <f t="shared" si="43"/>
        <v>1.3964699250221773E-2</v>
      </c>
      <c r="G446" s="4">
        <f t="shared" si="44"/>
        <v>-5.8637513841940901E-3</v>
      </c>
      <c r="H446" s="5">
        <f t="shared" si="45"/>
        <v>3.803703177657115E-3</v>
      </c>
      <c r="I446" s="5">
        <f t="shared" si="46"/>
        <v>3.0110496083722094E-3</v>
      </c>
      <c r="J446" s="3">
        <f t="shared" si="47"/>
        <v>1.2632482597035053</v>
      </c>
      <c r="K446" s="4">
        <f t="shared" si="48"/>
        <v>1.5957961656439348</v>
      </c>
      <c r="L446" s="7">
        <f t="shared" si="49"/>
        <v>1.6816442275700907</v>
      </c>
    </row>
    <row r="447" spans="1:12" x14ac:dyDescent="0.25">
      <c r="A447" s="1">
        <v>43381</v>
      </c>
      <c r="B447" s="3">
        <v>2877.53002929687</v>
      </c>
      <c r="C447" s="3">
        <v>2889.44995117187</v>
      </c>
      <c r="D447" s="3">
        <v>2862.080078125</v>
      </c>
      <c r="E447" s="3">
        <v>2884.42993164062</v>
      </c>
      <c r="F447" s="4">
        <f t="shared" si="43"/>
        <v>9.5174951744171447E-3</v>
      </c>
      <c r="G447" s="4">
        <f t="shared" si="44"/>
        <v>2.3949856259518703E-3</v>
      </c>
      <c r="H447" s="5">
        <f t="shared" si="45"/>
        <v>3.8928282241747604E-3</v>
      </c>
      <c r="I447" s="5">
        <f t="shared" si="46"/>
        <v>3.0332450405518101E-3</v>
      </c>
      <c r="J447" s="3">
        <f t="shared" si="47"/>
        <v>1.2833873202234181</v>
      </c>
      <c r="K447" s="4">
        <f t="shared" si="48"/>
        <v>1.6470830137102461</v>
      </c>
      <c r="L447" s="7">
        <f t="shared" si="49"/>
        <v>1.6816442275700907</v>
      </c>
    </row>
    <row r="448" spans="1:12" x14ac:dyDescent="0.25">
      <c r="A448" s="1">
        <v>43382</v>
      </c>
      <c r="B448" s="3">
        <v>2882.51000976562</v>
      </c>
      <c r="C448" s="3">
        <v>2894.830078125</v>
      </c>
      <c r="D448" s="3">
        <v>2874.27001953125</v>
      </c>
      <c r="E448" s="3">
        <v>2880.34008789062</v>
      </c>
      <c r="F448" s="4">
        <f t="shared" si="43"/>
        <v>7.1276785944916531E-3</v>
      </c>
      <c r="G448" s="4">
        <f t="shared" si="44"/>
        <v>-7.5307250432657088E-4</v>
      </c>
      <c r="H448" s="5">
        <f t="shared" si="45"/>
        <v>3.9337533463573793E-3</v>
      </c>
      <c r="I448" s="5">
        <f t="shared" si="46"/>
        <v>3.029195281984053E-3</v>
      </c>
      <c r="J448" s="3">
        <f t="shared" si="47"/>
        <v>1.2986133214167894</v>
      </c>
      <c r="K448" s="4">
        <f t="shared" si="48"/>
        <v>1.6863965585611456</v>
      </c>
      <c r="L448" s="7">
        <f t="shared" si="49"/>
        <v>1.6816442275700907</v>
      </c>
    </row>
    <row r="449" spans="1:12" x14ac:dyDescent="0.25">
      <c r="A449" s="1">
        <v>43383</v>
      </c>
      <c r="B449" s="3">
        <v>2873.89990234375</v>
      </c>
      <c r="C449" s="3">
        <v>2874.02001953125</v>
      </c>
      <c r="D449" s="3">
        <v>2784.86010742187</v>
      </c>
      <c r="E449" s="3">
        <v>2785.67993164062</v>
      </c>
      <c r="F449" s="4">
        <f t="shared" si="43"/>
        <v>3.1514111981246734E-2</v>
      </c>
      <c r="G449" s="4">
        <f t="shared" si="44"/>
        <v>-3.1177974153113325E-2</v>
      </c>
      <c r="H449" s="5">
        <f t="shared" si="45"/>
        <v>4.8698815980871878E-3</v>
      </c>
      <c r="I449" s="5">
        <f t="shared" si="46"/>
        <v>5.6768798295683091E-3</v>
      </c>
      <c r="J449" s="3">
        <f t="shared" si="47"/>
        <v>0.85784475703046748</v>
      </c>
      <c r="K449" s="4">
        <f t="shared" si="48"/>
        <v>1.3588846642336621</v>
      </c>
      <c r="L449" s="7">
        <f t="shared" si="49"/>
        <v>1.6816442275700907</v>
      </c>
    </row>
    <row r="450" spans="1:12" x14ac:dyDescent="0.25">
      <c r="A450" s="1">
        <v>43384</v>
      </c>
      <c r="B450" s="3">
        <v>2776.8701171875</v>
      </c>
      <c r="C450" s="3">
        <v>2795.13989257812</v>
      </c>
      <c r="D450" s="3">
        <v>2710.51000976562</v>
      </c>
      <c r="E450" s="3">
        <v>2728.3701171875</v>
      </c>
      <c r="F450" s="4">
        <f t="shared" si="43"/>
        <v>3.0745343695872916E-2</v>
      </c>
      <c r="G450" s="4">
        <f t="shared" si="44"/>
        <v>-1.7620032088281883E-2</v>
      </c>
      <c r="H450" s="5">
        <f t="shared" si="45"/>
        <v>5.5893473257710288E-3</v>
      </c>
      <c r="I450" s="5">
        <f t="shared" si="46"/>
        <v>6.2509419823618155E-3</v>
      </c>
      <c r="J450" s="3">
        <f t="shared" si="47"/>
        <v>0.89416080672999398</v>
      </c>
      <c r="K450" s="4">
        <f t="shared" si="48"/>
        <v>1.2507448994294541</v>
      </c>
      <c r="L450" s="7">
        <f t="shared" si="49"/>
        <v>1.6816442275700907</v>
      </c>
    </row>
    <row r="451" spans="1:12" x14ac:dyDescent="0.25">
      <c r="A451" s="1">
        <v>43385</v>
      </c>
      <c r="B451" s="3">
        <v>2770.5400390625</v>
      </c>
      <c r="C451" s="3">
        <v>2775.77001953125</v>
      </c>
      <c r="D451" s="3">
        <v>2729.43994140625</v>
      </c>
      <c r="E451" s="3">
        <v>2767.1298828125</v>
      </c>
      <c r="F451" s="4">
        <f t="shared" ref="F451:F514" si="50">LN(C451/D451)</f>
        <v>1.6831754739699299E-2</v>
      </c>
      <c r="G451" s="4">
        <f t="shared" ref="G451:G514" si="51">LN(E451/B451)</f>
        <v>-1.2316215047773191E-3</v>
      </c>
      <c r="H451" s="5">
        <f t="shared" si="45"/>
        <v>5.7776915968617186E-3</v>
      </c>
      <c r="I451" s="5">
        <f t="shared" si="46"/>
        <v>6.2191448286761965E-3</v>
      </c>
      <c r="J451" s="3">
        <f t="shared" si="47"/>
        <v>0.92901705234794385</v>
      </c>
      <c r="K451" s="4">
        <f t="shared" si="48"/>
        <v>1.1586509677064616</v>
      </c>
      <c r="L451" s="7">
        <f t="shared" si="49"/>
        <v>1.6816442275700907</v>
      </c>
    </row>
    <row r="452" spans="1:12" x14ac:dyDescent="0.25">
      <c r="A452" s="1">
        <v>43388</v>
      </c>
      <c r="B452" s="3">
        <v>2763.830078125</v>
      </c>
      <c r="C452" s="3">
        <v>2775.98999023437</v>
      </c>
      <c r="D452" s="3">
        <v>2749.03002929687</v>
      </c>
      <c r="E452" s="3">
        <v>2750.7900390625</v>
      </c>
      <c r="F452" s="4">
        <f t="shared" si="50"/>
        <v>9.7593039746811799E-3</v>
      </c>
      <c r="G452" s="4">
        <f t="shared" si="51"/>
        <v>-4.7292698644104646E-3</v>
      </c>
      <c r="H452" s="5">
        <f t="shared" si="45"/>
        <v>5.7876819006982914E-3</v>
      </c>
      <c r="I452" s="5">
        <f t="shared" si="46"/>
        <v>6.2398822774849868E-3</v>
      </c>
      <c r="J452" s="3">
        <f t="shared" si="47"/>
        <v>0.92753062370770289</v>
      </c>
      <c r="K452" s="4">
        <f t="shared" si="48"/>
        <v>1.1623675716637831</v>
      </c>
      <c r="L452" s="7">
        <f t="shared" si="49"/>
        <v>1.6816442275700907</v>
      </c>
    </row>
    <row r="453" spans="1:12" x14ac:dyDescent="0.25">
      <c r="A453" s="1">
        <v>43389</v>
      </c>
      <c r="B453" s="3">
        <v>2767.05004882812</v>
      </c>
      <c r="C453" s="3">
        <v>2813.4599609375</v>
      </c>
      <c r="D453" s="3">
        <v>2766.90991210937</v>
      </c>
      <c r="E453" s="3">
        <v>2809.919921875</v>
      </c>
      <c r="F453" s="4">
        <f t="shared" si="50"/>
        <v>1.6683886429518634E-2</v>
      </c>
      <c r="G453" s="4">
        <f t="shared" si="51"/>
        <v>1.5374196986376527E-2</v>
      </c>
      <c r="H453" s="5">
        <f t="shared" si="45"/>
        <v>5.9583115082950328E-3</v>
      </c>
      <c r="I453" s="5">
        <f t="shared" si="46"/>
        <v>6.6566215268312719E-3</v>
      </c>
      <c r="J453" s="3">
        <f t="shared" si="47"/>
        <v>0.89509543005839887</v>
      </c>
      <c r="K453" s="4">
        <f t="shared" si="48"/>
        <v>1.2481343061392138</v>
      </c>
      <c r="L453" s="7">
        <f t="shared" si="49"/>
        <v>1.6816442275700907</v>
      </c>
    </row>
    <row r="454" spans="1:12" x14ac:dyDescent="0.25">
      <c r="A454" s="1">
        <v>43390</v>
      </c>
      <c r="B454" s="3">
        <v>2811.669921875</v>
      </c>
      <c r="C454" s="3">
        <v>2816.93994140625</v>
      </c>
      <c r="D454" s="3">
        <v>2781.81005859375</v>
      </c>
      <c r="E454" s="3">
        <v>2809.2099609375</v>
      </c>
      <c r="F454" s="4">
        <f t="shared" si="50"/>
        <v>1.2549352570037496E-2</v>
      </c>
      <c r="G454" s="4">
        <f t="shared" si="51"/>
        <v>-8.7529395605059196E-4</v>
      </c>
      <c r="H454" s="5">
        <f t="shared" si="45"/>
        <v>6.0286748567154368E-3</v>
      </c>
      <c r="I454" s="5">
        <f t="shared" si="46"/>
        <v>6.627092450957231E-3</v>
      </c>
      <c r="J454" s="3">
        <f t="shared" si="47"/>
        <v>0.90970133604287395</v>
      </c>
      <c r="K454" s="4">
        <f t="shared" si="48"/>
        <v>1.2083766786533032</v>
      </c>
      <c r="L454" s="7">
        <f t="shared" si="49"/>
        <v>1.6816442275700907</v>
      </c>
    </row>
    <row r="455" spans="1:12" x14ac:dyDescent="0.25">
      <c r="A455" s="1">
        <v>43391</v>
      </c>
      <c r="B455" s="3">
        <v>2802</v>
      </c>
      <c r="C455" s="3">
        <v>2806.0400390625</v>
      </c>
      <c r="D455" s="3">
        <v>2755.17993164062</v>
      </c>
      <c r="E455" s="3">
        <v>2768.78002929687</v>
      </c>
      <c r="F455" s="4">
        <f t="shared" si="50"/>
        <v>1.8291499254481872E-2</v>
      </c>
      <c r="G455" s="4">
        <f t="shared" si="51"/>
        <v>-1.1926647366612463E-2</v>
      </c>
      <c r="H455" s="5">
        <f t="shared" si="45"/>
        <v>6.255406322621138E-3</v>
      </c>
      <c r="I455" s="5">
        <f t="shared" si="46"/>
        <v>6.87580621324422E-3</v>
      </c>
      <c r="J455" s="3">
        <f t="shared" si="47"/>
        <v>0.90977059687516149</v>
      </c>
      <c r="K455" s="4">
        <f t="shared" si="48"/>
        <v>1.2081926982323328</v>
      </c>
      <c r="L455" s="7">
        <f t="shared" si="49"/>
        <v>1.6816442275700907</v>
      </c>
    </row>
    <row r="456" spans="1:12" x14ac:dyDescent="0.25">
      <c r="A456" s="1">
        <v>43392</v>
      </c>
      <c r="B456" s="3">
        <v>2775.65991210937</v>
      </c>
      <c r="C456" s="3">
        <v>2797.77001953125</v>
      </c>
      <c r="D456" s="3">
        <v>2760.27001953125</v>
      </c>
      <c r="E456" s="3">
        <v>2767.78002929687</v>
      </c>
      <c r="F456" s="4">
        <f t="shared" si="50"/>
        <v>1.3494170165806358E-2</v>
      </c>
      <c r="G456" s="4">
        <f t="shared" si="51"/>
        <v>-2.8429596796089723E-3</v>
      </c>
      <c r="H456" s="5">
        <f t="shared" si="45"/>
        <v>6.3675472966468272E-3</v>
      </c>
      <c r="I456" s="5">
        <f t="shared" si="46"/>
        <v>6.889342462609767E-3</v>
      </c>
      <c r="J456" s="3">
        <f t="shared" si="47"/>
        <v>0.92426052721361196</v>
      </c>
      <c r="K456" s="4">
        <f t="shared" si="48"/>
        <v>1.1706071928584487</v>
      </c>
      <c r="L456" s="7">
        <f t="shared" si="49"/>
        <v>1.6816442275700907</v>
      </c>
    </row>
    <row r="457" spans="1:12" x14ac:dyDescent="0.25">
      <c r="A457" s="1">
        <v>43395</v>
      </c>
      <c r="B457" s="3">
        <v>2773.93994140625</v>
      </c>
      <c r="C457" s="3">
        <v>2778.93994140625</v>
      </c>
      <c r="D457" s="3">
        <v>2749.21997070312</v>
      </c>
      <c r="E457" s="3">
        <v>2755.8798828125</v>
      </c>
      <c r="F457" s="4">
        <f t="shared" si="50"/>
        <v>1.0752314516171254E-2</v>
      </c>
      <c r="G457" s="4">
        <f t="shared" si="51"/>
        <v>-6.5319028033338717E-3</v>
      </c>
      <c r="H457" s="5">
        <f t="shared" si="45"/>
        <v>6.4342867512134846E-3</v>
      </c>
      <c r="I457" s="5">
        <f t="shared" si="46"/>
        <v>6.9625345364238292E-3</v>
      </c>
      <c r="J457" s="3">
        <f t="shared" si="47"/>
        <v>0.92412995835828649</v>
      </c>
      <c r="K457" s="4">
        <f t="shared" si="48"/>
        <v>1.1709380026919085</v>
      </c>
      <c r="L457" s="7">
        <f t="shared" si="49"/>
        <v>1.6816442275700907</v>
      </c>
    </row>
    <row r="458" spans="1:12" x14ac:dyDescent="0.25">
      <c r="A458" s="1">
        <v>43396</v>
      </c>
      <c r="B458" s="3">
        <v>2721.03002929687</v>
      </c>
      <c r="C458" s="3">
        <v>2753.59008789062</v>
      </c>
      <c r="D458" s="3">
        <v>2691.42993164062</v>
      </c>
      <c r="E458" s="3">
        <v>2740.68994140625</v>
      </c>
      <c r="F458" s="4">
        <f t="shared" si="50"/>
        <v>2.2832921298152831E-2</v>
      </c>
      <c r="G458" s="4">
        <f t="shared" si="51"/>
        <v>7.199196270267846E-3</v>
      </c>
      <c r="H458" s="5">
        <f t="shared" si="45"/>
        <v>6.7563947263977768E-3</v>
      </c>
      <c r="I458" s="5">
        <f t="shared" si="46"/>
        <v>7.0483313102106364E-3</v>
      </c>
      <c r="J458" s="3">
        <f t="shared" si="47"/>
        <v>0.95858075181710845</v>
      </c>
      <c r="K458" s="4">
        <f t="shared" si="48"/>
        <v>1.0882848707138391</v>
      </c>
      <c r="L458" s="7">
        <f t="shared" si="49"/>
        <v>1.6816442275700907</v>
      </c>
    </row>
    <row r="459" spans="1:12" x14ac:dyDescent="0.25">
      <c r="A459" s="1">
        <v>43397</v>
      </c>
      <c r="B459" s="3">
        <v>2737.8701171875</v>
      </c>
      <c r="C459" s="3">
        <v>2742.59008789062</v>
      </c>
      <c r="D459" s="3">
        <v>2651.88989257812</v>
      </c>
      <c r="E459" s="3">
        <v>2656.10009765625</v>
      </c>
      <c r="F459" s="4">
        <f t="shared" si="50"/>
        <v>3.3630208622390613E-2</v>
      </c>
      <c r="G459" s="4">
        <f t="shared" si="51"/>
        <v>-3.0321370354526325E-2</v>
      </c>
      <c r="H459" s="5">
        <f t="shared" si="45"/>
        <v>7.4271319559031665E-3</v>
      </c>
      <c r="I459" s="5">
        <f t="shared" si="46"/>
        <v>8.4337710394929277E-3</v>
      </c>
      <c r="J459" s="3">
        <f t="shared" si="47"/>
        <v>0.88064187670308347</v>
      </c>
      <c r="K459" s="4">
        <f t="shared" si="48"/>
        <v>1.2894405783274652</v>
      </c>
      <c r="L459" s="7">
        <f t="shared" si="49"/>
        <v>1.6816442275700907</v>
      </c>
    </row>
    <row r="460" spans="1:12" x14ac:dyDescent="0.25">
      <c r="A460" s="1">
        <v>43398</v>
      </c>
      <c r="B460" s="3">
        <v>2674.8798828125</v>
      </c>
      <c r="C460" s="3">
        <v>2722.69995117187</v>
      </c>
      <c r="D460" s="3">
        <v>2667.84008789062</v>
      </c>
      <c r="E460" s="3">
        <v>2705.57006835937</v>
      </c>
      <c r="F460" s="4">
        <f t="shared" si="50"/>
        <v>2.0354827900114919E-2</v>
      </c>
      <c r="G460" s="4">
        <f t="shared" si="51"/>
        <v>1.1408160535047928E-2</v>
      </c>
      <c r="H460" s="5">
        <f t="shared" si="45"/>
        <v>7.6505801051313209E-3</v>
      </c>
      <c r="I460" s="5">
        <f t="shared" si="46"/>
        <v>8.5914771326746145E-3</v>
      </c>
      <c r="J460" s="3">
        <f t="shared" si="47"/>
        <v>0.89048483595854222</v>
      </c>
      <c r="K460" s="4">
        <f t="shared" si="48"/>
        <v>1.2610925017479786</v>
      </c>
      <c r="L460" s="7">
        <f t="shared" si="49"/>
        <v>1.6816442275700907</v>
      </c>
    </row>
    <row r="461" spans="1:12" x14ac:dyDescent="0.25">
      <c r="A461" s="1">
        <v>43399</v>
      </c>
      <c r="B461" s="3">
        <v>2667.86010742187</v>
      </c>
      <c r="C461" s="3">
        <v>2692.3798828125</v>
      </c>
      <c r="D461" s="3">
        <v>2628.15991210937</v>
      </c>
      <c r="E461" s="3">
        <v>2658.68994140625</v>
      </c>
      <c r="F461" s="4">
        <f t="shared" si="50"/>
        <v>2.4141569156666966E-2</v>
      </c>
      <c r="G461" s="4">
        <f t="shared" si="51"/>
        <v>-3.4431949353212468E-3</v>
      </c>
      <c r="H461" s="5">
        <f t="shared" si="45"/>
        <v>7.9642002073347425E-3</v>
      </c>
      <c r="I461" s="5">
        <f t="shared" si="46"/>
        <v>8.6053480622857812E-3</v>
      </c>
      <c r="J461" s="3">
        <f t="shared" si="47"/>
        <v>0.92549425655878292</v>
      </c>
      <c r="K461" s="4">
        <f t="shared" si="48"/>
        <v>1.1674883191708532</v>
      </c>
      <c r="L461" s="7">
        <f t="shared" si="49"/>
        <v>1.6816442275700907</v>
      </c>
    </row>
    <row r="462" spans="1:12" x14ac:dyDescent="0.25">
      <c r="A462" s="1">
        <v>43402</v>
      </c>
      <c r="B462" s="3">
        <v>2682.64990234375</v>
      </c>
      <c r="C462" s="3">
        <v>2706.85009765625</v>
      </c>
      <c r="D462" s="3">
        <v>2603.5400390625</v>
      </c>
      <c r="E462" s="3">
        <v>2641.25</v>
      </c>
      <c r="F462" s="4">
        <f t="shared" si="50"/>
        <v>3.8913560839662624E-2</v>
      </c>
      <c r="G462" s="4">
        <f t="shared" si="51"/>
        <v>-1.5552785595282738E-2</v>
      </c>
      <c r="H462" s="5">
        <f t="shared" si="45"/>
        <v>8.7234956222647358E-3</v>
      </c>
      <c r="I462" s="5">
        <f t="shared" si="46"/>
        <v>8.9052783249837751E-3</v>
      </c>
      <c r="J462" s="3">
        <f t="shared" si="47"/>
        <v>0.97958708351550927</v>
      </c>
      <c r="K462" s="4">
        <f t="shared" si="48"/>
        <v>1.0421108075729533</v>
      </c>
      <c r="L462" s="7">
        <f t="shared" si="49"/>
        <v>1.6816442275700907</v>
      </c>
    </row>
    <row r="463" spans="1:12" x14ac:dyDescent="0.25">
      <c r="A463" s="1">
        <v>43403</v>
      </c>
      <c r="B463" s="3">
        <v>2640.67993164062</v>
      </c>
      <c r="C463" s="3">
        <v>2685.42993164062</v>
      </c>
      <c r="D463" s="3">
        <v>2635.34008789062</v>
      </c>
      <c r="E463" s="3">
        <v>2682.6298828125</v>
      </c>
      <c r="F463" s="4">
        <f t="shared" si="50"/>
        <v>1.8828599380271153E-2</v>
      </c>
      <c r="G463" s="4">
        <f t="shared" si="51"/>
        <v>1.5761179058183507E-2</v>
      </c>
      <c r="H463" s="5">
        <f t="shared" si="45"/>
        <v>8.8792501931775989E-3</v>
      </c>
      <c r="I463" s="5">
        <f t="shared" si="46"/>
        <v>9.2220674868454273E-3</v>
      </c>
      <c r="J463" s="3">
        <f t="shared" si="47"/>
        <v>0.96282641672739533</v>
      </c>
      <c r="K463" s="4">
        <f t="shared" si="48"/>
        <v>1.0787082625529929</v>
      </c>
      <c r="L463" s="7">
        <f t="shared" si="49"/>
        <v>1.6816442275700907</v>
      </c>
    </row>
    <row r="464" spans="1:12" x14ac:dyDescent="0.25">
      <c r="A464" s="1">
        <v>43404</v>
      </c>
      <c r="B464" s="3">
        <v>2705.60009765625</v>
      </c>
      <c r="C464" s="3">
        <v>2736.68994140625</v>
      </c>
      <c r="D464" s="3">
        <v>2705.60009765625</v>
      </c>
      <c r="E464" s="3">
        <v>2711.73999023437</v>
      </c>
      <c r="F464" s="4">
        <f t="shared" si="50"/>
        <v>1.1425404280712882E-2</v>
      </c>
      <c r="G464" s="4">
        <f t="shared" si="51"/>
        <v>2.2667564182784943E-3</v>
      </c>
      <c r="H464" s="5">
        <f t="shared" si="45"/>
        <v>8.9299821577791261E-3</v>
      </c>
      <c r="I464" s="5">
        <f t="shared" si="46"/>
        <v>9.2271759263771007E-3</v>
      </c>
      <c r="J464" s="3">
        <f t="shared" si="47"/>
        <v>0.96779147043805602</v>
      </c>
      <c r="K464" s="4">
        <f t="shared" si="48"/>
        <v>1.0676684753685077</v>
      </c>
      <c r="L464" s="7">
        <f t="shared" si="49"/>
        <v>1.6816442275700907</v>
      </c>
    </row>
    <row r="465" spans="1:12" x14ac:dyDescent="0.25">
      <c r="A465" s="1">
        <v>43405</v>
      </c>
      <c r="B465" s="3">
        <v>2717.580078125</v>
      </c>
      <c r="C465" s="3">
        <v>2741.669921875</v>
      </c>
      <c r="D465" s="3">
        <v>2708.85009765625</v>
      </c>
      <c r="E465" s="3">
        <v>2740.3701171875</v>
      </c>
      <c r="F465" s="4">
        <f t="shared" si="50"/>
        <v>1.2042968657512178E-2</v>
      </c>
      <c r="G465" s="4">
        <f t="shared" si="51"/>
        <v>8.3511833927430584E-3</v>
      </c>
      <c r="H465" s="5">
        <f t="shared" si="45"/>
        <v>8.9865225712139046E-3</v>
      </c>
      <c r="I465" s="5">
        <f t="shared" si="46"/>
        <v>9.3167130608986029E-3</v>
      </c>
      <c r="J465" s="3">
        <f t="shared" si="47"/>
        <v>0.96455933680404116</v>
      </c>
      <c r="K465" s="4">
        <f t="shared" si="48"/>
        <v>1.0748357459852407</v>
      </c>
      <c r="L465" s="7">
        <f t="shared" si="49"/>
        <v>1.6816442275700907</v>
      </c>
    </row>
    <row r="466" spans="1:12" x14ac:dyDescent="0.25">
      <c r="A466" s="1">
        <v>43406</v>
      </c>
      <c r="B466" s="3">
        <v>2745.44995117187</v>
      </c>
      <c r="C466" s="3">
        <v>2756.55004882812</v>
      </c>
      <c r="D466" s="3">
        <v>2700.43994140625</v>
      </c>
      <c r="E466" s="3">
        <v>2723.06005859375</v>
      </c>
      <c r="F466" s="4">
        <f t="shared" si="50"/>
        <v>2.0565214542523507E-2</v>
      </c>
      <c r="G466" s="4">
        <f t="shared" si="51"/>
        <v>-8.1887086796061919E-3</v>
      </c>
      <c r="H466" s="5">
        <f t="shared" si="45"/>
        <v>9.1695775592679253E-3</v>
      </c>
      <c r="I466" s="5">
        <f t="shared" si="46"/>
        <v>9.4006491676865006E-3</v>
      </c>
      <c r="J466" s="3">
        <f t="shared" si="47"/>
        <v>0.97541961152929169</v>
      </c>
      <c r="K466" s="4">
        <f t="shared" si="48"/>
        <v>1.0510346495619698</v>
      </c>
      <c r="L466" s="7">
        <f t="shared" si="49"/>
        <v>1.6816442275700907</v>
      </c>
    </row>
    <row r="467" spans="1:12" x14ac:dyDescent="0.25">
      <c r="A467" s="1">
        <v>43409</v>
      </c>
      <c r="B467" s="3">
        <v>2726.3701171875</v>
      </c>
      <c r="C467" s="3">
        <v>2744.27001953125</v>
      </c>
      <c r="D467" s="3">
        <v>2717.93994140625</v>
      </c>
      <c r="E467" s="3">
        <v>2738.31005859375</v>
      </c>
      <c r="F467" s="4">
        <f t="shared" si="50"/>
        <v>9.6408897696208893E-3</v>
      </c>
      <c r="G467" s="4">
        <f t="shared" si="51"/>
        <v>4.3698661302516264E-3</v>
      </c>
      <c r="H467" s="5">
        <f t="shared" si="45"/>
        <v>9.1784779379123198E-3</v>
      </c>
      <c r="I467" s="5">
        <f t="shared" si="46"/>
        <v>9.4077464402231911E-3</v>
      </c>
      <c r="J467" s="3">
        <f t="shared" si="47"/>
        <v>0.97562981700584273</v>
      </c>
      <c r="K467" s="4">
        <f t="shared" si="48"/>
        <v>1.0505817945245037</v>
      </c>
      <c r="L467" s="7">
        <f t="shared" si="49"/>
        <v>1.6816442275700907</v>
      </c>
    </row>
    <row r="468" spans="1:12" x14ac:dyDescent="0.25">
      <c r="A468" s="1">
        <v>43410</v>
      </c>
      <c r="B468" s="3">
        <v>2738.39990234375</v>
      </c>
      <c r="C468" s="3">
        <v>2756.82006835937</v>
      </c>
      <c r="D468" s="3">
        <v>2737.080078125</v>
      </c>
      <c r="E468" s="3">
        <v>2755.44995117187</v>
      </c>
      <c r="F468" s="4">
        <f t="shared" si="50"/>
        <v>7.1861790923199243E-3</v>
      </c>
      <c r="G468" s="4">
        <f t="shared" si="51"/>
        <v>6.2069783567820719E-3</v>
      </c>
      <c r="H468" s="5">
        <f t="shared" si="45"/>
        <v>9.1806776023704607E-3</v>
      </c>
      <c r="I468" s="5">
        <f t="shared" si="46"/>
        <v>9.4545853380547766E-3</v>
      </c>
      <c r="J468" s="3">
        <f t="shared" si="47"/>
        <v>0.97102911170711681</v>
      </c>
      <c r="K468" s="4">
        <f t="shared" si="48"/>
        <v>1.0605606251477646</v>
      </c>
      <c r="L468" s="7">
        <f t="shared" si="49"/>
        <v>1.6816442275700907</v>
      </c>
    </row>
    <row r="469" spans="1:12" x14ac:dyDescent="0.25">
      <c r="A469" s="1">
        <v>43411</v>
      </c>
      <c r="B469" s="3">
        <v>2774.1298828125</v>
      </c>
      <c r="C469" s="3">
        <v>2815.14990234375</v>
      </c>
      <c r="D469" s="3">
        <v>2774.1298828125</v>
      </c>
      <c r="E469" s="3">
        <v>2813.88989257812</v>
      </c>
      <c r="F469" s="4">
        <f t="shared" si="50"/>
        <v>1.4678369164223652E-2</v>
      </c>
      <c r="G469" s="4">
        <f t="shared" si="51"/>
        <v>1.4230687203328403E-2</v>
      </c>
      <c r="H469" s="5">
        <f t="shared" si="45"/>
        <v>9.27416450828027E-3</v>
      </c>
      <c r="I469" s="5">
        <f t="shared" si="46"/>
        <v>9.7035451460602169E-3</v>
      </c>
      <c r="J469" s="3">
        <f t="shared" si="47"/>
        <v>0.95575012726618969</v>
      </c>
      <c r="K469" s="4">
        <f t="shared" si="48"/>
        <v>1.0947407163349121</v>
      </c>
      <c r="L469" s="7">
        <f t="shared" si="49"/>
        <v>1.6816442275700907</v>
      </c>
    </row>
    <row r="470" spans="1:12" x14ac:dyDescent="0.25">
      <c r="A470" s="1">
        <v>43412</v>
      </c>
      <c r="B470" s="3">
        <v>2806.3798828125</v>
      </c>
      <c r="C470" s="3">
        <v>2814.75</v>
      </c>
      <c r="D470" s="3">
        <v>2794.98999023437</v>
      </c>
      <c r="E470" s="3">
        <v>2806.830078125</v>
      </c>
      <c r="F470" s="4">
        <f t="shared" si="50"/>
        <v>7.0449224119488096E-3</v>
      </c>
      <c r="G470" s="4">
        <f t="shared" si="51"/>
        <v>1.6040565615685416E-4</v>
      </c>
      <c r="H470" s="5">
        <f t="shared" si="45"/>
        <v>9.2601403001273033E-3</v>
      </c>
      <c r="I470" s="5">
        <f t="shared" si="46"/>
        <v>9.6640943575418033E-3</v>
      </c>
      <c r="J470" s="3">
        <f t="shared" si="47"/>
        <v>0.95820052635358877</v>
      </c>
      <c r="K470" s="4">
        <f t="shared" si="48"/>
        <v>1.0891487310586454</v>
      </c>
      <c r="L470" s="7">
        <f t="shared" si="49"/>
        <v>1.6816442275700907</v>
      </c>
    </row>
    <row r="471" spans="1:12" x14ac:dyDescent="0.25">
      <c r="A471" s="1">
        <v>43413</v>
      </c>
      <c r="B471" s="3">
        <v>2794.10009765625</v>
      </c>
      <c r="C471" s="3">
        <v>2794.10009765625</v>
      </c>
      <c r="D471" s="3">
        <v>2764.23999023437</v>
      </c>
      <c r="E471" s="3">
        <v>2781.01000976562</v>
      </c>
      <c r="F471" s="4">
        <f t="shared" si="50"/>
        <v>1.0744356842651724E-2</v>
      </c>
      <c r="G471" s="4">
        <f t="shared" si="51"/>
        <v>-4.6959115401005655E-3</v>
      </c>
      <c r="H471" s="5">
        <f t="shared" si="45"/>
        <v>9.3003007579587314E-3</v>
      </c>
      <c r="I471" s="5">
        <f t="shared" si="46"/>
        <v>9.6911622301123421E-3</v>
      </c>
      <c r="J471" s="3">
        <f t="shared" si="47"/>
        <v>0.95966825620366492</v>
      </c>
      <c r="K471" s="4">
        <f t="shared" si="48"/>
        <v>1.085819760549795</v>
      </c>
      <c r="L471" s="7">
        <f t="shared" si="49"/>
        <v>1.6816442275700907</v>
      </c>
    </row>
    <row r="472" spans="1:12" x14ac:dyDescent="0.25">
      <c r="A472" s="1">
        <v>43416</v>
      </c>
      <c r="B472" s="3">
        <v>2773.92993164062</v>
      </c>
      <c r="C472" s="3">
        <v>2775.98999023437</v>
      </c>
      <c r="D472" s="3">
        <v>2722</v>
      </c>
      <c r="E472" s="3">
        <v>2726.21997070312</v>
      </c>
      <c r="F472" s="4">
        <f t="shared" si="50"/>
        <v>1.9640532585429017E-2</v>
      </c>
      <c r="G472" s="4">
        <f t="shared" si="51"/>
        <v>-1.734903901179137E-2</v>
      </c>
      <c r="H472" s="5">
        <f t="shared" si="45"/>
        <v>9.470930560162032E-3</v>
      </c>
      <c r="I472" s="5">
        <f t="shared" si="46"/>
        <v>1.0046540839407203E-2</v>
      </c>
      <c r="J472" s="3">
        <f t="shared" si="47"/>
        <v>0.94270562490649912</v>
      </c>
      <c r="K472" s="4">
        <f t="shared" si="48"/>
        <v>1.1252468429985063</v>
      </c>
      <c r="L472" s="7">
        <f t="shared" si="49"/>
        <v>1.6816442275700907</v>
      </c>
    </row>
    <row r="473" spans="1:12" x14ac:dyDescent="0.25">
      <c r="A473" s="1">
        <v>43417</v>
      </c>
      <c r="B473" s="3">
        <v>2730.05004882812</v>
      </c>
      <c r="C473" s="3">
        <v>2754.60009765625</v>
      </c>
      <c r="D473" s="3">
        <v>2714.97998046875</v>
      </c>
      <c r="E473" s="3">
        <v>2722.17993164062</v>
      </c>
      <c r="F473" s="4">
        <f t="shared" si="50"/>
        <v>1.4487697270777681E-2</v>
      </c>
      <c r="G473" s="4">
        <f t="shared" si="51"/>
        <v>-2.8869371547989649E-3</v>
      </c>
      <c r="H473" s="5">
        <f t="shared" si="45"/>
        <v>9.5572427166188221E-3</v>
      </c>
      <c r="I473" s="5">
        <f t="shared" si="46"/>
        <v>1.0056137159616811E-2</v>
      </c>
      <c r="J473" s="3">
        <f t="shared" si="47"/>
        <v>0.95038905744032243</v>
      </c>
      <c r="K473" s="4">
        <f t="shared" si="48"/>
        <v>1.1071262433070737</v>
      </c>
      <c r="L473" s="7">
        <f t="shared" si="49"/>
        <v>1.6816442275700907</v>
      </c>
    </row>
    <row r="474" spans="1:12" x14ac:dyDescent="0.25">
      <c r="A474" s="1">
        <v>43418</v>
      </c>
      <c r="B474" s="3">
        <v>2737.89990234375</v>
      </c>
      <c r="C474" s="3">
        <v>2746.80004882812</v>
      </c>
      <c r="D474" s="3">
        <v>2685.75</v>
      </c>
      <c r="E474" s="3">
        <v>2701.580078125</v>
      </c>
      <c r="F474" s="4">
        <f t="shared" si="50"/>
        <v>2.2476596976234716E-2</v>
      </c>
      <c r="G474" s="4">
        <f t="shared" si="51"/>
        <v>-1.3354351561826664E-2</v>
      </c>
      <c r="H474" s="5">
        <f t="shared" si="45"/>
        <v>9.7636596983779345E-3</v>
      </c>
      <c r="I474" s="5">
        <f t="shared" si="46"/>
        <v>1.0233810294247902E-2</v>
      </c>
      <c r="J474" s="3">
        <f t="shared" si="47"/>
        <v>0.95405908626875524</v>
      </c>
      <c r="K474" s="4">
        <f t="shared" si="48"/>
        <v>1.0986249455262829</v>
      </c>
      <c r="L474" s="7">
        <f t="shared" si="49"/>
        <v>1.6816442275700907</v>
      </c>
    </row>
    <row r="475" spans="1:12" x14ac:dyDescent="0.25">
      <c r="A475" s="1">
        <v>43419</v>
      </c>
      <c r="B475" s="3">
        <v>2693.52001953125</v>
      </c>
      <c r="C475" s="3">
        <v>2735.3798828125</v>
      </c>
      <c r="D475" s="3">
        <v>2670.75</v>
      </c>
      <c r="E475" s="3">
        <v>2730.19995117187</v>
      </c>
      <c r="F475" s="4">
        <f t="shared" si="50"/>
        <v>2.3910991208397358E-2</v>
      </c>
      <c r="G475" s="4">
        <f t="shared" si="51"/>
        <v>1.3525953057116303E-2</v>
      </c>
      <c r="H475" s="5">
        <f t="shared" si="45"/>
        <v>9.9899863168611824E-3</v>
      </c>
      <c r="I475" s="5">
        <f t="shared" si="46"/>
        <v>1.0419435148087301E-2</v>
      </c>
      <c r="J475" s="3">
        <f t="shared" si="47"/>
        <v>0.95878386638790569</v>
      </c>
      <c r="K475" s="4">
        <f t="shared" si="48"/>
        <v>1.0878238218617389</v>
      </c>
      <c r="L475" s="7">
        <f t="shared" si="49"/>
        <v>1.6816442275700907</v>
      </c>
    </row>
    <row r="476" spans="1:12" x14ac:dyDescent="0.25">
      <c r="A476" s="1">
        <v>43420</v>
      </c>
      <c r="B476" s="3">
        <v>2718.5400390625</v>
      </c>
      <c r="C476" s="3">
        <v>2746.75</v>
      </c>
      <c r="D476" s="3">
        <v>2712.15991210937</v>
      </c>
      <c r="E476" s="3">
        <v>2736.27001953125</v>
      </c>
      <c r="F476" s="4">
        <f t="shared" si="50"/>
        <v>1.2673061616952244E-2</v>
      </c>
      <c r="G476" s="4">
        <f t="shared" si="51"/>
        <v>6.5007003785704769E-3</v>
      </c>
      <c r="H476" s="5">
        <f t="shared" si="45"/>
        <v>1.0055096840254208E-2</v>
      </c>
      <c r="I476" s="5">
        <f t="shared" si="46"/>
        <v>1.0467361903174146E-2</v>
      </c>
      <c r="J476" s="3">
        <f t="shared" si="47"/>
        <v>0.96061423434734572</v>
      </c>
      <c r="K476" s="4">
        <f t="shared" si="48"/>
        <v>1.0836822615020447</v>
      </c>
      <c r="L476" s="7">
        <f t="shared" si="49"/>
        <v>1.6816442275700907</v>
      </c>
    </row>
    <row r="477" spans="1:12" x14ac:dyDescent="0.25">
      <c r="A477" s="1">
        <v>43423</v>
      </c>
      <c r="B477" s="3">
        <v>2730.73999023437</v>
      </c>
      <c r="C477" s="3">
        <v>2733.15991210937</v>
      </c>
      <c r="D477" s="3">
        <v>2681.09008789062</v>
      </c>
      <c r="E477" s="3">
        <v>2690.72998046875</v>
      </c>
      <c r="F477" s="4">
        <f t="shared" si="50"/>
        <v>1.9234955764363491E-2</v>
      </c>
      <c r="G477" s="4">
        <f t="shared" si="51"/>
        <v>-1.4760106156953315E-2</v>
      </c>
      <c r="H477" s="5">
        <f t="shared" si="45"/>
        <v>1.0200715385782235E-2</v>
      </c>
      <c r="I477" s="5">
        <f t="shared" si="46"/>
        <v>1.0696491080708283E-2</v>
      </c>
      <c r="J477" s="3">
        <f t="shared" si="47"/>
        <v>0.95365062325717198</v>
      </c>
      <c r="K477" s="4">
        <f t="shared" si="48"/>
        <v>1.0995662624941822</v>
      </c>
      <c r="L477" s="7">
        <f t="shared" si="49"/>
        <v>1.6816442275700907</v>
      </c>
    </row>
    <row r="478" spans="1:12" x14ac:dyDescent="0.25">
      <c r="A478" s="1">
        <v>43424</v>
      </c>
      <c r="B478" s="3">
        <v>2654.60009765625</v>
      </c>
      <c r="C478" s="3">
        <v>2669.43994140625</v>
      </c>
      <c r="D478" s="3">
        <v>2631.52001953125</v>
      </c>
      <c r="E478" s="3">
        <v>2641.88989257812</v>
      </c>
      <c r="F478" s="4">
        <f t="shared" si="50"/>
        <v>1.4307057203697005E-2</v>
      </c>
      <c r="G478" s="4">
        <f t="shared" si="51"/>
        <v>-4.7994915500566082E-3</v>
      </c>
      <c r="H478" s="5">
        <f t="shared" si="45"/>
        <v>1.0277276289284305E-2</v>
      </c>
      <c r="I478" s="5">
        <f t="shared" si="46"/>
        <v>1.0715608429734487E-2</v>
      </c>
      <c r="J478" s="3">
        <f t="shared" si="47"/>
        <v>0.95909405020494543</v>
      </c>
      <c r="K478" s="4">
        <f t="shared" si="48"/>
        <v>1.0871203021572229</v>
      </c>
      <c r="L478" s="7">
        <f t="shared" si="49"/>
        <v>1.6816442275700907</v>
      </c>
    </row>
    <row r="479" spans="1:12" x14ac:dyDescent="0.25">
      <c r="A479" s="1">
        <v>43425</v>
      </c>
      <c r="B479" s="3">
        <v>2657.73999023437</v>
      </c>
      <c r="C479" s="3">
        <v>2670.72998046875</v>
      </c>
      <c r="D479" s="3">
        <v>2649.82006835937</v>
      </c>
      <c r="E479" s="3">
        <v>2649.92993164062</v>
      </c>
      <c r="F479" s="4">
        <f t="shared" si="50"/>
        <v>7.8600970089671342E-3</v>
      </c>
      <c r="G479" s="4">
        <f t="shared" si="51"/>
        <v>-2.942935165724748E-3</v>
      </c>
      <c r="H479" s="5">
        <f t="shared" si="45"/>
        <v>1.0296958584731033E-2</v>
      </c>
      <c r="I479" s="5">
        <f t="shared" si="46"/>
        <v>1.0724438626378903E-2</v>
      </c>
      <c r="J479" s="3">
        <f t="shared" si="47"/>
        <v>0.96013963466615426</v>
      </c>
      <c r="K479" s="4">
        <f t="shared" si="48"/>
        <v>1.0847538605715454</v>
      </c>
      <c r="L479" s="7">
        <f t="shared" si="49"/>
        <v>1.6816442275700907</v>
      </c>
    </row>
    <row r="480" spans="1:12" x14ac:dyDescent="0.25">
      <c r="A480" s="1">
        <v>43427</v>
      </c>
      <c r="B480" s="3">
        <v>2633.36010742187</v>
      </c>
      <c r="C480" s="3">
        <v>2647.55004882812</v>
      </c>
      <c r="D480" s="3">
        <v>2631.09008789062</v>
      </c>
      <c r="E480" s="3">
        <v>2632.56005859375</v>
      </c>
      <c r="F480" s="4">
        <f t="shared" si="50"/>
        <v>6.2364600957238083E-3</v>
      </c>
      <c r="G480" s="4">
        <f t="shared" si="51"/>
        <v>-3.0385908219382306E-4</v>
      </c>
      <c r="H480" s="5">
        <f t="shared" si="45"/>
        <v>1.030802851532261E-2</v>
      </c>
      <c r="I480" s="5">
        <f t="shared" si="46"/>
        <v>1.0719547089803818E-2</v>
      </c>
      <c r="J480" s="3">
        <f t="shared" si="47"/>
        <v>0.96161045135268486</v>
      </c>
      <c r="K480" s="4">
        <f t="shared" si="48"/>
        <v>1.0814380606859044</v>
      </c>
      <c r="L480" s="7">
        <f t="shared" si="49"/>
        <v>1.6816442275700907</v>
      </c>
    </row>
    <row r="481" spans="1:12" x14ac:dyDescent="0.25">
      <c r="A481" s="1">
        <v>43430</v>
      </c>
      <c r="B481" s="3">
        <v>2649.96997070312</v>
      </c>
      <c r="C481" s="3">
        <v>2674.35009765625</v>
      </c>
      <c r="D481" s="3">
        <v>2649.96997070312</v>
      </c>
      <c r="E481" s="3">
        <v>2673.44995117187</v>
      </c>
      <c r="F481" s="4">
        <f t="shared" si="50"/>
        <v>9.1580885588516212E-3</v>
      </c>
      <c r="G481" s="4">
        <f t="shared" si="51"/>
        <v>8.8214467679612052E-3</v>
      </c>
      <c r="H481" s="5">
        <f t="shared" si="45"/>
        <v>1.0304944859665674E-2</v>
      </c>
      <c r="I481" s="5">
        <f t="shared" si="46"/>
        <v>1.0789856816240262E-2</v>
      </c>
      <c r="J481" s="3">
        <f t="shared" si="47"/>
        <v>0.95505853647244632</v>
      </c>
      <c r="K481" s="4">
        <f t="shared" si="48"/>
        <v>1.0963267693310172</v>
      </c>
      <c r="L481" s="7">
        <f t="shared" si="49"/>
        <v>1.6816442275700907</v>
      </c>
    </row>
    <row r="482" spans="1:12" x14ac:dyDescent="0.25">
      <c r="A482" s="1">
        <v>43431</v>
      </c>
      <c r="B482" s="3">
        <v>2663.75</v>
      </c>
      <c r="C482" s="3">
        <v>2682.53002929687</v>
      </c>
      <c r="D482" s="3">
        <v>2655.88989257812</v>
      </c>
      <c r="E482" s="3">
        <v>2682.169921875</v>
      </c>
      <c r="F482" s="4">
        <f t="shared" si="50"/>
        <v>9.9806153317051564E-3</v>
      </c>
      <c r="G482" s="4">
        <f t="shared" si="51"/>
        <v>6.8912348256679953E-3</v>
      </c>
      <c r="H482" s="5">
        <f t="shared" si="45"/>
        <v>1.0330653829084945E-2</v>
      </c>
      <c r="I482" s="5">
        <f t="shared" si="46"/>
        <v>1.0841411565812963E-2</v>
      </c>
      <c r="J482" s="3">
        <f t="shared" si="47"/>
        <v>0.95288826241606506</v>
      </c>
      <c r="K482" s="4">
        <f t="shared" si="48"/>
        <v>1.1013263882558331</v>
      </c>
      <c r="L482" s="7">
        <f t="shared" si="49"/>
        <v>1.6816442275700907</v>
      </c>
    </row>
    <row r="483" spans="1:12" x14ac:dyDescent="0.25">
      <c r="A483" s="1">
        <v>43432</v>
      </c>
      <c r="B483" s="3">
        <v>2691.44995117187</v>
      </c>
      <c r="C483" s="3">
        <v>2744</v>
      </c>
      <c r="D483" s="3">
        <v>2684.3798828125</v>
      </c>
      <c r="E483" s="3">
        <v>2743.7900390625</v>
      </c>
      <c r="F483" s="4">
        <f t="shared" si="50"/>
        <v>2.1966964699257061E-2</v>
      </c>
      <c r="G483" s="4">
        <f t="shared" si="51"/>
        <v>1.9260126856765543E-2</v>
      </c>
      <c r="H483" s="5">
        <f t="shared" si="45"/>
        <v>1.0521148694092789E-2</v>
      </c>
      <c r="I483" s="5">
        <f t="shared" si="46"/>
        <v>1.1239421655009284E-2</v>
      </c>
      <c r="J483" s="3">
        <f t="shared" si="47"/>
        <v>0.93609342340169532</v>
      </c>
      <c r="K483" s="4">
        <f t="shared" si="48"/>
        <v>1.141199602817192</v>
      </c>
      <c r="L483" s="7">
        <f t="shared" si="49"/>
        <v>1.6816442275700907</v>
      </c>
    </row>
    <row r="484" spans="1:12" x14ac:dyDescent="0.25">
      <c r="A484" s="1">
        <v>43433</v>
      </c>
      <c r="B484" s="3">
        <v>2736.96997070312</v>
      </c>
      <c r="C484" s="3">
        <v>2753.75</v>
      </c>
      <c r="D484" s="3">
        <v>2722.93994140625</v>
      </c>
      <c r="E484" s="3">
        <v>2737.80004882812</v>
      </c>
      <c r="F484" s="4">
        <f t="shared" si="50"/>
        <v>1.1251461724867179E-2</v>
      </c>
      <c r="G484" s="4">
        <f t="shared" si="51"/>
        <v>3.032376258362205E-4</v>
      </c>
      <c r="H484" s="5">
        <f t="shared" si="45"/>
        <v>1.0555294070505433E-2</v>
      </c>
      <c r="I484" s="5">
        <f t="shared" si="46"/>
        <v>1.1239161390964311E-2</v>
      </c>
      <c r="J484" s="3">
        <f t="shared" si="47"/>
        <v>0.93915317196097292</v>
      </c>
      <c r="K484" s="4">
        <f t="shared" si="48"/>
        <v>1.1337756897602755</v>
      </c>
      <c r="L484" s="7">
        <f t="shared" si="49"/>
        <v>1.6816442275700907</v>
      </c>
    </row>
    <row r="485" spans="1:12" x14ac:dyDescent="0.25">
      <c r="A485" s="1">
        <v>43434</v>
      </c>
      <c r="B485" s="3">
        <v>2737.76000976562</v>
      </c>
      <c r="C485" s="3">
        <v>2760.8798828125</v>
      </c>
      <c r="D485" s="3">
        <v>2732.76000976562</v>
      </c>
      <c r="E485" s="3">
        <v>2760.169921875</v>
      </c>
      <c r="F485" s="4">
        <f t="shared" si="50"/>
        <v>1.023733596801925E-2</v>
      </c>
      <c r="G485" s="4">
        <f t="shared" si="51"/>
        <v>8.152172362161595E-3</v>
      </c>
      <c r="H485" s="5">
        <f t="shared" si="45"/>
        <v>1.0590964389212443E-2</v>
      </c>
      <c r="I485" s="5">
        <f t="shared" si="46"/>
        <v>1.1309319098880059E-2</v>
      </c>
      <c r="J485" s="3">
        <f t="shared" si="47"/>
        <v>0.93648117067111913</v>
      </c>
      <c r="K485" s="4">
        <f t="shared" si="48"/>
        <v>1.1402547777925798</v>
      </c>
      <c r="L485" s="7">
        <f t="shared" si="49"/>
        <v>1.6816442275700907</v>
      </c>
    </row>
    <row r="486" spans="1:12" x14ac:dyDescent="0.25">
      <c r="A486" s="1">
        <v>43437</v>
      </c>
      <c r="B486" s="3">
        <v>2790.5</v>
      </c>
      <c r="C486" s="3">
        <v>2800.17993164062</v>
      </c>
      <c r="D486" s="3">
        <v>2773.3798828125</v>
      </c>
      <c r="E486" s="3">
        <v>2790.3701171875</v>
      </c>
      <c r="F486" s="4">
        <f t="shared" si="50"/>
        <v>9.6169257245955347E-3</v>
      </c>
      <c r="G486" s="4">
        <f t="shared" si="51"/>
        <v>-4.6545721292922589E-5</v>
      </c>
      <c r="H486" s="5">
        <f t="shared" si="45"/>
        <v>1.0612281984486402E-2</v>
      </c>
      <c r="I486" s="5">
        <f t="shared" si="46"/>
        <v>1.13046330107993E-2</v>
      </c>
      <c r="J486" s="3">
        <f t="shared" si="47"/>
        <v>0.93875510813562046</v>
      </c>
      <c r="K486" s="4">
        <f t="shared" si="48"/>
        <v>1.1347374118764153</v>
      </c>
      <c r="L486" s="7">
        <f t="shared" si="49"/>
        <v>1.6816442275700907</v>
      </c>
    </row>
    <row r="487" spans="1:12" x14ac:dyDescent="0.25">
      <c r="A487" s="1">
        <v>43438</v>
      </c>
      <c r="B487" s="3">
        <v>2782.42993164062</v>
      </c>
      <c r="C487" s="3">
        <v>2785.92993164062</v>
      </c>
      <c r="D487" s="3">
        <v>2697.17993164062</v>
      </c>
      <c r="E487" s="3">
        <v>2700.06005859375</v>
      </c>
      <c r="F487" s="4">
        <f t="shared" si="50"/>
        <v>3.2374967467554742E-2</v>
      </c>
      <c r="G487" s="4">
        <f t="shared" si="51"/>
        <v>-3.0050605363677638E-2</v>
      </c>
      <c r="H487" s="5">
        <f t="shared" si="45"/>
        <v>1.0968588972438024E-2</v>
      </c>
      <c r="I487" s="5">
        <f t="shared" si="46"/>
        <v>1.2182408874455951E-2</v>
      </c>
      <c r="J487" s="3">
        <f t="shared" si="47"/>
        <v>0.90036289911734435</v>
      </c>
      <c r="K487" s="4">
        <f t="shared" si="48"/>
        <v>1.2335728950827392</v>
      </c>
      <c r="L487" s="7">
        <f t="shared" si="49"/>
        <v>1.6816442275700907</v>
      </c>
    </row>
    <row r="488" spans="1:12" x14ac:dyDescent="0.25">
      <c r="A488" s="1">
        <v>43440</v>
      </c>
      <c r="B488" s="3">
        <v>2663.51000976562</v>
      </c>
      <c r="C488" s="3">
        <v>2696.14990234375</v>
      </c>
      <c r="D488" s="3">
        <v>2621.53002929687</v>
      </c>
      <c r="E488" s="3">
        <v>2695.94995117187</v>
      </c>
      <c r="F488" s="4">
        <f t="shared" si="50"/>
        <v>2.8066665293567369E-2</v>
      </c>
      <c r="G488" s="4">
        <f t="shared" si="51"/>
        <v>1.2105823279620134E-2</v>
      </c>
      <c r="H488" s="5">
        <f t="shared" si="45"/>
        <v>1.1198211974182836E-2</v>
      </c>
      <c r="I488" s="5">
        <f t="shared" si="46"/>
        <v>1.229153114210439E-2</v>
      </c>
      <c r="J488" s="3">
        <f t="shared" si="47"/>
        <v>0.91105101917071896</v>
      </c>
      <c r="K488" s="4">
        <f t="shared" si="48"/>
        <v>1.2047990139392823</v>
      </c>
      <c r="L488" s="7">
        <f t="shared" si="49"/>
        <v>1.6816442275700907</v>
      </c>
    </row>
    <row r="489" spans="1:12" x14ac:dyDescent="0.25">
      <c r="A489" s="1">
        <v>43441</v>
      </c>
      <c r="B489" s="3">
        <v>2691.26000976562</v>
      </c>
      <c r="C489" s="3">
        <v>2708.5400390625</v>
      </c>
      <c r="D489" s="3">
        <v>2623.13989257812</v>
      </c>
      <c r="E489" s="3">
        <v>2633.080078125</v>
      </c>
      <c r="F489" s="4">
        <f t="shared" si="50"/>
        <v>3.203772624269776E-2</v>
      </c>
      <c r="G489" s="4">
        <f t="shared" si="51"/>
        <v>-2.1855195747610467E-2</v>
      </c>
      <c r="H489" s="5">
        <f t="shared" si="45"/>
        <v>1.1551467062662127E-2</v>
      </c>
      <c r="I489" s="5">
        <f t="shared" si="46"/>
        <v>1.2740399385742321E-2</v>
      </c>
      <c r="J489" s="3">
        <f t="shared" si="47"/>
        <v>0.90668013716974061</v>
      </c>
      <c r="K489" s="4">
        <f t="shared" si="48"/>
        <v>1.2164430926760648</v>
      </c>
      <c r="L489" s="7">
        <f t="shared" si="49"/>
        <v>1.6816442275700907</v>
      </c>
    </row>
    <row r="490" spans="1:12" x14ac:dyDescent="0.25">
      <c r="A490" s="1">
        <v>43444</v>
      </c>
      <c r="B490" s="3">
        <v>2630.86010742187</v>
      </c>
      <c r="C490" s="3">
        <v>2647.51000976562</v>
      </c>
      <c r="D490" s="3">
        <v>2583.22998046875</v>
      </c>
      <c r="E490" s="3">
        <v>2637.71997070312</v>
      </c>
      <c r="F490" s="4">
        <f t="shared" si="50"/>
        <v>2.457903298681129E-2</v>
      </c>
      <c r="G490" s="4">
        <f t="shared" si="51"/>
        <v>2.6040667716979988E-3</v>
      </c>
      <c r="H490" s="5">
        <f t="shared" si="45"/>
        <v>1.1755341506004503E-2</v>
      </c>
      <c r="I490" s="5">
        <f t="shared" si="46"/>
        <v>1.2746204532087628E-2</v>
      </c>
      <c r="J490" s="3">
        <f t="shared" si="47"/>
        <v>0.92226211154946547</v>
      </c>
      <c r="K490" s="4">
        <f t="shared" si="48"/>
        <v>1.1756857800789591</v>
      </c>
      <c r="L490" s="7">
        <f t="shared" si="49"/>
        <v>1.6816442275700907</v>
      </c>
    </row>
    <row r="491" spans="1:12" x14ac:dyDescent="0.25">
      <c r="A491" s="1">
        <v>43445</v>
      </c>
      <c r="B491" s="3">
        <v>2664.43994140625</v>
      </c>
      <c r="C491" s="3">
        <v>2674.35009765625</v>
      </c>
      <c r="D491" s="3">
        <v>2621.30004882812</v>
      </c>
      <c r="E491" s="3">
        <v>2636.78002929687</v>
      </c>
      <c r="F491" s="4">
        <f t="shared" si="50"/>
        <v>2.0036000134259498E-2</v>
      </c>
      <c r="G491" s="4">
        <f t="shared" si="51"/>
        <v>-1.0435395350380362E-2</v>
      </c>
      <c r="H491" s="5">
        <f t="shared" si="45"/>
        <v>1.1537194859280236E-2</v>
      </c>
      <c r="I491" s="5">
        <f t="shared" si="46"/>
        <v>1.1912770321448569E-2</v>
      </c>
      <c r="J491" s="3">
        <f t="shared" si="47"/>
        <v>0.96847286969915636</v>
      </c>
      <c r="K491" s="4">
        <f t="shared" si="48"/>
        <v>1.0661666210526446</v>
      </c>
      <c r="L491" s="7">
        <f t="shared" si="49"/>
        <v>1.6816442275700907</v>
      </c>
    </row>
    <row r="492" spans="1:12" x14ac:dyDescent="0.25">
      <c r="A492" s="1">
        <v>43446</v>
      </c>
      <c r="B492" s="3">
        <v>2658.22998046875</v>
      </c>
      <c r="C492" s="3">
        <v>2685.43994140625</v>
      </c>
      <c r="D492" s="3">
        <v>2650.26000976562</v>
      </c>
      <c r="E492" s="3">
        <v>2651.07006835937</v>
      </c>
      <c r="F492" s="4">
        <f t="shared" si="50"/>
        <v>1.318681400891075E-2</v>
      </c>
      <c r="G492" s="4">
        <f t="shared" si="51"/>
        <v>-2.6971225524691192E-3</v>
      </c>
      <c r="H492" s="5">
        <f t="shared" ref="H492:H555" si="52">SQRT(SUMSQ(F451:F492)/(42*4*LN(2)))</f>
        <v>1.1246449531873226E-2</v>
      </c>
      <c r="I492" s="5">
        <f t="shared" ref="I492:I555" si="53">SQRT(SUMSQ(G451:G492)/42)</f>
        <v>1.160582879213384E-2</v>
      </c>
      <c r="J492" s="3">
        <f t="shared" ref="J492:J555" si="54">H492/I492</f>
        <v>0.96903458885209537</v>
      </c>
      <c r="K492" s="4">
        <f t="shared" ref="K492:K555" si="55">MAX(J492^2,1/J492^2)</f>
        <v>1.0649309321715243</v>
      </c>
      <c r="L492" s="7">
        <f t="shared" ref="L492:L555" si="56">_xlfn.F.INV.RT(10%/2,42-1,42-1)</f>
        <v>1.6816442275700907</v>
      </c>
    </row>
    <row r="493" spans="1:12" x14ac:dyDescent="0.25">
      <c r="A493" s="1">
        <v>43447</v>
      </c>
      <c r="B493" s="3">
        <v>2658.69995117187</v>
      </c>
      <c r="C493" s="3">
        <v>2670.18994140625</v>
      </c>
      <c r="D493" s="3">
        <v>2637.27001953125</v>
      </c>
      <c r="E493" s="3">
        <v>2650.5400390625</v>
      </c>
      <c r="F493" s="4">
        <f t="shared" si="50"/>
        <v>1.2405310371253411E-2</v>
      </c>
      <c r="G493" s="4">
        <f t="shared" si="51"/>
        <v>-3.0738555986728681E-3</v>
      </c>
      <c r="H493" s="5">
        <f t="shared" si="52"/>
        <v>1.1196931227491155E-2</v>
      </c>
      <c r="I493" s="5">
        <f t="shared" si="53"/>
        <v>1.1613961936996372E-2</v>
      </c>
      <c r="J493" s="3">
        <f t="shared" si="54"/>
        <v>0.96409229582742451</v>
      </c>
      <c r="K493" s="4">
        <f t="shared" si="55"/>
        <v>1.0758773763981175</v>
      </c>
      <c r="L493" s="7">
        <f t="shared" si="56"/>
        <v>1.6816442275700907</v>
      </c>
    </row>
    <row r="494" spans="1:12" x14ac:dyDescent="0.25">
      <c r="A494" s="1">
        <v>43448</v>
      </c>
      <c r="B494" s="3">
        <v>2629.67993164062</v>
      </c>
      <c r="C494" s="3">
        <v>2635.07006835937</v>
      </c>
      <c r="D494" s="3">
        <v>2593.84008789062</v>
      </c>
      <c r="E494" s="3">
        <v>2599.94995117187</v>
      </c>
      <c r="F494" s="4">
        <f t="shared" si="50"/>
        <v>1.5770335973084196E-2</v>
      </c>
      <c r="G494" s="4">
        <f t="shared" si="51"/>
        <v>-1.136994449490685E-2</v>
      </c>
      <c r="H494" s="5">
        <f t="shared" si="52"/>
        <v>1.1255625157688362E-2</v>
      </c>
      <c r="I494" s="5">
        <f t="shared" si="53"/>
        <v>1.1723036278926232E-2</v>
      </c>
      <c r="J494" s="3">
        <f t="shared" si="54"/>
        <v>0.96012883436366181</v>
      </c>
      <c r="K494" s="4">
        <f t="shared" si="55"/>
        <v>1.0847782650791458</v>
      </c>
      <c r="L494" s="7">
        <f t="shared" si="56"/>
        <v>1.6816442275700907</v>
      </c>
    </row>
    <row r="495" spans="1:12" x14ac:dyDescent="0.25">
      <c r="A495" s="1">
        <v>43451</v>
      </c>
      <c r="B495" s="3">
        <v>2590.75</v>
      </c>
      <c r="C495" s="3">
        <v>2601.1298828125</v>
      </c>
      <c r="D495" s="3">
        <v>2530.5400390625</v>
      </c>
      <c r="E495" s="3">
        <v>2545.93994140625</v>
      </c>
      <c r="F495" s="4">
        <f t="shared" si="50"/>
        <v>2.7513186805376635E-2</v>
      </c>
      <c r="G495" s="4">
        <f t="shared" si="51"/>
        <v>-1.7447498617883847E-2</v>
      </c>
      <c r="H495" s="5">
        <f t="shared" si="52"/>
        <v>1.1436750493618994E-2</v>
      </c>
      <c r="I495" s="5">
        <f t="shared" si="53"/>
        <v>1.1791937942146273E-2</v>
      </c>
      <c r="J495" s="3">
        <f t="shared" si="54"/>
        <v>0.96987878919733939</v>
      </c>
      <c r="K495" s="4">
        <f t="shared" si="55"/>
        <v>1.0630778680340605</v>
      </c>
      <c r="L495" s="7">
        <f t="shared" si="56"/>
        <v>1.6816442275700907</v>
      </c>
    </row>
    <row r="496" spans="1:12" x14ac:dyDescent="0.25">
      <c r="A496" s="1">
        <v>43452</v>
      </c>
      <c r="B496" s="3">
        <v>2559.89990234375</v>
      </c>
      <c r="C496" s="3">
        <v>2573.98999023437</v>
      </c>
      <c r="D496" s="3">
        <v>2528.7099609375</v>
      </c>
      <c r="E496" s="3">
        <v>2546.15991210937</v>
      </c>
      <c r="F496" s="4">
        <f t="shared" si="50"/>
        <v>1.7747944533369274E-2</v>
      </c>
      <c r="G496" s="4">
        <f t="shared" si="51"/>
        <v>-5.3818497619551754E-3</v>
      </c>
      <c r="H496" s="5">
        <f t="shared" si="52"/>
        <v>1.1495730366791157E-2</v>
      </c>
      <c r="I496" s="5">
        <f t="shared" si="53"/>
        <v>1.1820371625644928E-2</v>
      </c>
      <c r="J496" s="3">
        <f t="shared" si="54"/>
        <v>0.97253544396612335</v>
      </c>
      <c r="K496" s="4">
        <f t="shared" si="55"/>
        <v>1.0572778255596758</v>
      </c>
      <c r="L496" s="7">
        <f t="shared" si="56"/>
        <v>1.6816442275700907</v>
      </c>
    </row>
    <row r="497" spans="1:12" x14ac:dyDescent="0.25">
      <c r="A497" s="1">
        <v>43453</v>
      </c>
      <c r="B497" s="3">
        <v>2547.05004882812</v>
      </c>
      <c r="C497" s="3">
        <v>2585.2900390625</v>
      </c>
      <c r="D497" s="3">
        <v>2488.9599609375</v>
      </c>
      <c r="E497" s="3">
        <v>2506.9599609375</v>
      </c>
      <c r="F497" s="4">
        <f t="shared" si="50"/>
        <v>3.7972765613341543E-2</v>
      </c>
      <c r="G497" s="4">
        <f t="shared" si="51"/>
        <v>-1.5864997771296092E-2</v>
      </c>
      <c r="H497" s="5">
        <f t="shared" si="52"/>
        <v>1.1902149769498991E-2</v>
      </c>
      <c r="I497" s="5">
        <f t="shared" si="53"/>
        <v>1.1930097016276661E-2</v>
      </c>
      <c r="J497" s="3">
        <f t="shared" si="54"/>
        <v>0.99765741663797536</v>
      </c>
      <c r="K497" s="4">
        <f t="shared" si="55"/>
        <v>1.0047016813870209</v>
      </c>
      <c r="L497" s="7">
        <f t="shared" si="56"/>
        <v>1.6816442275700907</v>
      </c>
    </row>
    <row r="498" spans="1:12" x14ac:dyDescent="0.25">
      <c r="A498" s="1">
        <v>43454</v>
      </c>
      <c r="B498" s="3">
        <v>2496.77001953125</v>
      </c>
      <c r="C498" s="3">
        <v>2509.6298828125</v>
      </c>
      <c r="D498" s="3">
        <v>2441.17993164062</v>
      </c>
      <c r="E498" s="3">
        <v>2467.419921875</v>
      </c>
      <c r="F498" s="4">
        <f t="shared" si="50"/>
        <v>2.7653784264094067E-2</v>
      </c>
      <c r="G498" s="4">
        <f t="shared" si="51"/>
        <v>-1.1824865687113949E-2</v>
      </c>
      <c r="H498" s="5">
        <f t="shared" si="52"/>
        <v>1.2110514674702394E-2</v>
      </c>
      <c r="I498" s="5">
        <f t="shared" si="53"/>
        <v>1.206084579195253E-2</v>
      </c>
      <c r="J498" s="3">
        <f t="shared" si="54"/>
        <v>1.004118192339629</v>
      </c>
      <c r="K498" s="4">
        <f t="shared" si="55"/>
        <v>1.0082533441874042</v>
      </c>
      <c r="L498" s="7">
        <f t="shared" si="56"/>
        <v>1.6816442275700907</v>
      </c>
    </row>
    <row r="499" spans="1:12" x14ac:dyDescent="0.25">
      <c r="A499" s="1">
        <v>43455</v>
      </c>
      <c r="B499" s="3">
        <v>2465.3798828125</v>
      </c>
      <c r="C499" s="3">
        <v>2504.40991210937</v>
      </c>
      <c r="D499" s="3">
        <v>2408.55004882812</v>
      </c>
      <c r="E499" s="3">
        <v>2416.6201171875</v>
      </c>
      <c r="F499" s="4">
        <f t="shared" si="50"/>
        <v>3.9028215804574801E-2</v>
      </c>
      <c r="G499" s="4">
        <f t="shared" si="51"/>
        <v>-1.9975988135751934E-2</v>
      </c>
      <c r="H499" s="5">
        <f t="shared" si="52"/>
        <v>1.2599690384193681E-2</v>
      </c>
      <c r="I499" s="5">
        <f t="shared" si="53"/>
        <v>1.2407622847892054E-2</v>
      </c>
      <c r="J499" s="3">
        <f t="shared" si="54"/>
        <v>1.0154798013008799</v>
      </c>
      <c r="K499" s="4">
        <f t="shared" si="55"/>
        <v>1.0311992268500745</v>
      </c>
      <c r="L499" s="7">
        <f t="shared" si="56"/>
        <v>1.6816442275700907</v>
      </c>
    </row>
    <row r="500" spans="1:12" x14ac:dyDescent="0.25">
      <c r="A500" s="1">
        <v>43458</v>
      </c>
      <c r="B500" s="3">
        <v>2400.56005859375</v>
      </c>
      <c r="C500" s="3">
        <v>2410.34008789062</v>
      </c>
      <c r="D500" s="3">
        <v>2351.10009765625</v>
      </c>
      <c r="E500" s="3">
        <v>2351.10009765625</v>
      </c>
      <c r="F500" s="4">
        <f t="shared" si="50"/>
        <v>2.4884507572847218E-2</v>
      </c>
      <c r="G500" s="4">
        <f t="shared" si="51"/>
        <v>-2.0818722596412601E-2</v>
      </c>
      <c r="H500" s="5">
        <f t="shared" si="52"/>
        <v>1.2633007575905016E-2</v>
      </c>
      <c r="I500" s="5">
        <f t="shared" si="53"/>
        <v>1.2768500287165887E-2</v>
      </c>
      <c r="J500" s="3">
        <f t="shared" si="54"/>
        <v>0.98938851797676974</v>
      </c>
      <c r="K500" s="4">
        <f t="shared" si="55"/>
        <v>1.0215656184760746</v>
      </c>
      <c r="L500" s="7">
        <f t="shared" si="56"/>
        <v>1.6816442275700907</v>
      </c>
    </row>
    <row r="501" spans="1:12" x14ac:dyDescent="0.25">
      <c r="A501" s="1">
        <v>43460</v>
      </c>
      <c r="B501" s="3">
        <v>2363.1201171875</v>
      </c>
      <c r="C501" s="3">
        <v>2467.76000976562</v>
      </c>
      <c r="D501" s="3">
        <v>2346.580078125</v>
      </c>
      <c r="E501" s="3">
        <v>2467.69995117187</v>
      </c>
      <c r="F501" s="4">
        <f t="shared" si="50"/>
        <v>5.0351878244474318E-2</v>
      </c>
      <c r="G501" s="4">
        <f t="shared" si="51"/>
        <v>4.3303693543390843E-2</v>
      </c>
      <c r="H501" s="5">
        <f t="shared" si="52"/>
        <v>1.3101619864088029E-2</v>
      </c>
      <c r="I501" s="5">
        <f t="shared" si="53"/>
        <v>1.3630565754272102E-2</v>
      </c>
      <c r="J501" s="3">
        <f t="shared" si="54"/>
        <v>0.96119413531912345</v>
      </c>
      <c r="K501" s="4">
        <f t="shared" si="55"/>
        <v>1.0823750566327466</v>
      </c>
      <c r="L501" s="7">
        <f t="shared" si="56"/>
        <v>1.6816442275700907</v>
      </c>
    </row>
    <row r="502" spans="1:12" x14ac:dyDescent="0.25">
      <c r="A502" s="1">
        <v>43461</v>
      </c>
      <c r="B502" s="3">
        <v>2442.5</v>
      </c>
      <c r="C502" s="3">
        <v>2489.10009765625</v>
      </c>
      <c r="D502" s="3">
        <v>2397.93994140625</v>
      </c>
      <c r="E502" s="3">
        <v>2488.830078125</v>
      </c>
      <c r="F502" s="4">
        <f t="shared" si="50"/>
        <v>3.7311227583219073E-2</v>
      </c>
      <c r="G502" s="4">
        <f t="shared" si="51"/>
        <v>1.8790646986020412E-2</v>
      </c>
      <c r="H502" s="5">
        <f t="shared" si="52"/>
        <v>1.3418246766302332E-2</v>
      </c>
      <c r="I502" s="5">
        <f t="shared" si="53"/>
        <v>1.3823909449955846E-2</v>
      </c>
      <c r="J502" s="3">
        <f t="shared" si="54"/>
        <v>0.97065499559859969</v>
      </c>
      <c r="K502" s="4">
        <f t="shared" si="55"/>
        <v>1.0613783189299935</v>
      </c>
      <c r="L502" s="7">
        <f t="shared" si="56"/>
        <v>1.6816442275700907</v>
      </c>
    </row>
    <row r="503" spans="1:12" x14ac:dyDescent="0.25">
      <c r="A503" s="1">
        <v>43462</v>
      </c>
      <c r="B503" s="3">
        <v>2498.77001953125</v>
      </c>
      <c r="C503" s="3">
        <v>2520.27001953125</v>
      </c>
      <c r="D503" s="3">
        <v>2472.88989257812</v>
      </c>
      <c r="E503" s="3">
        <v>2485.73999023437</v>
      </c>
      <c r="F503" s="4">
        <f t="shared" si="50"/>
        <v>1.8978582668763996E-2</v>
      </c>
      <c r="G503" s="4">
        <f t="shared" si="51"/>
        <v>-5.2282206081997748E-3</v>
      </c>
      <c r="H503" s="5">
        <f t="shared" si="52"/>
        <v>1.3346817162379301E-2</v>
      </c>
      <c r="I503" s="5">
        <f t="shared" si="53"/>
        <v>1.3837232849874974E-2</v>
      </c>
      <c r="J503" s="3">
        <f t="shared" si="54"/>
        <v>0.96455825432610942</v>
      </c>
      <c r="K503" s="4">
        <f t="shared" si="55"/>
        <v>1.0748381584608437</v>
      </c>
      <c r="L503" s="7">
        <f t="shared" si="56"/>
        <v>1.6816442275700907</v>
      </c>
    </row>
    <row r="504" spans="1:12" x14ac:dyDescent="0.25">
      <c r="A504" s="1">
        <v>43465</v>
      </c>
      <c r="B504" s="3">
        <v>2498.93994140625</v>
      </c>
      <c r="C504" s="3">
        <v>2509.23999023437</v>
      </c>
      <c r="D504" s="3">
        <v>2482.82006835937</v>
      </c>
      <c r="E504" s="3">
        <v>2506.85009765625</v>
      </c>
      <c r="F504" s="4">
        <f t="shared" si="50"/>
        <v>1.0584876078237278E-2</v>
      </c>
      <c r="G504" s="4">
        <f t="shared" si="51"/>
        <v>3.1604053595001048E-3</v>
      </c>
      <c r="H504" s="5">
        <f t="shared" si="52"/>
        <v>1.2887822053527046E-2</v>
      </c>
      <c r="I504" s="5">
        <f t="shared" si="53"/>
        <v>1.3636259057776462E-2</v>
      </c>
      <c r="J504" s="3">
        <f t="shared" si="54"/>
        <v>0.94511419876387592</v>
      </c>
      <c r="K504" s="4">
        <f t="shared" si="55"/>
        <v>1.1195188861432881</v>
      </c>
      <c r="L504" s="7">
        <f t="shared" si="56"/>
        <v>1.6816442275700907</v>
      </c>
    </row>
    <row r="505" spans="1:12" x14ac:dyDescent="0.25">
      <c r="A505" s="1">
        <v>43467</v>
      </c>
      <c r="B505" s="3">
        <v>2476.9599609375</v>
      </c>
      <c r="C505" s="3">
        <v>2519.48999023437</v>
      </c>
      <c r="D505" s="3">
        <v>2467.46997070312</v>
      </c>
      <c r="E505" s="3">
        <v>2510.03002929687</v>
      </c>
      <c r="F505" s="4">
        <f t="shared" si="50"/>
        <v>2.086317388949625E-2</v>
      </c>
      <c r="G505" s="4">
        <f t="shared" si="51"/>
        <v>1.3262730895742255E-2</v>
      </c>
      <c r="H505" s="5">
        <f t="shared" si="52"/>
        <v>1.2914698832502645E-2</v>
      </c>
      <c r="I505" s="5">
        <f t="shared" si="53"/>
        <v>1.3572804418887792E-2</v>
      </c>
      <c r="J505" s="3">
        <f t="shared" si="54"/>
        <v>0.9515129249582841</v>
      </c>
      <c r="K505" s="4">
        <f t="shared" si="55"/>
        <v>1.1045124513814077</v>
      </c>
      <c r="L505" s="7">
        <f t="shared" si="56"/>
        <v>1.6816442275700907</v>
      </c>
    </row>
    <row r="506" spans="1:12" x14ac:dyDescent="0.25">
      <c r="A506" s="1">
        <v>43468</v>
      </c>
      <c r="B506" s="3">
        <v>2491.919921875</v>
      </c>
      <c r="C506" s="3">
        <v>2493.13989257812</v>
      </c>
      <c r="D506" s="3">
        <v>2443.9599609375</v>
      </c>
      <c r="E506" s="3">
        <v>2447.88989257812</v>
      </c>
      <c r="F506" s="4">
        <f t="shared" si="50"/>
        <v>1.9923258537929429E-2</v>
      </c>
      <c r="G506" s="4">
        <f t="shared" si="51"/>
        <v>-1.7827081213337367E-2</v>
      </c>
      <c r="H506" s="5">
        <f t="shared" si="52"/>
        <v>1.3002965695526088E-2</v>
      </c>
      <c r="I506" s="5">
        <f t="shared" si="53"/>
        <v>1.3844329655175383E-2</v>
      </c>
      <c r="J506" s="3">
        <f t="shared" si="54"/>
        <v>0.93922681844441847</v>
      </c>
      <c r="K506" s="4">
        <f t="shared" si="55"/>
        <v>1.133597893902472</v>
      </c>
      <c r="L506" s="7">
        <f t="shared" si="56"/>
        <v>1.6816442275700907</v>
      </c>
    </row>
    <row r="507" spans="1:12" x14ac:dyDescent="0.25">
      <c r="A507" s="1">
        <v>43469</v>
      </c>
      <c r="B507" s="3">
        <v>2474.330078125</v>
      </c>
      <c r="C507" s="3">
        <v>2538.07006835937</v>
      </c>
      <c r="D507" s="3">
        <v>2474.330078125</v>
      </c>
      <c r="E507" s="3">
        <v>2531.93994140625</v>
      </c>
      <c r="F507" s="4">
        <f t="shared" si="50"/>
        <v>2.5434292741340906E-2</v>
      </c>
      <c r="G507" s="4">
        <f t="shared" si="51"/>
        <v>2.3016100300477557E-2</v>
      </c>
      <c r="H507" s="5">
        <f t="shared" si="52"/>
        <v>1.3167646410990903E-2</v>
      </c>
      <c r="I507" s="5">
        <f t="shared" si="53"/>
        <v>1.4234388340707976E-2</v>
      </c>
      <c r="J507" s="3">
        <f t="shared" si="54"/>
        <v>0.9250588150200757</v>
      </c>
      <c r="K507" s="4">
        <f t="shared" si="55"/>
        <v>1.1685876926418679</v>
      </c>
      <c r="L507" s="7">
        <f t="shared" si="56"/>
        <v>1.6816442275700907</v>
      </c>
    </row>
    <row r="508" spans="1:12" x14ac:dyDescent="0.25">
      <c r="A508" s="1">
        <v>43472</v>
      </c>
      <c r="B508" s="3">
        <v>2535.61010742187</v>
      </c>
      <c r="C508" s="3">
        <v>2566.15991210937</v>
      </c>
      <c r="D508" s="3">
        <v>2524.56005859375</v>
      </c>
      <c r="E508" s="3">
        <v>2549.68994140625</v>
      </c>
      <c r="F508" s="4">
        <f t="shared" si="50"/>
        <v>1.6343770531323455E-2</v>
      </c>
      <c r="G508" s="4">
        <f t="shared" si="51"/>
        <v>5.5374785469685349E-3</v>
      </c>
      <c r="H508" s="5">
        <f t="shared" si="52"/>
        <v>1.3116741400931798E-2</v>
      </c>
      <c r="I508" s="5">
        <f t="shared" si="53"/>
        <v>1.4203920316530132E-2</v>
      </c>
      <c r="J508" s="3">
        <f t="shared" si="54"/>
        <v>0.92345923580456124</v>
      </c>
      <c r="K508" s="4">
        <f t="shared" si="55"/>
        <v>1.1726395607287283</v>
      </c>
      <c r="L508" s="7">
        <f t="shared" si="56"/>
        <v>1.6816442275700907</v>
      </c>
    </row>
    <row r="509" spans="1:12" x14ac:dyDescent="0.25">
      <c r="A509" s="1">
        <v>43473</v>
      </c>
      <c r="B509" s="3">
        <v>2568.11010742187</v>
      </c>
      <c r="C509" s="3">
        <v>2579.82006835937</v>
      </c>
      <c r="D509" s="3">
        <v>2547.56005859375</v>
      </c>
      <c r="E509" s="3">
        <v>2574.40991210937</v>
      </c>
      <c r="F509" s="4">
        <f t="shared" si="50"/>
        <v>1.2583594215743532E-2</v>
      </c>
      <c r="G509" s="4">
        <f t="shared" si="51"/>
        <v>2.4500858781331906E-3</v>
      </c>
      <c r="H509" s="5">
        <f t="shared" si="52"/>
        <v>1.3138132527216363E-2</v>
      </c>
      <c r="I509" s="5">
        <f t="shared" si="53"/>
        <v>1.4192942570386438E-2</v>
      </c>
      <c r="J509" s="3">
        <f t="shared" si="54"/>
        <v>0.92568066572953411</v>
      </c>
      <c r="K509" s="4">
        <f t="shared" si="55"/>
        <v>1.1670181600224685</v>
      </c>
      <c r="L509" s="7">
        <f t="shared" si="56"/>
        <v>1.6816442275700907</v>
      </c>
    </row>
    <row r="510" spans="1:12" x14ac:dyDescent="0.25">
      <c r="A510" s="1">
        <v>43474</v>
      </c>
      <c r="B510" s="3">
        <v>2580</v>
      </c>
      <c r="C510" s="3">
        <v>2595.32006835937</v>
      </c>
      <c r="D510" s="3">
        <v>2568.88989257812</v>
      </c>
      <c r="E510" s="3">
        <v>2584.9599609375</v>
      </c>
      <c r="F510" s="4">
        <f t="shared" si="50"/>
        <v>1.0235992242927566E-2</v>
      </c>
      <c r="G510" s="4">
        <f t="shared" si="51"/>
        <v>1.9206199078778156E-3</v>
      </c>
      <c r="H510" s="5">
        <f t="shared" si="52"/>
        <v>1.3155486160268478E-2</v>
      </c>
      <c r="I510" s="5">
        <f t="shared" si="53"/>
        <v>1.4163691164023405E-2</v>
      </c>
      <c r="J510" s="3">
        <f t="shared" si="54"/>
        <v>0.92881763714844157</v>
      </c>
      <c r="K510" s="4">
        <f t="shared" si="55"/>
        <v>1.1591485409821889</v>
      </c>
      <c r="L510" s="7">
        <f t="shared" si="56"/>
        <v>1.6816442275700907</v>
      </c>
    </row>
    <row r="511" spans="1:12" x14ac:dyDescent="0.25">
      <c r="A511" s="1">
        <v>43475</v>
      </c>
      <c r="B511" s="3">
        <v>2573.51000976562</v>
      </c>
      <c r="C511" s="3">
        <v>2597.82006835937</v>
      </c>
      <c r="D511" s="3">
        <v>2562.02001953125</v>
      </c>
      <c r="E511" s="3">
        <v>2596.63989257812</v>
      </c>
      <c r="F511" s="4">
        <f t="shared" si="50"/>
        <v>1.3876640628918411E-2</v>
      </c>
      <c r="G511" s="4">
        <f t="shared" si="51"/>
        <v>8.9475305593773626E-3</v>
      </c>
      <c r="H511" s="5">
        <f t="shared" si="52"/>
        <v>1.3148012017287939E-2</v>
      </c>
      <c r="I511" s="5">
        <f t="shared" si="53"/>
        <v>1.4060390188995022E-2</v>
      </c>
      <c r="J511" s="3">
        <f t="shared" si="54"/>
        <v>0.93511003895032763</v>
      </c>
      <c r="K511" s="4">
        <f t="shared" si="55"/>
        <v>1.1436010913798245</v>
      </c>
      <c r="L511" s="7">
        <f t="shared" si="56"/>
        <v>1.6816442275700907</v>
      </c>
    </row>
    <row r="512" spans="1:12" x14ac:dyDescent="0.25">
      <c r="A512" s="1">
        <v>43476</v>
      </c>
      <c r="B512" s="3">
        <v>2588.11010742187</v>
      </c>
      <c r="C512" s="3">
        <v>2596.27001953125</v>
      </c>
      <c r="D512" s="3">
        <v>2577.39990234375</v>
      </c>
      <c r="E512" s="3">
        <v>2596.26000976562</v>
      </c>
      <c r="F512" s="4">
        <f t="shared" si="50"/>
        <v>7.2947061370070556E-3</v>
      </c>
      <c r="G512" s="4">
        <f t="shared" si="51"/>
        <v>3.1440305660906179E-3</v>
      </c>
      <c r="H512" s="5">
        <f t="shared" si="52"/>
        <v>1.3149181672584257E-2</v>
      </c>
      <c r="I512" s="5">
        <f t="shared" si="53"/>
        <v>1.4068735376063192E-2</v>
      </c>
      <c r="J512" s="3">
        <f t="shared" si="54"/>
        <v>0.93463849600558413</v>
      </c>
      <c r="K512" s="4">
        <f t="shared" si="55"/>
        <v>1.1447553195894971</v>
      </c>
      <c r="L512" s="7">
        <f t="shared" si="56"/>
        <v>1.6816442275700907</v>
      </c>
    </row>
    <row r="513" spans="1:12" x14ac:dyDescent="0.25">
      <c r="A513" s="1">
        <v>43479</v>
      </c>
      <c r="B513" s="3">
        <v>2580.31005859375</v>
      </c>
      <c r="C513" s="3">
        <v>2589.32006835937</v>
      </c>
      <c r="D513" s="3">
        <v>2570.40991210937</v>
      </c>
      <c r="E513" s="3">
        <v>2582.61010742187</v>
      </c>
      <c r="F513" s="4">
        <f t="shared" si="50"/>
        <v>7.3299343138030389E-3</v>
      </c>
      <c r="G513" s="4">
        <f t="shared" si="51"/>
        <v>8.9098762185771559E-4</v>
      </c>
      <c r="H513" s="5">
        <f t="shared" si="52"/>
        <v>1.3129014349929521E-2</v>
      </c>
      <c r="I513" s="5">
        <f t="shared" si="53"/>
        <v>1.4050735879035043E-2</v>
      </c>
      <c r="J513" s="3">
        <f t="shared" si="54"/>
        <v>0.93440048001465792</v>
      </c>
      <c r="K513" s="4">
        <f t="shared" si="55"/>
        <v>1.1453385914952354</v>
      </c>
      <c r="L513" s="7">
        <f t="shared" si="56"/>
        <v>1.6816442275700907</v>
      </c>
    </row>
    <row r="514" spans="1:12" x14ac:dyDescent="0.25">
      <c r="A514" s="1">
        <v>43480</v>
      </c>
      <c r="B514" s="3">
        <v>2585.10009765625</v>
      </c>
      <c r="C514" s="3">
        <v>2613.080078125</v>
      </c>
      <c r="D514" s="3">
        <v>2585.10009765625</v>
      </c>
      <c r="E514" s="3">
        <v>2610.30004882812</v>
      </c>
      <c r="F514" s="4">
        <f t="shared" si="50"/>
        <v>1.0765402409219872E-2</v>
      </c>
      <c r="G514" s="4">
        <f t="shared" si="51"/>
        <v>9.7009462556148646E-3</v>
      </c>
      <c r="H514" s="5">
        <f t="shared" si="52"/>
        <v>1.3040461339459358E-2</v>
      </c>
      <c r="I514" s="5">
        <f t="shared" si="53"/>
        <v>1.3874344867246872E-2</v>
      </c>
      <c r="J514" s="3">
        <f t="shared" si="54"/>
        <v>0.93989744843693046</v>
      </c>
      <c r="K514" s="4">
        <f t="shared" si="55"/>
        <v>1.1319807950735279</v>
      </c>
      <c r="L514" s="7">
        <f t="shared" si="56"/>
        <v>1.6816442275700907</v>
      </c>
    </row>
    <row r="515" spans="1:12" x14ac:dyDescent="0.25">
      <c r="A515" s="1">
        <v>43481</v>
      </c>
      <c r="B515" s="3">
        <v>2614.75</v>
      </c>
      <c r="C515" s="3">
        <v>2625.76000976562</v>
      </c>
      <c r="D515" s="3">
        <v>2612.67993164062</v>
      </c>
      <c r="E515" s="3">
        <v>2616.10009765625</v>
      </c>
      <c r="F515" s="4">
        <f t="shared" ref="F515:F578" si="57">LN(C515/D515)</f>
        <v>4.9938933938100819E-3</v>
      </c>
      <c r="G515" s="4">
        <f t="shared" ref="G515:G578" si="58">LN(E515/B515)</f>
        <v>5.1620584074276246E-4</v>
      </c>
      <c r="H515" s="5">
        <f t="shared" si="52"/>
        <v>1.297941992105541E-2</v>
      </c>
      <c r="I515" s="5">
        <f t="shared" si="53"/>
        <v>1.3867420515054463E-2</v>
      </c>
      <c r="J515" s="3">
        <f t="shared" si="54"/>
        <v>0.93596497682932167</v>
      </c>
      <c r="K515" s="4">
        <f t="shared" si="55"/>
        <v>1.1415128479473642</v>
      </c>
      <c r="L515" s="7">
        <f t="shared" si="56"/>
        <v>1.6816442275700907</v>
      </c>
    </row>
    <row r="516" spans="1:12" x14ac:dyDescent="0.25">
      <c r="A516" s="1">
        <v>43482</v>
      </c>
      <c r="B516" s="3">
        <v>2609.28002929687</v>
      </c>
      <c r="C516" s="3">
        <v>2645.06005859375</v>
      </c>
      <c r="D516" s="3">
        <v>2606.36010742187</v>
      </c>
      <c r="E516" s="3">
        <v>2635.9599609375</v>
      </c>
      <c r="F516" s="4">
        <f t="shared" si="57"/>
        <v>1.4739118390527682E-2</v>
      </c>
      <c r="G516" s="4">
        <f t="shared" si="58"/>
        <v>1.0173094762570358E-2</v>
      </c>
      <c r="H516" s="5">
        <f t="shared" si="52"/>
        <v>1.2883808813723887E-2</v>
      </c>
      <c r="I516" s="5">
        <f t="shared" si="53"/>
        <v>1.38030172034166E-2</v>
      </c>
      <c r="J516" s="3">
        <f t="shared" si="54"/>
        <v>0.93340525653585471</v>
      </c>
      <c r="K516" s="4">
        <f t="shared" si="55"/>
        <v>1.1477822793347134</v>
      </c>
      <c r="L516" s="7">
        <f t="shared" si="56"/>
        <v>1.6816442275700907</v>
      </c>
    </row>
    <row r="517" spans="1:12" x14ac:dyDescent="0.25">
      <c r="A517" s="1">
        <v>43483</v>
      </c>
      <c r="B517" s="3">
        <v>2651.27001953125</v>
      </c>
      <c r="C517" s="3">
        <v>2675.46997070312</v>
      </c>
      <c r="D517" s="3">
        <v>2647.580078125</v>
      </c>
      <c r="E517" s="3">
        <v>2670.7099609375</v>
      </c>
      <c r="F517" s="4">
        <f t="shared" si="57"/>
        <v>1.0479010167769306E-2</v>
      </c>
      <c r="G517" s="4">
        <f t="shared" si="58"/>
        <v>7.3055621925158217E-3</v>
      </c>
      <c r="H517" s="5">
        <f t="shared" si="52"/>
        <v>1.2728933772212769E-2</v>
      </c>
      <c r="I517" s="5">
        <f t="shared" si="53"/>
        <v>1.369080135867529E-2</v>
      </c>
      <c r="J517" s="3">
        <f t="shared" si="54"/>
        <v>0.92974351454942228</v>
      </c>
      <c r="K517" s="4">
        <f t="shared" si="55"/>
        <v>1.1568410335065205</v>
      </c>
      <c r="L517" s="7">
        <f t="shared" si="56"/>
        <v>1.6816442275700907</v>
      </c>
    </row>
    <row r="518" spans="1:12" x14ac:dyDescent="0.25">
      <c r="A518" s="1">
        <v>43487</v>
      </c>
      <c r="B518" s="3">
        <v>2657.8798828125</v>
      </c>
      <c r="C518" s="3">
        <v>2657.8798828125</v>
      </c>
      <c r="D518" s="3">
        <v>2617.27001953125</v>
      </c>
      <c r="E518" s="3">
        <v>2632.89990234375</v>
      </c>
      <c r="F518" s="4">
        <f t="shared" si="57"/>
        <v>1.539697119531493E-2</v>
      </c>
      <c r="G518" s="4">
        <f t="shared" si="58"/>
        <v>-9.4429052433528688E-3</v>
      </c>
      <c r="H518" s="5">
        <f t="shared" si="52"/>
        <v>1.2754699328333039E-2</v>
      </c>
      <c r="I518" s="5">
        <f t="shared" si="53"/>
        <v>1.3731530549221561E-2</v>
      </c>
      <c r="J518" s="3">
        <f t="shared" si="54"/>
        <v>0.92886217473084975</v>
      </c>
      <c r="K518" s="4">
        <f t="shared" si="55"/>
        <v>1.1590373846935942</v>
      </c>
      <c r="L518" s="7">
        <f t="shared" si="56"/>
        <v>1.6816442275700907</v>
      </c>
    </row>
    <row r="519" spans="1:12" x14ac:dyDescent="0.25">
      <c r="A519" s="1">
        <v>43488</v>
      </c>
      <c r="B519" s="3">
        <v>2643.47998046875</v>
      </c>
      <c r="C519" s="3">
        <v>2653.18994140625</v>
      </c>
      <c r="D519" s="3">
        <v>2612.86010742187</v>
      </c>
      <c r="E519" s="3">
        <v>2638.69995117187</v>
      </c>
      <c r="F519" s="4">
        <f t="shared" si="57"/>
        <v>1.53172195909479E-2</v>
      </c>
      <c r="G519" s="4">
        <f t="shared" si="58"/>
        <v>-1.8098704184793596E-3</v>
      </c>
      <c r="H519" s="5">
        <f t="shared" si="52"/>
        <v>1.2709047989066661E-2</v>
      </c>
      <c r="I519" s="5">
        <f t="shared" si="53"/>
        <v>1.3544215079108027E-2</v>
      </c>
      <c r="J519" s="3">
        <f t="shared" si="54"/>
        <v>0.93833772683294048</v>
      </c>
      <c r="K519" s="4">
        <f t="shared" si="55"/>
        <v>1.1357471197896667</v>
      </c>
      <c r="L519" s="7">
        <f t="shared" si="56"/>
        <v>1.6816442275700907</v>
      </c>
    </row>
    <row r="520" spans="1:12" x14ac:dyDescent="0.25">
      <c r="A520" s="1">
        <v>43489</v>
      </c>
      <c r="B520" s="3">
        <v>2638.84008789062</v>
      </c>
      <c r="C520" s="3">
        <v>2647.19995117187</v>
      </c>
      <c r="D520" s="3">
        <v>2627.01000976562</v>
      </c>
      <c r="E520" s="3">
        <v>2642.330078125</v>
      </c>
      <c r="F520" s="4">
        <f t="shared" si="57"/>
        <v>7.6561381429942135E-3</v>
      </c>
      <c r="G520" s="4">
        <f t="shared" si="58"/>
        <v>1.3216732779679754E-3</v>
      </c>
      <c r="H520" s="5">
        <f t="shared" si="52"/>
        <v>1.2659600400723581E-2</v>
      </c>
      <c r="I520" s="5">
        <f t="shared" si="53"/>
        <v>1.3525490669471545E-2</v>
      </c>
      <c r="J520" s="3">
        <f t="shared" si="54"/>
        <v>0.93598086088644683</v>
      </c>
      <c r="K520" s="4">
        <f t="shared" si="55"/>
        <v>1.1414741042033618</v>
      </c>
      <c r="L520" s="7">
        <f t="shared" si="56"/>
        <v>1.6816442275700907</v>
      </c>
    </row>
    <row r="521" spans="1:12" x14ac:dyDescent="0.25">
      <c r="A521" s="1">
        <v>43490</v>
      </c>
      <c r="B521" s="3">
        <v>2657.43994140625</v>
      </c>
      <c r="C521" s="3">
        <v>2672.3798828125</v>
      </c>
      <c r="D521" s="3">
        <v>2657.330078125</v>
      </c>
      <c r="E521" s="3">
        <v>2664.76000976562</v>
      </c>
      <c r="F521" s="4">
        <f t="shared" si="57"/>
        <v>5.6475285891280534E-3</v>
      </c>
      <c r="G521" s="4">
        <f t="shared" si="58"/>
        <v>2.7507696224409869E-3</v>
      </c>
      <c r="H521" s="5">
        <f t="shared" si="52"/>
        <v>1.2649459770121883E-2</v>
      </c>
      <c r="I521" s="5">
        <f t="shared" si="53"/>
        <v>1.3524527608883057E-2</v>
      </c>
      <c r="J521" s="3">
        <f t="shared" si="54"/>
        <v>0.93529771507979176</v>
      </c>
      <c r="K521" s="4">
        <f t="shared" si="55"/>
        <v>1.1431421891722962</v>
      </c>
      <c r="L521" s="7">
        <f t="shared" si="56"/>
        <v>1.6816442275700907</v>
      </c>
    </row>
    <row r="522" spans="1:12" x14ac:dyDescent="0.25">
      <c r="A522" s="1">
        <v>43493</v>
      </c>
      <c r="B522" s="3">
        <v>2644.96997070312</v>
      </c>
      <c r="C522" s="3">
        <v>2644.96997070312</v>
      </c>
      <c r="D522" s="3">
        <v>2624.06005859375</v>
      </c>
      <c r="E522" s="3">
        <v>2643.85009765625</v>
      </c>
      <c r="F522" s="4">
        <f t="shared" si="57"/>
        <v>7.9369530109738989E-3</v>
      </c>
      <c r="G522" s="4">
        <f t="shared" si="58"/>
        <v>-4.2348692114003354E-4</v>
      </c>
      <c r="H522" s="5">
        <f t="shared" si="52"/>
        <v>1.2657638242336216E-2</v>
      </c>
      <c r="I522" s="5">
        <f t="shared" si="53"/>
        <v>1.35246041986404E-2</v>
      </c>
      <c r="J522" s="3">
        <f t="shared" si="54"/>
        <v>0.9358971291454623</v>
      </c>
      <c r="K522" s="4">
        <f t="shared" si="55"/>
        <v>1.1416783614589292</v>
      </c>
      <c r="L522" s="7">
        <f t="shared" si="56"/>
        <v>1.6816442275700907</v>
      </c>
    </row>
    <row r="523" spans="1:12" x14ac:dyDescent="0.25">
      <c r="A523" s="1">
        <v>43494</v>
      </c>
      <c r="B523" s="3">
        <v>2644.88989257812</v>
      </c>
      <c r="C523" s="3">
        <v>2650.92993164062</v>
      </c>
      <c r="D523" s="3">
        <v>2631.05004882812</v>
      </c>
      <c r="E523" s="3">
        <v>2640</v>
      </c>
      <c r="F523" s="4">
        <f t="shared" si="57"/>
        <v>7.527471424270237E-3</v>
      </c>
      <c r="G523" s="4">
        <f t="shared" si="58"/>
        <v>-1.8505187706587651E-3</v>
      </c>
      <c r="H523" s="5">
        <f t="shared" si="52"/>
        <v>1.2648405434595755E-2</v>
      </c>
      <c r="I523" s="5">
        <f t="shared" si="53"/>
        <v>1.3458961506757187E-2</v>
      </c>
      <c r="J523" s="3">
        <f t="shared" si="54"/>
        <v>0.9397757344239015</v>
      </c>
      <c r="K523" s="4">
        <f t="shared" si="55"/>
        <v>1.1322740285382167</v>
      </c>
      <c r="L523" s="7">
        <f t="shared" si="56"/>
        <v>1.6816442275700907</v>
      </c>
    </row>
    <row r="524" spans="1:12" x14ac:dyDescent="0.25">
      <c r="A524" s="1">
        <v>43495</v>
      </c>
      <c r="B524" s="3">
        <v>2653.6201171875</v>
      </c>
      <c r="C524" s="3">
        <v>2690.43994140625</v>
      </c>
      <c r="D524" s="3">
        <v>2648.34008789062</v>
      </c>
      <c r="E524" s="3">
        <v>2681.05004882812</v>
      </c>
      <c r="F524" s="4">
        <f t="shared" si="57"/>
        <v>1.5771665421624326E-2</v>
      </c>
      <c r="G524" s="4">
        <f t="shared" si="58"/>
        <v>1.0283737335147201E-2</v>
      </c>
      <c r="H524" s="5">
        <f t="shared" si="52"/>
        <v>1.2698930392250656E-2</v>
      </c>
      <c r="I524" s="5">
        <f t="shared" si="53"/>
        <v>1.3510400948767666E-2</v>
      </c>
      <c r="J524" s="3">
        <f t="shared" si="54"/>
        <v>0.93993734459886424</v>
      </c>
      <c r="K524" s="4">
        <f t="shared" si="55"/>
        <v>1.1318847020075185</v>
      </c>
      <c r="L524" s="7">
        <f t="shared" si="56"/>
        <v>1.6816442275700907</v>
      </c>
    </row>
    <row r="525" spans="1:12" x14ac:dyDescent="0.25">
      <c r="A525" s="1">
        <v>43496</v>
      </c>
      <c r="B525" s="3">
        <v>2685.48999023437</v>
      </c>
      <c r="C525" s="3">
        <v>2708.94995117187</v>
      </c>
      <c r="D525" s="3">
        <v>2678.64990234375</v>
      </c>
      <c r="E525" s="3">
        <v>2704.10009765625</v>
      </c>
      <c r="F525" s="4">
        <f t="shared" si="57"/>
        <v>1.1248188105718999E-2</v>
      </c>
      <c r="G525" s="4">
        <f t="shared" si="58"/>
        <v>6.9059728409102796E-3</v>
      </c>
      <c r="H525" s="5">
        <f t="shared" si="52"/>
        <v>1.2577975673301161E-2</v>
      </c>
      <c r="I525" s="5">
        <f t="shared" si="53"/>
        <v>1.3222490934724046E-2</v>
      </c>
      <c r="J525" s="3">
        <f t="shared" si="54"/>
        <v>0.95125613890720839</v>
      </c>
      <c r="K525" s="4">
        <f t="shared" si="55"/>
        <v>1.1051088452660682</v>
      </c>
      <c r="L525" s="7">
        <f t="shared" si="56"/>
        <v>1.6816442275700907</v>
      </c>
    </row>
    <row r="526" spans="1:12" x14ac:dyDescent="0.25">
      <c r="A526" s="1">
        <v>43497</v>
      </c>
      <c r="B526" s="3">
        <v>2702.32006835937</v>
      </c>
      <c r="C526" s="3">
        <v>2716.65991210937</v>
      </c>
      <c r="D526" s="3">
        <v>2696.8798828125</v>
      </c>
      <c r="E526" s="3">
        <v>2706.53002929687</v>
      </c>
      <c r="F526" s="4">
        <f t="shared" si="57"/>
        <v>7.3076464088330422E-3</v>
      </c>
      <c r="G526" s="4">
        <f t="shared" si="58"/>
        <v>1.5566938301689304E-3</v>
      </c>
      <c r="H526" s="5">
        <f t="shared" si="52"/>
        <v>1.2552964723271106E-2</v>
      </c>
      <c r="I526" s="5">
        <f t="shared" si="53"/>
        <v>1.3224589773469495E-2</v>
      </c>
      <c r="J526" s="3">
        <f t="shared" si="54"/>
        <v>0.94921392181511977</v>
      </c>
      <c r="K526" s="4">
        <f t="shared" si="55"/>
        <v>1.1098692052458996</v>
      </c>
      <c r="L526" s="7">
        <f t="shared" si="56"/>
        <v>1.6816442275700907</v>
      </c>
    </row>
    <row r="527" spans="1:12" x14ac:dyDescent="0.25">
      <c r="A527" s="1">
        <v>43500</v>
      </c>
      <c r="B527" s="3">
        <v>2706.48999023437</v>
      </c>
      <c r="C527" s="3">
        <v>2724.98999023437</v>
      </c>
      <c r="D527" s="3">
        <v>2698.75</v>
      </c>
      <c r="E527" s="3">
        <v>2724.8701171875</v>
      </c>
      <c r="F527" s="4">
        <f t="shared" si="57"/>
        <v>9.6760519530926844E-3</v>
      </c>
      <c r="G527" s="4">
        <f t="shared" si="58"/>
        <v>6.7681747307902183E-3</v>
      </c>
      <c r="H527" s="5">
        <f t="shared" si="52"/>
        <v>1.2549141031025559E-2</v>
      </c>
      <c r="I527" s="5">
        <f t="shared" si="53"/>
        <v>1.3205987829641976E-2</v>
      </c>
      <c r="J527" s="3">
        <f t="shared" si="54"/>
        <v>0.95026144146959857</v>
      </c>
      <c r="K527" s="4">
        <f t="shared" si="55"/>
        <v>1.1074236277345604</v>
      </c>
      <c r="L527" s="7">
        <f t="shared" si="56"/>
        <v>1.6816442275700907</v>
      </c>
    </row>
    <row r="528" spans="1:12" x14ac:dyDescent="0.25">
      <c r="A528" s="1">
        <v>43501</v>
      </c>
      <c r="B528" s="3">
        <v>2728.34008789062</v>
      </c>
      <c r="C528" s="3">
        <v>2738.97998046875</v>
      </c>
      <c r="D528" s="3">
        <v>2724.03002929687</v>
      </c>
      <c r="E528" s="3">
        <v>2737.69995117187</v>
      </c>
      <c r="F528" s="4">
        <f t="shared" si="57"/>
        <v>5.4731689909678491E-3</v>
      </c>
      <c r="G528" s="4">
        <f t="shared" si="58"/>
        <v>3.424736139034195E-3</v>
      </c>
      <c r="H528" s="5">
        <f t="shared" si="52"/>
        <v>1.2527727999190828E-2</v>
      </c>
      <c r="I528" s="5">
        <f t="shared" si="53"/>
        <v>1.3216554790702759E-2</v>
      </c>
      <c r="J528" s="3">
        <f t="shared" si="54"/>
        <v>0.94788151659640618</v>
      </c>
      <c r="K528" s="4">
        <f t="shared" si="55"/>
        <v>1.1129916099807791</v>
      </c>
      <c r="L528" s="7">
        <f t="shared" si="56"/>
        <v>1.6816442275700907</v>
      </c>
    </row>
    <row r="529" spans="1:12" x14ac:dyDescent="0.25">
      <c r="A529" s="1">
        <v>43502</v>
      </c>
      <c r="B529" s="3">
        <v>2735.05004882812</v>
      </c>
      <c r="C529" s="3">
        <v>2738.080078125</v>
      </c>
      <c r="D529" s="3">
        <v>2724.14990234375</v>
      </c>
      <c r="E529" s="3">
        <v>2731.61010742187</v>
      </c>
      <c r="F529" s="4">
        <f t="shared" si="57"/>
        <v>5.100556377630008E-3</v>
      </c>
      <c r="G529" s="4">
        <f t="shared" si="58"/>
        <v>-1.2585168135430926E-3</v>
      </c>
      <c r="H529" s="5">
        <f t="shared" si="52"/>
        <v>1.217236702854428E-2</v>
      </c>
      <c r="I529" s="5">
        <f t="shared" si="53"/>
        <v>1.2377968565871667E-2</v>
      </c>
      <c r="J529" s="3">
        <f t="shared" si="54"/>
        <v>0.98338971889989535</v>
      </c>
      <c r="K529" s="4">
        <f t="shared" si="55"/>
        <v>1.0340669860609459</v>
      </c>
      <c r="L529" s="7">
        <f t="shared" si="56"/>
        <v>1.6816442275700907</v>
      </c>
    </row>
    <row r="530" spans="1:12" x14ac:dyDescent="0.25">
      <c r="A530" s="1">
        <v>43503</v>
      </c>
      <c r="B530" s="3">
        <v>2717.53002929687</v>
      </c>
      <c r="C530" s="3">
        <v>2719.32006835937</v>
      </c>
      <c r="D530" s="3">
        <v>2687.26000976562</v>
      </c>
      <c r="E530" s="3">
        <v>2706.05004882812</v>
      </c>
      <c r="F530" s="4">
        <f t="shared" si="57"/>
        <v>1.185978341654906E-2</v>
      </c>
      <c r="G530" s="4">
        <f t="shared" si="58"/>
        <v>-4.2333652119588118E-3</v>
      </c>
      <c r="H530" s="5">
        <f t="shared" si="52"/>
        <v>1.1941930784931205E-2</v>
      </c>
      <c r="I530" s="5">
        <f t="shared" si="53"/>
        <v>1.2253631986441648E-2</v>
      </c>
      <c r="J530" s="3">
        <f t="shared" si="54"/>
        <v>0.97456254587575886</v>
      </c>
      <c r="K530" s="4">
        <f t="shared" si="55"/>
        <v>1.0528840984315775</v>
      </c>
      <c r="L530" s="7">
        <f t="shared" si="56"/>
        <v>1.6816442275700907</v>
      </c>
    </row>
    <row r="531" spans="1:12" x14ac:dyDescent="0.25">
      <c r="A531" s="1">
        <v>43504</v>
      </c>
      <c r="B531" s="3">
        <v>2692.36010742187</v>
      </c>
      <c r="C531" s="3">
        <v>2708.07006835937</v>
      </c>
      <c r="D531" s="3">
        <v>2681.830078125</v>
      </c>
      <c r="E531" s="3">
        <v>2707.8798828125</v>
      </c>
      <c r="F531" s="4">
        <f t="shared" si="57"/>
        <v>9.7368028454980337E-3</v>
      </c>
      <c r="G531" s="4">
        <f t="shared" si="58"/>
        <v>5.7478253361141528E-3</v>
      </c>
      <c r="H531" s="5">
        <f t="shared" si="52"/>
        <v>1.1602134828337673E-2</v>
      </c>
      <c r="I531" s="5">
        <f t="shared" si="53"/>
        <v>1.181378410305625E-2</v>
      </c>
      <c r="J531" s="3">
        <f t="shared" si="54"/>
        <v>0.98208454861945349</v>
      </c>
      <c r="K531" s="4">
        <f t="shared" si="55"/>
        <v>1.0368173201696542</v>
      </c>
      <c r="L531" s="7">
        <f t="shared" si="56"/>
        <v>1.6816442275700907</v>
      </c>
    </row>
    <row r="532" spans="1:12" x14ac:dyDescent="0.25">
      <c r="A532" s="1">
        <v>43507</v>
      </c>
      <c r="B532" s="3">
        <v>2712.39990234375</v>
      </c>
      <c r="C532" s="3">
        <v>2718.05004882812</v>
      </c>
      <c r="D532" s="3">
        <v>2703.7900390625</v>
      </c>
      <c r="E532" s="3">
        <v>2709.80004882812</v>
      </c>
      <c r="F532" s="4">
        <f t="shared" si="57"/>
        <v>5.2602225132346902E-3</v>
      </c>
      <c r="G532" s="4">
        <f t="shared" si="58"/>
        <v>-9.5896637463805474E-4</v>
      </c>
      <c r="H532" s="5">
        <f t="shared" si="52"/>
        <v>1.138679975239879E-2</v>
      </c>
      <c r="I532" s="5">
        <f t="shared" si="53"/>
        <v>1.1807875938752205E-2</v>
      </c>
      <c r="J532" s="3">
        <f t="shared" si="54"/>
        <v>0.96433937919592405</v>
      </c>
      <c r="K532" s="4">
        <f t="shared" si="55"/>
        <v>1.0753261236829847</v>
      </c>
      <c r="L532" s="7">
        <f t="shared" si="56"/>
        <v>1.6816442275700907</v>
      </c>
    </row>
    <row r="533" spans="1:12" x14ac:dyDescent="0.25">
      <c r="A533" s="1">
        <v>43508</v>
      </c>
      <c r="B533" s="3">
        <v>2722.61010742187</v>
      </c>
      <c r="C533" s="3">
        <v>2748.18994140625</v>
      </c>
      <c r="D533" s="3">
        <v>2722.61010742187</v>
      </c>
      <c r="E533" s="3">
        <v>2744.72998046875</v>
      </c>
      <c r="F533" s="4">
        <f t="shared" si="57"/>
        <v>9.3514733380695055E-3</v>
      </c>
      <c r="G533" s="4">
        <f t="shared" si="58"/>
        <v>8.0916838474851312E-3</v>
      </c>
      <c r="H533" s="5">
        <f t="shared" si="52"/>
        <v>1.1267777865640191E-2</v>
      </c>
      <c r="I533" s="5">
        <f t="shared" si="53"/>
        <v>1.1764016065080036E-2</v>
      </c>
      <c r="J533" s="3">
        <f t="shared" si="54"/>
        <v>0.95781727968624053</v>
      </c>
      <c r="K533" s="4">
        <f t="shared" si="55"/>
        <v>1.0900204967678218</v>
      </c>
      <c r="L533" s="7">
        <f t="shared" si="56"/>
        <v>1.6816442275700907</v>
      </c>
    </row>
    <row r="534" spans="1:12" x14ac:dyDescent="0.25">
      <c r="A534" s="1">
        <v>43509</v>
      </c>
      <c r="B534" s="3">
        <v>2750.30004882812</v>
      </c>
      <c r="C534" s="3">
        <v>2761.85009765625</v>
      </c>
      <c r="D534" s="3">
        <v>2748.6298828125</v>
      </c>
      <c r="E534" s="3">
        <v>2753.03002929687</v>
      </c>
      <c r="F534" s="4">
        <f t="shared" si="57"/>
        <v>4.7982173075882921E-3</v>
      </c>
      <c r="G534" s="4">
        <f t="shared" si="58"/>
        <v>9.9211955449589957E-4</v>
      </c>
      <c r="H534" s="5">
        <f t="shared" si="52"/>
        <v>1.1210139760408975E-2</v>
      </c>
      <c r="I534" s="5">
        <f t="shared" si="53"/>
        <v>1.1757648916956088E-2</v>
      </c>
      <c r="J534" s="3">
        <f t="shared" si="54"/>
        <v>0.95343378932181477</v>
      </c>
      <c r="K534" s="4">
        <f t="shared" si="55"/>
        <v>1.1000664553637185</v>
      </c>
      <c r="L534" s="7">
        <f t="shared" si="56"/>
        <v>1.6816442275700907</v>
      </c>
    </row>
    <row r="535" spans="1:12" x14ac:dyDescent="0.25">
      <c r="A535" s="1">
        <v>43510</v>
      </c>
      <c r="B535" s="3">
        <v>2743.5</v>
      </c>
      <c r="C535" s="3">
        <v>2757.89990234375</v>
      </c>
      <c r="D535" s="3">
        <v>2731.22998046875</v>
      </c>
      <c r="E535" s="3">
        <v>2745.72998046875</v>
      </c>
      <c r="F535" s="4">
        <f t="shared" si="57"/>
        <v>9.7174351166314267E-3</v>
      </c>
      <c r="G535" s="4">
        <f t="shared" si="58"/>
        <v>8.124930452395291E-4</v>
      </c>
      <c r="H535" s="5">
        <f t="shared" si="52"/>
        <v>1.1187340843271601E-2</v>
      </c>
      <c r="I535" s="5">
        <f t="shared" si="53"/>
        <v>1.1748747141911218E-2</v>
      </c>
      <c r="J535" s="3">
        <f t="shared" si="54"/>
        <v>0.95221564547619575</v>
      </c>
      <c r="K535" s="4">
        <f t="shared" si="55"/>
        <v>1.1028828264804345</v>
      </c>
      <c r="L535" s="7">
        <f t="shared" si="56"/>
        <v>1.6816442275700907</v>
      </c>
    </row>
    <row r="536" spans="1:12" x14ac:dyDescent="0.25">
      <c r="A536" s="1">
        <v>43511</v>
      </c>
      <c r="B536" s="3">
        <v>2760.23999023437</v>
      </c>
      <c r="C536" s="3">
        <v>2775.65991210937</v>
      </c>
      <c r="D536" s="3">
        <v>2760.23999023437</v>
      </c>
      <c r="E536" s="3">
        <v>2775.60009765625</v>
      </c>
      <c r="F536" s="4">
        <f t="shared" si="57"/>
        <v>5.5708961601978269E-3</v>
      </c>
      <c r="G536" s="4">
        <f t="shared" si="58"/>
        <v>5.5493462947558388E-3</v>
      </c>
      <c r="H536" s="5">
        <f t="shared" si="52"/>
        <v>1.1103484694339454E-2</v>
      </c>
      <c r="I536" s="5">
        <f t="shared" si="53"/>
        <v>1.1648531586870747E-2</v>
      </c>
      <c r="J536" s="3">
        <f t="shared" si="54"/>
        <v>0.95320896127837917</v>
      </c>
      <c r="K536" s="4">
        <f t="shared" si="55"/>
        <v>1.1005854495539307</v>
      </c>
      <c r="L536" s="7">
        <f t="shared" si="56"/>
        <v>1.6816442275700907</v>
      </c>
    </row>
    <row r="537" spans="1:12" x14ac:dyDescent="0.25">
      <c r="A537" s="1">
        <v>43515</v>
      </c>
      <c r="B537" s="3">
        <v>2769.28002929687</v>
      </c>
      <c r="C537" s="3">
        <v>2787.330078125</v>
      </c>
      <c r="D537" s="3">
        <v>2767.2900390625</v>
      </c>
      <c r="E537" s="3">
        <v>2779.76000976562</v>
      </c>
      <c r="F537" s="4">
        <f t="shared" si="57"/>
        <v>7.2156603294593969E-3</v>
      </c>
      <c r="G537" s="4">
        <f t="shared" si="58"/>
        <v>3.7772273601149957E-3</v>
      </c>
      <c r="H537" s="5">
        <f t="shared" si="52"/>
        <v>1.0827464207578789E-2</v>
      </c>
      <c r="I537" s="5">
        <f t="shared" si="53"/>
        <v>1.134812795551866E-2</v>
      </c>
      <c r="J537" s="3">
        <f t="shared" si="54"/>
        <v>0.95411897451449967</v>
      </c>
      <c r="K537" s="4">
        <f t="shared" si="55"/>
        <v>1.0984870326295251</v>
      </c>
      <c r="L537" s="7">
        <f t="shared" si="56"/>
        <v>1.6816442275700907</v>
      </c>
    </row>
    <row r="538" spans="1:12" x14ac:dyDescent="0.25">
      <c r="A538" s="1">
        <v>43516</v>
      </c>
      <c r="B538" s="3">
        <v>2779.05004882812</v>
      </c>
      <c r="C538" s="3">
        <v>2789.8798828125</v>
      </c>
      <c r="D538" s="3">
        <v>2774.06005859375</v>
      </c>
      <c r="E538" s="3">
        <v>2784.69995117187</v>
      </c>
      <c r="F538" s="4">
        <f t="shared" si="57"/>
        <v>5.6865699543487283E-3</v>
      </c>
      <c r="G538" s="4">
        <f t="shared" si="58"/>
        <v>2.0309698623510669E-3</v>
      </c>
      <c r="H538" s="5">
        <f t="shared" si="52"/>
        <v>1.0714789383496941E-2</v>
      </c>
      <c r="I538" s="5">
        <f t="shared" si="53"/>
        <v>1.1322040106952093E-2</v>
      </c>
      <c r="J538" s="3">
        <f t="shared" si="54"/>
        <v>0.94636560922600155</v>
      </c>
      <c r="K538" s="4">
        <f t="shared" si="55"/>
        <v>1.1165600901905601</v>
      </c>
      <c r="L538" s="7">
        <f t="shared" si="56"/>
        <v>1.6816442275700907</v>
      </c>
    </row>
    <row r="539" spans="1:12" x14ac:dyDescent="0.25">
      <c r="A539" s="1">
        <v>43517</v>
      </c>
      <c r="B539" s="3">
        <v>2780.23999023437</v>
      </c>
      <c r="C539" s="3">
        <v>2781.580078125</v>
      </c>
      <c r="D539" s="3">
        <v>2764.55004882812</v>
      </c>
      <c r="E539" s="3">
        <v>2774.8798828125</v>
      </c>
      <c r="F539" s="4">
        <f t="shared" si="57"/>
        <v>6.1412489180369843E-3</v>
      </c>
      <c r="G539" s="4">
        <f t="shared" si="58"/>
        <v>-1.9297906104017129E-3</v>
      </c>
      <c r="H539" s="5">
        <f t="shared" si="52"/>
        <v>1.0136471189151485E-2</v>
      </c>
      <c r="I539" s="5">
        <f t="shared" si="53"/>
        <v>1.1058229869133343E-2</v>
      </c>
      <c r="J539" s="3">
        <f t="shared" si="54"/>
        <v>0.91664500639883173</v>
      </c>
      <c r="K539" s="4">
        <f t="shared" si="55"/>
        <v>1.1901388884590456</v>
      </c>
      <c r="L539" s="7">
        <f t="shared" si="56"/>
        <v>1.6816442275700907</v>
      </c>
    </row>
    <row r="540" spans="1:12" x14ac:dyDescent="0.25">
      <c r="A540" s="1">
        <v>43518</v>
      </c>
      <c r="B540" s="3">
        <v>2780.669921875</v>
      </c>
      <c r="C540" s="3">
        <v>2794.19995117187</v>
      </c>
      <c r="D540" s="3">
        <v>2779.11010742187</v>
      </c>
      <c r="E540" s="3">
        <v>2792.669921875</v>
      </c>
      <c r="F540" s="4">
        <f t="shared" si="57"/>
        <v>5.4150515454392013E-3</v>
      </c>
      <c r="G540" s="4">
        <f t="shared" si="58"/>
        <v>4.3062217198172282E-3</v>
      </c>
      <c r="H540" s="5">
        <f t="shared" si="52"/>
        <v>9.8200175703294715E-3</v>
      </c>
      <c r="I540" s="5">
        <f t="shared" si="53"/>
        <v>1.0926881341991978E-2</v>
      </c>
      <c r="J540" s="3">
        <f t="shared" si="54"/>
        <v>0.89870268221831684</v>
      </c>
      <c r="K540" s="4">
        <f t="shared" si="55"/>
        <v>1.2381347825467992</v>
      </c>
      <c r="L540" s="7">
        <f t="shared" si="56"/>
        <v>1.6816442275700907</v>
      </c>
    </row>
    <row r="541" spans="1:12" x14ac:dyDescent="0.25">
      <c r="A541" s="1">
        <v>43521</v>
      </c>
      <c r="B541" s="3">
        <v>2804.35009765625</v>
      </c>
      <c r="C541" s="3">
        <v>2813.48999023437</v>
      </c>
      <c r="D541" s="3">
        <v>2794.98999023437</v>
      </c>
      <c r="E541" s="3">
        <v>2796.11010742187</v>
      </c>
      <c r="F541" s="4">
        <f t="shared" si="57"/>
        <v>6.5971768329166035E-3</v>
      </c>
      <c r="G541" s="4">
        <f t="shared" si="58"/>
        <v>-2.9426139561643731E-3</v>
      </c>
      <c r="H541" s="5">
        <f t="shared" si="52"/>
        <v>9.1501937859133804E-3</v>
      </c>
      <c r="I541" s="5">
        <f t="shared" si="53"/>
        <v>1.0492947496723866E-2</v>
      </c>
      <c r="J541" s="3">
        <f t="shared" si="54"/>
        <v>0.87203274282753029</v>
      </c>
      <c r="K541" s="4">
        <f t="shared" si="55"/>
        <v>1.3150262314847705</v>
      </c>
      <c r="L541" s="7">
        <f t="shared" si="56"/>
        <v>1.6816442275700907</v>
      </c>
    </row>
    <row r="542" spans="1:12" x14ac:dyDescent="0.25">
      <c r="A542" s="1">
        <v>43522</v>
      </c>
      <c r="B542" s="3">
        <v>2792.36010742187</v>
      </c>
      <c r="C542" s="3">
        <v>2803.1201171875</v>
      </c>
      <c r="D542" s="3">
        <v>2789.46997070312</v>
      </c>
      <c r="E542" s="3">
        <v>2793.89990234375</v>
      </c>
      <c r="F542" s="4">
        <f t="shared" si="57"/>
        <v>4.8815212185807696E-3</v>
      </c>
      <c r="G542" s="4">
        <f t="shared" si="58"/>
        <v>5.5127937410180314E-4</v>
      </c>
      <c r="H542" s="5">
        <f t="shared" si="52"/>
        <v>8.8663963982665017E-3</v>
      </c>
      <c r="I542" s="5">
        <f t="shared" si="53"/>
        <v>9.9894783689307484E-3</v>
      </c>
      <c r="J542" s="3">
        <f t="shared" si="54"/>
        <v>0.88757351193058753</v>
      </c>
      <c r="K542" s="4">
        <f t="shared" si="55"/>
        <v>1.2693790722687428</v>
      </c>
      <c r="L542" s="7">
        <f t="shared" si="56"/>
        <v>1.6816442275700907</v>
      </c>
    </row>
    <row r="543" spans="1:12" x14ac:dyDescent="0.25">
      <c r="A543" s="1">
        <v>43523</v>
      </c>
      <c r="B543" s="3">
        <v>2787.5</v>
      </c>
      <c r="C543" s="3">
        <v>2795.76000976562</v>
      </c>
      <c r="D543" s="3">
        <v>2775.1298828125</v>
      </c>
      <c r="E543" s="3">
        <v>2792.3798828125</v>
      </c>
      <c r="F543" s="4">
        <f t="shared" si="57"/>
        <v>7.4064365502920226E-3</v>
      </c>
      <c r="G543" s="4">
        <f t="shared" si="58"/>
        <v>1.7491000376683504E-3</v>
      </c>
      <c r="H543" s="5">
        <f t="shared" si="52"/>
        <v>7.5704781544917331E-3</v>
      </c>
      <c r="I543" s="5">
        <f t="shared" si="53"/>
        <v>7.4306571457486426E-3</v>
      </c>
      <c r="J543" s="3">
        <f t="shared" si="54"/>
        <v>1.0188167756903017</v>
      </c>
      <c r="K543" s="4">
        <f t="shared" si="55"/>
        <v>1.0379876224279825</v>
      </c>
      <c r="L543" s="7">
        <f t="shared" si="56"/>
        <v>1.6816442275700907</v>
      </c>
    </row>
    <row r="544" spans="1:12" x14ac:dyDescent="0.25">
      <c r="A544" s="1">
        <v>43524</v>
      </c>
      <c r="B544" s="3">
        <v>2788.11010742187</v>
      </c>
      <c r="C544" s="3">
        <v>2793.72998046875</v>
      </c>
      <c r="D544" s="3">
        <v>2782.51000976562</v>
      </c>
      <c r="E544" s="3">
        <v>2784.48999023437</v>
      </c>
      <c r="F544" s="4">
        <f t="shared" si="57"/>
        <v>4.0242119651915089E-3</v>
      </c>
      <c r="G544" s="4">
        <f t="shared" si="58"/>
        <v>-1.2992562298782455E-3</v>
      </c>
      <c r="H544" s="5">
        <f t="shared" si="52"/>
        <v>6.7450983568233874E-3</v>
      </c>
      <c r="I544" s="5">
        <f t="shared" si="53"/>
        <v>6.8445592027181635E-3</v>
      </c>
      <c r="J544" s="3">
        <f t="shared" si="54"/>
        <v>0.98546862654715917</v>
      </c>
      <c r="K544" s="4">
        <f t="shared" si="55"/>
        <v>1.0297087300746668</v>
      </c>
      <c r="L544" s="7">
        <f t="shared" si="56"/>
        <v>1.6816442275700907</v>
      </c>
    </row>
    <row r="545" spans="1:12" x14ac:dyDescent="0.25">
      <c r="A545" s="1">
        <v>43525</v>
      </c>
      <c r="B545" s="3">
        <v>2798.21997070312</v>
      </c>
      <c r="C545" s="3">
        <v>2808.02001953125</v>
      </c>
      <c r="D545" s="3">
        <v>2787.3798828125</v>
      </c>
      <c r="E545" s="3">
        <v>2803.68994140625</v>
      </c>
      <c r="F545" s="4">
        <f t="shared" si="57"/>
        <v>7.3775711107816107E-3</v>
      </c>
      <c r="G545" s="4">
        <f t="shared" si="58"/>
        <v>1.9528955400563938E-3</v>
      </c>
      <c r="H545" s="5">
        <f t="shared" si="52"/>
        <v>6.5475692940638389E-3</v>
      </c>
      <c r="I545" s="5">
        <f t="shared" si="53"/>
        <v>6.803526954388738E-3</v>
      </c>
      <c r="J545" s="3">
        <f t="shared" si="54"/>
        <v>0.96237868064007759</v>
      </c>
      <c r="K545" s="4">
        <f t="shared" si="55"/>
        <v>1.079712210326002</v>
      </c>
      <c r="L545" s="7">
        <f t="shared" si="56"/>
        <v>1.6816442275700907</v>
      </c>
    </row>
    <row r="546" spans="1:12" x14ac:dyDescent="0.25">
      <c r="A546" s="1">
        <v>43528</v>
      </c>
      <c r="B546" s="3">
        <v>2814.3701171875</v>
      </c>
      <c r="C546" s="3">
        <v>2816.8798828125</v>
      </c>
      <c r="D546" s="3">
        <v>2767.65991210937</v>
      </c>
      <c r="E546" s="3">
        <v>2792.81005859375</v>
      </c>
      <c r="F546" s="4">
        <f t="shared" si="57"/>
        <v>1.7627681791290421E-2</v>
      </c>
      <c r="G546" s="4">
        <f t="shared" si="58"/>
        <v>-7.6901986993062306E-3</v>
      </c>
      <c r="H546" s="5">
        <f t="shared" si="52"/>
        <v>6.6765976327029831E-3</v>
      </c>
      <c r="I546" s="5">
        <f t="shared" si="53"/>
        <v>6.8889941777419183E-3</v>
      </c>
      <c r="J546" s="3">
        <f t="shared" si="54"/>
        <v>0.96916871468331611</v>
      </c>
      <c r="K546" s="4">
        <f t="shared" si="55"/>
        <v>1.0646361953302159</v>
      </c>
      <c r="L546" s="7">
        <f t="shared" si="56"/>
        <v>1.6816442275700907</v>
      </c>
    </row>
    <row r="547" spans="1:12" x14ac:dyDescent="0.25">
      <c r="A547" s="1">
        <v>43529</v>
      </c>
      <c r="B547" s="3">
        <v>2794.40991210937</v>
      </c>
      <c r="C547" s="3">
        <v>2796.43994140625</v>
      </c>
      <c r="D547" s="3">
        <v>2782.96997070312</v>
      </c>
      <c r="E547" s="3">
        <v>2789.64990234375</v>
      </c>
      <c r="F547" s="4">
        <f t="shared" si="57"/>
        <v>4.8284664813360492E-3</v>
      </c>
      <c r="G547" s="4">
        <f t="shared" si="58"/>
        <v>-1.70485670881535E-3</v>
      </c>
      <c r="H547" s="5">
        <f t="shared" si="52"/>
        <v>6.406190703720907E-3</v>
      </c>
      <c r="I547" s="5">
        <f t="shared" si="53"/>
        <v>6.5832627212339505E-3</v>
      </c>
      <c r="J547" s="3">
        <f t="shared" si="54"/>
        <v>0.97310269618408096</v>
      </c>
      <c r="K547" s="4">
        <f t="shared" si="55"/>
        <v>1.0560455437269423</v>
      </c>
      <c r="L547" s="7">
        <f t="shared" si="56"/>
        <v>1.6816442275700907</v>
      </c>
    </row>
    <row r="548" spans="1:12" x14ac:dyDescent="0.25">
      <c r="A548" s="1">
        <v>43530</v>
      </c>
      <c r="B548" s="3">
        <v>2790.27001953125</v>
      </c>
      <c r="C548" s="3">
        <v>2790.27001953125</v>
      </c>
      <c r="D548" s="3">
        <v>2768.68994140625</v>
      </c>
      <c r="E548" s="3">
        <v>2771.44995117187</v>
      </c>
      <c r="F548" s="4">
        <f t="shared" si="57"/>
        <v>7.7641093596525065E-3</v>
      </c>
      <c r="G548" s="4">
        <f t="shared" si="58"/>
        <v>-6.7677410196938141E-3</v>
      </c>
      <c r="H548" s="5">
        <f t="shared" si="52"/>
        <v>6.1764282445854754E-3</v>
      </c>
      <c r="I548" s="5">
        <f t="shared" si="53"/>
        <v>6.0714988192448419E-3</v>
      </c>
      <c r="J548" s="3">
        <f t="shared" si="54"/>
        <v>1.0172822936254289</v>
      </c>
      <c r="K548" s="4">
        <f t="shared" si="55"/>
        <v>1.0348632649238132</v>
      </c>
      <c r="L548" s="7">
        <f t="shared" si="56"/>
        <v>1.6816442275700907</v>
      </c>
    </row>
    <row r="549" spans="1:12" x14ac:dyDescent="0.25">
      <c r="A549" s="1">
        <v>43531</v>
      </c>
      <c r="B549" s="3">
        <v>2766.53002929687</v>
      </c>
      <c r="C549" s="3">
        <v>2767.25</v>
      </c>
      <c r="D549" s="3">
        <v>2739.09008789062</v>
      </c>
      <c r="E549" s="3">
        <v>2748.92993164062</v>
      </c>
      <c r="F549" s="4">
        <f t="shared" si="57"/>
        <v>1.0228266747408255E-2</v>
      </c>
      <c r="G549" s="4">
        <f t="shared" si="58"/>
        <v>-6.3821177274850545E-3</v>
      </c>
      <c r="H549" s="5">
        <f t="shared" si="52"/>
        <v>5.787175693189441E-3</v>
      </c>
      <c r="I549" s="5">
        <f t="shared" si="53"/>
        <v>5.0219533904686895E-3</v>
      </c>
      <c r="J549" s="3">
        <f t="shared" si="54"/>
        <v>1.1523754290856401</v>
      </c>
      <c r="K549" s="4">
        <f t="shared" si="55"/>
        <v>1.3279691295603131</v>
      </c>
      <c r="L549" s="7">
        <f t="shared" si="56"/>
        <v>1.6816442275700907</v>
      </c>
    </row>
    <row r="550" spans="1:12" x14ac:dyDescent="0.25">
      <c r="A550" s="1">
        <v>43532</v>
      </c>
      <c r="B550" s="3">
        <v>2730.7900390625</v>
      </c>
      <c r="C550" s="3">
        <v>2744.1298828125</v>
      </c>
      <c r="D550" s="3">
        <v>2722.27001953125</v>
      </c>
      <c r="E550" s="3">
        <v>2743.07006835937</v>
      </c>
      <c r="F550" s="4">
        <f t="shared" si="57"/>
        <v>7.9979438744573819E-3</v>
      </c>
      <c r="G550" s="4">
        <f t="shared" si="58"/>
        <v>4.4867971256123771E-3</v>
      </c>
      <c r="H550" s="5">
        <f t="shared" si="52"/>
        <v>5.6344336918738372E-3</v>
      </c>
      <c r="I550" s="5">
        <f t="shared" si="53"/>
        <v>4.9969236863483483E-3</v>
      </c>
      <c r="J550" s="3">
        <f t="shared" si="54"/>
        <v>1.1275804966297911</v>
      </c>
      <c r="K550" s="4">
        <f t="shared" si="55"/>
        <v>1.2714377763798863</v>
      </c>
      <c r="L550" s="7">
        <f t="shared" si="56"/>
        <v>1.6816442275700907</v>
      </c>
    </row>
    <row r="551" spans="1:12" x14ac:dyDescent="0.25">
      <c r="A551" s="1">
        <v>43535</v>
      </c>
      <c r="B551" s="3">
        <v>2747.61010742187</v>
      </c>
      <c r="C551" s="3">
        <v>2784</v>
      </c>
      <c r="D551" s="3">
        <v>2747.61010742187</v>
      </c>
      <c r="E551" s="3">
        <v>2783.30004882812</v>
      </c>
      <c r="F551" s="4">
        <f t="shared" si="57"/>
        <v>1.3157260484768795E-2</v>
      </c>
      <c r="G551" s="4">
        <f t="shared" si="58"/>
        <v>1.2905809630879473E-2</v>
      </c>
      <c r="H551" s="5">
        <f t="shared" si="52"/>
        <v>5.6456754499040421E-3</v>
      </c>
      <c r="I551" s="5">
        <f t="shared" si="53"/>
        <v>5.3658207270876369E-3</v>
      </c>
      <c r="J551" s="3">
        <f t="shared" si="54"/>
        <v>1.0521550638849426</v>
      </c>
      <c r="K551" s="4">
        <f t="shared" si="55"/>
        <v>1.1070302784587276</v>
      </c>
      <c r="L551" s="7">
        <f t="shared" si="56"/>
        <v>1.6816442275700907</v>
      </c>
    </row>
    <row r="552" spans="1:12" x14ac:dyDescent="0.25">
      <c r="A552" s="1">
        <v>43536</v>
      </c>
      <c r="B552" s="3">
        <v>2787.34008789062</v>
      </c>
      <c r="C552" s="3">
        <v>2798.32006835937</v>
      </c>
      <c r="D552" s="3">
        <v>2786.72998046875</v>
      </c>
      <c r="E552" s="3">
        <v>2791.52001953125</v>
      </c>
      <c r="F552" s="4">
        <f t="shared" si="57"/>
        <v>4.1504031035387847E-3</v>
      </c>
      <c r="G552" s="4">
        <f t="shared" si="58"/>
        <v>1.4984897783076497E-3</v>
      </c>
      <c r="H552" s="5">
        <f t="shared" si="52"/>
        <v>5.5786934757305652E-3</v>
      </c>
      <c r="I552" s="5">
        <f t="shared" si="53"/>
        <v>5.3626176043167547E-3</v>
      </c>
      <c r="J552" s="3">
        <f t="shared" si="54"/>
        <v>1.0402929851346991</v>
      </c>
      <c r="K552" s="4">
        <f t="shared" si="55"/>
        <v>1.0822094949204635</v>
      </c>
      <c r="L552" s="7">
        <f t="shared" si="56"/>
        <v>1.6816442275700907</v>
      </c>
    </row>
    <row r="553" spans="1:12" x14ac:dyDescent="0.25">
      <c r="A553" s="1">
        <v>43537</v>
      </c>
      <c r="B553" s="3">
        <v>2799.78002929687</v>
      </c>
      <c r="C553" s="3">
        <v>2821.23999023437</v>
      </c>
      <c r="D553" s="3">
        <v>2799.78002929687</v>
      </c>
      <c r="E553" s="3">
        <v>2810.919921875</v>
      </c>
      <c r="F553" s="4">
        <f t="shared" si="57"/>
        <v>7.6356480240442563E-3</v>
      </c>
      <c r="G553" s="4">
        <f t="shared" si="58"/>
        <v>3.9709509734297821E-3</v>
      </c>
      <c r="H553" s="5">
        <f t="shared" si="52"/>
        <v>5.4743843479310309E-3</v>
      </c>
      <c r="I553" s="5">
        <f t="shared" si="53"/>
        <v>5.2179456513709579E-3</v>
      </c>
      <c r="J553" s="3">
        <f t="shared" si="54"/>
        <v>1.0491455284691775</v>
      </c>
      <c r="K553" s="4">
        <f t="shared" si="55"/>
        <v>1.1007063399068697</v>
      </c>
      <c r="L553" s="7">
        <f t="shared" si="56"/>
        <v>1.6816442275700907</v>
      </c>
    </row>
    <row r="554" spans="1:12" x14ac:dyDescent="0.25">
      <c r="A554" s="1">
        <v>43538</v>
      </c>
      <c r="B554" s="3">
        <v>2810.3798828125</v>
      </c>
      <c r="C554" s="3">
        <v>2815</v>
      </c>
      <c r="D554" s="3">
        <v>2803.4599609375</v>
      </c>
      <c r="E554" s="3">
        <v>2808.47998046875</v>
      </c>
      <c r="F554" s="4">
        <f t="shared" si="57"/>
        <v>4.1079069249620147E-3</v>
      </c>
      <c r="G554" s="4">
        <f t="shared" si="58"/>
        <v>-6.7625904983751174E-4</v>
      </c>
      <c r="H554" s="5">
        <f t="shared" si="52"/>
        <v>5.4458088356945308E-3</v>
      </c>
      <c r="I554" s="5">
        <f t="shared" si="53"/>
        <v>5.1963920280136055E-3</v>
      </c>
      <c r="J554" s="3">
        <f t="shared" si="54"/>
        <v>1.0479980737281418</v>
      </c>
      <c r="K554" s="4">
        <f t="shared" si="55"/>
        <v>1.0982999625378957</v>
      </c>
      <c r="L554" s="7">
        <f t="shared" si="56"/>
        <v>1.6816442275700907</v>
      </c>
    </row>
    <row r="555" spans="1:12" x14ac:dyDescent="0.25">
      <c r="A555" s="1">
        <v>43539</v>
      </c>
      <c r="B555" s="3">
        <v>2810.7900390625</v>
      </c>
      <c r="C555" s="3">
        <v>2830.72998046875</v>
      </c>
      <c r="D555" s="3">
        <v>2810.7900390625</v>
      </c>
      <c r="E555" s="3">
        <v>2822.47998046875</v>
      </c>
      <c r="F555" s="4">
        <f t="shared" si="57"/>
        <v>7.0690255010174823E-3</v>
      </c>
      <c r="G555" s="4">
        <f t="shared" si="58"/>
        <v>4.1503276590205912E-3</v>
      </c>
      <c r="H555" s="5">
        <f t="shared" si="52"/>
        <v>5.442845977301462E-3</v>
      </c>
      <c r="I555" s="5">
        <f t="shared" si="53"/>
        <v>5.233900360481129E-3</v>
      </c>
      <c r="J555" s="3">
        <f t="shared" si="54"/>
        <v>1.0399215885724515</v>
      </c>
      <c r="K555" s="4">
        <f t="shared" si="55"/>
        <v>1.0814369103790511</v>
      </c>
      <c r="L555" s="7">
        <f t="shared" si="56"/>
        <v>1.6816442275700907</v>
      </c>
    </row>
    <row r="556" spans="1:12" x14ac:dyDescent="0.25">
      <c r="A556" s="1">
        <v>43542</v>
      </c>
      <c r="B556" s="3">
        <v>2822.61010742187</v>
      </c>
      <c r="C556" s="3">
        <v>2835.40991210937</v>
      </c>
      <c r="D556" s="3">
        <v>2821.98999023437</v>
      </c>
      <c r="E556" s="3">
        <v>2832.93994140625</v>
      </c>
      <c r="F556" s="4">
        <f t="shared" si="57"/>
        <v>4.7442101592307636E-3</v>
      </c>
      <c r="G556" s="4">
        <f t="shared" si="58"/>
        <v>3.6529940968723839E-3</v>
      </c>
      <c r="H556" s="5">
        <f t="shared" ref="H556:H619" si="59">SQRT(SUMSQ(F515:F556)/(42*4*LN(2)))</f>
        <v>5.3686702013964966E-3</v>
      </c>
      <c r="I556" s="5">
        <f t="shared" ref="I556:I619" si="60">SQRT(SUMSQ(G515:G556)/42)</f>
        <v>5.0468565249925743E-3</v>
      </c>
      <c r="J556" s="3">
        <f t="shared" ref="J556:J619" si="61">H556/I556</f>
        <v>1.0637651724019233</v>
      </c>
      <c r="K556" s="4">
        <f t="shared" ref="K556:K619" si="62">MAX(J556^2,1/J556^2)</f>
        <v>1.1315963420152935</v>
      </c>
      <c r="L556" s="7">
        <f t="shared" ref="L556:L619" si="63">_xlfn.F.INV.RT(10%/2,42-1,42-1)</f>
        <v>1.6816442275700907</v>
      </c>
    </row>
    <row r="557" spans="1:12" x14ac:dyDescent="0.25">
      <c r="A557" s="1">
        <v>43543</v>
      </c>
      <c r="B557" s="3">
        <v>2840.76000976562</v>
      </c>
      <c r="C557" s="3">
        <v>2852.419921875</v>
      </c>
      <c r="D557" s="3">
        <v>2823.27001953125</v>
      </c>
      <c r="E557" s="3">
        <v>2832.57006835937</v>
      </c>
      <c r="F557" s="4">
        <f t="shared" si="57"/>
        <v>1.0271934848865202E-2</v>
      </c>
      <c r="G557" s="4">
        <f t="shared" si="58"/>
        <v>-2.8871745456710194E-3</v>
      </c>
      <c r="H557" s="5">
        <f t="shared" si="59"/>
        <v>5.4327289441945701E-3</v>
      </c>
      <c r="I557" s="5">
        <f t="shared" si="60"/>
        <v>5.0658550289196446E-3</v>
      </c>
      <c r="J557" s="3">
        <f t="shared" si="61"/>
        <v>1.0724209266117049</v>
      </c>
      <c r="K557" s="4">
        <f t="shared" si="62"/>
        <v>1.1500866438347077</v>
      </c>
      <c r="L557" s="7">
        <f t="shared" si="63"/>
        <v>1.6816442275700907</v>
      </c>
    </row>
    <row r="558" spans="1:12" x14ac:dyDescent="0.25">
      <c r="A558" s="1">
        <v>43544</v>
      </c>
      <c r="B558" s="3">
        <v>2831.34008789062</v>
      </c>
      <c r="C558" s="3">
        <v>2843.5400390625</v>
      </c>
      <c r="D558" s="3">
        <v>2812.42993164062</v>
      </c>
      <c r="E558" s="3">
        <v>2824.22998046875</v>
      </c>
      <c r="F558" s="4">
        <f t="shared" si="57"/>
        <v>1.1000914548040381E-2</v>
      </c>
      <c r="G558" s="4">
        <f t="shared" si="58"/>
        <v>-2.5143747073480302E-3</v>
      </c>
      <c r="H558" s="5">
        <f t="shared" si="59"/>
        <v>5.3561408285924513E-3</v>
      </c>
      <c r="I558" s="5">
        <f t="shared" si="60"/>
        <v>4.832113518726251E-3</v>
      </c>
      <c r="J558" s="3">
        <f t="shared" si="61"/>
        <v>1.1084468127322336</v>
      </c>
      <c r="K558" s="4">
        <f t="shared" si="62"/>
        <v>1.2286543366562472</v>
      </c>
      <c r="L558" s="7">
        <f t="shared" si="63"/>
        <v>1.6816442275700907</v>
      </c>
    </row>
    <row r="559" spans="1:12" x14ac:dyDescent="0.25">
      <c r="A559" s="1">
        <v>43545</v>
      </c>
      <c r="B559" s="3">
        <v>2819.71997070312</v>
      </c>
      <c r="C559" s="3">
        <v>2860.31005859375</v>
      </c>
      <c r="D559" s="3">
        <v>2817.3798828125</v>
      </c>
      <c r="E559" s="3">
        <v>2854.8798828125</v>
      </c>
      <c r="F559" s="4">
        <f t="shared" si="57"/>
        <v>1.5122697570456981E-2</v>
      </c>
      <c r="G559" s="4">
        <f t="shared" si="58"/>
        <v>1.2392190802617237E-2</v>
      </c>
      <c r="H559" s="5">
        <f t="shared" si="59"/>
        <v>5.4506125715911551E-3</v>
      </c>
      <c r="I559" s="5">
        <f t="shared" si="60"/>
        <v>5.0729596845613192E-3</v>
      </c>
      <c r="J559" s="3">
        <f t="shared" si="61"/>
        <v>1.0744442910080987</v>
      </c>
      <c r="K559" s="4">
        <f t="shared" si="62"/>
        <v>1.1544305344798957</v>
      </c>
      <c r="L559" s="7">
        <f t="shared" si="63"/>
        <v>1.6816442275700907</v>
      </c>
    </row>
    <row r="560" spans="1:12" x14ac:dyDescent="0.25">
      <c r="A560" s="1">
        <v>43546</v>
      </c>
      <c r="B560" s="3">
        <v>2844.52001953125</v>
      </c>
      <c r="C560" s="3">
        <v>2846.15991210937</v>
      </c>
      <c r="D560" s="3">
        <v>2800.46997070312</v>
      </c>
      <c r="E560" s="3">
        <v>2800.7099609375</v>
      </c>
      <c r="F560" s="4">
        <f t="shared" si="57"/>
        <v>1.6183436685921065E-2</v>
      </c>
      <c r="G560" s="4">
        <f t="shared" si="58"/>
        <v>-1.5521400644220723E-2</v>
      </c>
      <c r="H560" s="5">
        <f t="shared" si="59"/>
        <v>5.470142919484498E-3</v>
      </c>
      <c r="I560" s="5">
        <f t="shared" si="60"/>
        <v>5.4173707752474638E-3</v>
      </c>
      <c r="J560" s="3">
        <f t="shared" si="61"/>
        <v>1.009741283442912</v>
      </c>
      <c r="K560" s="4">
        <f t="shared" si="62"/>
        <v>1.0195774594889393</v>
      </c>
      <c r="L560" s="7">
        <f t="shared" si="63"/>
        <v>1.6816442275700907</v>
      </c>
    </row>
    <row r="561" spans="1:12" x14ac:dyDescent="0.25">
      <c r="A561" s="1">
        <v>43549</v>
      </c>
      <c r="B561" s="3">
        <v>2796.01000976562</v>
      </c>
      <c r="C561" s="3">
        <v>2809.7900390625</v>
      </c>
      <c r="D561" s="3">
        <v>2785.02001953125</v>
      </c>
      <c r="E561" s="3">
        <v>2798.36010742187</v>
      </c>
      <c r="F561" s="4">
        <f t="shared" si="57"/>
        <v>8.8546996642231684E-3</v>
      </c>
      <c r="G561" s="4">
        <f t="shared" si="58"/>
        <v>8.401652894827503E-4</v>
      </c>
      <c r="H561" s="5">
        <f t="shared" si="59"/>
        <v>5.3461202595760796E-3</v>
      </c>
      <c r="I561" s="5">
        <f t="shared" si="60"/>
        <v>5.4117207537044904E-3</v>
      </c>
      <c r="J561" s="3">
        <f t="shared" si="61"/>
        <v>0.987878071113794</v>
      </c>
      <c r="K561" s="4">
        <f t="shared" si="62"/>
        <v>1.0246919156447849</v>
      </c>
      <c r="L561" s="7">
        <f t="shared" si="63"/>
        <v>1.6816442275700907</v>
      </c>
    </row>
    <row r="562" spans="1:12" x14ac:dyDescent="0.25">
      <c r="A562" s="1">
        <v>43550</v>
      </c>
      <c r="B562" s="3">
        <v>2812.65991210937</v>
      </c>
      <c r="C562" s="3">
        <v>2829.8701171875</v>
      </c>
      <c r="D562" s="3">
        <v>2803.98999023437</v>
      </c>
      <c r="E562" s="3">
        <v>2818.4599609375</v>
      </c>
      <c r="F562" s="4">
        <f t="shared" si="57"/>
        <v>9.1874162657766649E-3</v>
      </c>
      <c r="G562" s="4">
        <f t="shared" si="58"/>
        <v>2.0599990801050175E-3</v>
      </c>
      <c r="H562" s="5">
        <f t="shared" si="59"/>
        <v>5.3667952538975789E-3</v>
      </c>
      <c r="I562" s="5">
        <f t="shared" si="60"/>
        <v>5.417210404133792E-3</v>
      </c>
      <c r="J562" s="3">
        <f t="shared" si="61"/>
        <v>0.99069352185439541</v>
      </c>
      <c r="K562" s="4">
        <f t="shared" si="62"/>
        <v>1.0188760499842451</v>
      </c>
      <c r="L562" s="7">
        <f t="shared" si="63"/>
        <v>1.6816442275700907</v>
      </c>
    </row>
    <row r="563" spans="1:12" x14ac:dyDescent="0.25">
      <c r="A563" s="1">
        <v>43551</v>
      </c>
      <c r="B563" s="3">
        <v>2819.71997070312</v>
      </c>
      <c r="C563" s="3">
        <v>2825.56005859375</v>
      </c>
      <c r="D563" s="3">
        <v>2787.71997070312</v>
      </c>
      <c r="E563" s="3">
        <v>2805.3701171875</v>
      </c>
      <c r="F563" s="4">
        <f t="shared" si="57"/>
        <v>1.3482548849476897E-2</v>
      </c>
      <c r="G563" s="4">
        <f t="shared" si="58"/>
        <v>-5.1020994936308893E-3</v>
      </c>
      <c r="H563" s="5">
        <f t="shared" si="59"/>
        <v>5.4854006596765778E-3</v>
      </c>
      <c r="I563" s="5">
        <f t="shared" si="60"/>
        <v>5.4576372119362875E-3</v>
      </c>
      <c r="J563" s="3">
        <f t="shared" si="61"/>
        <v>1.0050870819481312</v>
      </c>
      <c r="K563" s="4">
        <f t="shared" si="62"/>
        <v>1.0102000422990094</v>
      </c>
      <c r="L563" s="7">
        <f t="shared" si="63"/>
        <v>1.6816442275700907</v>
      </c>
    </row>
    <row r="564" spans="1:12" x14ac:dyDescent="0.25">
      <c r="A564" s="1">
        <v>43552</v>
      </c>
      <c r="B564" s="3">
        <v>2809.39990234375</v>
      </c>
      <c r="C564" s="3">
        <v>2819.7099609375</v>
      </c>
      <c r="D564" s="3">
        <v>2798.77001953125</v>
      </c>
      <c r="E564" s="3">
        <v>2815.43994140625</v>
      </c>
      <c r="F564" s="4">
        <f t="shared" si="57"/>
        <v>7.4539869979908281E-3</v>
      </c>
      <c r="G564" s="4">
        <f t="shared" si="58"/>
        <v>2.147631417723258E-3</v>
      </c>
      <c r="H564" s="5">
        <f t="shared" si="59"/>
        <v>5.479579102891487E-3</v>
      </c>
      <c r="I564" s="5">
        <f t="shared" si="60"/>
        <v>5.4672983336263963E-3</v>
      </c>
      <c r="J564" s="3">
        <f t="shared" si="61"/>
        <v>1.0022462226342321</v>
      </c>
      <c r="K564" s="4">
        <f t="shared" si="62"/>
        <v>1.0044974907845867</v>
      </c>
      <c r="L564" s="7">
        <f t="shared" si="63"/>
        <v>1.6816442275700907</v>
      </c>
    </row>
    <row r="565" spans="1:12" x14ac:dyDescent="0.25">
      <c r="A565" s="1">
        <v>43553</v>
      </c>
      <c r="B565" s="3">
        <v>2828.27001953125</v>
      </c>
      <c r="C565" s="3">
        <v>2836.03002929687</v>
      </c>
      <c r="D565" s="3">
        <v>2819.22998046875</v>
      </c>
      <c r="E565" s="3">
        <v>2834.39990234375</v>
      </c>
      <c r="F565" s="4">
        <f t="shared" si="57"/>
        <v>5.9414061315141821E-3</v>
      </c>
      <c r="G565" s="4">
        <f t="shared" si="58"/>
        <v>2.1650158993729257E-3</v>
      </c>
      <c r="H565" s="5">
        <f t="shared" si="59"/>
        <v>5.4628140313946463E-3</v>
      </c>
      <c r="I565" s="5">
        <f t="shared" si="60"/>
        <v>5.4700474861190404E-3</v>
      </c>
      <c r="J565" s="3">
        <f t="shared" si="61"/>
        <v>0.99867762487569811</v>
      </c>
      <c r="K565" s="4">
        <f t="shared" si="62"/>
        <v>1.002650005541448</v>
      </c>
      <c r="L565" s="7">
        <f t="shared" si="63"/>
        <v>1.6816442275700907</v>
      </c>
    </row>
    <row r="566" spans="1:12" x14ac:dyDescent="0.25">
      <c r="A566" s="1">
        <v>43556</v>
      </c>
      <c r="B566" s="3">
        <v>2848.6298828125</v>
      </c>
      <c r="C566" s="3">
        <v>2869.39990234375</v>
      </c>
      <c r="D566" s="3">
        <v>2848.6298828125</v>
      </c>
      <c r="E566" s="3">
        <v>2867.18994140625</v>
      </c>
      <c r="F566" s="4">
        <f t="shared" si="57"/>
        <v>7.2647788346205397E-3</v>
      </c>
      <c r="G566" s="4">
        <f t="shared" si="58"/>
        <v>6.4942998193797058E-3</v>
      </c>
      <c r="H566" s="5">
        <f t="shared" si="59"/>
        <v>5.3065491735301597E-3</v>
      </c>
      <c r="I566" s="5">
        <f t="shared" si="60"/>
        <v>5.3298804944665245E-3</v>
      </c>
      <c r="J566" s="3">
        <f t="shared" si="61"/>
        <v>0.99562254332708067</v>
      </c>
      <c r="K566" s="4">
        <f t="shared" si="62"/>
        <v>1.0088127370977591</v>
      </c>
      <c r="L566" s="7">
        <f t="shared" si="63"/>
        <v>1.6816442275700907</v>
      </c>
    </row>
    <row r="567" spans="1:12" x14ac:dyDescent="0.25">
      <c r="A567" s="1">
        <v>43557</v>
      </c>
      <c r="B567" s="3">
        <v>2868.23999023437</v>
      </c>
      <c r="C567" s="3">
        <v>2872.89990234375</v>
      </c>
      <c r="D567" s="3">
        <v>2858.75</v>
      </c>
      <c r="E567" s="3">
        <v>2867.23999023437</v>
      </c>
      <c r="F567" s="4">
        <f t="shared" si="57"/>
        <v>4.9374722221690636E-3</v>
      </c>
      <c r="G567" s="4">
        <f t="shared" si="58"/>
        <v>-3.4870665176705147E-4</v>
      </c>
      <c r="H567" s="5">
        <f t="shared" si="59"/>
        <v>5.2232473848208057E-3</v>
      </c>
      <c r="I567" s="5">
        <f t="shared" si="60"/>
        <v>5.2225459742487913E-3</v>
      </c>
      <c r="J567" s="3">
        <f t="shared" si="61"/>
        <v>1.0001343043365196</v>
      </c>
      <c r="K567" s="4">
        <f t="shared" si="62"/>
        <v>1.0002686267106939</v>
      </c>
      <c r="L567" s="7">
        <f t="shared" si="63"/>
        <v>1.6816442275700907</v>
      </c>
    </row>
    <row r="568" spans="1:12" x14ac:dyDescent="0.25">
      <c r="A568" s="1">
        <v>43558</v>
      </c>
      <c r="B568" s="3">
        <v>2876.09008789062</v>
      </c>
      <c r="C568" s="3">
        <v>2885.25</v>
      </c>
      <c r="D568" s="3">
        <v>2865.169921875</v>
      </c>
      <c r="E568" s="3">
        <v>2873.39990234375</v>
      </c>
      <c r="F568" s="4">
        <f t="shared" si="57"/>
        <v>6.9838933554425475E-3</v>
      </c>
      <c r="G568" s="4">
        <f t="shared" si="58"/>
        <v>-9.3579978320180231E-4</v>
      </c>
      <c r="H568" s="5">
        <f t="shared" si="59"/>
        <v>5.2194424626932573E-3</v>
      </c>
      <c r="I568" s="5">
        <f t="shared" si="60"/>
        <v>5.2190170954412324E-3</v>
      </c>
      <c r="J568" s="3">
        <f t="shared" si="61"/>
        <v>1.0000815033260566</v>
      </c>
      <c r="K568" s="4">
        <f t="shared" si="62"/>
        <v>1.0001630132949053</v>
      </c>
      <c r="L568" s="7">
        <f t="shared" si="63"/>
        <v>1.6816442275700907</v>
      </c>
    </row>
    <row r="569" spans="1:12" x14ac:dyDescent="0.25">
      <c r="A569" s="1">
        <v>43559</v>
      </c>
      <c r="B569" s="3">
        <v>2873.98999023437</v>
      </c>
      <c r="C569" s="3">
        <v>2881.28002929687</v>
      </c>
      <c r="D569" s="3">
        <v>2867.13989257812</v>
      </c>
      <c r="E569" s="3">
        <v>2879.38989257812</v>
      </c>
      <c r="F569" s="4">
        <f t="shared" si="57"/>
        <v>4.9196702504595924E-3</v>
      </c>
      <c r="G569" s="4">
        <f t="shared" si="58"/>
        <v>1.8771240694431799E-3</v>
      </c>
      <c r="H569" s="5">
        <f t="shared" si="59"/>
        <v>5.1620163843336241E-3</v>
      </c>
      <c r="I569" s="5">
        <f t="shared" si="60"/>
        <v>5.1216563126611249E-3</v>
      </c>
      <c r="J569" s="3">
        <f t="shared" si="61"/>
        <v>1.0078802772401432</v>
      </c>
      <c r="K569" s="4">
        <f t="shared" si="62"/>
        <v>1.0158226532496679</v>
      </c>
      <c r="L569" s="7">
        <f t="shared" si="63"/>
        <v>1.6816442275700907</v>
      </c>
    </row>
    <row r="570" spans="1:12" x14ac:dyDescent="0.25">
      <c r="A570" s="1">
        <v>43560</v>
      </c>
      <c r="B570" s="3">
        <v>2884.15991210937</v>
      </c>
      <c r="C570" s="3">
        <v>2893.23999023437</v>
      </c>
      <c r="D570" s="3">
        <v>2882.98999023437</v>
      </c>
      <c r="E570" s="3">
        <v>2892.73999023437</v>
      </c>
      <c r="F570" s="4">
        <f t="shared" si="57"/>
        <v>3.5490313901690284E-3</v>
      </c>
      <c r="G570" s="4">
        <f t="shared" si="58"/>
        <v>2.9704805619221696E-3</v>
      </c>
      <c r="H570" s="5">
        <f t="shared" si="59"/>
        <v>5.1475562212613948E-3</v>
      </c>
      <c r="I570" s="5">
        <f t="shared" si="60"/>
        <v>5.1148993364336058E-3</v>
      </c>
      <c r="J570" s="3">
        <f t="shared" si="61"/>
        <v>1.0063846583636891</v>
      </c>
      <c r="K570" s="4">
        <f t="shared" si="62"/>
        <v>1.0128100805897993</v>
      </c>
      <c r="L570" s="7">
        <f t="shared" si="63"/>
        <v>1.6816442275700907</v>
      </c>
    </row>
    <row r="571" spans="1:12" x14ac:dyDescent="0.25">
      <c r="A571" s="1">
        <v>43563</v>
      </c>
      <c r="B571" s="3">
        <v>2888.4599609375</v>
      </c>
      <c r="C571" s="3">
        <v>2895.94995117187</v>
      </c>
      <c r="D571" s="3">
        <v>2880.78002929687</v>
      </c>
      <c r="E571" s="3">
        <v>2895.77001953125</v>
      </c>
      <c r="F571" s="4">
        <f t="shared" si="57"/>
        <v>5.2520913379899168E-3</v>
      </c>
      <c r="G571" s="4">
        <f t="shared" si="58"/>
        <v>2.5275836231389605E-3</v>
      </c>
      <c r="H571" s="5">
        <f t="shared" si="59"/>
        <v>5.1488646294318334E-3</v>
      </c>
      <c r="I571" s="5">
        <f t="shared" si="60"/>
        <v>5.1260701872636759E-3</v>
      </c>
      <c r="J571" s="3">
        <f t="shared" si="61"/>
        <v>1.0044467674720476</v>
      </c>
      <c r="K571" s="4">
        <f t="shared" si="62"/>
        <v>1.0089133086850457</v>
      </c>
      <c r="L571" s="7">
        <f t="shared" si="63"/>
        <v>1.6816442275700907</v>
      </c>
    </row>
    <row r="572" spans="1:12" x14ac:dyDescent="0.25">
      <c r="A572" s="1">
        <v>43564</v>
      </c>
      <c r="B572" s="3">
        <v>2886.580078125</v>
      </c>
      <c r="C572" s="3">
        <v>2886.8798828125</v>
      </c>
      <c r="D572" s="3">
        <v>2873.330078125</v>
      </c>
      <c r="E572" s="3">
        <v>2878.19995117187</v>
      </c>
      <c r="F572" s="4">
        <f t="shared" si="57"/>
        <v>4.7046304810005992E-3</v>
      </c>
      <c r="G572" s="4">
        <f t="shared" si="58"/>
        <v>-2.9073556366224882E-3</v>
      </c>
      <c r="H572" s="5">
        <f t="shared" si="59"/>
        <v>5.0490605181140059E-3</v>
      </c>
      <c r="I572" s="5">
        <f t="shared" si="60"/>
        <v>5.1040328347849058E-3</v>
      </c>
      <c r="J572" s="3">
        <f t="shared" si="61"/>
        <v>0.98922963106815187</v>
      </c>
      <c r="K572" s="4">
        <f t="shared" si="62"/>
        <v>1.0218938060537663</v>
      </c>
      <c r="L572" s="7">
        <f t="shared" si="63"/>
        <v>1.6816442275700907</v>
      </c>
    </row>
    <row r="573" spans="1:12" x14ac:dyDescent="0.25">
      <c r="A573" s="1">
        <v>43565</v>
      </c>
      <c r="B573" s="3">
        <v>2881.3701171875</v>
      </c>
      <c r="C573" s="3">
        <v>2889.7099609375</v>
      </c>
      <c r="D573" s="3">
        <v>2879.1298828125</v>
      </c>
      <c r="E573" s="3">
        <v>2888.2099609375</v>
      </c>
      <c r="F573" s="4">
        <f t="shared" si="57"/>
        <v>3.6680130750285406E-3</v>
      </c>
      <c r="G573" s="4">
        <f t="shared" si="58"/>
        <v>2.3710033873014999E-3</v>
      </c>
      <c r="H573" s="5">
        <f t="shared" si="59"/>
        <v>4.97939883126993E-3</v>
      </c>
      <c r="I573" s="5">
        <f t="shared" si="60"/>
        <v>5.0396818457492743E-3</v>
      </c>
      <c r="J573" s="3">
        <f t="shared" si="61"/>
        <v>0.9880383293381525</v>
      </c>
      <c r="K573" s="4">
        <f t="shared" si="62"/>
        <v>1.0243595358487567</v>
      </c>
      <c r="L573" s="7">
        <f t="shared" si="63"/>
        <v>1.6816442275700907</v>
      </c>
    </row>
    <row r="574" spans="1:12" x14ac:dyDescent="0.25">
      <c r="A574" s="1">
        <v>43566</v>
      </c>
      <c r="B574" s="3">
        <v>2891.919921875</v>
      </c>
      <c r="C574" s="3">
        <v>2893.419921875</v>
      </c>
      <c r="D574" s="3">
        <v>2881.98999023437</v>
      </c>
      <c r="E574" s="3">
        <v>2888.32006835937</v>
      </c>
      <c r="F574" s="4">
        <f t="shared" si="57"/>
        <v>3.9581421014924329E-3</v>
      </c>
      <c r="G574" s="4">
        <f t="shared" si="58"/>
        <v>-1.2455724977261122E-3</v>
      </c>
      <c r="H574" s="5">
        <f t="shared" si="59"/>
        <v>4.9690378209642965E-3</v>
      </c>
      <c r="I574" s="5">
        <f t="shared" si="60"/>
        <v>5.041174147073532E-3</v>
      </c>
      <c r="J574" s="3">
        <f t="shared" si="61"/>
        <v>0.98569057048919617</v>
      </c>
      <c r="K574" s="4">
        <f t="shared" si="62"/>
        <v>1.0292450716161181</v>
      </c>
      <c r="L574" s="7">
        <f t="shared" si="63"/>
        <v>1.6816442275700907</v>
      </c>
    </row>
    <row r="575" spans="1:12" x14ac:dyDescent="0.25">
      <c r="A575" s="1">
        <v>43567</v>
      </c>
      <c r="B575" s="3">
        <v>2900.86010742187</v>
      </c>
      <c r="C575" s="3">
        <v>2910.5400390625</v>
      </c>
      <c r="D575" s="3">
        <v>2898.3701171875</v>
      </c>
      <c r="E575" s="3">
        <v>2907.40991210937</v>
      </c>
      <c r="F575" s="4">
        <f t="shared" si="57"/>
        <v>4.1900939601885942E-3</v>
      </c>
      <c r="G575" s="4">
        <f t="shared" si="58"/>
        <v>2.2553384886726522E-3</v>
      </c>
      <c r="H575" s="5">
        <f t="shared" si="59"/>
        <v>4.90827172888747E-3</v>
      </c>
      <c r="I575" s="5">
        <f t="shared" si="60"/>
        <v>4.8964893862799286E-3</v>
      </c>
      <c r="J575" s="3">
        <f t="shared" si="61"/>
        <v>1.0024062837020653</v>
      </c>
      <c r="K575" s="4">
        <f t="shared" si="62"/>
        <v>1.0048183576053855</v>
      </c>
      <c r="L575" s="7">
        <f t="shared" si="63"/>
        <v>1.6816442275700907</v>
      </c>
    </row>
    <row r="576" spans="1:12" x14ac:dyDescent="0.25">
      <c r="A576" s="1">
        <v>43570</v>
      </c>
      <c r="B576" s="3">
        <v>2908.32006835937</v>
      </c>
      <c r="C576" s="3">
        <v>2909.60009765625</v>
      </c>
      <c r="D576" s="3">
        <v>2896.47998046875</v>
      </c>
      <c r="E576" s="3">
        <v>2905.580078125</v>
      </c>
      <c r="F576" s="4">
        <f t="shared" si="57"/>
        <v>4.5194483517059601E-3</v>
      </c>
      <c r="G576" s="4">
        <f t="shared" si="58"/>
        <v>-9.42565358259294E-4</v>
      </c>
      <c r="H576" s="5">
        <f t="shared" si="59"/>
        <v>4.9059989417799144E-3</v>
      </c>
      <c r="I576" s="5">
        <f t="shared" si="60"/>
        <v>4.8962562891559369E-3</v>
      </c>
      <c r="J576" s="3">
        <f t="shared" si="61"/>
        <v>1.0019898167188583</v>
      </c>
      <c r="K576" s="4">
        <f t="shared" si="62"/>
        <v>1.0039835928082914</v>
      </c>
      <c r="L576" s="7">
        <f t="shared" si="63"/>
        <v>1.6816442275700907</v>
      </c>
    </row>
    <row r="577" spans="1:12" x14ac:dyDescent="0.25">
      <c r="A577" s="1">
        <v>43571</v>
      </c>
      <c r="B577" s="3">
        <v>2912.26000976562</v>
      </c>
      <c r="C577" s="3">
        <v>2916.06005859375</v>
      </c>
      <c r="D577" s="3">
        <v>2900.7099609375</v>
      </c>
      <c r="E577" s="3">
        <v>2907.06005859375</v>
      </c>
      <c r="F577" s="4">
        <f t="shared" si="57"/>
        <v>5.2778890131564152E-3</v>
      </c>
      <c r="G577" s="4">
        <f t="shared" si="58"/>
        <v>-1.7871340619777143E-3</v>
      </c>
      <c r="H577" s="5">
        <f t="shared" si="59"/>
        <v>4.8473845334471802E-3</v>
      </c>
      <c r="I577" s="5">
        <f t="shared" si="60"/>
        <v>4.9024128667351612E-3</v>
      </c>
      <c r="J577" s="3">
        <f t="shared" si="61"/>
        <v>0.98877525520925214</v>
      </c>
      <c r="K577" s="4">
        <f t="shared" si="62"/>
        <v>1.0228332117674301</v>
      </c>
      <c r="L577" s="7">
        <f t="shared" si="63"/>
        <v>1.6816442275700907</v>
      </c>
    </row>
    <row r="578" spans="1:12" x14ac:dyDescent="0.25">
      <c r="A578" s="1">
        <v>43572</v>
      </c>
      <c r="B578" s="3">
        <v>2916.0400390625</v>
      </c>
      <c r="C578" s="3">
        <v>2918</v>
      </c>
      <c r="D578" s="3">
        <v>2895.44995117187</v>
      </c>
      <c r="E578" s="3">
        <v>2900.44995117187</v>
      </c>
      <c r="F578" s="4">
        <f t="shared" si="57"/>
        <v>7.7579276044820395E-3</v>
      </c>
      <c r="G578" s="4">
        <f t="shared" si="58"/>
        <v>-5.3606643356351501E-3</v>
      </c>
      <c r="H578" s="5">
        <f t="shared" si="59"/>
        <v>4.8731372195112378E-3</v>
      </c>
      <c r="I578" s="5">
        <f t="shared" si="60"/>
        <v>4.8974115084479877E-3</v>
      </c>
      <c r="J578" s="3">
        <f t="shared" si="61"/>
        <v>0.99504344511485776</v>
      </c>
      <c r="K578" s="4">
        <f t="shared" si="62"/>
        <v>1.0099873021945074</v>
      </c>
      <c r="L578" s="7">
        <f t="shared" si="63"/>
        <v>1.6816442275700907</v>
      </c>
    </row>
    <row r="579" spans="1:12" x14ac:dyDescent="0.25">
      <c r="A579" s="1">
        <v>43573</v>
      </c>
      <c r="B579" s="3">
        <v>2904.81005859375</v>
      </c>
      <c r="C579" s="3">
        <v>2908.39990234375</v>
      </c>
      <c r="D579" s="3">
        <v>2891.89990234375</v>
      </c>
      <c r="E579" s="3">
        <v>2905.03002929687</v>
      </c>
      <c r="F579" s="4">
        <f t="shared" ref="F579:F642" si="64">LN(C579/D579)</f>
        <v>5.6893764332742206E-3</v>
      </c>
      <c r="G579" s="4">
        <f t="shared" ref="G579:G642" si="65">LN(E579/B579)</f>
        <v>7.5723496653076582E-5</v>
      </c>
      <c r="H579" s="5">
        <f t="shared" si="59"/>
        <v>4.8557513427663771E-3</v>
      </c>
      <c r="I579" s="5">
        <f t="shared" si="60"/>
        <v>4.8626201681986943E-3</v>
      </c>
      <c r="J579" s="3">
        <f t="shared" si="61"/>
        <v>0.99858742299527337</v>
      </c>
      <c r="K579" s="4">
        <f t="shared" si="62"/>
        <v>1.0028311514252539</v>
      </c>
      <c r="L579" s="7">
        <f t="shared" si="63"/>
        <v>1.6816442275700907</v>
      </c>
    </row>
    <row r="580" spans="1:12" x14ac:dyDescent="0.25">
      <c r="A580" s="1">
        <v>43577</v>
      </c>
      <c r="B580" s="3">
        <v>2898.78002929687</v>
      </c>
      <c r="C580" s="3">
        <v>2909.51000976562</v>
      </c>
      <c r="D580" s="3">
        <v>2896.35009765625</v>
      </c>
      <c r="E580" s="3">
        <v>2907.96997070312</v>
      </c>
      <c r="F580" s="4">
        <f t="shared" si="64"/>
        <v>4.5333281902733176E-3</v>
      </c>
      <c r="G580" s="4">
        <f t="shared" si="65"/>
        <v>3.1652642455782675E-3</v>
      </c>
      <c r="H580" s="5">
        <f t="shared" si="59"/>
        <v>4.8453182620867546E-3</v>
      </c>
      <c r="I580" s="5">
        <f t="shared" si="60"/>
        <v>4.8770287719202936E-3</v>
      </c>
      <c r="J580" s="3">
        <f t="shared" si="61"/>
        <v>0.9934979859015568</v>
      </c>
      <c r="K580" s="4">
        <f t="shared" si="62"/>
        <v>1.0131319652869981</v>
      </c>
      <c r="L580" s="7">
        <f t="shared" si="63"/>
        <v>1.6816442275700907</v>
      </c>
    </row>
    <row r="581" spans="1:12" x14ac:dyDescent="0.25">
      <c r="A581" s="1">
        <v>43578</v>
      </c>
      <c r="B581" s="3">
        <v>2909.98999023437</v>
      </c>
      <c r="C581" s="3">
        <v>2936.31005859375</v>
      </c>
      <c r="D581" s="3">
        <v>2908.53002929687</v>
      </c>
      <c r="E581" s="3">
        <v>2933.67993164062</v>
      </c>
      <c r="F581" s="4">
        <f t="shared" si="64"/>
        <v>9.5059019810550833E-3</v>
      </c>
      <c r="G581" s="4">
        <f t="shared" si="65"/>
        <v>8.1079429542498631E-3</v>
      </c>
      <c r="H581" s="5">
        <f t="shared" si="59"/>
        <v>4.8917497514219541E-3</v>
      </c>
      <c r="I581" s="5">
        <f t="shared" si="60"/>
        <v>5.0261266259397641E-3</v>
      </c>
      <c r="J581" s="3">
        <f t="shared" si="61"/>
        <v>0.97326432767843674</v>
      </c>
      <c r="K581" s="4">
        <f t="shared" si="62"/>
        <v>1.0556948146575749</v>
      </c>
      <c r="L581" s="7">
        <f t="shared" si="63"/>
        <v>1.6816442275700907</v>
      </c>
    </row>
    <row r="582" spans="1:12" x14ac:dyDescent="0.25">
      <c r="A582" s="1">
        <v>43579</v>
      </c>
      <c r="B582" s="3">
        <v>2934</v>
      </c>
      <c r="C582" s="3">
        <v>2936.830078125</v>
      </c>
      <c r="D582" s="3">
        <v>2926.05004882812</v>
      </c>
      <c r="E582" s="3">
        <v>2927.25</v>
      </c>
      <c r="F582" s="4">
        <f t="shared" si="64"/>
        <v>3.6773876360441642E-3</v>
      </c>
      <c r="G582" s="4">
        <f t="shared" si="65"/>
        <v>-2.30326397409303E-3</v>
      </c>
      <c r="H582" s="5">
        <f t="shared" si="59"/>
        <v>4.8778619294317475E-3</v>
      </c>
      <c r="I582" s="5">
        <f t="shared" si="60"/>
        <v>4.9946717599222345E-3</v>
      </c>
      <c r="J582" s="3">
        <f t="shared" si="61"/>
        <v>0.97661311171080722</v>
      </c>
      <c r="K582" s="4">
        <f t="shared" si="62"/>
        <v>1.0484673206274067</v>
      </c>
      <c r="L582" s="7">
        <f t="shared" si="63"/>
        <v>1.6816442275700907</v>
      </c>
    </row>
    <row r="583" spans="1:12" x14ac:dyDescent="0.25">
      <c r="A583" s="1">
        <v>43580</v>
      </c>
      <c r="B583" s="3">
        <v>2928.98999023437</v>
      </c>
      <c r="C583" s="3">
        <v>2933.10009765625</v>
      </c>
      <c r="D583" s="3">
        <v>2912.84008789062</v>
      </c>
      <c r="E583" s="3">
        <v>2926.169921875</v>
      </c>
      <c r="F583" s="4">
        <f t="shared" si="64"/>
        <v>6.9313370427647094E-3</v>
      </c>
      <c r="G583" s="4">
        <f t="shared" si="65"/>
        <v>-9.6327636469829316E-4</v>
      </c>
      <c r="H583" s="5">
        <f t="shared" si="59"/>
        <v>4.8818396433541311E-3</v>
      </c>
      <c r="I583" s="5">
        <f t="shared" si="60"/>
        <v>4.9762106830616012E-3</v>
      </c>
      <c r="J583" s="3">
        <f t="shared" si="61"/>
        <v>0.98103556185257645</v>
      </c>
      <c r="K583" s="4">
        <f t="shared" si="62"/>
        <v>1.039035770063039</v>
      </c>
      <c r="L583" s="7">
        <f t="shared" si="63"/>
        <v>1.6816442275700907</v>
      </c>
    </row>
    <row r="584" spans="1:12" x14ac:dyDescent="0.25">
      <c r="A584" s="1">
        <v>43581</v>
      </c>
      <c r="B584" s="3">
        <v>2925.81005859375</v>
      </c>
      <c r="C584" s="3">
        <v>2939.8798828125</v>
      </c>
      <c r="D584" s="3">
        <v>2917.56005859375</v>
      </c>
      <c r="E584" s="3">
        <v>2939.8798828125</v>
      </c>
      <c r="F584" s="4">
        <f t="shared" si="64"/>
        <v>7.6210537267895938E-3</v>
      </c>
      <c r="G584" s="4">
        <f t="shared" si="65"/>
        <v>4.7973388785988967E-3</v>
      </c>
      <c r="H584" s="5">
        <f t="shared" si="59"/>
        <v>4.9118723072307715E-3</v>
      </c>
      <c r="I584" s="5">
        <f t="shared" si="60"/>
        <v>5.0302485202756743E-3</v>
      </c>
      <c r="J584" s="3">
        <f t="shared" si="61"/>
        <v>0.97646712432442295</v>
      </c>
      <c r="K584" s="4">
        <f t="shared" si="62"/>
        <v>1.0487808477128133</v>
      </c>
      <c r="L584" s="7">
        <f t="shared" si="63"/>
        <v>1.6816442275700907</v>
      </c>
    </row>
    <row r="585" spans="1:12" x14ac:dyDescent="0.25">
      <c r="A585" s="1">
        <v>43584</v>
      </c>
      <c r="B585" s="3">
        <v>2940.580078125</v>
      </c>
      <c r="C585" s="3">
        <v>2949.52001953125</v>
      </c>
      <c r="D585" s="3">
        <v>2939.35009765625</v>
      </c>
      <c r="E585" s="3">
        <v>2943.03002929687</v>
      </c>
      <c r="F585" s="4">
        <f t="shared" si="64"/>
        <v>3.4539501748288271E-3</v>
      </c>
      <c r="G585" s="4">
        <f t="shared" si="65"/>
        <v>8.3280546084438863E-4</v>
      </c>
      <c r="H585" s="5">
        <f t="shared" si="59"/>
        <v>4.8742043284957029E-3</v>
      </c>
      <c r="I585" s="5">
        <f t="shared" si="60"/>
        <v>5.0246464490045191E-3</v>
      </c>
      <c r="J585" s="3">
        <f t="shared" si="61"/>
        <v>0.97005916296088424</v>
      </c>
      <c r="K585" s="4">
        <f t="shared" si="62"/>
        <v>1.062682565281196</v>
      </c>
      <c r="L585" s="7">
        <f t="shared" si="63"/>
        <v>1.6816442275700907</v>
      </c>
    </row>
    <row r="586" spans="1:12" x14ac:dyDescent="0.25">
      <c r="A586" s="1">
        <v>43585</v>
      </c>
      <c r="B586" s="3">
        <v>2937.13989257812</v>
      </c>
      <c r="C586" s="3">
        <v>2948.21997070312</v>
      </c>
      <c r="D586" s="3">
        <v>2924.11010742187</v>
      </c>
      <c r="E586" s="3">
        <v>2945.830078125</v>
      </c>
      <c r="F586" s="4">
        <f t="shared" si="64"/>
        <v>8.2113908555997046E-3</v>
      </c>
      <c r="G586" s="4">
        <f t="shared" si="65"/>
        <v>2.9543553378560601E-3</v>
      </c>
      <c r="H586" s="5">
        <f t="shared" si="59"/>
        <v>4.9191286599191272E-3</v>
      </c>
      <c r="I586" s="5">
        <f t="shared" si="60"/>
        <v>5.0412988927320476E-3</v>
      </c>
      <c r="J586" s="3">
        <f t="shared" si="61"/>
        <v>0.97576611992019535</v>
      </c>
      <c r="K586" s="4">
        <f t="shared" si="62"/>
        <v>1.0502883074768337</v>
      </c>
      <c r="L586" s="7">
        <f t="shared" si="63"/>
        <v>1.6816442275700907</v>
      </c>
    </row>
    <row r="587" spans="1:12" x14ac:dyDescent="0.25">
      <c r="A587" s="1">
        <v>43586</v>
      </c>
      <c r="B587" s="3">
        <v>2952.330078125</v>
      </c>
      <c r="C587" s="3">
        <v>2954.1298828125</v>
      </c>
      <c r="D587" s="3">
        <v>2923.36010742187</v>
      </c>
      <c r="E587" s="3">
        <v>2923.72998046875</v>
      </c>
      <c r="F587" s="4">
        <f t="shared" si="64"/>
        <v>1.0470475169149193E-2</v>
      </c>
      <c r="G587" s="4">
        <f t="shared" si="65"/>
        <v>-9.7345238879169883E-3</v>
      </c>
      <c r="H587" s="5">
        <f t="shared" si="59"/>
        <v>4.9670791064479799E-3</v>
      </c>
      <c r="I587" s="5">
        <f t="shared" si="60"/>
        <v>5.2516762050212572E-3</v>
      </c>
      <c r="J587" s="3">
        <f t="shared" si="61"/>
        <v>0.94580833100464823</v>
      </c>
      <c r="K587" s="4">
        <f t="shared" si="62"/>
        <v>1.1178762510100992</v>
      </c>
      <c r="L587" s="7">
        <f t="shared" si="63"/>
        <v>1.6816442275700907</v>
      </c>
    </row>
    <row r="588" spans="1:12" x14ac:dyDescent="0.25">
      <c r="A588" s="1">
        <v>43587</v>
      </c>
      <c r="B588" s="3">
        <v>2922.15991210937</v>
      </c>
      <c r="C588" s="3">
        <v>2931.67993164062</v>
      </c>
      <c r="D588" s="3">
        <v>2900.5</v>
      </c>
      <c r="E588" s="3">
        <v>2917.52001953125</v>
      </c>
      <c r="F588" s="4">
        <f t="shared" si="64"/>
        <v>1.0692478308268905E-2</v>
      </c>
      <c r="G588" s="4">
        <f t="shared" si="65"/>
        <v>-1.5890917340770725E-3</v>
      </c>
      <c r="H588" s="5">
        <f t="shared" si="59"/>
        <v>4.7942928045505801E-3</v>
      </c>
      <c r="I588" s="5">
        <f t="shared" si="60"/>
        <v>5.1217332932103508E-3</v>
      </c>
      <c r="J588" s="3">
        <f t="shared" si="61"/>
        <v>0.93606842256041645</v>
      </c>
      <c r="K588" s="4">
        <f t="shared" si="62"/>
        <v>1.1412605627437471</v>
      </c>
      <c r="L588" s="7">
        <f t="shared" si="63"/>
        <v>1.6816442275700907</v>
      </c>
    </row>
    <row r="589" spans="1:12" x14ac:dyDescent="0.25">
      <c r="A589" s="1">
        <v>43588</v>
      </c>
      <c r="B589" s="3">
        <v>2929.2099609375</v>
      </c>
      <c r="C589" s="3">
        <v>2947.85009765625</v>
      </c>
      <c r="D589" s="3">
        <v>2929.2099609375</v>
      </c>
      <c r="E589" s="3">
        <v>2945.63989257812</v>
      </c>
      <c r="F589" s="4">
        <f t="shared" si="64"/>
        <v>6.3433754417999222E-3</v>
      </c>
      <c r="G589" s="4">
        <f t="shared" si="65"/>
        <v>5.5933257478462638E-3</v>
      </c>
      <c r="H589" s="5">
        <f t="shared" si="59"/>
        <v>4.8094262260352941E-3</v>
      </c>
      <c r="I589" s="5">
        <f t="shared" si="60"/>
        <v>5.1872764150294199E-3</v>
      </c>
      <c r="J589" s="3">
        <f t="shared" si="61"/>
        <v>0.92715826981971561</v>
      </c>
      <c r="K589" s="4">
        <f t="shared" si="62"/>
        <v>1.1633013906437801</v>
      </c>
      <c r="L589" s="7">
        <f t="shared" si="63"/>
        <v>1.6816442275700907</v>
      </c>
    </row>
    <row r="590" spans="1:12" x14ac:dyDescent="0.25">
      <c r="A590" s="1">
        <v>43591</v>
      </c>
      <c r="B590" s="3">
        <v>2908.88989257812</v>
      </c>
      <c r="C590" s="3">
        <v>2937.32006835937</v>
      </c>
      <c r="D590" s="3">
        <v>2898.2099609375</v>
      </c>
      <c r="E590" s="3">
        <v>2932.46997070312</v>
      </c>
      <c r="F590" s="4">
        <f t="shared" si="64"/>
        <v>1.3404332706658438E-2</v>
      </c>
      <c r="G590" s="4">
        <f t="shared" si="65"/>
        <v>8.0735331360141833E-3</v>
      </c>
      <c r="H590" s="5">
        <f t="shared" si="59"/>
        <v>4.9148631149860348E-3</v>
      </c>
      <c r="I590" s="5">
        <f t="shared" si="60"/>
        <v>5.2315634470862411E-3</v>
      </c>
      <c r="J590" s="3">
        <f t="shared" si="61"/>
        <v>0.93946353985698194</v>
      </c>
      <c r="K590" s="4">
        <f t="shared" si="62"/>
        <v>1.1330266890073943</v>
      </c>
      <c r="L590" s="7">
        <f t="shared" si="63"/>
        <v>1.6816442275700907</v>
      </c>
    </row>
    <row r="591" spans="1:12" x14ac:dyDescent="0.25">
      <c r="A591" s="1">
        <v>43592</v>
      </c>
      <c r="B591" s="3">
        <v>2913.03002929687</v>
      </c>
      <c r="C591" s="3">
        <v>2913.03002929687</v>
      </c>
      <c r="D591" s="3">
        <v>2862.60009765625</v>
      </c>
      <c r="E591" s="3">
        <v>2884.05004882812</v>
      </c>
      <c r="F591" s="4">
        <f t="shared" si="64"/>
        <v>1.7463449760114335E-2</v>
      </c>
      <c r="G591" s="4">
        <f t="shared" si="65"/>
        <v>-9.9982134079037149E-3</v>
      </c>
      <c r="H591" s="5">
        <f t="shared" si="59"/>
        <v>5.0868869624733507E-3</v>
      </c>
      <c r="I591" s="5">
        <f t="shared" si="60"/>
        <v>5.3646586029482482E-3</v>
      </c>
      <c r="J591" s="3">
        <f t="shared" si="61"/>
        <v>0.9482219352556297</v>
      </c>
      <c r="K591" s="4">
        <f t="shared" si="62"/>
        <v>1.1121926090578977</v>
      </c>
      <c r="L591" s="7">
        <f t="shared" si="63"/>
        <v>1.6816442275700907</v>
      </c>
    </row>
    <row r="592" spans="1:12" x14ac:dyDescent="0.25">
      <c r="A592" s="1">
        <v>43593</v>
      </c>
      <c r="B592" s="3">
        <v>2879.61010742187</v>
      </c>
      <c r="C592" s="3">
        <v>2897.9599609375</v>
      </c>
      <c r="D592" s="3">
        <v>2873.28002929687</v>
      </c>
      <c r="E592" s="3">
        <v>2879.419921875</v>
      </c>
      <c r="F592" s="4">
        <f t="shared" si="64"/>
        <v>8.5527831548031542E-3</v>
      </c>
      <c r="G592" s="4">
        <f t="shared" si="65"/>
        <v>-6.604777053488614E-5</v>
      </c>
      <c r="H592" s="5">
        <f t="shared" si="59"/>
        <v>5.0946322393644813E-3</v>
      </c>
      <c r="I592" s="5">
        <f t="shared" si="60"/>
        <v>5.3198071365896521E-3</v>
      </c>
      <c r="J592" s="3">
        <f t="shared" si="61"/>
        <v>0.95767235701527276</v>
      </c>
      <c r="K592" s="4">
        <f t="shared" si="62"/>
        <v>1.0903504230378842</v>
      </c>
      <c r="L592" s="7">
        <f t="shared" si="63"/>
        <v>1.6816442275700907</v>
      </c>
    </row>
    <row r="593" spans="1:12" x14ac:dyDescent="0.25">
      <c r="A593" s="1">
        <v>43594</v>
      </c>
      <c r="B593" s="3">
        <v>2859.84008789062</v>
      </c>
      <c r="C593" s="3">
        <v>2875.96997070312</v>
      </c>
      <c r="D593" s="3">
        <v>2836.39990234375</v>
      </c>
      <c r="E593" s="3">
        <v>2870.71997070312</v>
      </c>
      <c r="F593" s="4">
        <f t="shared" si="64"/>
        <v>1.3854390445174822E-2</v>
      </c>
      <c r="G593" s="4">
        <f t="shared" si="65"/>
        <v>3.7971492397747297E-3</v>
      </c>
      <c r="H593" s="5">
        <f t="shared" si="59"/>
        <v>5.1104779760275509E-3</v>
      </c>
      <c r="I593" s="5">
        <f t="shared" si="60"/>
        <v>4.9676885371320893E-3</v>
      </c>
      <c r="J593" s="3">
        <f t="shared" si="61"/>
        <v>1.0287436375747292</v>
      </c>
      <c r="K593" s="4">
        <f t="shared" si="62"/>
        <v>1.0583134718504859</v>
      </c>
      <c r="L593" s="7">
        <f t="shared" si="63"/>
        <v>1.6816442275700907</v>
      </c>
    </row>
    <row r="594" spans="1:12" x14ac:dyDescent="0.25">
      <c r="A594" s="1">
        <v>43595</v>
      </c>
      <c r="B594" s="3">
        <v>2863.10009765625</v>
      </c>
      <c r="C594" s="3">
        <v>2891.31005859375</v>
      </c>
      <c r="D594" s="3">
        <v>2825.38989257812</v>
      </c>
      <c r="E594" s="3">
        <v>2881.39990234375</v>
      </c>
      <c r="F594" s="4">
        <f t="shared" si="64"/>
        <v>2.3063336736332388E-2</v>
      </c>
      <c r="G594" s="4">
        <f t="shared" si="65"/>
        <v>6.3712652419371562E-3</v>
      </c>
      <c r="H594" s="5">
        <f t="shared" si="59"/>
        <v>5.5260188691373269E-3</v>
      </c>
      <c r="I594" s="5">
        <f t="shared" si="60"/>
        <v>5.0587514553387799E-3</v>
      </c>
      <c r="J594" s="3">
        <f t="shared" si="61"/>
        <v>1.092368130342797</v>
      </c>
      <c r="K594" s="4">
        <f t="shared" si="62"/>
        <v>1.193268132188618</v>
      </c>
      <c r="L594" s="7">
        <f t="shared" si="63"/>
        <v>1.6816442275700907</v>
      </c>
    </row>
    <row r="595" spans="1:12" x14ac:dyDescent="0.25">
      <c r="A595" s="1">
        <v>43598</v>
      </c>
      <c r="B595" s="3">
        <v>2840.18994140625</v>
      </c>
      <c r="C595" s="3">
        <v>2840.18994140625</v>
      </c>
      <c r="D595" s="3">
        <v>2801.42993164062</v>
      </c>
      <c r="E595" s="3">
        <v>2811.8701171875</v>
      </c>
      <c r="F595" s="4">
        <f t="shared" si="64"/>
        <v>1.3740954018428389E-2</v>
      </c>
      <c r="G595" s="4">
        <f t="shared" si="65"/>
        <v>-1.0021146598751187E-2</v>
      </c>
      <c r="H595" s="5">
        <f t="shared" si="59"/>
        <v>5.6265123563839729E-3</v>
      </c>
      <c r="I595" s="5">
        <f t="shared" si="60"/>
        <v>5.2541944957604902E-3</v>
      </c>
      <c r="J595" s="3">
        <f t="shared" si="61"/>
        <v>1.0708610731719008</v>
      </c>
      <c r="K595" s="4">
        <f t="shared" si="62"/>
        <v>1.1467434380348751</v>
      </c>
      <c r="L595" s="7">
        <f t="shared" si="63"/>
        <v>1.6816442275700907</v>
      </c>
    </row>
    <row r="596" spans="1:12" x14ac:dyDescent="0.25">
      <c r="A596" s="1">
        <v>43599</v>
      </c>
      <c r="B596" s="3">
        <v>2820.1201171875</v>
      </c>
      <c r="C596" s="3">
        <v>2852.5400390625</v>
      </c>
      <c r="D596" s="3">
        <v>2820.1201171875</v>
      </c>
      <c r="E596" s="3">
        <v>2834.40991210937</v>
      </c>
      <c r="F596" s="4">
        <f t="shared" si="64"/>
        <v>1.1430360346507797E-2</v>
      </c>
      <c r="G596" s="4">
        <f t="shared" si="65"/>
        <v>5.0542928477747039E-3</v>
      </c>
      <c r="H596" s="5">
        <f t="shared" si="59"/>
        <v>5.7126796304169079E-3</v>
      </c>
      <c r="I596" s="5">
        <f t="shared" si="60"/>
        <v>5.3107349985852606E-3</v>
      </c>
      <c r="J596" s="3">
        <f t="shared" si="61"/>
        <v>1.0756853113436695</v>
      </c>
      <c r="K596" s="4">
        <f t="shared" si="62"/>
        <v>1.1570988890405272</v>
      </c>
      <c r="L596" s="7">
        <f t="shared" si="63"/>
        <v>1.6816442275700907</v>
      </c>
    </row>
    <row r="597" spans="1:12" x14ac:dyDescent="0.25">
      <c r="A597" s="1">
        <v>43600</v>
      </c>
      <c r="B597" s="3">
        <v>2820.3798828125</v>
      </c>
      <c r="C597" s="3">
        <v>2858.67993164062</v>
      </c>
      <c r="D597" s="3">
        <v>2815.080078125</v>
      </c>
      <c r="E597" s="3">
        <v>2850.9599609375</v>
      </c>
      <c r="F597" s="4">
        <f t="shared" si="64"/>
        <v>1.5369247792541368E-2</v>
      </c>
      <c r="G597" s="4">
        <f t="shared" si="65"/>
        <v>1.0784179871117343E-2</v>
      </c>
      <c r="H597" s="5">
        <f t="shared" si="59"/>
        <v>5.850988110744337E-3</v>
      </c>
      <c r="I597" s="5">
        <f t="shared" si="60"/>
        <v>5.5283627501271273E-3</v>
      </c>
      <c r="J597" s="3">
        <f t="shared" si="61"/>
        <v>1.0583582111376086</v>
      </c>
      <c r="K597" s="4">
        <f t="shared" si="62"/>
        <v>1.1201221030823989</v>
      </c>
      <c r="L597" s="7">
        <f t="shared" si="63"/>
        <v>1.6816442275700907</v>
      </c>
    </row>
    <row r="598" spans="1:12" x14ac:dyDescent="0.25">
      <c r="A598" s="1">
        <v>43601</v>
      </c>
      <c r="B598" s="3">
        <v>2855.80004882812</v>
      </c>
      <c r="C598" s="3">
        <v>2892.14990234375</v>
      </c>
      <c r="D598" s="3">
        <v>2855.80004882812</v>
      </c>
      <c r="E598" s="3">
        <v>2876.32006835937</v>
      </c>
      <c r="F598" s="4">
        <f t="shared" si="64"/>
        <v>1.26481052934714E-2</v>
      </c>
      <c r="G598" s="4">
        <f t="shared" si="65"/>
        <v>7.1596919702933302E-3</v>
      </c>
      <c r="H598" s="5">
        <f t="shared" si="59"/>
        <v>5.9510130228899736E-3</v>
      </c>
      <c r="I598" s="5">
        <f t="shared" si="60"/>
        <v>5.6094185262514206E-3</v>
      </c>
      <c r="J598" s="3">
        <f t="shared" si="61"/>
        <v>1.060896596508164</v>
      </c>
      <c r="K598" s="4">
        <f t="shared" si="62"/>
        <v>1.1255015884826063</v>
      </c>
      <c r="L598" s="7">
        <f t="shared" si="63"/>
        <v>1.6816442275700907</v>
      </c>
    </row>
    <row r="599" spans="1:12" x14ac:dyDescent="0.25">
      <c r="A599" s="1">
        <v>43602</v>
      </c>
      <c r="B599" s="3">
        <v>2858.60009765625</v>
      </c>
      <c r="C599" s="3">
        <v>2885.47998046875</v>
      </c>
      <c r="D599" s="3">
        <v>2854.22998046875</v>
      </c>
      <c r="E599" s="3">
        <v>2859.53002929687</v>
      </c>
      <c r="F599" s="4">
        <f t="shared" si="64"/>
        <v>1.0889159556143229E-2</v>
      </c>
      <c r="G599" s="4">
        <f t="shared" si="65"/>
        <v>3.2525725304324355E-4</v>
      </c>
      <c r="H599" s="5">
        <f t="shared" si="59"/>
        <v>5.9604293671899101E-3</v>
      </c>
      <c r="I599" s="5">
        <f t="shared" si="60"/>
        <v>5.5919249090922302E-3</v>
      </c>
      <c r="J599" s="3">
        <f t="shared" si="61"/>
        <v>1.0658993931586076</v>
      </c>
      <c r="K599" s="4">
        <f t="shared" si="62"/>
        <v>1.1361415163358879</v>
      </c>
      <c r="L599" s="7">
        <f t="shared" si="63"/>
        <v>1.6816442275700907</v>
      </c>
    </row>
    <row r="600" spans="1:12" x14ac:dyDescent="0.25">
      <c r="A600" s="1">
        <v>43605</v>
      </c>
      <c r="B600" s="3">
        <v>2841.93994140625</v>
      </c>
      <c r="C600" s="3">
        <v>2853.86010742187</v>
      </c>
      <c r="D600" s="3">
        <v>2831.2900390625</v>
      </c>
      <c r="E600" s="3">
        <v>2840.22998046875</v>
      </c>
      <c r="F600" s="4">
        <f t="shared" si="64"/>
        <v>7.9400495515658115E-3</v>
      </c>
      <c r="G600" s="4">
        <f t="shared" si="65"/>
        <v>-6.0186900871656609E-4</v>
      </c>
      <c r="H600" s="5">
        <f t="shared" si="59"/>
        <v>5.9185178327677531E-3</v>
      </c>
      <c r="I600" s="5">
        <f t="shared" si="60"/>
        <v>5.5792224711521884E-3</v>
      </c>
      <c r="J600" s="3">
        <f t="shared" si="61"/>
        <v>1.06081409432406</v>
      </c>
      <c r="K600" s="4">
        <f t="shared" si="62"/>
        <v>1.1253265427165757</v>
      </c>
      <c r="L600" s="7">
        <f t="shared" si="63"/>
        <v>1.6816442275700907</v>
      </c>
    </row>
    <row r="601" spans="1:12" x14ac:dyDescent="0.25">
      <c r="A601" s="1">
        <v>43606</v>
      </c>
      <c r="B601" s="3">
        <v>2854.02001953125</v>
      </c>
      <c r="C601" s="3">
        <v>2868.8798828125</v>
      </c>
      <c r="D601" s="3">
        <v>2854.02001953125</v>
      </c>
      <c r="E601" s="3">
        <v>2864.36010742187</v>
      </c>
      <c r="F601" s="4">
        <f t="shared" si="64"/>
        <v>5.193135274312569E-3</v>
      </c>
      <c r="G601" s="4">
        <f t="shared" si="65"/>
        <v>3.6164434439830964E-3</v>
      </c>
      <c r="H601" s="5">
        <f t="shared" si="59"/>
        <v>5.7703141910765881E-3</v>
      </c>
      <c r="I601" s="5">
        <f t="shared" si="60"/>
        <v>5.2709370549508319E-3</v>
      </c>
      <c r="J601" s="3">
        <f t="shared" si="61"/>
        <v>1.0947416239123375</v>
      </c>
      <c r="K601" s="4">
        <f t="shared" si="62"/>
        <v>1.1984592231262219</v>
      </c>
      <c r="L601" s="7">
        <f t="shared" si="63"/>
        <v>1.6816442275700907</v>
      </c>
    </row>
    <row r="602" spans="1:12" x14ac:dyDescent="0.25">
      <c r="A602" s="1">
        <v>43607</v>
      </c>
      <c r="B602" s="3">
        <v>2856.06005859375</v>
      </c>
      <c r="C602" s="3">
        <v>2865.46997070312</v>
      </c>
      <c r="D602" s="3">
        <v>2851.11010742187</v>
      </c>
      <c r="E602" s="3">
        <v>2856.27001953125</v>
      </c>
      <c r="F602" s="4">
        <f t="shared" si="64"/>
        <v>5.0239455368778756E-3</v>
      </c>
      <c r="G602" s="4">
        <f t="shared" si="65"/>
        <v>7.3511486459352572E-5</v>
      </c>
      <c r="H602" s="5">
        <f t="shared" si="59"/>
        <v>5.5914384763156109E-3</v>
      </c>
      <c r="I602" s="5">
        <f t="shared" si="60"/>
        <v>4.6954085433712671E-3</v>
      </c>
      <c r="J602" s="3">
        <f t="shared" si="61"/>
        <v>1.1908310905574579</v>
      </c>
      <c r="K602" s="4">
        <f t="shared" si="62"/>
        <v>1.4180786862382646</v>
      </c>
      <c r="L602" s="7">
        <f t="shared" si="63"/>
        <v>1.6816442275700907</v>
      </c>
    </row>
    <row r="603" spans="1:12" x14ac:dyDescent="0.25">
      <c r="A603" s="1">
        <v>43608</v>
      </c>
      <c r="B603" s="3">
        <v>2836.69995117187</v>
      </c>
      <c r="C603" s="3">
        <v>2836.69995117187</v>
      </c>
      <c r="D603" s="3">
        <v>2805.48999023437</v>
      </c>
      <c r="E603" s="3">
        <v>2822.23999023437</v>
      </c>
      <c r="F603" s="4">
        <f t="shared" si="64"/>
        <v>1.1063179221824704E-2</v>
      </c>
      <c r="G603" s="4">
        <f t="shared" si="65"/>
        <v>-5.1104950956542107E-3</v>
      </c>
      <c r="H603" s="5">
        <f t="shared" si="59"/>
        <v>5.6251161629708845E-3</v>
      </c>
      <c r="I603" s="5">
        <f t="shared" si="60"/>
        <v>4.7594003742817007E-3</v>
      </c>
      <c r="J603" s="3">
        <f t="shared" si="61"/>
        <v>1.1818959786126082</v>
      </c>
      <c r="K603" s="4">
        <f t="shared" si="62"/>
        <v>1.3968781042606548</v>
      </c>
      <c r="L603" s="7">
        <f t="shared" si="63"/>
        <v>1.6816442275700907</v>
      </c>
    </row>
    <row r="604" spans="1:12" x14ac:dyDescent="0.25">
      <c r="A604" s="1">
        <v>43609</v>
      </c>
      <c r="B604" s="3">
        <v>2832.40991210937</v>
      </c>
      <c r="C604" s="3">
        <v>2841.36010742187</v>
      </c>
      <c r="D604" s="3">
        <v>2820.18994140625</v>
      </c>
      <c r="E604" s="3">
        <v>2826.06005859375</v>
      </c>
      <c r="F604" s="4">
        <f t="shared" si="64"/>
        <v>7.4786108054822505E-3</v>
      </c>
      <c r="G604" s="4">
        <f t="shared" si="65"/>
        <v>-2.2443721408636893E-3</v>
      </c>
      <c r="H604" s="5">
        <f t="shared" si="59"/>
        <v>5.6033355505205234E-3</v>
      </c>
      <c r="I604" s="5">
        <f t="shared" si="60"/>
        <v>4.7613850297160898E-3</v>
      </c>
      <c r="J604" s="3">
        <f t="shared" si="61"/>
        <v>1.1768289091408843</v>
      </c>
      <c r="K604" s="4">
        <f t="shared" si="62"/>
        <v>1.3849262813897238</v>
      </c>
      <c r="L604" s="7">
        <f t="shared" si="63"/>
        <v>1.6816442275700907</v>
      </c>
    </row>
    <row r="605" spans="1:12" x14ac:dyDescent="0.25">
      <c r="A605" s="1">
        <v>43613</v>
      </c>
      <c r="B605" s="3">
        <v>2830.03002929687</v>
      </c>
      <c r="C605" s="3">
        <v>2840.51000976562</v>
      </c>
      <c r="D605" s="3">
        <v>2801.580078125</v>
      </c>
      <c r="E605" s="3">
        <v>2802.38989257812</v>
      </c>
      <c r="F605" s="4">
        <f t="shared" si="64"/>
        <v>1.3800045321604176E-2</v>
      </c>
      <c r="G605" s="4">
        <f t="shared" si="65"/>
        <v>-9.8147364652478863E-3</v>
      </c>
      <c r="H605" s="5">
        <f t="shared" si="59"/>
        <v>5.6099692561617258E-3</v>
      </c>
      <c r="I605" s="5">
        <f t="shared" si="60"/>
        <v>4.9340187027700298E-3</v>
      </c>
      <c r="J605" s="3">
        <f t="shared" si="61"/>
        <v>1.1369979714532106</v>
      </c>
      <c r="K605" s="4">
        <f t="shared" si="62"/>
        <v>1.2927643870887158</v>
      </c>
      <c r="L605" s="7">
        <f t="shared" si="63"/>
        <v>1.6816442275700907</v>
      </c>
    </row>
    <row r="606" spans="1:12" x14ac:dyDescent="0.25">
      <c r="A606" s="1">
        <v>43614</v>
      </c>
      <c r="B606" s="3">
        <v>2790.25</v>
      </c>
      <c r="C606" s="3">
        <v>2792.03002929687</v>
      </c>
      <c r="D606" s="3">
        <v>2766.06005859375</v>
      </c>
      <c r="E606" s="3">
        <v>2783.02001953125</v>
      </c>
      <c r="F606" s="4">
        <f t="shared" si="64"/>
        <v>9.3449941567306967E-3</v>
      </c>
      <c r="G606" s="4">
        <f t="shared" si="65"/>
        <v>-2.5945215283507271E-3</v>
      </c>
      <c r="H606" s="5">
        <f t="shared" si="59"/>
        <v>5.6342304865086637E-3</v>
      </c>
      <c r="I606" s="5">
        <f t="shared" si="60"/>
        <v>4.9391292965669043E-3</v>
      </c>
      <c r="J606" s="3">
        <f t="shared" si="61"/>
        <v>1.1407335480010437</v>
      </c>
      <c r="K606" s="4">
        <f t="shared" si="62"/>
        <v>1.3012730275350493</v>
      </c>
      <c r="L606" s="7">
        <f t="shared" si="63"/>
        <v>1.6816442275700907</v>
      </c>
    </row>
    <row r="607" spans="1:12" x14ac:dyDescent="0.25">
      <c r="A607" s="1">
        <v>43615</v>
      </c>
      <c r="B607" s="3">
        <v>2786.93994140625</v>
      </c>
      <c r="C607" s="3">
        <v>2799</v>
      </c>
      <c r="D607" s="3">
        <v>2776.73999023437</v>
      </c>
      <c r="E607" s="3">
        <v>2788.86010742187</v>
      </c>
      <c r="F607" s="4">
        <f t="shared" si="64"/>
        <v>7.9846363241427749E-3</v>
      </c>
      <c r="G607" s="4">
        <f t="shared" si="65"/>
        <v>6.8874998196200563E-4</v>
      </c>
      <c r="H607" s="5">
        <f t="shared" si="59"/>
        <v>5.655873231280889E-3</v>
      </c>
      <c r="I607" s="5">
        <f t="shared" si="60"/>
        <v>4.9289644605413473E-3</v>
      </c>
      <c r="J607" s="3">
        <f t="shared" si="61"/>
        <v>1.1474769754496679</v>
      </c>
      <c r="K607" s="4">
        <f t="shared" si="62"/>
        <v>1.3167034091871177</v>
      </c>
      <c r="L607" s="7">
        <f t="shared" si="63"/>
        <v>1.6816442275700907</v>
      </c>
    </row>
    <row r="608" spans="1:12" x14ac:dyDescent="0.25">
      <c r="A608" s="1">
        <v>43616</v>
      </c>
      <c r="B608" s="3">
        <v>2766.14990234375</v>
      </c>
      <c r="C608" s="3">
        <v>2768.97998046875</v>
      </c>
      <c r="D608" s="3">
        <v>2750.52001953125</v>
      </c>
      <c r="E608" s="3">
        <v>2752.06005859375</v>
      </c>
      <c r="F608" s="4">
        <f t="shared" si="64"/>
        <v>6.6890224719575236E-3</v>
      </c>
      <c r="G608" s="4">
        <f t="shared" si="65"/>
        <v>-5.1066829531869464E-3</v>
      </c>
      <c r="H608" s="5">
        <f t="shared" si="59"/>
        <v>5.6497708234342229E-3</v>
      </c>
      <c r="I608" s="5">
        <f t="shared" si="60"/>
        <v>4.8899296130831592E-3</v>
      </c>
      <c r="J608" s="3">
        <f t="shared" si="61"/>
        <v>1.1553889872602838</v>
      </c>
      <c r="K608" s="4">
        <f t="shared" si="62"/>
        <v>1.3349237118823443</v>
      </c>
      <c r="L608" s="7">
        <f t="shared" si="63"/>
        <v>1.6816442275700907</v>
      </c>
    </row>
    <row r="609" spans="1:12" x14ac:dyDescent="0.25">
      <c r="A609" s="1">
        <v>43619</v>
      </c>
      <c r="B609" s="3">
        <v>2751.53002929687</v>
      </c>
      <c r="C609" s="3">
        <v>2763.07006835937</v>
      </c>
      <c r="D609" s="3">
        <v>2728.81005859375</v>
      </c>
      <c r="E609" s="3">
        <v>2744.44995117187</v>
      </c>
      <c r="F609" s="4">
        <f t="shared" si="64"/>
        <v>1.2476766939424313E-2</v>
      </c>
      <c r="G609" s="4">
        <f t="shared" si="65"/>
        <v>-2.5764584538899315E-3</v>
      </c>
      <c r="H609" s="5">
        <f t="shared" si="59"/>
        <v>5.7486840792142849E-3</v>
      </c>
      <c r="I609" s="5">
        <f t="shared" si="60"/>
        <v>4.9057687857153353E-3</v>
      </c>
      <c r="J609" s="3">
        <f t="shared" si="61"/>
        <v>1.1718212435843611</v>
      </c>
      <c r="K609" s="4">
        <f t="shared" si="62"/>
        <v>1.3731650269155986</v>
      </c>
      <c r="L609" s="7">
        <f t="shared" si="63"/>
        <v>1.6816442275700907</v>
      </c>
    </row>
    <row r="610" spans="1:12" x14ac:dyDescent="0.25">
      <c r="A610" s="1">
        <v>43620</v>
      </c>
      <c r="B610" s="3">
        <v>2762.63989257812</v>
      </c>
      <c r="C610" s="3">
        <v>2804.48999023437</v>
      </c>
      <c r="D610" s="3">
        <v>2762.63989257812</v>
      </c>
      <c r="E610" s="3">
        <v>2803.27001953125</v>
      </c>
      <c r="F610" s="4">
        <f t="shared" si="64"/>
        <v>1.5034995370770219E-2</v>
      </c>
      <c r="G610" s="4">
        <f t="shared" si="65"/>
        <v>1.459989446764961E-2</v>
      </c>
      <c r="H610" s="5">
        <f t="shared" si="59"/>
        <v>5.8796023507134811E-3</v>
      </c>
      <c r="I610" s="5">
        <f t="shared" si="60"/>
        <v>5.396376710230185E-3</v>
      </c>
      <c r="J610" s="3">
        <f t="shared" si="61"/>
        <v>1.0895463134675569</v>
      </c>
      <c r="K610" s="4">
        <f t="shared" si="62"/>
        <v>1.1871111691907439</v>
      </c>
      <c r="L610" s="7">
        <f t="shared" si="63"/>
        <v>1.6816442275700907</v>
      </c>
    </row>
    <row r="611" spans="1:12" x14ac:dyDescent="0.25">
      <c r="A611" s="1">
        <v>43621</v>
      </c>
      <c r="B611" s="3">
        <v>2818.09008789062</v>
      </c>
      <c r="C611" s="3">
        <v>2827.28002929687</v>
      </c>
      <c r="D611" s="3">
        <v>2800.919921875</v>
      </c>
      <c r="E611" s="3">
        <v>2826.14990234375</v>
      </c>
      <c r="F611" s="4">
        <f t="shared" si="64"/>
        <v>9.3672223436488487E-3</v>
      </c>
      <c r="G611" s="4">
        <f t="shared" si="65"/>
        <v>2.8559451566004214E-3</v>
      </c>
      <c r="H611" s="5">
        <f t="shared" si="59"/>
        <v>5.9258236784057675E-3</v>
      </c>
      <c r="I611" s="5">
        <f t="shared" si="60"/>
        <v>5.4065873734235534E-3</v>
      </c>
      <c r="J611" s="3">
        <f t="shared" si="61"/>
        <v>1.0960377164224804</v>
      </c>
      <c r="K611" s="4">
        <f t="shared" si="62"/>
        <v>1.2012986758206055</v>
      </c>
      <c r="L611" s="7">
        <f t="shared" si="63"/>
        <v>1.6816442275700907</v>
      </c>
    </row>
    <row r="612" spans="1:12" x14ac:dyDescent="0.25">
      <c r="A612" s="1">
        <v>43622</v>
      </c>
      <c r="B612" s="3">
        <v>2828.51000976562</v>
      </c>
      <c r="C612" s="3">
        <v>2852.10009765625</v>
      </c>
      <c r="D612" s="3">
        <v>2822.44995117187</v>
      </c>
      <c r="E612" s="3">
        <v>2843.48999023437</v>
      </c>
      <c r="F612" s="4">
        <f t="shared" si="64"/>
        <v>1.0450314498067813E-2</v>
      </c>
      <c r="G612" s="4">
        <f t="shared" si="65"/>
        <v>5.2820928412617629E-3</v>
      </c>
      <c r="H612" s="5">
        <f t="shared" si="59"/>
        <v>5.9954192023188337E-3</v>
      </c>
      <c r="I612" s="5">
        <f t="shared" si="60"/>
        <v>5.4484305410046584E-3</v>
      </c>
      <c r="J612" s="3">
        <f t="shared" si="61"/>
        <v>1.1003938028020293</v>
      </c>
      <c r="K612" s="4">
        <f t="shared" si="62"/>
        <v>1.2108665212451113</v>
      </c>
      <c r="L612" s="7">
        <f t="shared" si="63"/>
        <v>1.6816442275700907</v>
      </c>
    </row>
    <row r="613" spans="1:12" x14ac:dyDescent="0.25">
      <c r="A613" s="1">
        <v>43623</v>
      </c>
      <c r="B613" s="3">
        <v>2852.8701171875</v>
      </c>
      <c r="C613" s="3">
        <v>2884.96997070312</v>
      </c>
      <c r="D613" s="3">
        <v>2852.8701171875</v>
      </c>
      <c r="E613" s="3">
        <v>2873.34008789062</v>
      </c>
      <c r="F613" s="4">
        <f t="shared" si="64"/>
        <v>1.1188944938024997E-2</v>
      </c>
      <c r="G613" s="4">
        <f t="shared" si="65"/>
        <v>7.1496005792763126E-3</v>
      </c>
      <c r="H613" s="5">
        <f t="shared" si="59"/>
        <v>6.0649202343017062E-3</v>
      </c>
      <c r="I613" s="5">
        <f t="shared" si="60"/>
        <v>5.5452998428905985E-3</v>
      </c>
      <c r="J613" s="3">
        <f t="shared" si="61"/>
        <v>1.0937046518913296</v>
      </c>
      <c r="K613" s="4">
        <f t="shared" si="62"/>
        <v>1.1961898655687344</v>
      </c>
      <c r="L613" s="7">
        <f t="shared" si="63"/>
        <v>1.6816442275700907</v>
      </c>
    </row>
    <row r="614" spans="1:12" x14ac:dyDescent="0.25">
      <c r="A614" s="1">
        <v>43626</v>
      </c>
      <c r="B614" s="3">
        <v>2885.830078125</v>
      </c>
      <c r="C614" s="3">
        <v>2904.77001953125</v>
      </c>
      <c r="D614" s="3">
        <v>2885.51000976562</v>
      </c>
      <c r="E614" s="3">
        <v>2886.72998046875</v>
      </c>
      <c r="F614" s="4">
        <f t="shared" si="64"/>
        <v>6.652555903979401E-3</v>
      </c>
      <c r="G614" s="4">
        <f t="shared" si="65"/>
        <v>3.1178622375700456E-4</v>
      </c>
      <c r="H614" s="5">
        <f t="shared" si="59"/>
        <v>6.0805622804558559E-3</v>
      </c>
      <c r="I614" s="5">
        <f t="shared" si="60"/>
        <v>5.5273329667190983E-3</v>
      </c>
      <c r="J614" s="3">
        <f t="shared" si="61"/>
        <v>1.1000897389514679</v>
      </c>
      <c r="K614" s="4">
        <f t="shared" si="62"/>
        <v>1.2101974337463088</v>
      </c>
      <c r="L614" s="7">
        <f t="shared" si="63"/>
        <v>1.6816442275700907</v>
      </c>
    </row>
    <row r="615" spans="1:12" x14ac:dyDescent="0.25">
      <c r="A615" s="1">
        <v>43627</v>
      </c>
      <c r="B615" s="3">
        <v>2903.27001953125</v>
      </c>
      <c r="C615" s="3">
        <v>2910.61010742187</v>
      </c>
      <c r="D615" s="3">
        <v>2878.53002929687</v>
      </c>
      <c r="E615" s="3">
        <v>2885.71997070312</v>
      </c>
      <c r="F615" s="4">
        <f t="shared" si="64"/>
        <v>1.1082960763925129E-2</v>
      </c>
      <c r="G615" s="4">
        <f t="shared" si="65"/>
        <v>-6.0632692832714389E-3</v>
      </c>
      <c r="H615" s="5">
        <f t="shared" si="59"/>
        <v>6.1573139769892666E-3</v>
      </c>
      <c r="I615" s="5">
        <f t="shared" si="60"/>
        <v>5.5940035620381618E-3</v>
      </c>
      <c r="J615" s="3">
        <f t="shared" si="61"/>
        <v>1.1006989732315908</v>
      </c>
      <c r="K615" s="4">
        <f t="shared" si="62"/>
        <v>1.2115382296730783</v>
      </c>
      <c r="L615" s="7">
        <f t="shared" si="63"/>
        <v>1.6816442275700907</v>
      </c>
    </row>
    <row r="616" spans="1:12" x14ac:dyDescent="0.25">
      <c r="A616" s="1">
        <v>43628</v>
      </c>
      <c r="B616" s="3">
        <v>2882.72998046875</v>
      </c>
      <c r="C616" s="3">
        <v>2888.57006835937</v>
      </c>
      <c r="D616" s="3">
        <v>2874.67993164062</v>
      </c>
      <c r="E616" s="3">
        <v>2879.84008789062</v>
      </c>
      <c r="F616" s="4">
        <f t="shared" si="64"/>
        <v>4.8202537156426034E-3</v>
      </c>
      <c r="G616" s="4">
        <f t="shared" si="65"/>
        <v>-1.0029874816666112E-3</v>
      </c>
      <c r="H616" s="5">
        <f t="shared" si="59"/>
        <v>6.1625891489262181E-3</v>
      </c>
      <c r="I616" s="5">
        <f t="shared" si="60"/>
        <v>5.5928426174490986E-3</v>
      </c>
      <c r="J616" s="3">
        <f t="shared" si="61"/>
        <v>1.1018706533417495</v>
      </c>
      <c r="K616" s="4">
        <f t="shared" si="62"/>
        <v>1.2141189366957739</v>
      </c>
      <c r="L616" s="7">
        <f t="shared" si="63"/>
        <v>1.6816442275700907</v>
      </c>
    </row>
    <row r="617" spans="1:12" x14ac:dyDescent="0.25">
      <c r="A617" s="1">
        <v>43629</v>
      </c>
      <c r="B617" s="3">
        <v>2886.23999023437</v>
      </c>
      <c r="C617" s="3">
        <v>2895.23999023437</v>
      </c>
      <c r="D617" s="3">
        <v>2881.98999023437</v>
      </c>
      <c r="E617" s="3">
        <v>2891.63989257812</v>
      </c>
      <c r="F617" s="4">
        <f t="shared" si="64"/>
        <v>4.5869814000457712E-3</v>
      </c>
      <c r="G617" s="4">
        <f t="shared" si="65"/>
        <v>1.869164477435248E-3</v>
      </c>
      <c r="H617" s="5">
        <f t="shared" si="59"/>
        <v>6.1650157798729694E-3</v>
      </c>
      <c r="I617" s="5">
        <f t="shared" si="60"/>
        <v>5.5894512529332616E-3</v>
      </c>
      <c r="J617" s="3">
        <f t="shared" si="61"/>
        <v>1.1029733512100424</v>
      </c>
      <c r="K617" s="4">
        <f t="shared" si="62"/>
        <v>1.2165502134795114</v>
      </c>
      <c r="L617" s="7">
        <f t="shared" si="63"/>
        <v>1.6816442275700907</v>
      </c>
    </row>
    <row r="618" spans="1:12" x14ac:dyDescent="0.25">
      <c r="A618" s="1">
        <v>43630</v>
      </c>
      <c r="B618" s="3">
        <v>2886.82006835937</v>
      </c>
      <c r="C618" s="3">
        <v>2894.44995117187</v>
      </c>
      <c r="D618" s="3">
        <v>2879.6201171875</v>
      </c>
      <c r="E618" s="3">
        <v>2886.97998046875</v>
      </c>
      <c r="F618" s="4">
        <f t="shared" si="64"/>
        <v>5.1367116840909336E-3</v>
      </c>
      <c r="G618" s="4">
        <f t="shared" si="65"/>
        <v>5.5392326740977395E-5</v>
      </c>
      <c r="H618" s="5">
        <f t="shared" si="59"/>
        <v>6.1691656056154526E-3</v>
      </c>
      <c r="I618" s="5">
        <f t="shared" si="60"/>
        <v>5.5875652373517538E-3</v>
      </c>
      <c r="J618" s="3">
        <f t="shared" si="61"/>
        <v>1.1040883360745064</v>
      </c>
      <c r="K618" s="4">
        <f t="shared" si="62"/>
        <v>1.2190110538557721</v>
      </c>
      <c r="L618" s="7">
        <f t="shared" si="63"/>
        <v>1.6816442275700907</v>
      </c>
    </row>
    <row r="619" spans="1:12" x14ac:dyDescent="0.25">
      <c r="A619" s="1">
        <v>43633</v>
      </c>
      <c r="B619" s="3">
        <v>2889.75</v>
      </c>
      <c r="C619" s="3">
        <v>2897.27001953125</v>
      </c>
      <c r="D619" s="3">
        <v>2887.30004882812</v>
      </c>
      <c r="E619" s="3">
        <v>2889.669921875</v>
      </c>
      <c r="F619" s="4">
        <f t="shared" si="64"/>
        <v>3.4470947564379062E-3</v>
      </c>
      <c r="G619" s="4">
        <f t="shared" si="65"/>
        <v>-2.7711474884182484E-5</v>
      </c>
      <c r="H619" s="5">
        <f t="shared" si="59"/>
        <v>6.1580379196742897E-3</v>
      </c>
      <c r="I619" s="5">
        <f t="shared" si="60"/>
        <v>5.5807579737799425E-3</v>
      </c>
      <c r="J619" s="3">
        <f t="shared" si="61"/>
        <v>1.1034411362410947</v>
      </c>
      <c r="K619" s="4">
        <f t="shared" si="62"/>
        <v>1.2175823411490383</v>
      </c>
      <c r="L619" s="7">
        <f t="shared" si="63"/>
        <v>1.6816442275700907</v>
      </c>
    </row>
    <row r="620" spans="1:12" x14ac:dyDescent="0.25">
      <c r="A620" s="1">
        <v>43634</v>
      </c>
      <c r="B620" s="3">
        <v>2906.7099609375</v>
      </c>
      <c r="C620" s="3">
        <v>2930.7900390625</v>
      </c>
      <c r="D620" s="3">
        <v>2905.43994140625</v>
      </c>
      <c r="E620" s="3">
        <v>2917.75</v>
      </c>
      <c r="F620" s="4">
        <f t="shared" si="64"/>
        <v>8.6872029260608233E-3</v>
      </c>
      <c r="G620" s="4">
        <f t="shared" si="65"/>
        <v>3.790927350526998E-3</v>
      </c>
      <c r="H620" s="5">
        <f t="shared" ref="H620:H683" si="66">SQRT(SUMSQ(F579:F620)/(42*4*LN(2)))</f>
        <v>6.1686842363216374E-3</v>
      </c>
      <c r="I620" s="5">
        <f t="shared" ref="I620:I683" si="67">SQRT(SUMSQ(G579:G620)/42)</f>
        <v>5.5500289781692568E-3</v>
      </c>
      <c r="J620" s="3">
        <f t="shared" ref="J620:J683" si="68">H620/I620</f>
        <v>1.1114688338720082</v>
      </c>
      <c r="K620" s="4">
        <f t="shared" ref="K620:K683" si="69">MAX(J620^2,1/J620^2)</f>
        <v>1.2353629686688019</v>
      </c>
      <c r="L620" s="7">
        <f t="shared" ref="L620:L683" si="70">_xlfn.F.INV.RT(10%/2,42-1,42-1)</f>
        <v>1.6816442275700907</v>
      </c>
    </row>
    <row r="621" spans="1:12" x14ac:dyDescent="0.25">
      <c r="A621" s="1">
        <v>43635</v>
      </c>
      <c r="B621" s="3">
        <v>2920.55004882812</v>
      </c>
      <c r="C621" s="3">
        <v>2931.73999023437</v>
      </c>
      <c r="D621" s="3">
        <v>2911.42993164062</v>
      </c>
      <c r="E621" s="3">
        <v>2926.4599609375</v>
      </c>
      <c r="F621" s="4">
        <f t="shared" si="64"/>
        <v>6.9517541535596E-3</v>
      </c>
      <c r="G621" s="4">
        <f t="shared" si="65"/>
        <v>2.021516676761325E-3</v>
      </c>
      <c r="H621" s="5">
        <f t="shared" si="66"/>
        <v>6.1797817958835254E-3</v>
      </c>
      <c r="I621" s="5">
        <f t="shared" si="67"/>
        <v>5.5587753560608051E-3</v>
      </c>
      <c r="J621" s="3">
        <f t="shared" si="68"/>
        <v>1.1117164123471241</v>
      </c>
      <c r="K621" s="4">
        <f t="shared" si="69"/>
        <v>1.2359133814819609</v>
      </c>
      <c r="L621" s="7">
        <f t="shared" si="70"/>
        <v>1.6816442275700907</v>
      </c>
    </row>
    <row r="622" spans="1:12" x14ac:dyDescent="0.25">
      <c r="A622" s="1">
        <v>43636</v>
      </c>
      <c r="B622" s="3">
        <v>2949.60009765625</v>
      </c>
      <c r="C622" s="3">
        <v>2958.06005859375</v>
      </c>
      <c r="D622" s="3">
        <v>2931.5</v>
      </c>
      <c r="E622" s="3">
        <v>2954.17993164062</v>
      </c>
      <c r="F622" s="4">
        <f t="shared" si="64"/>
        <v>9.019430444585582E-3</v>
      </c>
      <c r="G622" s="4">
        <f t="shared" si="65"/>
        <v>1.5514923931212662E-3</v>
      </c>
      <c r="H622" s="5">
        <f t="shared" si="66"/>
        <v>6.2218818043195132E-3</v>
      </c>
      <c r="I622" s="5">
        <f t="shared" si="67"/>
        <v>5.5424498970732634E-3</v>
      </c>
      <c r="J622" s="3">
        <f t="shared" si="68"/>
        <v>1.1225869281389498</v>
      </c>
      <c r="K622" s="4">
        <f t="shared" si="69"/>
        <v>1.2602014112284436</v>
      </c>
      <c r="L622" s="7">
        <f t="shared" si="70"/>
        <v>1.6816442275700907</v>
      </c>
    </row>
    <row r="623" spans="1:12" x14ac:dyDescent="0.25">
      <c r="A623" s="1">
        <v>43637</v>
      </c>
      <c r="B623" s="3">
        <v>2952.7099609375</v>
      </c>
      <c r="C623" s="3">
        <v>2964.14990234375</v>
      </c>
      <c r="D623" s="3">
        <v>2946.8701171875</v>
      </c>
      <c r="E623" s="3">
        <v>2950.4599609375</v>
      </c>
      <c r="F623" s="4">
        <f t="shared" si="64"/>
        <v>5.8466506026029832E-3</v>
      </c>
      <c r="G623" s="4">
        <f t="shared" si="65"/>
        <v>-7.6230233543489304E-4</v>
      </c>
      <c r="H623" s="5">
        <f t="shared" si="66"/>
        <v>6.1829911028316135E-3</v>
      </c>
      <c r="I623" s="5">
        <f t="shared" si="67"/>
        <v>5.4006831624453548E-3</v>
      </c>
      <c r="J623" s="3">
        <f t="shared" si="68"/>
        <v>1.1448535151675219</v>
      </c>
      <c r="K623" s="4">
        <f t="shared" si="69"/>
        <v>1.3106895711914313</v>
      </c>
      <c r="L623" s="7">
        <f t="shared" si="70"/>
        <v>1.6816442275700907</v>
      </c>
    </row>
    <row r="624" spans="1:12" x14ac:dyDescent="0.25">
      <c r="A624" s="1">
        <v>43640</v>
      </c>
      <c r="B624" s="3">
        <v>2951.419921875</v>
      </c>
      <c r="C624" s="3">
        <v>2954.919921875</v>
      </c>
      <c r="D624" s="3">
        <v>2944.05004882812</v>
      </c>
      <c r="E624" s="3">
        <v>2945.35009765625</v>
      </c>
      <c r="F624" s="4">
        <f t="shared" si="64"/>
        <v>3.6853502911767906E-3</v>
      </c>
      <c r="G624" s="4">
        <f t="shared" si="65"/>
        <v>-2.058695300111615E-3</v>
      </c>
      <c r="H624" s="5">
        <f t="shared" si="66"/>
        <v>6.1830318157710352E-3</v>
      </c>
      <c r="I624" s="5">
        <f t="shared" si="67"/>
        <v>5.3983310990117659E-3</v>
      </c>
      <c r="J624" s="3">
        <f t="shared" si="68"/>
        <v>1.1453598718505649</v>
      </c>
      <c r="K624" s="4">
        <f t="shared" si="69"/>
        <v>1.3118492360455425</v>
      </c>
      <c r="L624" s="7">
        <f t="shared" si="70"/>
        <v>1.6816442275700907</v>
      </c>
    </row>
    <row r="625" spans="1:12" x14ac:dyDescent="0.25">
      <c r="A625" s="1">
        <v>43641</v>
      </c>
      <c r="B625" s="3">
        <v>2945.78002929687</v>
      </c>
      <c r="C625" s="3">
        <v>2946.52001953125</v>
      </c>
      <c r="D625" s="3">
        <v>2916.01000976562</v>
      </c>
      <c r="E625" s="3">
        <v>2917.3798828125</v>
      </c>
      <c r="F625" s="4">
        <f t="shared" si="64"/>
        <v>1.0408572770834805E-2</v>
      </c>
      <c r="G625" s="4">
        <f t="shared" si="65"/>
        <v>-9.6877346099292997E-3</v>
      </c>
      <c r="H625" s="5">
        <f t="shared" si="66"/>
        <v>6.2247621297406392E-3</v>
      </c>
      <c r="I625" s="5">
        <f t="shared" si="67"/>
        <v>5.5995055139017027E-3</v>
      </c>
      <c r="J625" s="3">
        <f t="shared" si="68"/>
        <v>1.1116628270633242</v>
      </c>
      <c r="K625" s="4">
        <f t="shared" si="69"/>
        <v>1.2357942410744223</v>
      </c>
      <c r="L625" s="7">
        <f t="shared" si="70"/>
        <v>1.6816442275700907</v>
      </c>
    </row>
    <row r="626" spans="1:12" x14ac:dyDescent="0.25">
      <c r="A626" s="1">
        <v>43642</v>
      </c>
      <c r="B626" s="3">
        <v>2926.07006835937</v>
      </c>
      <c r="C626" s="3">
        <v>2932.59008789062</v>
      </c>
      <c r="D626" s="3">
        <v>2912.98999023437</v>
      </c>
      <c r="E626" s="3">
        <v>2913.78002929687</v>
      </c>
      <c r="F626" s="4">
        <f t="shared" si="64"/>
        <v>6.70597985003354E-3</v>
      </c>
      <c r="G626" s="4">
        <f t="shared" si="65"/>
        <v>-4.2090317392113642E-3</v>
      </c>
      <c r="H626" s="5">
        <f t="shared" si="66"/>
        <v>6.2157122928729299E-3</v>
      </c>
      <c r="I626" s="5">
        <f t="shared" si="67"/>
        <v>5.5882293214752623E-3</v>
      </c>
      <c r="J626" s="3">
        <f t="shared" si="68"/>
        <v>1.1122865464712202</v>
      </c>
      <c r="K626" s="4">
        <f t="shared" si="69"/>
        <v>1.2371813614608738</v>
      </c>
      <c r="L626" s="7">
        <f t="shared" si="70"/>
        <v>1.6816442275700907</v>
      </c>
    </row>
    <row r="627" spans="1:12" x14ac:dyDescent="0.25">
      <c r="A627" s="1">
        <v>43643</v>
      </c>
      <c r="B627" s="3">
        <v>2919.65991210937</v>
      </c>
      <c r="C627" s="3">
        <v>2929.30004882812</v>
      </c>
      <c r="D627" s="3">
        <v>2918.57006835937</v>
      </c>
      <c r="E627" s="3">
        <v>2924.919921875</v>
      </c>
      <c r="F627" s="4">
        <f t="shared" si="64"/>
        <v>3.669709584939057E-3</v>
      </c>
      <c r="G627" s="4">
        <f t="shared" si="65"/>
        <v>1.7999621307890196E-3</v>
      </c>
      <c r="H627" s="5">
        <f t="shared" si="66"/>
        <v>6.2167739399901977E-3</v>
      </c>
      <c r="I627" s="5">
        <f t="shared" si="67"/>
        <v>5.5936511430185369E-3</v>
      </c>
      <c r="J627" s="3">
        <f t="shared" si="68"/>
        <v>1.1113982229208883</v>
      </c>
      <c r="K627" s="4">
        <f t="shared" si="69"/>
        <v>1.2352060099117086</v>
      </c>
      <c r="L627" s="7">
        <f t="shared" si="70"/>
        <v>1.6816442275700907</v>
      </c>
    </row>
    <row r="628" spans="1:12" x14ac:dyDescent="0.25">
      <c r="A628" s="1">
        <v>43644</v>
      </c>
      <c r="B628" s="3">
        <v>2932.93994140625</v>
      </c>
      <c r="C628" s="3">
        <v>2943.97998046875</v>
      </c>
      <c r="D628" s="3">
        <v>2929.05004882812</v>
      </c>
      <c r="E628" s="3">
        <v>2941.76000976562</v>
      </c>
      <c r="F628" s="4">
        <f t="shared" si="64"/>
        <v>5.0842456882209319E-3</v>
      </c>
      <c r="G628" s="4">
        <f t="shared" si="65"/>
        <v>3.00273207475555E-3</v>
      </c>
      <c r="H628" s="5">
        <f t="shared" si="66"/>
        <v>6.1879910835183514E-3</v>
      </c>
      <c r="I628" s="5">
        <f t="shared" si="67"/>
        <v>5.5942644417588125E-3</v>
      </c>
      <c r="J628" s="3">
        <f t="shared" si="68"/>
        <v>1.1061313150175063</v>
      </c>
      <c r="K628" s="4">
        <f t="shared" si="69"/>
        <v>1.2235264860623578</v>
      </c>
      <c r="L628" s="7">
        <f t="shared" si="70"/>
        <v>1.6816442275700907</v>
      </c>
    </row>
    <row r="629" spans="1:12" x14ac:dyDescent="0.25">
      <c r="A629" s="1">
        <v>43647</v>
      </c>
      <c r="B629" s="3">
        <v>2971.40991210937</v>
      </c>
      <c r="C629" s="3">
        <v>2977.92993164062</v>
      </c>
      <c r="D629" s="3">
        <v>2952.21997070312</v>
      </c>
      <c r="E629" s="3">
        <v>2964.330078125</v>
      </c>
      <c r="F629" s="4">
        <f t="shared" si="64"/>
        <v>8.6709855387891253E-3</v>
      </c>
      <c r="G629" s="4">
        <f t="shared" si="65"/>
        <v>-2.3854944298043346E-3</v>
      </c>
      <c r="H629" s="5">
        <f t="shared" si="66"/>
        <v>6.164044080857238E-3</v>
      </c>
      <c r="I629" s="5">
        <f t="shared" si="67"/>
        <v>5.4013953298946765E-3</v>
      </c>
      <c r="J629" s="3">
        <f t="shared" si="68"/>
        <v>1.1411947662378257</v>
      </c>
      <c r="K629" s="4">
        <f t="shared" si="69"/>
        <v>1.3023254944886056</v>
      </c>
      <c r="L629" s="7">
        <f t="shared" si="70"/>
        <v>1.6816442275700907</v>
      </c>
    </row>
    <row r="630" spans="1:12" x14ac:dyDescent="0.25">
      <c r="A630" s="1">
        <v>43648</v>
      </c>
      <c r="B630" s="3">
        <v>2964.65991210937</v>
      </c>
      <c r="C630" s="3">
        <v>2973.2099609375</v>
      </c>
      <c r="D630" s="3">
        <v>2955.919921875</v>
      </c>
      <c r="E630" s="3">
        <v>2973.01000976562</v>
      </c>
      <c r="F630" s="4">
        <f t="shared" si="64"/>
        <v>5.8322514144530683E-3</v>
      </c>
      <c r="G630" s="4">
        <f t="shared" si="65"/>
        <v>2.8125858360826361E-3</v>
      </c>
      <c r="H630" s="5">
        <f t="shared" si="66"/>
        <v>6.107842980768172E-3</v>
      </c>
      <c r="I630" s="5">
        <f t="shared" si="67"/>
        <v>5.4132518832380166E-3</v>
      </c>
      <c r="J630" s="3">
        <f t="shared" si="68"/>
        <v>1.1283130939613095</v>
      </c>
      <c r="K630" s="4">
        <f t="shared" si="69"/>
        <v>1.2730904380045429</v>
      </c>
      <c r="L630" s="7">
        <f t="shared" si="70"/>
        <v>1.6816442275700907</v>
      </c>
    </row>
    <row r="631" spans="1:12" x14ac:dyDescent="0.25">
      <c r="A631" s="1">
        <v>43649</v>
      </c>
      <c r="B631" s="3">
        <v>2978.080078125</v>
      </c>
      <c r="C631" s="3">
        <v>2995.84008789062</v>
      </c>
      <c r="D631" s="3">
        <v>2977.9599609375</v>
      </c>
      <c r="E631" s="3">
        <v>2995.82006835937</v>
      </c>
      <c r="F631" s="4">
        <f t="shared" si="64"/>
        <v>5.9861998061054291E-3</v>
      </c>
      <c r="G631" s="4">
        <f t="shared" si="65"/>
        <v>5.939182760301435E-3</v>
      </c>
      <c r="H631" s="5">
        <f t="shared" si="66"/>
        <v>6.1047463641145262E-3</v>
      </c>
      <c r="I631" s="5">
        <f t="shared" si="67"/>
        <v>5.4220164692463406E-3</v>
      </c>
      <c r="J631" s="3">
        <f t="shared" si="68"/>
        <v>1.1259180784013894</v>
      </c>
      <c r="K631" s="4">
        <f t="shared" si="69"/>
        <v>1.2676915192710771</v>
      </c>
      <c r="L631" s="7">
        <f t="shared" si="70"/>
        <v>1.6816442275700907</v>
      </c>
    </row>
    <row r="632" spans="1:12" x14ac:dyDescent="0.25">
      <c r="A632" s="1">
        <v>43651</v>
      </c>
      <c r="B632" s="3">
        <v>2984.25</v>
      </c>
      <c r="C632" s="3">
        <v>2994.03002929687</v>
      </c>
      <c r="D632" s="3">
        <v>2967.96997070312</v>
      </c>
      <c r="E632" s="3">
        <v>2990.40991210937</v>
      </c>
      <c r="F632" s="4">
        <f t="shared" si="64"/>
        <v>8.7421082060902423E-3</v>
      </c>
      <c r="G632" s="4">
        <f t="shared" si="65"/>
        <v>2.0620133639725354E-3</v>
      </c>
      <c r="H632" s="5">
        <f t="shared" si="66"/>
        <v>6.031687775486576E-3</v>
      </c>
      <c r="I632" s="5">
        <f t="shared" si="67"/>
        <v>5.2865439937538391E-3</v>
      </c>
      <c r="J632" s="3">
        <f t="shared" si="68"/>
        <v>1.1409510225608903</v>
      </c>
      <c r="K632" s="4">
        <f t="shared" si="69"/>
        <v>1.3017692358827413</v>
      </c>
      <c r="L632" s="7">
        <f t="shared" si="70"/>
        <v>1.6816442275700907</v>
      </c>
    </row>
    <row r="633" spans="1:12" x14ac:dyDescent="0.25">
      <c r="A633" s="1">
        <v>43654</v>
      </c>
      <c r="B633" s="3">
        <v>2979.77001953125</v>
      </c>
      <c r="C633" s="3">
        <v>2980.76000976562</v>
      </c>
      <c r="D633" s="3">
        <v>2970.09008789062</v>
      </c>
      <c r="E633" s="3">
        <v>2975.94995117187</v>
      </c>
      <c r="F633" s="4">
        <f t="shared" si="64"/>
        <v>3.5860198573609927E-3</v>
      </c>
      <c r="G633" s="4">
        <f t="shared" si="65"/>
        <v>-1.2828235383939206E-3</v>
      </c>
      <c r="H633" s="5">
        <f t="shared" si="66"/>
        <v>5.8200300354985367E-3</v>
      </c>
      <c r="I633" s="5">
        <f t="shared" si="67"/>
        <v>5.0602991526293457E-3</v>
      </c>
      <c r="J633" s="3">
        <f t="shared" si="68"/>
        <v>1.1501355670789606</v>
      </c>
      <c r="K633" s="4">
        <f t="shared" si="69"/>
        <v>1.3228118226600423</v>
      </c>
      <c r="L633" s="7">
        <f t="shared" si="70"/>
        <v>1.6816442275700907</v>
      </c>
    </row>
    <row r="634" spans="1:12" x14ac:dyDescent="0.25">
      <c r="A634" s="1">
        <v>43655</v>
      </c>
      <c r="B634" s="3">
        <v>2965.52001953125</v>
      </c>
      <c r="C634" s="3">
        <v>2981.89990234375</v>
      </c>
      <c r="D634" s="3">
        <v>2963.43994140625</v>
      </c>
      <c r="E634" s="3">
        <v>2979.6298828125</v>
      </c>
      <c r="F634" s="4">
        <f t="shared" si="64"/>
        <v>6.2099125517650084E-3</v>
      </c>
      <c r="G634" s="4">
        <f t="shared" si="65"/>
        <v>4.7466893200427372E-3</v>
      </c>
      <c r="H634" s="5">
        <f t="shared" si="66"/>
        <v>5.7944571821544576E-3</v>
      </c>
      <c r="I634" s="5">
        <f t="shared" si="67"/>
        <v>5.1130203840067268E-3</v>
      </c>
      <c r="J634" s="3">
        <f t="shared" si="68"/>
        <v>1.1332748056861324</v>
      </c>
      <c r="K634" s="4">
        <f t="shared" si="69"/>
        <v>1.2843117852029411</v>
      </c>
      <c r="L634" s="7">
        <f t="shared" si="70"/>
        <v>1.6816442275700907</v>
      </c>
    </row>
    <row r="635" spans="1:12" x14ac:dyDescent="0.25">
      <c r="A635" s="1">
        <v>43656</v>
      </c>
      <c r="B635" s="3">
        <v>2989.30004882812</v>
      </c>
      <c r="C635" s="3">
        <v>3002.97998046875</v>
      </c>
      <c r="D635" s="3">
        <v>2984.6201171875</v>
      </c>
      <c r="E635" s="3">
        <v>2993.07006835937</v>
      </c>
      <c r="F635" s="4">
        <f t="shared" si="64"/>
        <v>6.132647646359542E-3</v>
      </c>
      <c r="G635" s="4">
        <f t="shared" si="65"/>
        <v>1.2603767257698432E-3</v>
      </c>
      <c r="H635" s="5">
        <f t="shared" si="66"/>
        <v>5.6789425755199158E-3</v>
      </c>
      <c r="I635" s="5">
        <f t="shared" si="67"/>
        <v>5.083060710707508E-3</v>
      </c>
      <c r="J635" s="3">
        <f t="shared" si="68"/>
        <v>1.1172289489986176</v>
      </c>
      <c r="K635" s="4">
        <f t="shared" si="69"/>
        <v>1.2482005244805556</v>
      </c>
      <c r="L635" s="7">
        <f t="shared" si="70"/>
        <v>1.6816442275700907</v>
      </c>
    </row>
    <row r="636" spans="1:12" x14ac:dyDescent="0.25">
      <c r="A636" s="1">
        <v>43657</v>
      </c>
      <c r="B636" s="3">
        <v>2999.6201171875</v>
      </c>
      <c r="C636" s="3">
        <v>3002.330078125</v>
      </c>
      <c r="D636" s="3">
        <v>2988.80004882812</v>
      </c>
      <c r="E636" s="3">
        <v>2999.90991210937</v>
      </c>
      <c r="F636" s="4">
        <f t="shared" si="64"/>
        <v>4.5166945173329559E-3</v>
      </c>
      <c r="G636" s="4">
        <f t="shared" si="65"/>
        <v>9.6605874353556192E-5</v>
      </c>
      <c r="H636" s="5">
        <f t="shared" si="66"/>
        <v>5.2780443232121159E-3</v>
      </c>
      <c r="I636" s="5">
        <f t="shared" si="67"/>
        <v>4.9871061649943904E-3</v>
      </c>
      <c r="J636" s="3">
        <f t="shared" si="68"/>
        <v>1.0583380719383688</v>
      </c>
      <c r="K636" s="4">
        <f t="shared" si="69"/>
        <v>1.120079474514224</v>
      </c>
      <c r="L636" s="7">
        <f t="shared" si="70"/>
        <v>1.6816442275700907</v>
      </c>
    </row>
    <row r="637" spans="1:12" x14ac:dyDescent="0.25">
      <c r="A637" s="1">
        <v>43658</v>
      </c>
      <c r="B637" s="3">
        <v>3003.36010742187</v>
      </c>
      <c r="C637" s="3">
        <v>3013.919921875</v>
      </c>
      <c r="D637" s="3">
        <v>3001.8701171875</v>
      </c>
      <c r="E637" s="3">
        <v>3013.77001953125</v>
      </c>
      <c r="F637" s="4">
        <f t="shared" si="64"/>
        <v>4.0060642823006656E-3</v>
      </c>
      <c r="G637" s="4">
        <f t="shared" si="65"/>
        <v>3.4600955191566155E-3</v>
      </c>
      <c r="H637" s="5">
        <f t="shared" si="66"/>
        <v>5.1355754549215196E-3</v>
      </c>
      <c r="I637" s="5">
        <f t="shared" si="67"/>
        <v>4.771294258092515E-3</v>
      </c>
      <c r="J637" s="3">
        <f t="shared" si="68"/>
        <v>1.0763485077892971</v>
      </c>
      <c r="K637" s="4">
        <f t="shared" si="69"/>
        <v>1.1585261102202467</v>
      </c>
      <c r="L637" s="7">
        <f t="shared" si="70"/>
        <v>1.6816442275700907</v>
      </c>
    </row>
    <row r="638" spans="1:12" x14ac:dyDescent="0.25">
      <c r="A638" s="1">
        <v>43661</v>
      </c>
      <c r="B638" s="3">
        <v>3017.80004882812</v>
      </c>
      <c r="C638" s="3">
        <v>3017.80004882812</v>
      </c>
      <c r="D638" s="3">
        <v>3008.77001953125</v>
      </c>
      <c r="E638" s="3">
        <v>3014.30004882812</v>
      </c>
      <c r="F638" s="4">
        <f t="shared" si="64"/>
        <v>2.9967414141903077E-3</v>
      </c>
      <c r="G638" s="4">
        <f t="shared" si="65"/>
        <v>-1.1604583266569511E-3</v>
      </c>
      <c r="H638" s="5">
        <f t="shared" si="66"/>
        <v>5.0328197581239612E-3</v>
      </c>
      <c r="I638" s="5">
        <f t="shared" si="67"/>
        <v>4.7105283320697045E-3</v>
      </c>
      <c r="J638" s="3">
        <f t="shared" si="68"/>
        <v>1.0684193795969907</v>
      </c>
      <c r="K638" s="4">
        <f t="shared" si="69"/>
        <v>1.1415199706984185</v>
      </c>
      <c r="L638" s="7">
        <f t="shared" si="70"/>
        <v>1.6816442275700907</v>
      </c>
    </row>
    <row r="639" spans="1:12" x14ac:dyDescent="0.25">
      <c r="A639" s="1">
        <v>43662</v>
      </c>
      <c r="B639" s="3">
        <v>3012.1298828125</v>
      </c>
      <c r="C639" s="3">
        <v>3015.02001953125</v>
      </c>
      <c r="D639" s="3">
        <v>3001.14990234375</v>
      </c>
      <c r="E639" s="3">
        <v>3004.0400390625</v>
      </c>
      <c r="F639" s="4">
        <f t="shared" si="64"/>
        <v>4.610954125920253E-3</v>
      </c>
      <c r="G639" s="4">
        <f t="shared" si="65"/>
        <v>-2.6893683958416634E-3</v>
      </c>
      <c r="H639" s="5">
        <f t="shared" si="66"/>
        <v>4.8459646313131982E-3</v>
      </c>
      <c r="I639" s="5">
        <f t="shared" si="67"/>
        <v>4.4263158062499914E-3</v>
      </c>
      <c r="J639" s="3">
        <f t="shared" si="68"/>
        <v>1.09480770090346</v>
      </c>
      <c r="K639" s="4">
        <f t="shared" si="69"/>
        <v>1.1986039019575201</v>
      </c>
      <c r="L639" s="7">
        <f t="shared" si="70"/>
        <v>1.6816442275700907</v>
      </c>
    </row>
    <row r="640" spans="1:12" x14ac:dyDescent="0.25">
      <c r="A640" s="1">
        <v>43663</v>
      </c>
      <c r="B640" s="3">
        <v>3005.10009765625</v>
      </c>
      <c r="C640" s="3">
        <v>3005.26000976562</v>
      </c>
      <c r="D640" s="3">
        <v>2984.25</v>
      </c>
      <c r="E640" s="3">
        <v>2984.419921875</v>
      </c>
      <c r="F640" s="4">
        <f t="shared" si="64"/>
        <v>7.0156309633795239E-3</v>
      </c>
      <c r="G640" s="4">
        <f t="shared" si="65"/>
        <v>-6.9054808708359835E-3</v>
      </c>
      <c r="H640" s="5">
        <f t="shared" si="66"/>
        <v>4.7468161655444506E-3</v>
      </c>
      <c r="I640" s="5">
        <f t="shared" si="67"/>
        <v>4.4166888180423572E-3</v>
      </c>
      <c r="J640" s="3">
        <f t="shared" si="68"/>
        <v>1.0747454396500631</v>
      </c>
      <c r="K640" s="4">
        <f t="shared" si="69"/>
        <v>1.1550777600486073</v>
      </c>
      <c r="L640" s="7">
        <f t="shared" si="70"/>
        <v>1.6816442275700907</v>
      </c>
    </row>
    <row r="641" spans="1:12" x14ac:dyDescent="0.25">
      <c r="A641" s="1">
        <v>43664</v>
      </c>
      <c r="B641" s="3">
        <v>2978.8701171875</v>
      </c>
      <c r="C641" s="3">
        <v>2998.28002929687</v>
      </c>
      <c r="D641" s="3">
        <v>2973.09008789062</v>
      </c>
      <c r="E641" s="3">
        <v>2995.11010742187</v>
      </c>
      <c r="F641" s="4">
        <f t="shared" si="64"/>
        <v>8.4369551157266482E-3</v>
      </c>
      <c r="G641" s="4">
        <f t="shared" si="65"/>
        <v>5.4369213249530019E-3</v>
      </c>
      <c r="H641" s="5">
        <f t="shared" si="66"/>
        <v>4.7037527442418403E-3</v>
      </c>
      <c r="I641" s="5">
        <f t="shared" si="67"/>
        <v>4.4953791250167529E-3</v>
      </c>
      <c r="J641" s="3">
        <f t="shared" si="68"/>
        <v>1.0463528466521299</v>
      </c>
      <c r="K641" s="4">
        <f t="shared" si="69"/>
        <v>1.0948542796970158</v>
      </c>
      <c r="L641" s="7">
        <f t="shared" si="70"/>
        <v>1.6816442275700907</v>
      </c>
    </row>
    <row r="642" spans="1:12" x14ac:dyDescent="0.25">
      <c r="A642" s="1">
        <v>43665</v>
      </c>
      <c r="B642" s="3">
        <v>3004.26000976562</v>
      </c>
      <c r="C642" s="3">
        <v>3006.02001953125</v>
      </c>
      <c r="D642" s="3">
        <v>2975.86010742187</v>
      </c>
      <c r="E642" s="3">
        <v>2976.61010742187</v>
      </c>
      <c r="F642" s="4">
        <f t="shared" si="64"/>
        <v>1.0083842214682929E-2</v>
      </c>
      <c r="G642" s="4">
        <f t="shared" si="65"/>
        <v>-9.2461794984483557E-3</v>
      </c>
      <c r="H642" s="5">
        <f t="shared" si="66"/>
        <v>4.7388928382468857E-3</v>
      </c>
      <c r="I642" s="5">
        <f t="shared" si="67"/>
        <v>4.7154351288250353E-3</v>
      </c>
      <c r="J642" s="3">
        <f t="shared" si="68"/>
        <v>1.0049746648572166</v>
      </c>
      <c r="K642" s="4">
        <f t="shared" si="69"/>
        <v>1.0099740770048748</v>
      </c>
      <c r="L642" s="7">
        <f t="shared" si="70"/>
        <v>1.6816442275700907</v>
      </c>
    </row>
    <row r="643" spans="1:12" x14ac:dyDescent="0.25">
      <c r="A643" s="1">
        <v>43668</v>
      </c>
      <c r="B643" s="3">
        <v>2981.92993164062</v>
      </c>
      <c r="C643" s="3">
        <v>2990.7099609375</v>
      </c>
      <c r="D643" s="3">
        <v>2976.64990234375</v>
      </c>
      <c r="E643" s="3">
        <v>2985.03002929687</v>
      </c>
      <c r="F643" s="4">
        <f t="shared" ref="F643:F706" si="71">LN(C643/D643)</f>
        <v>4.7123300535160525E-3</v>
      </c>
      <c r="G643" s="4">
        <f t="shared" ref="G643:G706" si="72">LN(E643/B643)</f>
        <v>1.0390878958386385E-3</v>
      </c>
      <c r="H643" s="5">
        <f t="shared" si="66"/>
        <v>4.7345756568299572E-3</v>
      </c>
      <c r="I643" s="5">
        <f t="shared" si="67"/>
        <v>4.6850441771214705E-3</v>
      </c>
      <c r="J643" s="3">
        <f t="shared" si="68"/>
        <v>1.0105722545692022</v>
      </c>
      <c r="K643" s="4">
        <f t="shared" si="69"/>
        <v>1.0212562817050803</v>
      </c>
      <c r="L643" s="7">
        <f t="shared" si="70"/>
        <v>1.6816442275700907</v>
      </c>
    </row>
    <row r="644" spans="1:12" x14ac:dyDescent="0.25">
      <c r="A644" s="1">
        <v>43669</v>
      </c>
      <c r="B644" s="3">
        <v>2994.73999023437</v>
      </c>
      <c r="C644" s="3">
        <v>3005.89990234375</v>
      </c>
      <c r="D644" s="3">
        <v>2988.56005859375</v>
      </c>
      <c r="E644" s="3">
        <v>3005.46997070312</v>
      </c>
      <c r="F644" s="4">
        <f t="shared" si="71"/>
        <v>5.7853058411733533E-3</v>
      </c>
      <c r="G644" s="4">
        <f t="shared" si="72"/>
        <v>3.5765388132848884E-3</v>
      </c>
      <c r="H644" s="5">
        <f t="shared" si="66"/>
        <v>4.7420332407026615E-3</v>
      </c>
      <c r="I644" s="5">
        <f t="shared" si="67"/>
        <v>4.7174222720289061E-3</v>
      </c>
      <c r="J644" s="3">
        <f t="shared" si="68"/>
        <v>1.0052170374527805</v>
      </c>
      <c r="K644" s="4">
        <f t="shared" si="69"/>
        <v>1.0104612923853447</v>
      </c>
      <c r="L644" s="7">
        <f t="shared" si="70"/>
        <v>1.6816442275700907</v>
      </c>
    </row>
    <row r="645" spans="1:12" x14ac:dyDescent="0.25">
      <c r="A645" s="1">
        <v>43670</v>
      </c>
      <c r="B645" s="3">
        <v>2998.77001953125</v>
      </c>
      <c r="C645" s="3">
        <v>3019.59008789062</v>
      </c>
      <c r="D645" s="3">
        <v>2996.82006835937</v>
      </c>
      <c r="E645" s="3">
        <v>3019.56005859375</v>
      </c>
      <c r="F645" s="4">
        <f t="shared" si="71"/>
        <v>7.5693404063168351E-3</v>
      </c>
      <c r="G645" s="4">
        <f t="shared" si="72"/>
        <v>6.9089337044541911E-3</v>
      </c>
      <c r="H645" s="5">
        <f t="shared" si="66"/>
        <v>4.6827175166418936E-3</v>
      </c>
      <c r="I645" s="5">
        <f t="shared" si="67"/>
        <v>4.7716605532797203E-3</v>
      </c>
      <c r="J645" s="3">
        <f t="shared" si="68"/>
        <v>0.98136015006836708</v>
      </c>
      <c r="K645" s="4">
        <f t="shared" si="69"/>
        <v>1.0383485544837627</v>
      </c>
      <c r="L645" s="7">
        <f t="shared" si="70"/>
        <v>1.6816442275700907</v>
      </c>
    </row>
    <row r="646" spans="1:12" x14ac:dyDescent="0.25">
      <c r="A646" s="1">
        <v>43671</v>
      </c>
      <c r="B646" s="3">
        <v>3016.26000976562</v>
      </c>
      <c r="C646" s="3">
        <v>3016.31005859375</v>
      </c>
      <c r="D646" s="3">
        <v>2997.23999023437</v>
      </c>
      <c r="E646" s="3">
        <v>3003.669921875</v>
      </c>
      <c r="F646" s="4">
        <f t="shared" si="71"/>
        <v>6.3423874850459328E-3</v>
      </c>
      <c r="G646" s="4">
        <f t="shared" si="72"/>
        <v>-4.1828082352482606E-3</v>
      </c>
      <c r="H646" s="5">
        <f t="shared" si="66"/>
        <v>4.6682960416062078E-3</v>
      </c>
      <c r="I646" s="5">
        <f t="shared" si="67"/>
        <v>4.8026429844772933E-3</v>
      </c>
      <c r="J646" s="3">
        <f t="shared" si="68"/>
        <v>0.97202645641049923</v>
      </c>
      <c r="K646" s="4">
        <f t="shared" si="69"/>
        <v>1.0583853718562379</v>
      </c>
      <c r="L646" s="7">
        <f t="shared" si="70"/>
        <v>1.6816442275700907</v>
      </c>
    </row>
    <row r="647" spans="1:12" x14ac:dyDescent="0.25">
      <c r="A647" s="1">
        <v>43672</v>
      </c>
      <c r="B647" s="3">
        <v>3013.25</v>
      </c>
      <c r="C647" s="3">
        <v>3027.97998046875</v>
      </c>
      <c r="D647" s="3">
        <v>3012.59008789062</v>
      </c>
      <c r="E647" s="3">
        <v>3025.86010742187</v>
      </c>
      <c r="F647" s="4">
        <f t="shared" si="71"/>
        <v>5.0955210196981385E-3</v>
      </c>
      <c r="G647" s="4">
        <f t="shared" si="72"/>
        <v>4.1761536135362471E-3</v>
      </c>
      <c r="H647" s="5">
        <f t="shared" si="66"/>
        <v>4.514481948957972E-3</v>
      </c>
      <c r="I647" s="5">
        <f t="shared" si="67"/>
        <v>4.6029419987661966E-3</v>
      </c>
      <c r="J647" s="3">
        <f t="shared" si="68"/>
        <v>0.9807818456474281</v>
      </c>
      <c r="K647" s="4">
        <f t="shared" si="69"/>
        <v>1.0395734111529873</v>
      </c>
      <c r="L647" s="7">
        <f t="shared" si="70"/>
        <v>1.6816442275700907</v>
      </c>
    </row>
    <row r="648" spans="1:12" x14ac:dyDescent="0.25">
      <c r="A648" s="1">
        <v>43675</v>
      </c>
      <c r="B648" s="3">
        <v>3024.46997070312</v>
      </c>
      <c r="C648" s="3">
        <v>3025.61010742187</v>
      </c>
      <c r="D648" s="3">
        <v>3014.30004882812</v>
      </c>
      <c r="E648" s="3">
        <v>3020.96997070312</v>
      </c>
      <c r="F648" s="4">
        <f t="shared" si="71"/>
        <v>3.7451125995616231E-3</v>
      </c>
      <c r="G648" s="4">
        <f t="shared" si="72"/>
        <v>-1.1578976633522748E-3</v>
      </c>
      <c r="H648" s="5">
        <f t="shared" si="66"/>
        <v>4.4442164114347794E-3</v>
      </c>
      <c r="I648" s="5">
        <f t="shared" si="67"/>
        <v>4.5889783510939157E-3</v>
      </c>
      <c r="J648" s="3">
        <f t="shared" si="68"/>
        <v>0.9684544295955051</v>
      </c>
      <c r="K648" s="4">
        <f t="shared" si="69"/>
        <v>1.0662072226743082</v>
      </c>
      <c r="L648" s="7">
        <f t="shared" si="70"/>
        <v>1.6816442275700907</v>
      </c>
    </row>
    <row r="649" spans="1:12" x14ac:dyDescent="0.25">
      <c r="A649" s="1">
        <v>43676</v>
      </c>
      <c r="B649" s="3">
        <v>3007.65991210937</v>
      </c>
      <c r="C649" s="3">
        <v>3017.18994140625</v>
      </c>
      <c r="D649" s="3">
        <v>3000.93994140625</v>
      </c>
      <c r="E649" s="3">
        <v>3013.17993164062</v>
      </c>
      <c r="F649" s="4">
        <f t="shared" si="71"/>
        <v>5.4003618430311841E-3</v>
      </c>
      <c r="G649" s="4">
        <f t="shared" si="72"/>
        <v>1.8336382369018634E-3</v>
      </c>
      <c r="H649" s="5">
        <f t="shared" si="66"/>
        <v>4.4106705312265838E-3</v>
      </c>
      <c r="I649" s="5">
        <f t="shared" si="67"/>
        <v>4.5964639347161381E-3</v>
      </c>
      <c r="J649" s="3">
        <f t="shared" si="68"/>
        <v>0.95957905769992113</v>
      </c>
      <c r="K649" s="4">
        <f t="shared" si="69"/>
        <v>1.0860216365677213</v>
      </c>
      <c r="L649" s="7">
        <f t="shared" si="70"/>
        <v>1.6816442275700907</v>
      </c>
    </row>
    <row r="650" spans="1:12" x14ac:dyDescent="0.25">
      <c r="A650" s="1">
        <v>43677</v>
      </c>
      <c r="B650" s="3">
        <v>3016.21997070312</v>
      </c>
      <c r="C650" s="3">
        <v>3017.39990234375</v>
      </c>
      <c r="D650" s="3">
        <v>2958.080078125</v>
      </c>
      <c r="E650" s="3">
        <v>2980.3798828125</v>
      </c>
      <c r="F650" s="4">
        <f t="shared" si="71"/>
        <v>1.9855065424985018E-2</v>
      </c>
      <c r="G650" s="4">
        <f t="shared" si="72"/>
        <v>-1.1953612222762868E-2</v>
      </c>
      <c r="H650" s="5">
        <f t="shared" si="66"/>
        <v>4.7386885193484024E-3</v>
      </c>
      <c r="I650" s="5">
        <f t="shared" si="67"/>
        <v>4.8896509368060656E-3</v>
      </c>
      <c r="J650" s="3">
        <f t="shared" si="68"/>
        <v>0.96912613611713716</v>
      </c>
      <c r="K650" s="4">
        <f t="shared" si="69"/>
        <v>1.0647297469883787</v>
      </c>
      <c r="L650" s="7">
        <f t="shared" si="70"/>
        <v>1.6816442275700907</v>
      </c>
    </row>
    <row r="651" spans="1:12" x14ac:dyDescent="0.25">
      <c r="A651" s="1">
        <v>43678</v>
      </c>
      <c r="B651" s="3">
        <v>2980.32006835937</v>
      </c>
      <c r="C651" s="3">
        <v>3013.59008789062</v>
      </c>
      <c r="D651" s="3">
        <v>2945.22998046875</v>
      </c>
      <c r="E651" s="3">
        <v>2953.56005859375</v>
      </c>
      <c r="F651" s="4">
        <f t="shared" si="71"/>
        <v>2.2945182370004556E-2</v>
      </c>
      <c r="G651" s="4">
        <f t="shared" si="72"/>
        <v>-9.0194579616719086E-3</v>
      </c>
      <c r="H651" s="5">
        <f t="shared" si="66"/>
        <v>5.0635465087110225E-3</v>
      </c>
      <c r="I651" s="5">
        <f t="shared" si="67"/>
        <v>5.0682891536204941E-3</v>
      </c>
      <c r="J651" s="3">
        <f t="shared" si="68"/>
        <v>0.99906425131524235</v>
      </c>
      <c r="K651" s="4">
        <f t="shared" si="69"/>
        <v>1.0018741275276184</v>
      </c>
      <c r="L651" s="7">
        <f t="shared" si="70"/>
        <v>1.6816442275700907</v>
      </c>
    </row>
    <row r="652" spans="1:12" x14ac:dyDescent="0.25">
      <c r="A652" s="1">
        <v>43679</v>
      </c>
      <c r="B652" s="3">
        <v>2943.89990234375</v>
      </c>
      <c r="C652" s="3">
        <v>2945.5</v>
      </c>
      <c r="D652" s="3">
        <v>2914.11010742187</v>
      </c>
      <c r="E652" s="3">
        <v>2932.05004882812</v>
      </c>
      <c r="F652" s="4">
        <f t="shared" si="71"/>
        <v>1.0714089257490452E-2</v>
      </c>
      <c r="G652" s="4">
        <f t="shared" si="72"/>
        <v>-4.0333459877734644E-3</v>
      </c>
      <c r="H652" s="5">
        <f t="shared" si="66"/>
        <v>4.968306213242543E-3</v>
      </c>
      <c r="I652" s="5">
        <f t="shared" si="67"/>
        <v>4.5825452198643901E-3</v>
      </c>
      <c r="J652" s="3">
        <f t="shared" si="68"/>
        <v>1.0841805099284036</v>
      </c>
      <c r="K652" s="4">
        <f t="shared" si="69"/>
        <v>1.1754473781086134</v>
      </c>
      <c r="L652" s="7">
        <f t="shared" si="70"/>
        <v>1.6816442275700907</v>
      </c>
    </row>
    <row r="653" spans="1:12" x14ac:dyDescent="0.25">
      <c r="A653" s="1">
        <v>43682</v>
      </c>
      <c r="B653" s="3">
        <v>2898.07006835937</v>
      </c>
      <c r="C653" s="3">
        <v>2898.07006835937</v>
      </c>
      <c r="D653" s="3">
        <v>2822.1201171875</v>
      </c>
      <c r="E653" s="3">
        <v>2844.73999023437</v>
      </c>
      <c r="F653" s="4">
        <f t="shared" si="71"/>
        <v>2.6556604699553052E-2</v>
      </c>
      <c r="G653" s="4">
        <f t="shared" si="72"/>
        <v>-1.8573350215495332E-2</v>
      </c>
      <c r="H653" s="5">
        <f t="shared" si="66"/>
        <v>5.4760297456031949E-3</v>
      </c>
      <c r="I653" s="5">
        <f t="shared" si="67"/>
        <v>5.3869356616553917E-3</v>
      </c>
      <c r="J653" s="3">
        <f t="shared" si="68"/>
        <v>1.0165389174001058</v>
      </c>
      <c r="K653" s="4">
        <f t="shared" si="69"/>
        <v>1.0333513705889792</v>
      </c>
      <c r="L653" s="7">
        <f t="shared" si="70"/>
        <v>1.6816442275700907</v>
      </c>
    </row>
    <row r="654" spans="1:12" x14ac:dyDescent="0.25">
      <c r="A654" s="1">
        <v>43683</v>
      </c>
      <c r="B654" s="3">
        <v>2861.17993164062</v>
      </c>
      <c r="C654" s="3">
        <v>2884.39990234375</v>
      </c>
      <c r="D654" s="3">
        <v>2847.419921875</v>
      </c>
      <c r="E654" s="3">
        <v>2881.77001953125</v>
      </c>
      <c r="F654" s="4">
        <f t="shared" si="71"/>
        <v>1.2903578516375283E-2</v>
      </c>
      <c r="G654" s="4">
        <f t="shared" si="72"/>
        <v>7.1705922181702969E-3</v>
      </c>
      <c r="H654" s="5">
        <f t="shared" si="66"/>
        <v>5.5207704172797007E-3</v>
      </c>
      <c r="I654" s="5">
        <f t="shared" si="67"/>
        <v>5.4386580814567665E-3</v>
      </c>
      <c r="J654" s="3">
        <f t="shared" si="68"/>
        <v>1.0150979036727641</v>
      </c>
      <c r="K654" s="4">
        <f t="shared" si="69"/>
        <v>1.0304237540408403</v>
      </c>
      <c r="L654" s="7">
        <f t="shared" si="70"/>
        <v>1.6816442275700907</v>
      </c>
    </row>
    <row r="655" spans="1:12" x14ac:dyDescent="0.25">
      <c r="A655" s="1">
        <v>43684</v>
      </c>
      <c r="B655" s="3">
        <v>2858.64990234375</v>
      </c>
      <c r="C655" s="3">
        <v>2892.169921875</v>
      </c>
      <c r="D655" s="3">
        <v>2825.7099609375</v>
      </c>
      <c r="E655" s="3">
        <v>2883.97998046875</v>
      </c>
      <c r="F655" s="4">
        <f t="shared" si="71"/>
        <v>2.3247411774899446E-2</v>
      </c>
      <c r="G655" s="4">
        <f t="shared" si="72"/>
        <v>8.8218265557792868E-3</v>
      </c>
      <c r="H655" s="5">
        <f t="shared" si="66"/>
        <v>5.83479650411446E-3</v>
      </c>
      <c r="I655" s="5">
        <f t="shared" si="67"/>
        <v>5.4968083983666077E-3</v>
      </c>
      <c r="J655" s="3">
        <f t="shared" si="68"/>
        <v>1.0614880638459741</v>
      </c>
      <c r="K655" s="4">
        <f t="shared" si="69"/>
        <v>1.1267569096874748</v>
      </c>
      <c r="L655" s="7">
        <f t="shared" si="70"/>
        <v>1.6816442275700907</v>
      </c>
    </row>
    <row r="656" spans="1:12" x14ac:dyDescent="0.25">
      <c r="A656" s="1">
        <v>43685</v>
      </c>
      <c r="B656" s="3">
        <v>2896.2099609375</v>
      </c>
      <c r="C656" s="3">
        <v>2938.71997070312</v>
      </c>
      <c r="D656" s="3">
        <v>2894.46997070312</v>
      </c>
      <c r="E656" s="3">
        <v>2938.09008789062</v>
      </c>
      <c r="F656" s="4">
        <f t="shared" si="71"/>
        <v>1.5172092551651967E-2</v>
      </c>
      <c r="G656" s="4">
        <f t="shared" si="72"/>
        <v>1.4356768061264031E-2</v>
      </c>
      <c r="H656" s="5">
        <f t="shared" si="66"/>
        <v>5.970056049263428E-3</v>
      </c>
      <c r="I656" s="5">
        <f t="shared" si="67"/>
        <v>5.92622397722606E-3</v>
      </c>
      <c r="J656" s="3">
        <f t="shared" si="68"/>
        <v>1.007396290151336</v>
      </c>
      <c r="K656" s="4">
        <f t="shared" si="69"/>
        <v>1.0148472854106747</v>
      </c>
      <c r="L656" s="7">
        <f t="shared" si="70"/>
        <v>1.6816442275700907</v>
      </c>
    </row>
    <row r="657" spans="1:12" x14ac:dyDescent="0.25">
      <c r="A657" s="1">
        <v>43686</v>
      </c>
      <c r="B657" s="3">
        <v>2930.51000976562</v>
      </c>
      <c r="C657" s="3">
        <v>2935.75</v>
      </c>
      <c r="D657" s="3">
        <v>2900.14990234375</v>
      </c>
      <c r="E657" s="3">
        <v>2918.64990234375</v>
      </c>
      <c r="F657" s="4">
        <f t="shared" si="71"/>
        <v>1.2200531143168943E-2</v>
      </c>
      <c r="G657" s="4">
        <f t="shared" si="72"/>
        <v>-4.0553255011057977E-3</v>
      </c>
      <c r="H657" s="5">
        <f t="shared" si="66"/>
        <v>5.9887413780410088E-3</v>
      </c>
      <c r="I657" s="5">
        <f t="shared" si="67"/>
        <v>5.8852679610979976E-3</v>
      </c>
      <c r="J657" s="3">
        <f t="shared" si="68"/>
        <v>1.017581768175549</v>
      </c>
      <c r="K657" s="4">
        <f t="shared" si="69"/>
        <v>1.0354726549232769</v>
      </c>
      <c r="L657" s="7">
        <f t="shared" si="70"/>
        <v>1.6816442275700907</v>
      </c>
    </row>
    <row r="658" spans="1:12" x14ac:dyDescent="0.25">
      <c r="A658" s="1">
        <v>43689</v>
      </c>
      <c r="B658" s="3">
        <v>2907.07006835937</v>
      </c>
      <c r="C658" s="3">
        <v>2907.580078125</v>
      </c>
      <c r="D658" s="3">
        <v>2873.13989257812</v>
      </c>
      <c r="E658" s="3">
        <v>2882.69995117187</v>
      </c>
      <c r="F658" s="4">
        <f t="shared" si="71"/>
        <v>1.1915675976288584E-2</v>
      </c>
      <c r="G658" s="4">
        <f t="shared" si="72"/>
        <v>-8.4183865781926447E-3</v>
      </c>
      <c r="H658" s="5">
        <f t="shared" si="66"/>
        <v>6.0732834965316028E-3</v>
      </c>
      <c r="I658" s="5">
        <f t="shared" si="67"/>
        <v>6.0249306765354461E-3</v>
      </c>
      <c r="J658" s="3">
        <f t="shared" si="68"/>
        <v>1.0080254566553721</v>
      </c>
      <c r="K658" s="4">
        <f t="shared" si="69"/>
        <v>1.0161153212652716</v>
      </c>
      <c r="L658" s="7">
        <f t="shared" si="70"/>
        <v>1.6816442275700907</v>
      </c>
    </row>
    <row r="659" spans="1:12" x14ac:dyDescent="0.25">
      <c r="A659" s="1">
        <v>43690</v>
      </c>
      <c r="B659" s="3">
        <v>2880.71997070312</v>
      </c>
      <c r="C659" s="3">
        <v>2943.31005859375</v>
      </c>
      <c r="D659" s="3">
        <v>2877.05004882812</v>
      </c>
      <c r="E659" s="3">
        <v>2926.32006835937</v>
      </c>
      <c r="F659" s="4">
        <f t="shared" si="71"/>
        <v>2.2769337699505236E-2</v>
      </c>
      <c r="G659" s="4">
        <f t="shared" si="72"/>
        <v>1.5705431565087889E-2</v>
      </c>
      <c r="H659" s="5">
        <f t="shared" si="66"/>
        <v>6.4153098404695604E-3</v>
      </c>
      <c r="I659" s="5">
        <f t="shared" si="67"/>
        <v>6.4876402093269484E-3</v>
      </c>
      <c r="J659" s="3">
        <f t="shared" si="68"/>
        <v>0.98885105114901373</v>
      </c>
      <c r="K659" s="4">
        <f t="shared" si="69"/>
        <v>1.0226764163973119</v>
      </c>
      <c r="L659" s="7">
        <f t="shared" si="70"/>
        <v>1.6816442275700907</v>
      </c>
    </row>
    <row r="660" spans="1:12" x14ac:dyDescent="0.25">
      <c r="A660" s="1">
        <v>43691</v>
      </c>
      <c r="B660" s="3">
        <v>2894.14990234375</v>
      </c>
      <c r="C660" s="3">
        <v>2894.14990234375</v>
      </c>
      <c r="D660" s="3">
        <v>2839.63989257812</v>
      </c>
      <c r="E660" s="3">
        <v>2840.60009765625</v>
      </c>
      <c r="F660" s="4">
        <f t="shared" si="71"/>
        <v>1.9014178753181812E-2</v>
      </c>
      <c r="G660" s="4">
        <f t="shared" si="72"/>
        <v>-1.8676092655084957E-2</v>
      </c>
      <c r="H660" s="5">
        <f t="shared" si="66"/>
        <v>6.6358359267740565E-3</v>
      </c>
      <c r="I660" s="5">
        <f t="shared" si="67"/>
        <v>7.09887874940865E-3</v>
      </c>
      <c r="J660" s="3">
        <f t="shared" si="68"/>
        <v>0.93477240012401031</v>
      </c>
      <c r="K660" s="4">
        <f t="shared" si="69"/>
        <v>1.1444273756476018</v>
      </c>
      <c r="L660" s="7">
        <f t="shared" si="70"/>
        <v>1.6816442275700907</v>
      </c>
    </row>
    <row r="661" spans="1:12" x14ac:dyDescent="0.25">
      <c r="A661" s="1">
        <v>43692</v>
      </c>
      <c r="B661" s="3">
        <v>2846.19995117187</v>
      </c>
      <c r="C661" s="3">
        <v>2856.669921875</v>
      </c>
      <c r="D661" s="3">
        <v>2825.51000976562</v>
      </c>
      <c r="E661" s="3">
        <v>2847.60009765625</v>
      </c>
      <c r="F661" s="4">
        <f t="shared" si="71"/>
        <v>1.096770071943183E-2</v>
      </c>
      <c r="G661" s="4">
        <f t="shared" si="72"/>
        <v>4.9181442993977067E-4</v>
      </c>
      <c r="H661" s="5">
        <f t="shared" si="66"/>
        <v>6.7056147309279375E-3</v>
      </c>
      <c r="I661" s="5">
        <f t="shared" si="67"/>
        <v>7.0992830832843305E-3</v>
      </c>
      <c r="J661" s="3">
        <f t="shared" si="68"/>
        <v>0.94454815398426528</v>
      </c>
      <c r="K661" s="4">
        <f t="shared" si="69"/>
        <v>1.1208610891815634</v>
      </c>
      <c r="L661" s="7">
        <f t="shared" si="70"/>
        <v>1.6816442275700907</v>
      </c>
    </row>
    <row r="662" spans="1:12" x14ac:dyDescent="0.25">
      <c r="A662" s="1">
        <v>43693</v>
      </c>
      <c r="B662" s="3">
        <v>2864.73999023437</v>
      </c>
      <c r="C662" s="3">
        <v>2893.6298828125</v>
      </c>
      <c r="D662" s="3">
        <v>2864.73999023437</v>
      </c>
      <c r="E662" s="3">
        <v>2888.67993164062</v>
      </c>
      <c r="F662" s="4">
        <f t="shared" si="71"/>
        <v>1.0034136608185074E-2</v>
      </c>
      <c r="G662" s="4">
        <f t="shared" si="72"/>
        <v>8.322034510627593E-3</v>
      </c>
      <c r="H662" s="5">
        <f t="shared" si="66"/>
        <v>6.7217418898878568E-3</v>
      </c>
      <c r="I662" s="5">
        <f t="shared" si="67"/>
        <v>7.1907307739706525E-3</v>
      </c>
      <c r="J662" s="3">
        <f t="shared" si="68"/>
        <v>0.93477868956233712</v>
      </c>
      <c r="K662" s="4">
        <f t="shared" si="69"/>
        <v>1.1444119756791074</v>
      </c>
      <c r="L662" s="7">
        <f t="shared" si="70"/>
        <v>1.6816442275700907</v>
      </c>
    </row>
    <row r="663" spans="1:12" x14ac:dyDescent="0.25">
      <c r="A663" s="1">
        <v>43696</v>
      </c>
      <c r="B663" s="3">
        <v>2913.47998046875</v>
      </c>
      <c r="C663" s="3">
        <v>2931</v>
      </c>
      <c r="D663" s="3">
        <v>2913.47998046875</v>
      </c>
      <c r="E663" s="3">
        <v>2923.64990234375</v>
      </c>
      <c r="F663" s="4">
        <f t="shared" si="71"/>
        <v>5.9954254509249428E-3</v>
      </c>
      <c r="G663" s="4">
        <f t="shared" si="72"/>
        <v>3.4845660006226687E-3</v>
      </c>
      <c r="H663" s="5">
        <f t="shared" si="66"/>
        <v>6.7138279721990161E-3</v>
      </c>
      <c r="I663" s="5">
        <f t="shared" si="67"/>
        <v>7.2040551596452423E-3</v>
      </c>
      <c r="J663" s="3">
        <f t="shared" si="68"/>
        <v>0.93195121683793891</v>
      </c>
      <c r="K663" s="4">
        <f t="shared" si="69"/>
        <v>1.151366636331596</v>
      </c>
      <c r="L663" s="7">
        <f t="shared" si="70"/>
        <v>1.6816442275700907</v>
      </c>
    </row>
    <row r="664" spans="1:12" x14ac:dyDescent="0.25">
      <c r="A664" s="1">
        <v>43697</v>
      </c>
      <c r="B664" s="3">
        <v>2919.01000976562</v>
      </c>
      <c r="C664" s="3">
        <v>2923.6298828125</v>
      </c>
      <c r="D664" s="3">
        <v>2899.60009765625</v>
      </c>
      <c r="E664" s="3">
        <v>2900.51000976562</v>
      </c>
      <c r="F664" s="4">
        <f t="shared" si="71"/>
        <v>8.2531246864341063E-3</v>
      </c>
      <c r="G664" s="4">
        <f t="shared" si="72"/>
        <v>-6.3579340760621158E-3</v>
      </c>
      <c r="H664" s="5">
        <f t="shared" si="66"/>
        <v>6.7053576921003565E-3</v>
      </c>
      <c r="I664" s="5">
        <f t="shared" si="67"/>
        <v>7.2666056926524057E-3</v>
      </c>
      <c r="J664" s="3">
        <f t="shared" si="68"/>
        <v>0.92276338853509654</v>
      </c>
      <c r="K664" s="4">
        <f t="shared" si="69"/>
        <v>1.1744087806766734</v>
      </c>
      <c r="L664" s="7">
        <f t="shared" si="70"/>
        <v>1.6816442275700907</v>
      </c>
    </row>
    <row r="665" spans="1:12" x14ac:dyDescent="0.25">
      <c r="A665" s="1">
        <v>43698</v>
      </c>
      <c r="B665" s="3">
        <v>2922.0400390625</v>
      </c>
      <c r="C665" s="3">
        <v>2928.72998046875</v>
      </c>
      <c r="D665" s="3">
        <v>2917.90991210937</v>
      </c>
      <c r="E665" s="3">
        <v>2924.42993164062</v>
      </c>
      <c r="F665" s="4">
        <f t="shared" si="71"/>
        <v>3.7012988351394667E-3</v>
      </c>
      <c r="G665" s="4">
        <f t="shared" si="72"/>
        <v>8.1755066671375712E-4</v>
      </c>
      <c r="H665" s="5">
        <f t="shared" si="66"/>
        <v>6.6922282180376415E-3</v>
      </c>
      <c r="I665" s="5">
        <f t="shared" si="67"/>
        <v>7.2667486875993767E-3</v>
      </c>
      <c r="J665" s="3">
        <f t="shared" si="68"/>
        <v>0.92093844245059031</v>
      </c>
      <c r="K665" s="4">
        <f t="shared" si="69"/>
        <v>1.1790678461229933</v>
      </c>
      <c r="L665" s="7">
        <f t="shared" si="70"/>
        <v>1.6816442275700907</v>
      </c>
    </row>
    <row r="666" spans="1:12" x14ac:dyDescent="0.25">
      <c r="A666" s="1">
        <v>43699</v>
      </c>
      <c r="B666" s="3">
        <v>2930.93994140625</v>
      </c>
      <c r="C666" s="3">
        <v>2939.080078125</v>
      </c>
      <c r="D666" s="3">
        <v>2904.51000976562</v>
      </c>
      <c r="E666" s="3">
        <v>2922.94995117187</v>
      </c>
      <c r="F666" s="4">
        <f t="shared" si="71"/>
        <v>1.1831929050542781E-2</v>
      </c>
      <c r="G666" s="4">
        <f t="shared" si="72"/>
        <v>-2.72980713429258E-3</v>
      </c>
      <c r="H666" s="5">
        <f t="shared" si="66"/>
        <v>6.7728490445922544E-3</v>
      </c>
      <c r="I666" s="5">
        <f t="shared" si="67"/>
        <v>7.2720115006887518E-3</v>
      </c>
      <c r="J666" s="3">
        <f t="shared" si="68"/>
        <v>0.93135840667341896</v>
      </c>
      <c r="K666" s="4">
        <f t="shared" si="69"/>
        <v>1.152832793848088</v>
      </c>
      <c r="L666" s="7">
        <f t="shared" si="70"/>
        <v>1.6816442275700907</v>
      </c>
    </row>
    <row r="667" spans="1:12" x14ac:dyDescent="0.25">
      <c r="A667" s="1">
        <v>43700</v>
      </c>
      <c r="B667" s="3">
        <v>2911.07006835937</v>
      </c>
      <c r="C667" s="3">
        <v>2927.01000976562</v>
      </c>
      <c r="D667" s="3">
        <v>2834.96997070312</v>
      </c>
      <c r="E667" s="3">
        <v>2847.11010742187</v>
      </c>
      <c r="F667" s="4">
        <f t="shared" si="71"/>
        <v>3.1950082728628586E-2</v>
      </c>
      <c r="G667" s="4">
        <f t="shared" si="72"/>
        <v>-2.2216252234693909E-2</v>
      </c>
      <c r="H667" s="5">
        <f t="shared" si="66"/>
        <v>7.3285256506385437E-3</v>
      </c>
      <c r="I667" s="5">
        <f t="shared" si="67"/>
        <v>7.8993068030130675E-3</v>
      </c>
      <c r="J667" s="3">
        <f t="shared" si="68"/>
        <v>0.92774288091243551</v>
      </c>
      <c r="K667" s="4">
        <f t="shared" si="69"/>
        <v>1.1618357590824804</v>
      </c>
      <c r="L667" s="7">
        <f t="shared" si="70"/>
        <v>1.6816442275700907</v>
      </c>
    </row>
    <row r="668" spans="1:12" x14ac:dyDescent="0.25">
      <c r="A668" s="1">
        <v>43703</v>
      </c>
      <c r="B668" s="3">
        <v>2866.69995117187</v>
      </c>
      <c r="C668" s="3">
        <v>2879.27001953125</v>
      </c>
      <c r="D668" s="3">
        <v>2856</v>
      </c>
      <c r="E668" s="3">
        <v>2878.3798828125</v>
      </c>
      <c r="F668" s="4">
        <f t="shared" si="71"/>
        <v>8.1147521021846108E-3</v>
      </c>
      <c r="G668" s="4">
        <f t="shared" si="72"/>
        <v>4.0660697745174001E-3</v>
      </c>
      <c r="H668" s="5">
        <f t="shared" si="66"/>
        <v>7.340748348554465E-3</v>
      </c>
      <c r="I668" s="5">
        <f t="shared" si="67"/>
        <v>7.8975237075737462E-3</v>
      </c>
      <c r="J668" s="3">
        <f t="shared" si="68"/>
        <v>0.92950000789673703</v>
      </c>
      <c r="K668" s="4">
        <f t="shared" si="69"/>
        <v>1.157447241972319</v>
      </c>
      <c r="L668" s="7">
        <f t="shared" si="70"/>
        <v>1.6816442275700907</v>
      </c>
    </row>
    <row r="669" spans="1:12" x14ac:dyDescent="0.25">
      <c r="A669" s="1">
        <v>43704</v>
      </c>
      <c r="B669" s="3">
        <v>2893.13989257812</v>
      </c>
      <c r="C669" s="3">
        <v>2898.7900390625</v>
      </c>
      <c r="D669" s="3">
        <v>2860.59008789062</v>
      </c>
      <c r="E669" s="3">
        <v>2869.15991210937</v>
      </c>
      <c r="F669" s="4">
        <f t="shared" si="71"/>
        <v>1.3265494032082001E-2</v>
      </c>
      <c r="G669" s="4">
        <f t="shared" si="72"/>
        <v>-8.3231069934033425E-3</v>
      </c>
      <c r="H669" s="5">
        <f t="shared" si="66"/>
        <v>7.4351937858884633E-3</v>
      </c>
      <c r="I669" s="5">
        <f t="shared" si="67"/>
        <v>7.9964445019293506E-3</v>
      </c>
      <c r="J669" s="3">
        <f t="shared" si="68"/>
        <v>0.92981246653991401</v>
      </c>
      <c r="K669" s="4">
        <f t="shared" si="69"/>
        <v>1.1566694644273867</v>
      </c>
      <c r="L669" s="7">
        <f t="shared" si="70"/>
        <v>1.6816442275700907</v>
      </c>
    </row>
    <row r="670" spans="1:12" x14ac:dyDescent="0.25">
      <c r="A670" s="1">
        <v>43705</v>
      </c>
      <c r="B670" s="3">
        <v>2861.28002929687</v>
      </c>
      <c r="C670" s="3">
        <v>2890.03002929687</v>
      </c>
      <c r="D670" s="3">
        <v>2853.05004882812</v>
      </c>
      <c r="E670" s="3">
        <v>2887.93994140625</v>
      </c>
      <c r="F670" s="4">
        <f t="shared" si="71"/>
        <v>1.2878278226519733E-2</v>
      </c>
      <c r="G670" s="4">
        <f t="shared" si="72"/>
        <v>9.274337505711109E-3</v>
      </c>
      <c r="H670" s="5">
        <f t="shared" si="66"/>
        <v>7.51560754425865E-3</v>
      </c>
      <c r="I670" s="5">
        <f t="shared" si="67"/>
        <v>8.1102641793907877E-3</v>
      </c>
      <c r="J670" s="3">
        <f t="shared" si="68"/>
        <v>0.92667851231736253</v>
      </c>
      <c r="K670" s="4">
        <f t="shared" si="69"/>
        <v>1.1645062249674818</v>
      </c>
      <c r="L670" s="7">
        <f t="shared" si="70"/>
        <v>1.6816442275700907</v>
      </c>
    </row>
    <row r="671" spans="1:12" x14ac:dyDescent="0.25">
      <c r="A671" s="1">
        <v>43706</v>
      </c>
      <c r="B671" s="3">
        <v>2910.3701171875</v>
      </c>
      <c r="C671" s="3">
        <v>2930.5</v>
      </c>
      <c r="D671" s="3">
        <v>2905.669921875</v>
      </c>
      <c r="E671" s="3">
        <v>2924.580078125</v>
      </c>
      <c r="F671" s="4">
        <f t="shared" si="71"/>
        <v>8.5090832770981992E-3</v>
      </c>
      <c r="G671" s="4">
        <f t="shared" si="72"/>
        <v>4.8706462108428529E-3</v>
      </c>
      <c r="H671" s="5">
        <f t="shared" si="66"/>
        <v>7.5140182844398414E-3</v>
      </c>
      <c r="I671" s="5">
        <f t="shared" si="67"/>
        <v>8.1366905395603272E-3</v>
      </c>
      <c r="J671" s="3">
        <f t="shared" si="68"/>
        <v>0.92347352377565872</v>
      </c>
      <c r="K671" s="4">
        <f t="shared" si="69"/>
        <v>1.1726032748794728</v>
      </c>
      <c r="L671" s="7">
        <f t="shared" si="70"/>
        <v>1.6816442275700907</v>
      </c>
    </row>
    <row r="672" spans="1:12" x14ac:dyDescent="0.25">
      <c r="A672" s="1">
        <v>43707</v>
      </c>
      <c r="B672" s="3">
        <v>2937.09008789062</v>
      </c>
      <c r="C672" s="3">
        <v>2940.42993164062</v>
      </c>
      <c r="D672" s="3">
        <v>2913.32006835937</v>
      </c>
      <c r="E672" s="3">
        <v>2926.4599609375</v>
      </c>
      <c r="F672" s="4">
        <f t="shared" si="71"/>
        <v>9.2624581169253681E-3</v>
      </c>
      <c r="G672" s="4">
        <f t="shared" si="72"/>
        <v>-3.6258370818072539E-3</v>
      </c>
      <c r="H672" s="5">
        <f t="shared" si="66"/>
        <v>7.5435477462895218E-3</v>
      </c>
      <c r="I672" s="5">
        <f t="shared" si="67"/>
        <v>8.1443477899508388E-3</v>
      </c>
      <c r="J672" s="3">
        <f t="shared" si="68"/>
        <v>0.9262310427849566</v>
      </c>
      <c r="K672" s="4">
        <f t="shared" si="69"/>
        <v>1.1656316610651312</v>
      </c>
      <c r="L672" s="7">
        <f t="shared" si="70"/>
        <v>1.6816442275700907</v>
      </c>
    </row>
    <row r="673" spans="1:12" x14ac:dyDescent="0.25">
      <c r="A673" s="1">
        <v>43711</v>
      </c>
      <c r="B673" s="3">
        <v>2909.01000976562</v>
      </c>
      <c r="C673" s="3">
        <v>2914.38989257812</v>
      </c>
      <c r="D673" s="3">
        <v>2891.85009765625</v>
      </c>
      <c r="E673" s="3">
        <v>2906.27001953125</v>
      </c>
      <c r="F673" s="4">
        <f t="shared" si="71"/>
        <v>7.7640291082862137E-3</v>
      </c>
      <c r="G673" s="4">
        <f t="shared" si="72"/>
        <v>-9.4234170094209752E-4</v>
      </c>
      <c r="H673" s="5">
        <f t="shared" si="66"/>
        <v>7.5574491810653675E-3</v>
      </c>
      <c r="I673" s="5">
        <f t="shared" si="67"/>
        <v>8.093929169468269E-3</v>
      </c>
      <c r="J673" s="3">
        <f t="shared" si="68"/>
        <v>0.93371822545388727</v>
      </c>
      <c r="K673" s="4">
        <f t="shared" si="69"/>
        <v>1.1470129680680141</v>
      </c>
      <c r="L673" s="7">
        <f t="shared" si="70"/>
        <v>1.6816442275700907</v>
      </c>
    </row>
    <row r="674" spans="1:12" x14ac:dyDescent="0.25">
      <c r="A674" s="1">
        <v>43712</v>
      </c>
      <c r="B674" s="3">
        <v>2924.669921875</v>
      </c>
      <c r="C674" s="3">
        <v>2938.84008789062</v>
      </c>
      <c r="D674" s="3">
        <v>2921.86010742187</v>
      </c>
      <c r="E674" s="3">
        <v>2937.78002929687</v>
      </c>
      <c r="F674" s="4">
        <f t="shared" si="71"/>
        <v>5.7945390188207779E-3</v>
      </c>
      <c r="G674" s="4">
        <f t="shared" si="72"/>
        <v>4.4725769552131835E-3</v>
      </c>
      <c r="H674" s="5">
        <f t="shared" si="66"/>
        <v>7.5330660513975188E-3</v>
      </c>
      <c r="I674" s="5">
        <f t="shared" si="67"/>
        <v>8.1170646235520002E-3</v>
      </c>
      <c r="J674" s="3">
        <f t="shared" si="68"/>
        <v>0.92805298476249831</v>
      </c>
      <c r="K674" s="4">
        <f t="shared" si="69"/>
        <v>1.1610594466229136</v>
      </c>
      <c r="L674" s="7">
        <f t="shared" si="70"/>
        <v>1.6816442275700907</v>
      </c>
    </row>
    <row r="675" spans="1:12" x14ac:dyDescent="0.25">
      <c r="A675" s="1">
        <v>43713</v>
      </c>
      <c r="B675" s="3">
        <v>2960.60009765625</v>
      </c>
      <c r="C675" s="3">
        <v>2985.86010742187</v>
      </c>
      <c r="D675" s="3">
        <v>2960.60009765625</v>
      </c>
      <c r="E675" s="3">
        <v>2976</v>
      </c>
      <c r="F675" s="4">
        <f t="shared" si="71"/>
        <v>8.4958650466510893E-3</v>
      </c>
      <c r="G675" s="4">
        <f t="shared" si="72"/>
        <v>5.188133488301167E-3</v>
      </c>
      <c r="H675" s="5">
        <f t="shared" si="66"/>
        <v>7.5668021295551419E-3</v>
      </c>
      <c r="I675" s="5">
        <f t="shared" si="67"/>
        <v>8.1540438305238751E-3</v>
      </c>
      <c r="J675" s="3">
        <f t="shared" si="68"/>
        <v>0.92798153736058531</v>
      </c>
      <c r="K675" s="4">
        <f t="shared" si="69"/>
        <v>1.1612382387023299</v>
      </c>
      <c r="L675" s="7">
        <f t="shared" si="70"/>
        <v>1.6816442275700907</v>
      </c>
    </row>
    <row r="676" spans="1:12" x14ac:dyDescent="0.25">
      <c r="A676" s="1">
        <v>43714</v>
      </c>
      <c r="B676" s="3">
        <v>2980.330078125</v>
      </c>
      <c r="C676" s="3">
        <v>2985.03002929687</v>
      </c>
      <c r="D676" s="3">
        <v>2972.51000976562</v>
      </c>
      <c r="E676" s="3">
        <v>2978.7099609375</v>
      </c>
      <c r="F676" s="4">
        <f t="shared" si="71"/>
        <v>4.2030898258915419E-3</v>
      </c>
      <c r="G676" s="4">
        <f t="shared" si="72"/>
        <v>-5.4375107963620863E-4</v>
      </c>
      <c r="H676" s="5">
        <f t="shared" si="66"/>
        <v>7.5549349215856777E-3</v>
      </c>
      <c r="I676" s="5">
        <f t="shared" si="67"/>
        <v>8.1215156615592407E-3</v>
      </c>
      <c r="J676" s="3">
        <f t="shared" si="68"/>
        <v>0.93023706859850031</v>
      </c>
      <c r="K676" s="4">
        <f t="shared" si="69"/>
        <v>1.1556137934233517</v>
      </c>
      <c r="L676" s="7">
        <f t="shared" si="70"/>
        <v>1.6816442275700907</v>
      </c>
    </row>
    <row r="677" spans="1:12" x14ac:dyDescent="0.25">
      <c r="A677" s="1">
        <v>43717</v>
      </c>
      <c r="B677" s="3">
        <v>2988.42993164062</v>
      </c>
      <c r="C677" s="3">
        <v>2989.42993164062</v>
      </c>
      <c r="D677" s="3">
        <v>2969.38989257812</v>
      </c>
      <c r="E677" s="3">
        <v>2978.42993164062</v>
      </c>
      <c r="F677" s="4">
        <f t="shared" si="71"/>
        <v>6.7262025728476423E-3</v>
      </c>
      <c r="G677" s="4">
        <f t="shared" si="72"/>
        <v>-3.351849914877721E-3</v>
      </c>
      <c r="H677" s="5">
        <f t="shared" si="66"/>
        <v>7.5592714576329084E-3</v>
      </c>
      <c r="I677" s="5">
        <f t="shared" si="67"/>
        <v>8.1356432813839818E-3</v>
      </c>
      <c r="J677" s="3">
        <f t="shared" si="68"/>
        <v>0.92915473259872028</v>
      </c>
      <c r="K677" s="4">
        <f t="shared" si="69"/>
        <v>1.1583076200781768</v>
      </c>
      <c r="L677" s="7">
        <f t="shared" si="70"/>
        <v>1.6816442275700907</v>
      </c>
    </row>
    <row r="678" spans="1:12" x14ac:dyDescent="0.25">
      <c r="A678" s="1">
        <v>43718</v>
      </c>
      <c r="B678" s="3">
        <v>2971.01000976562</v>
      </c>
      <c r="C678" s="3">
        <v>2979.38989257812</v>
      </c>
      <c r="D678" s="3">
        <v>2957.01000976562</v>
      </c>
      <c r="E678" s="3">
        <v>2979.38989257812</v>
      </c>
      <c r="F678" s="4">
        <f t="shared" si="71"/>
        <v>7.5399195492136944E-3</v>
      </c>
      <c r="G678" s="4">
        <f t="shared" si="72"/>
        <v>2.8165798903985683E-3</v>
      </c>
      <c r="H678" s="5">
        <f t="shared" si="66"/>
        <v>7.57994703444904E-3</v>
      </c>
      <c r="I678" s="5">
        <f t="shared" si="67"/>
        <v>8.1472297904681152E-3</v>
      </c>
      <c r="J678" s="3">
        <f t="shared" si="68"/>
        <v>0.93037108678550229</v>
      </c>
      <c r="K678" s="4">
        <f t="shared" si="69"/>
        <v>1.1552808894604729</v>
      </c>
      <c r="L678" s="7">
        <f t="shared" si="70"/>
        <v>1.6816442275700907</v>
      </c>
    </row>
    <row r="679" spans="1:12" x14ac:dyDescent="0.25">
      <c r="A679" s="1">
        <v>43719</v>
      </c>
      <c r="B679" s="3">
        <v>2981.40991210937</v>
      </c>
      <c r="C679" s="3">
        <v>3000.92993164062</v>
      </c>
      <c r="D679" s="3">
        <v>2975.31005859375</v>
      </c>
      <c r="E679" s="3">
        <v>3000.92993164062</v>
      </c>
      <c r="F679" s="4">
        <f t="shared" si="71"/>
        <v>8.5739629056658107E-3</v>
      </c>
      <c r="G679" s="4">
        <f t="shared" si="72"/>
        <v>6.525904350690755E-3</v>
      </c>
      <c r="H679" s="5">
        <f t="shared" si="66"/>
        <v>7.612428648565186E-3</v>
      </c>
      <c r="I679" s="5">
        <f t="shared" si="67"/>
        <v>8.1918426374419564E-3</v>
      </c>
      <c r="J679" s="3">
        <f t="shared" si="68"/>
        <v>0.92926939462576119</v>
      </c>
      <c r="K679" s="4">
        <f t="shared" si="69"/>
        <v>1.1580217918640829</v>
      </c>
      <c r="L679" s="7">
        <f t="shared" si="70"/>
        <v>1.6816442275700907</v>
      </c>
    </row>
    <row r="680" spans="1:12" x14ac:dyDescent="0.25">
      <c r="A680" s="1">
        <v>43720</v>
      </c>
      <c r="B680" s="3">
        <v>3009.080078125</v>
      </c>
      <c r="C680" s="3">
        <v>3020.73999023437</v>
      </c>
      <c r="D680" s="3">
        <v>3000.919921875</v>
      </c>
      <c r="E680" s="3">
        <v>3009.57006835937</v>
      </c>
      <c r="F680" s="4">
        <f t="shared" si="71"/>
        <v>6.5829489623089295E-3</v>
      </c>
      <c r="G680" s="4">
        <f t="shared" si="72"/>
        <v>1.6282396335617688E-4</v>
      </c>
      <c r="H680" s="5">
        <f t="shared" si="66"/>
        <v>7.6317816005947829E-3</v>
      </c>
      <c r="I680" s="5">
        <f t="shared" si="67"/>
        <v>8.1899239073923713E-3</v>
      </c>
      <c r="J680" s="3">
        <f t="shared" si="68"/>
        <v>0.93185012301594172</v>
      </c>
      <c r="K680" s="4">
        <f t="shared" si="69"/>
        <v>1.151616466995677</v>
      </c>
      <c r="L680" s="7">
        <f t="shared" si="70"/>
        <v>1.6816442275700907</v>
      </c>
    </row>
    <row r="681" spans="1:12" x14ac:dyDescent="0.25">
      <c r="A681" s="1">
        <v>43721</v>
      </c>
      <c r="B681" s="3">
        <v>3012.2099609375</v>
      </c>
      <c r="C681" s="3">
        <v>3017.330078125</v>
      </c>
      <c r="D681" s="3">
        <v>3002.89990234375</v>
      </c>
      <c r="E681" s="3">
        <v>3007.38989257812</v>
      </c>
      <c r="F681" s="4">
        <f t="shared" si="71"/>
        <v>4.7939043736428995E-3</v>
      </c>
      <c r="G681" s="4">
        <f t="shared" si="72"/>
        <v>-1.6014584048212829E-3</v>
      </c>
      <c r="H681" s="5">
        <f t="shared" si="66"/>
        <v>7.6327495820887291E-3</v>
      </c>
      <c r="I681" s="5">
        <f t="shared" si="67"/>
        <v>8.1831357044703616E-3</v>
      </c>
      <c r="J681" s="3">
        <f t="shared" si="68"/>
        <v>0.93274141572881863</v>
      </c>
      <c r="K681" s="4">
        <f t="shared" si="69"/>
        <v>1.1494166355311022</v>
      </c>
      <c r="L681" s="7">
        <f t="shared" si="70"/>
        <v>1.6816442275700907</v>
      </c>
    </row>
    <row r="682" spans="1:12" x14ac:dyDescent="0.25">
      <c r="A682" s="1">
        <v>43724</v>
      </c>
      <c r="B682" s="3">
        <v>2996.40991210937</v>
      </c>
      <c r="C682" s="3">
        <v>3002.18994140625</v>
      </c>
      <c r="D682" s="3">
        <v>2990.669921875</v>
      </c>
      <c r="E682" s="3">
        <v>2997.9599609375</v>
      </c>
      <c r="F682" s="4">
        <f t="shared" si="71"/>
        <v>3.8445863856972949E-3</v>
      </c>
      <c r="G682" s="4">
        <f t="shared" si="72"/>
        <v>5.1716824136855658E-4</v>
      </c>
      <c r="H682" s="5">
        <f t="shared" si="66"/>
        <v>7.6133520127902752E-3</v>
      </c>
      <c r="I682" s="5">
        <f t="shared" si="67"/>
        <v>8.1138588305956338E-3</v>
      </c>
      <c r="J682" s="3">
        <f t="shared" si="68"/>
        <v>0.93831457654672845</v>
      </c>
      <c r="K682" s="4">
        <f t="shared" si="69"/>
        <v>1.1358031632443806</v>
      </c>
      <c r="L682" s="7">
        <f t="shared" si="70"/>
        <v>1.6816442275700907</v>
      </c>
    </row>
    <row r="683" spans="1:12" x14ac:dyDescent="0.25">
      <c r="A683" s="1">
        <v>43725</v>
      </c>
      <c r="B683" s="3">
        <v>2995.669921875</v>
      </c>
      <c r="C683" s="3">
        <v>3006.2099609375</v>
      </c>
      <c r="D683" s="3">
        <v>2993.72998046875</v>
      </c>
      <c r="E683" s="3">
        <v>3005.69995117187</v>
      </c>
      <c r="F683" s="4">
        <f t="shared" si="71"/>
        <v>4.1600411300021659E-3</v>
      </c>
      <c r="G683" s="4">
        <f t="shared" si="72"/>
        <v>3.342583059441781E-3</v>
      </c>
      <c r="H683" s="5">
        <f t="shared" si="66"/>
        <v>7.5829063028200767E-3</v>
      </c>
      <c r="I683" s="5">
        <f t="shared" si="67"/>
        <v>8.0868358094448155E-3</v>
      </c>
      <c r="J683" s="3">
        <f t="shared" si="68"/>
        <v>0.93768520611780104</v>
      </c>
      <c r="K683" s="4">
        <f t="shared" si="69"/>
        <v>1.1373283676914538</v>
      </c>
      <c r="L683" s="7">
        <f t="shared" si="70"/>
        <v>1.6816442275700907</v>
      </c>
    </row>
    <row r="684" spans="1:12" x14ac:dyDescent="0.25">
      <c r="A684" s="1">
        <v>43726</v>
      </c>
      <c r="B684" s="3">
        <v>3001.5</v>
      </c>
      <c r="C684" s="3">
        <v>3007.830078125</v>
      </c>
      <c r="D684" s="3">
        <v>2978.57006835937</v>
      </c>
      <c r="E684" s="3">
        <v>3006.72998046875</v>
      </c>
      <c r="F684" s="4">
        <f t="shared" si="71"/>
        <v>9.7755719834602735E-3</v>
      </c>
      <c r="G684" s="4">
        <f t="shared" si="72"/>
        <v>1.7409392805203265E-3</v>
      </c>
      <c r="H684" s="5">
        <f t="shared" ref="H684:H747" si="73">SQRT(SUMSQ(F643:F684)/(42*4*LN(2)))</f>
        <v>7.5794389590860744E-3</v>
      </c>
      <c r="I684" s="5">
        <f t="shared" ref="I684:I747" si="74">SQRT(SUMSQ(G643:G684)/42)</f>
        <v>7.9645186346569818E-3</v>
      </c>
      <c r="J684" s="3">
        <f t="shared" ref="J684:J747" si="75">H684/I684</f>
        <v>0.9516506027250331</v>
      </c>
      <c r="K684" s="4">
        <f t="shared" ref="K684:K747" si="76">MAX(J684^2,1/J684^2)</f>
        <v>1.1041928891234383</v>
      </c>
      <c r="L684" s="7">
        <f t="shared" ref="L684:L747" si="77">_xlfn.F.INV.RT(10%/2,42-1,42-1)</f>
        <v>1.6816442275700907</v>
      </c>
    </row>
    <row r="685" spans="1:12" x14ac:dyDescent="0.25">
      <c r="A685" s="1">
        <v>43727</v>
      </c>
      <c r="B685" s="3">
        <v>3010.36010742187</v>
      </c>
      <c r="C685" s="3">
        <v>3021.98999023437</v>
      </c>
      <c r="D685" s="3">
        <v>3003.15991210937</v>
      </c>
      <c r="E685" s="3">
        <v>3006.7900390625</v>
      </c>
      <c r="F685" s="4">
        <f t="shared" si="71"/>
        <v>6.2505131776152221E-3</v>
      </c>
      <c r="G685" s="4">
        <f t="shared" si="72"/>
        <v>-1.186631109869113E-3</v>
      </c>
      <c r="H685" s="5">
        <f t="shared" si="73"/>
        <v>7.5889857195057262E-3</v>
      </c>
      <c r="I685" s="5">
        <f t="shared" si="74"/>
        <v>7.9650094717475146E-3</v>
      </c>
      <c r="J685" s="3">
        <f t="shared" si="75"/>
        <v>0.95279054550084685</v>
      </c>
      <c r="K685" s="4">
        <f t="shared" si="76"/>
        <v>1.1015523009423238</v>
      </c>
      <c r="L685" s="7">
        <f t="shared" si="77"/>
        <v>1.6816442275700907</v>
      </c>
    </row>
    <row r="686" spans="1:12" x14ac:dyDescent="0.25">
      <c r="A686" s="1">
        <v>43728</v>
      </c>
      <c r="B686" s="3">
        <v>3008.419921875</v>
      </c>
      <c r="C686" s="3">
        <v>3016.3701171875</v>
      </c>
      <c r="D686" s="3">
        <v>2984.67993164062</v>
      </c>
      <c r="E686" s="3">
        <v>2992.07006835937</v>
      </c>
      <c r="F686" s="4">
        <f t="shared" si="71"/>
        <v>1.0561645002388879E-2</v>
      </c>
      <c r="G686" s="4">
        <f t="shared" si="72"/>
        <v>-5.4495196240236399E-3</v>
      </c>
      <c r="H686" s="5">
        <f t="shared" si="73"/>
        <v>7.6330335885912521E-3</v>
      </c>
      <c r="I686" s="5">
        <f t="shared" si="74"/>
        <v>7.9902372296578664E-3</v>
      </c>
      <c r="J686" s="3">
        <f t="shared" si="75"/>
        <v>0.95529498927256384</v>
      </c>
      <c r="K686" s="4">
        <f t="shared" si="76"/>
        <v>1.0957841150611594</v>
      </c>
      <c r="L686" s="7">
        <f t="shared" si="77"/>
        <v>1.6816442275700907</v>
      </c>
    </row>
    <row r="687" spans="1:12" x14ac:dyDescent="0.25">
      <c r="A687" s="1">
        <v>43731</v>
      </c>
      <c r="B687" s="3">
        <v>2983.5</v>
      </c>
      <c r="C687" s="3">
        <v>2999.14990234375</v>
      </c>
      <c r="D687" s="3">
        <v>2982.22998046875</v>
      </c>
      <c r="E687" s="3">
        <v>2991.78002929687</v>
      </c>
      <c r="F687" s="4">
        <f t="shared" si="71"/>
        <v>5.65754636465366E-3</v>
      </c>
      <c r="G687" s="4">
        <f t="shared" si="72"/>
        <v>2.771429809501394E-3</v>
      </c>
      <c r="H687" s="5">
        <f t="shared" si="73"/>
        <v>7.6187958158098635E-3</v>
      </c>
      <c r="I687" s="5">
        <f t="shared" si="74"/>
        <v>7.9303378893925847E-3</v>
      </c>
      <c r="J687" s="3">
        <f t="shared" si="75"/>
        <v>0.96071515767323967</v>
      </c>
      <c r="K687" s="4">
        <f t="shared" si="76"/>
        <v>1.0834545913699329</v>
      </c>
      <c r="L687" s="7">
        <f t="shared" si="77"/>
        <v>1.6816442275700907</v>
      </c>
    </row>
    <row r="688" spans="1:12" x14ac:dyDescent="0.25">
      <c r="A688" s="1">
        <v>43732</v>
      </c>
      <c r="B688" s="3">
        <v>3002.42993164062</v>
      </c>
      <c r="C688" s="3">
        <v>3007.97998046875</v>
      </c>
      <c r="D688" s="3">
        <v>2957.72998046875</v>
      </c>
      <c r="E688" s="3">
        <v>2966.60009765625</v>
      </c>
      <c r="F688" s="4">
        <f t="shared" si="71"/>
        <v>1.6846675007572157E-2</v>
      </c>
      <c r="G688" s="4">
        <f t="shared" si="72"/>
        <v>-1.2005389201179705E-2</v>
      </c>
      <c r="H688" s="5">
        <f t="shared" si="73"/>
        <v>7.7548581593592705E-3</v>
      </c>
      <c r="I688" s="5">
        <f t="shared" si="74"/>
        <v>8.1182105182998447E-3</v>
      </c>
      <c r="J688" s="3">
        <f t="shared" si="75"/>
        <v>0.9552423088657882</v>
      </c>
      <c r="K688" s="4">
        <f t="shared" si="76"/>
        <v>1.095904980613599</v>
      </c>
      <c r="L688" s="7">
        <f t="shared" si="77"/>
        <v>1.6816442275700907</v>
      </c>
    </row>
    <row r="689" spans="1:12" x14ac:dyDescent="0.25">
      <c r="A689" s="1">
        <v>43733</v>
      </c>
      <c r="B689" s="3">
        <v>2968.35009765625</v>
      </c>
      <c r="C689" s="3">
        <v>2989.82006835937</v>
      </c>
      <c r="D689" s="3">
        <v>2952.86010742187</v>
      </c>
      <c r="E689" s="3">
        <v>2984.8701171875</v>
      </c>
      <c r="F689" s="4">
        <f t="shared" si="71"/>
        <v>1.2438979182915279E-2</v>
      </c>
      <c r="G689" s="4">
        <f t="shared" si="72"/>
        <v>5.5499582878607854E-3</v>
      </c>
      <c r="H689" s="5">
        <f t="shared" si="73"/>
        <v>7.8258278151836017E-3</v>
      </c>
      <c r="I689" s="5">
        <f t="shared" si="74"/>
        <v>8.1377809991851919E-3</v>
      </c>
      <c r="J689" s="3">
        <f t="shared" si="75"/>
        <v>0.96166606301732316</v>
      </c>
      <c r="K689" s="4">
        <f t="shared" si="76"/>
        <v>1.0813129885134478</v>
      </c>
      <c r="L689" s="7">
        <f t="shared" si="77"/>
        <v>1.6816442275700907</v>
      </c>
    </row>
    <row r="690" spans="1:12" x14ac:dyDescent="0.25">
      <c r="A690" s="1">
        <v>43734</v>
      </c>
      <c r="B690" s="3">
        <v>2985.72998046875</v>
      </c>
      <c r="C690" s="3">
        <v>2987.28002929687</v>
      </c>
      <c r="D690" s="3">
        <v>2963.7099609375</v>
      </c>
      <c r="E690" s="3">
        <v>2977.6201171875</v>
      </c>
      <c r="F690" s="4">
        <f t="shared" si="71"/>
        <v>7.9214354747854897E-3</v>
      </c>
      <c r="G690" s="4">
        <f t="shared" si="72"/>
        <v>-2.7199034596620342E-3</v>
      </c>
      <c r="H690" s="5">
        <f t="shared" si="73"/>
        <v>7.8525149251375912E-3</v>
      </c>
      <c r="I690" s="5">
        <f t="shared" si="74"/>
        <v>8.1466371832923535E-3</v>
      </c>
      <c r="J690" s="3">
        <f t="shared" si="75"/>
        <v>0.96389648249489157</v>
      </c>
      <c r="K690" s="4">
        <f t="shared" si="76"/>
        <v>1.0763145447807636</v>
      </c>
      <c r="L690" s="7">
        <f t="shared" si="77"/>
        <v>1.6816442275700907</v>
      </c>
    </row>
    <row r="691" spans="1:12" x14ac:dyDescent="0.25">
      <c r="A691" s="1">
        <v>43735</v>
      </c>
      <c r="B691" s="3">
        <v>2985.46997070312</v>
      </c>
      <c r="C691" s="3">
        <v>2987.31005859375</v>
      </c>
      <c r="D691" s="3">
        <v>2945.53002929687</v>
      </c>
      <c r="E691" s="3">
        <v>2961.7900390625</v>
      </c>
      <c r="F691" s="4">
        <f t="shared" si="71"/>
        <v>1.4084559621067728E-2</v>
      </c>
      <c r="G691" s="4">
        <f t="shared" si="72"/>
        <v>-7.9633500940154717E-3</v>
      </c>
      <c r="H691" s="5">
        <f t="shared" si="73"/>
        <v>7.9445002585900523E-3</v>
      </c>
      <c r="I691" s="5">
        <f t="shared" si="74"/>
        <v>8.2339251852675439E-3</v>
      </c>
      <c r="J691" s="3">
        <f t="shared" si="75"/>
        <v>0.96484970167140427</v>
      </c>
      <c r="K691" s="4">
        <f t="shared" si="76"/>
        <v>1.0741889145110133</v>
      </c>
      <c r="L691" s="7">
        <f t="shared" si="77"/>
        <v>1.6816442275700907</v>
      </c>
    </row>
    <row r="692" spans="1:12" x14ac:dyDescent="0.25">
      <c r="A692" s="1">
        <v>43738</v>
      </c>
      <c r="B692" s="3">
        <v>2967.07006835937</v>
      </c>
      <c r="C692" s="3">
        <v>2983.85009765625</v>
      </c>
      <c r="D692" s="3">
        <v>2967.07006835937</v>
      </c>
      <c r="E692" s="3">
        <v>2976.73999023437</v>
      </c>
      <c r="F692" s="4">
        <f t="shared" si="71"/>
        <v>5.639488785321705E-3</v>
      </c>
      <c r="G692" s="4">
        <f t="shared" si="72"/>
        <v>3.2537817699552791E-3</v>
      </c>
      <c r="H692" s="5">
        <f t="shared" si="73"/>
        <v>7.7461484052702406E-3</v>
      </c>
      <c r="I692" s="5">
        <f t="shared" si="74"/>
        <v>8.0403658066669492E-3</v>
      </c>
      <c r="J692" s="3">
        <f t="shared" si="75"/>
        <v>0.96340746074603367</v>
      </c>
      <c r="K692" s="4">
        <f t="shared" si="76"/>
        <v>1.0774074879575677</v>
      </c>
      <c r="L692" s="7">
        <f t="shared" si="77"/>
        <v>1.6816442275700907</v>
      </c>
    </row>
    <row r="693" spans="1:12" x14ac:dyDescent="0.25">
      <c r="A693" s="1">
        <v>43739</v>
      </c>
      <c r="B693" s="3">
        <v>2983.68994140625</v>
      </c>
      <c r="C693" s="3">
        <v>2992.53002929687</v>
      </c>
      <c r="D693" s="3">
        <v>2938.69995117187</v>
      </c>
      <c r="E693" s="3">
        <v>2940.25</v>
      </c>
      <c r="F693" s="4">
        <f t="shared" si="71"/>
        <v>1.8151903177130467E-2</v>
      </c>
      <c r="G693" s="4">
        <f t="shared" si="72"/>
        <v>-1.4666158158356504E-2</v>
      </c>
      <c r="H693" s="5">
        <f t="shared" si="73"/>
        <v>7.6361751538665942E-3</v>
      </c>
      <c r="I693" s="5">
        <f t="shared" si="74"/>
        <v>8.2360124280277548E-3</v>
      </c>
      <c r="J693" s="3">
        <f t="shared" si="75"/>
        <v>0.92716896927937231</v>
      </c>
      <c r="K693" s="4">
        <f t="shared" si="76"/>
        <v>1.1632745419788804</v>
      </c>
      <c r="L693" s="7">
        <f t="shared" si="77"/>
        <v>1.6816442275700907</v>
      </c>
    </row>
    <row r="694" spans="1:12" x14ac:dyDescent="0.25">
      <c r="A694" s="1">
        <v>43740</v>
      </c>
      <c r="B694" s="3">
        <v>2924.78002929687</v>
      </c>
      <c r="C694" s="3">
        <v>2924.78002929687</v>
      </c>
      <c r="D694" s="3">
        <v>2874.92993164062</v>
      </c>
      <c r="E694" s="3">
        <v>2887.61010742187</v>
      </c>
      <c r="F694" s="4">
        <f t="shared" si="71"/>
        <v>1.719097184763432E-2</v>
      </c>
      <c r="G694" s="4">
        <f t="shared" si="72"/>
        <v>-1.2790066635329765E-2</v>
      </c>
      <c r="H694" s="5">
        <f t="shared" si="73"/>
        <v>7.7371345820736771E-3</v>
      </c>
      <c r="I694" s="5">
        <f t="shared" si="74"/>
        <v>8.4462696114819824E-3</v>
      </c>
      <c r="J694" s="3">
        <f t="shared" si="75"/>
        <v>0.91604162997066818</v>
      </c>
      <c r="K694" s="4">
        <f t="shared" si="76"/>
        <v>1.1917072413088101</v>
      </c>
      <c r="L694" s="7">
        <f t="shared" si="77"/>
        <v>1.6816442275700907</v>
      </c>
    </row>
    <row r="695" spans="1:12" x14ac:dyDescent="0.25">
      <c r="A695" s="1">
        <v>43741</v>
      </c>
      <c r="B695" s="3">
        <v>2885.3798828125</v>
      </c>
      <c r="C695" s="3">
        <v>2911.1298828125</v>
      </c>
      <c r="D695" s="3">
        <v>2855.93994140625</v>
      </c>
      <c r="E695" s="3">
        <v>2910.6298828125</v>
      </c>
      <c r="F695" s="4">
        <f t="shared" si="71"/>
        <v>1.914026636756487E-2</v>
      </c>
      <c r="G695" s="4">
        <f t="shared" si="72"/>
        <v>8.7129458919343455E-3</v>
      </c>
      <c r="H695" s="5">
        <f t="shared" si="73"/>
        <v>7.5467163794560987E-3</v>
      </c>
      <c r="I695" s="5">
        <f t="shared" si="74"/>
        <v>8.058127873357173E-3</v>
      </c>
      <c r="J695" s="3">
        <f t="shared" si="75"/>
        <v>0.93653470111935433</v>
      </c>
      <c r="K695" s="4">
        <f t="shared" si="76"/>
        <v>1.1401244321580406</v>
      </c>
      <c r="L695" s="7">
        <f t="shared" si="77"/>
        <v>1.6816442275700907</v>
      </c>
    </row>
    <row r="696" spans="1:12" x14ac:dyDescent="0.25">
      <c r="A696" s="1">
        <v>43742</v>
      </c>
      <c r="B696" s="3">
        <v>2918.56005859375</v>
      </c>
      <c r="C696" s="3">
        <v>2953.73999023437</v>
      </c>
      <c r="D696" s="3">
        <v>2918.56005859375</v>
      </c>
      <c r="E696" s="3">
        <v>2952.01000976562</v>
      </c>
      <c r="F696" s="4">
        <f t="shared" si="71"/>
        <v>1.1981796647465058E-2</v>
      </c>
      <c r="G696" s="4">
        <f t="shared" si="72"/>
        <v>1.1395933541768734E-2</v>
      </c>
      <c r="H696" s="5">
        <f t="shared" si="73"/>
        <v>7.5336539004373952E-3</v>
      </c>
      <c r="I696" s="5">
        <f t="shared" si="74"/>
        <v>8.1732049887638901E-3</v>
      </c>
      <c r="J696" s="3">
        <f t="shared" si="75"/>
        <v>0.92175026942237259</v>
      </c>
      <c r="K696" s="4">
        <f t="shared" si="76"/>
        <v>1.1769918444409411</v>
      </c>
      <c r="L696" s="7">
        <f t="shared" si="77"/>
        <v>1.6816442275700907</v>
      </c>
    </row>
    <row r="697" spans="1:12" x14ac:dyDescent="0.25">
      <c r="A697" s="1">
        <v>43745</v>
      </c>
      <c r="B697" s="3">
        <v>2944.22998046875</v>
      </c>
      <c r="C697" s="3">
        <v>2959.75</v>
      </c>
      <c r="D697" s="3">
        <v>2935.67993164062</v>
      </c>
      <c r="E697" s="3">
        <v>2938.7900390625</v>
      </c>
      <c r="F697" s="4">
        <f t="shared" si="71"/>
        <v>8.1657156086988713E-3</v>
      </c>
      <c r="G697" s="4">
        <f t="shared" si="72"/>
        <v>-1.8493708804836145E-3</v>
      </c>
      <c r="H697" s="5">
        <f t="shared" si="73"/>
        <v>7.2586164817109167E-3</v>
      </c>
      <c r="I697" s="5">
        <f t="shared" si="74"/>
        <v>8.0641022586348636E-3</v>
      </c>
      <c r="J697" s="3">
        <f t="shared" si="75"/>
        <v>0.90011463755169396</v>
      </c>
      <c r="K697" s="4">
        <f t="shared" si="76"/>
        <v>1.2342534550000928</v>
      </c>
      <c r="L697" s="7">
        <f t="shared" si="77"/>
        <v>1.6816442275700907</v>
      </c>
    </row>
    <row r="698" spans="1:12" x14ac:dyDescent="0.25">
      <c r="A698" s="1">
        <v>43746</v>
      </c>
      <c r="B698" s="3">
        <v>2920.39990234375</v>
      </c>
      <c r="C698" s="3">
        <v>2925.46997070312</v>
      </c>
      <c r="D698" s="3">
        <v>2892.65991210937</v>
      </c>
      <c r="E698" s="3">
        <v>2893.06005859375</v>
      </c>
      <c r="F698" s="4">
        <f t="shared" si="71"/>
        <v>1.127867787895361E-2</v>
      </c>
      <c r="G698" s="4">
        <f t="shared" si="72"/>
        <v>-9.4057740117530503E-3</v>
      </c>
      <c r="H698" s="5">
        <f t="shared" si="73"/>
        <v>7.1974400125327546E-3</v>
      </c>
      <c r="I698" s="5">
        <f t="shared" si="74"/>
        <v>7.8885104749754249E-3</v>
      </c>
      <c r="J698" s="3">
        <f t="shared" si="75"/>
        <v>0.91239531662727202</v>
      </c>
      <c r="K698" s="4">
        <f t="shared" si="76"/>
        <v>1.2012513957564479</v>
      </c>
      <c r="L698" s="7">
        <f t="shared" si="77"/>
        <v>1.6816442275700907</v>
      </c>
    </row>
    <row r="699" spans="1:12" x14ac:dyDescent="0.25">
      <c r="A699" s="1">
        <v>43747</v>
      </c>
      <c r="B699" s="3">
        <v>2911.10009765625</v>
      </c>
      <c r="C699" s="3">
        <v>2929.32006835937</v>
      </c>
      <c r="D699" s="3">
        <v>2907.40991210937</v>
      </c>
      <c r="E699" s="3">
        <v>2919.39990234375</v>
      </c>
      <c r="F699" s="4">
        <f t="shared" si="71"/>
        <v>7.5077172452878852E-3</v>
      </c>
      <c r="G699" s="4">
        <f t="shared" si="72"/>
        <v>2.8470320877231302E-3</v>
      </c>
      <c r="H699" s="5">
        <f t="shared" si="73"/>
        <v>7.1420523753805559E-3</v>
      </c>
      <c r="I699" s="5">
        <f t="shared" si="74"/>
        <v>7.8759141908795044E-3</v>
      </c>
      <c r="J699" s="3">
        <f t="shared" si="75"/>
        <v>0.9068220148527294</v>
      </c>
      <c r="K699" s="4">
        <f t="shared" si="76"/>
        <v>1.2160624829784872</v>
      </c>
      <c r="L699" s="7">
        <f t="shared" si="77"/>
        <v>1.6816442275700907</v>
      </c>
    </row>
    <row r="700" spans="1:12" x14ac:dyDescent="0.25">
      <c r="A700" s="1">
        <v>43748</v>
      </c>
      <c r="B700" s="3">
        <v>2918.55004882812</v>
      </c>
      <c r="C700" s="3">
        <v>2948.4599609375</v>
      </c>
      <c r="D700" s="3">
        <v>2917.1201171875</v>
      </c>
      <c r="E700" s="3">
        <v>2938.1298828125</v>
      </c>
      <c r="F700" s="4">
        <f t="shared" si="71"/>
        <v>1.0686118530446547E-2</v>
      </c>
      <c r="G700" s="4">
        <f t="shared" si="72"/>
        <v>6.6863503417037224E-3</v>
      </c>
      <c r="H700" s="5">
        <f t="shared" si="73"/>
        <v>7.1253255764159645E-3</v>
      </c>
      <c r="I700" s="5">
        <f t="shared" si="74"/>
        <v>7.8362695672418436E-3</v>
      </c>
      <c r="J700" s="3">
        <f t="shared" si="75"/>
        <v>0.90927519979687066</v>
      </c>
      <c r="K700" s="4">
        <f t="shared" si="76"/>
        <v>1.2095095672763867</v>
      </c>
      <c r="L700" s="7">
        <f t="shared" si="77"/>
        <v>1.6816442275700907</v>
      </c>
    </row>
    <row r="701" spans="1:12" x14ac:dyDescent="0.25">
      <c r="A701" s="1">
        <v>43749</v>
      </c>
      <c r="B701" s="3">
        <v>2963.07006835937</v>
      </c>
      <c r="C701" s="3">
        <v>2993.28002929687</v>
      </c>
      <c r="D701" s="3">
        <v>2963.07006835937</v>
      </c>
      <c r="E701" s="3">
        <v>2970.27001953125</v>
      </c>
      <c r="F701" s="4">
        <f t="shared" si="71"/>
        <v>1.0143869815362878E-2</v>
      </c>
      <c r="G701" s="4">
        <f t="shared" si="72"/>
        <v>2.4269482616028552E-3</v>
      </c>
      <c r="H701" s="5">
        <f t="shared" si="73"/>
        <v>6.8703556823525988E-3</v>
      </c>
      <c r="I701" s="5">
        <f t="shared" si="74"/>
        <v>7.4615340052754282E-3</v>
      </c>
      <c r="J701" s="3">
        <f t="shared" si="75"/>
        <v>0.92076986816586825</v>
      </c>
      <c r="K701" s="4">
        <f t="shared" si="76"/>
        <v>1.1794996124528461</v>
      </c>
      <c r="L701" s="7">
        <f t="shared" si="77"/>
        <v>1.6816442275700907</v>
      </c>
    </row>
    <row r="702" spans="1:12" x14ac:dyDescent="0.25">
      <c r="A702" s="1">
        <v>43752</v>
      </c>
      <c r="B702" s="3">
        <v>2965.81005859375</v>
      </c>
      <c r="C702" s="3">
        <v>2972.84008789062</v>
      </c>
      <c r="D702" s="3">
        <v>2962.93994140625</v>
      </c>
      <c r="E702" s="3">
        <v>2966.14990234375</v>
      </c>
      <c r="F702" s="4">
        <f t="shared" si="71"/>
        <v>3.335755575723561E-3</v>
      </c>
      <c r="G702" s="4">
        <f t="shared" si="72"/>
        <v>1.1458059481506426E-4</v>
      </c>
      <c r="H702" s="5">
        <f t="shared" si="73"/>
        <v>6.6477542695304653E-3</v>
      </c>
      <c r="I702" s="5">
        <f t="shared" si="74"/>
        <v>6.8825958207752369E-3</v>
      </c>
      <c r="J702" s="3">
        <f t="shared" si="75"/>
        <v>0.96587892746281889</v>
      </c>
      <c r="K702" s="4">
        <f t="shared" si="76"/>
        <v>1.0719008557116612</v>
      </c>
      <c r="L702" s="7">
        <f t="shared" si="77"/>
        <v>1.6816442275700907</v>
      </c>
    </row>
    <row r="703" spans="1:12" x14ac:dyDescent="0.25">
      <c r="A703" s="1">
        <v>43753</v>
      </c>
      <c r="B703" s="3">
        <v>2973.61010742187</v>
      </c>
      <c r="C703" s="3">
        <v>3003.28002929687</v>
      </c>
      <c r="D703" s="3">
        <v>2973.61010742187</v>
      </c>
      <c r="E703" s="3">
        <v>2995.67993164062</v>
      </c>
      <c r="F703" s="4">
        <f t="shared" si="71"/>
        <v>9.9282954553919309E-3</v>
      </c>
      <c r="G703" s="4">
        <f t="shared" si="72"/>
        <v>7.3944890049733869E-3</v>
      </c>
      <c r="H703" s="5">
        <f t="shared" si="73"/>
        <v>6.6337110314940544E-3</v>
      </c>
      <c r="I703" s="5">
        <f t="shared" si="74"/>
        <v>6.9761188656485016E-3</v>
      </c>
      <c r="J703" s="3">
        <f t="shared" si="75"/>
        <v>0.9509171445113247</v>
      </c>
      <c r="K703" s="4">
        <f t="shared" si="76"/>
        <v>1.1058969107312688</v>
      </c>
      <c r="L703" s="7">
        <f t="shared" si="77"/>
        <v>1.6816442275700907</v>
      </c>
    </row>
    <row r="704" spans="1:12" x14ac:dyDescent="0.25">
      <c r="A704" s="1">
        <v>43754</v>
      </c>
      <c r="B704" s="3">
        <v>2989.67993164062</v>
      </c>
      <c r="C704" s="3">
        <v>2997.5400390625</v>
      </c>
      <c r="D704" s="3">
        <v>2985.19995117187</v>
      </c>
      <c r="E704" s="3">
        <v>2989.68994140625</v>
      </c>
      <c r="F704" s="4">
        <f t="shared" si="71"/>
        <v>4.1252353973676671E-3</v>
      </c>
      <c r="G704" s="4">
        <f t="shared" si="72"/>
        <v>3.3481004996889592E-6</v>
      </c>
      <c r="H704" s="5">
        <f t="shared" si="73"/>
        <v>6.5793343057534955E-3</v>
      </c>
      <c r="I704" s="5">
        <f t="shared" si="74"/>
        <v>6.8569144781976434E-3</v>
      </c>
      <c r="J704" s="3">
        <f t="shared" si="75"/>
        <v>0.95951820992856973</v>
      </c>
      <c r="K704" s="4">
        <f t="shared" si="76"/>
        <v>1.0861593808873873</v>
      </c>
      <c r="L704" s="7">
        <f t="shared" si="77"/>
        <v>1.6816442275700907</v>
      </c>
    </row>
    <row r="705" spans="1:12" x14ac:dyDescent="0.25">
      <c r="A705" s="1">
        <v>43755</v>
      </c>
      <c r="B705" s="3">
        <v>3000.77001953125</v>
      </c>
      <c r="C705" s="3">
        <v>3008.2900390625</v>
      </c>
      <c r="D705" s="3">
        <v>2991.7900390625</v>
      </c>
      <c r="E705" s="3">
        <v>2997.94995117187</v>
      </c>
      <c r="F705" s="4">
        <f t="shared" si="71"/>
        <v>5.4999404601229545E-3</v>
      </c>
      <c r="G705" s="4">
        <f t="shared" si="72"/>
        <v>-9.4022344130166515E-4</v>
      </c>
      <c r="H705" s="5">
        <f t="shared" si="73"/>
        <v>6.5756161348816981E-3</v>
      </c>
      <c r="I705" s="5">
        <f t="shared" si="74"/>
        <v>6.8373404372122177E-3</v>
      </c>
      <c r="J705" s="3">
        <f t="shared" si="75"/>
        <v>0.96172132940666732</v>
      </c>
      <c r="K705" s="4">
        <f t="shared" si="76"/>
        <v>1.0811887143693613</v>
      </c>
      <c r="L705" s="7">
        <f t="shared" si="77"/>
        <v>1.6816442275700907</v>
      </c>
    </row>
    <row r="706" spans="1:12" x14ac:dyDescent="0.25">
      <c r="A706" s="1">
        <v>43756</v>
      </c>
      <c r="B706" s="3">
        <v>2996.84008789062</v>
      </c>
      <c r="C706" s="3">
        <v>3000</v>
      </c>
      <c r="D706" s="3">
        <v>2976.31005859375</v>
      </c>
      <c r="E706" s="3">
        <v>2986.19995117187</v>
      </c>
      <c r="F706" s="4">
        <f t="shared" si="71"/>
        <v>7.9279907688589758E-3</v>
      </c>
      <c r="G706" s="4">
        <f t="shared" si="72"/>
        <v>-3.556769757948719E-3</v>
      </c>
      <c r="H706" s="5">
        <f t="shared" si="73"/>
        <v>6.5721798984916414E-3</v>
      </c>
      <c r="I706" s="5">
        <f t="shared" si="74"/>
        <v>6.7888120569586088E-3</v>
      </c>
      <c r="J706" s="3">
        <f t="shared" si="75"/>
        <v>0.96808982828668577</v>
      </c>
      <c r="K706" s="4">
        <f t="shared" si="76"/>
        <v>1.0670104823328539</v>
      </c>
      <c r="L706" s="7">
        <f t="shared" si="77"/>
        <v>1.6816442275700907</v>
      </c>
    </row>
    <row r="707" spans="1:12" x14ac:dyDescent="0.25">
      <c r="A707" s="1">
        <v>43759</v>
      </c>
      <c r="B707" s="3">
        <v>2996.47998046875</v>
      </c>
      <c r="C707" s="3">
        <v>3007.330078125</v>
      </c>
      <c r="D707" s="3">
        <v>2995.35009765625</v>
      </c>
      <c r="E707" s="3">
        <v>3006.71997070312</v>
      </c>
      <c r="F707" s="4">
        <f t="shared" ref="F707:F770" si="78">LN(C707/D707)</f>
        <v>3.9915491159983043E-3</v>
      </c>
      <c r="G707" s="4">
        <f t="shared" ref="G707:G770" si="79">LN(E707/B707)</f>
        <v>3.4115139422660483E-3</v>
      </c>
      <c r="H707" s="5">
        <f t="shared" si="73"/>
        <v>6.5736385025783545E-3</v>
      </c>
      <c r="I707" s="5">
        <f t="shared" si="74"/>
        <v>6.8080217782010436E-3</v>
      </c>
      <c r="J707" s="3">
        <f t="shared" si="75"/>
        <v>0.96557248445162547</v>
      </c>
      <c r="K707" s="4">
        <f t="shared" si="76"/>
        <v>1.0725813404093694</v>
      </c>
      <c r="L707" s="7">
        <f t="shared" si="77"/>
        <v>1.6816442275700907</v>
      </c>
    </row>
    <row r="708" spans="1:12" x14ac:dyDescent="0.25">
      <c r="A708" s="1">
        <v>43760</v>
      </c>
      <c r="B708" s="3">
        <v>3010.72998046875</v>
      </c>
      <c r="C708" s="3">
        <v>3014.57006835937</v>
      </c>
      <c r="D708" s="3">
        <v>2995.0400390625</v>
      </c>
      <c r="E708" s="3">
        <v>2995.98999023437</v>
      </c>
      <c r="F708" s="4">
        <f t="shared" si="78"/>
        <v>6.4996223387902155E-3</v>
      </c>
      <c r="G708" s="4">
        <f t="shared" si="79"/>
        <v>-4.9078431799761931E-3</v>
      </c>
      <c r="H708" s="5">
        <f t="shared" si="73"/>
        <v>6.5094779058994801E-3</v>
      </c>
      <c r="I708" s="5">
        <f t="shared" si="74"/>
        <v>6.8370486184291951E-3</v>
      </c>
      <c r="J708" s="3">
        <f t="shared" si="75"/>
        <v>0.95208887184936031</v>
      </c>
      <c r="K708" s="4">
        <f t="shared" si="76"/>
        <v>1.1031765506663209</v>
      </c>
      <c r="L708" s="7">
        <f t="shared" si="77"/>
        <v>1.6816442275700907</v>
      </c>
    </row>
    <row r="709" spans="1:12" x14ac:dyDescent="0.25">
      <c r="A709" s="1">
        <v>43761</v>
      </c>
      <c r="B709" s="3">
        <v>2994.01000976562</v>
      </c>
      <c r="C709" s="3">
        <v>3004.78002929687</v>
      </c>
      <c r="D709" s="3">
        <v>2991.2099609375</v>
      </c>
      <c r="E709" s="3">
        <v>3004.52001953125</v>
      </c>
      <c r="F709" s="4">
        <f t="shared" si="78"/>
        <v>4.5263889867449827E-3</v>
      </c>
      <c r="G709" s="4">
        <f t="shared" si="79"/>
        <v>3.5041986850185862E-3</v>
      </c>
      <c r="H709" s="5">
        <f t="shared" si="73"/>
        <v>5.8123220543849765E-3</v>
      </c>
      <c r="I709" s="5">
        <f t="shared" si="74"/>
        <v>5.940212768998092E-3</v>
      </c>
      <c r="J709" s="3">
        <f t="shared" si="75"/>
        <v>0.97847034785006759</v>
      </c>
      <c r="K709" s="4">
        <f t="shared" si="76"/>
        <v>1.0444909030231879</v>
      </c>
      <c r="L709" s="7">
        <f t="shared" si="77"/>
        <v>1.6816442275700907</v>
      </c>
    </row>
    <row r="710" spans="1:12" x14ac:dyDescent="0.25">
      <c r="A710" s="1">
        <v>43762</v>
      </c>
      <c r="B710" s="3">
        <v>3014.78002929687</v>
      </c>
      <c r="C710" s="3">
        <v>3016.07006835937</v>
      </c>
      <c r="D710" s="3">
        <v>3000.419921875</v>
      </c>
      <c r="E710" s="3">
        <v>3010.2900390625</v>
      </c>
      <c r="F710" s="4">
        <f t="shared" si="78"/>
        <v>5.2024292594884643E-3</v>
      </c>
      <c r="G710" s="4">
        <f t="shared" si="79"/>
        <v>-1.4904361325591903E-3</v>
      </c>
      <c r="H710" s="5">
        <f t="shared" si="73"/>
        <v>5.7836002452754552E-3</v>
      </c>
      <c r="I710" s="5">
        <f t="shared" si="74"/>
        <v>5.9114615096732886E-3</v>
      </c>
      <c r="J710" s="3">
        <f t="shared" si="75"/>
        <v>0.97837061711581708</v>
      </c>
      <c r="K710" s="4">
        <f t="shared" si="76"/>
        <v>1.0447038553585437</v>
      </c>
      <c r="L710" s="7">
        <f t="shared" si="77"/>
        <v>1.6816442275700907</v>
      </c>
    </row>
    <row r="711" spans="1:12" x14ac:dyDescent="0.25">
      <c r="A711" s="1">
        <v>43763</v>
      </c>
      <c r="B711" s="3">
        <v>3003.32006835937</v>
      </c>
      <c r="C711" s="3">
        <v>3027.38989257812</v>
      </c>
      <c r="D711" s="3">
        <v>3001.93994140625</v>
      </c>
      <c r="E711" s="3">
        <v>3022.55004882812</v>
      </c>
      <c r="F711" s="4">
        <f t="shared" si="78"/>
        <v>8.442099875753525E-3</v>
      </c>
      <c r="G711" s="4">
        <f t="shared" si="79"/>
        <v>6.3824959298865594E-3</v>
      </c>
      <c r="H711" s="5">
        <f t="shared" si="73"/>
        <v>5.7053384535538047E-3</v>
      </c>
      <c r="I711" s="5">
        <f t="shared" si="74"/>
        <v>5.8537086043725676E-3</v>
      </c>
      <c r="J711" s="3">
        <f t="shared" si="75"/>
        <v>0.97465364936205834</v>
      </c>
      <c r="K711" s="4">
        <f t="shared" si="76"/>
        <v>1.0526872758390933</v>
      </c>
      <c r="L711" s="7">
        <f t="shared" si="77"/>
        <v>1.6816442275700907</v>
      </c>
    </row>
    <row r="712" spans="1:12" x14ac:dyDescent="0.25">
      <c r="A712" s="1">
        <v>43766</v>
      </c>
      <c r="B712" s="3">
        <v>3032.1201171875</v>
      </c>
      <c r="C712" s="3">
        <v>3044.080078125</v>
      </c>
      <c r="D712" s="3">
        <v>3032.1201171875</v>
      </c>
      <c r="E712" s="3">
        <v>3039.419921875</v>
      </c>
      <c r="F712" s="4">
        <f t="shared" si="78"/>
        <v>3.9366630455428602E-3</v>
      </c>
      <c r="G712" s="4">
        <f t="shared" si="79"/>
        <v>2.4045985558462822E-3</v>
      </c>
      <c r="H712" s="5">
        <f t="shared" si="73"/>
        <v>5.5910407978582181E-3</v>
      </c>
      <c r="I712" s="5">
        <f t="shared" si="74"/>
        <v>5.6882015399692658E-3</v>
      </c>
      <c r="J712" s="3">
        <f t="shared" si="75"/>
        <v>0.98291889951009492</v>
      </c>
      <c r="K712" s="4">
        <f t="shared" si="76"/>
        <v>1.035057862094805</v>
      </c>
      <c r="L712" s="7">
        <f t="shared" si="77"/>
        <v>1.6816442275700907</v>
      </c>
    </row>
    <row r="713" spans="1:12" x14ac:dyDescent="0.25">
      <c r="A713" s="1">
        <v>43767</v>
      </c>
      <c r="B713" s="3">
        <v>3035.38989257812</v>
      </c>
      <c r="C713" s="3">
        <v>3047.8701171875</v>
      </c>
      <c r="D713" s="3">
        <v>3034.81005859375</v>
      </c>
      <c r="E713" s="3">
        <v>3036.88989257812</v>
      </c>
      <c r="F713" s="4">
        <f t="shared" si="78"/>
        <v>4.2941855515379107E-3</v>
      </c>
      <c r="G713" s="4">
        <f t="shared" si="79"/>
        <v>4.9404839157017762E-4</v>
      </c>
      <c r="H713" s="5">
        <f t="shared" si="73"/>
        <v>5.5494431181516536E-3</v>
      </c>
      <c r="I713" s="5">
        <f t="shared" si="74"/>
        <v>5.6388483145158831E-3</v>
      </c>
      <c r="J713" s="3">
        <f t="shared" si="75"/>
        <v>0.98414477719961413</v>
      </c>
      <c r="K713" s="4">
        <f t="shared" si="76"/>
        <v>1.0324808752326649</v>
      </c>
      <c r="L713" s="7">
        <f t="shared" si="77"/>
        <v>1.6816442275700907</v>
      </c>
    </row>
    <row r="714" spans="1:12" x14ac:dyDescent="0.25">
      <c r="A714" s="1">
        <v>43768</v>
      </c>
      <c r="B714" s="3">
        <v>3039.73999023437</v>
      </c>
      <c r="C714" s="3">
        <v>3050.10009765625</v>
      </c>
      <c r="D714" s="3">
        <v>3025.9599609375</v>
      </c>
      <c r="E714" s="3">
        <v>3046.77001953125</v>
      </c>
      <c r="F714" s="4">
        <f t="shared" si="78"/>
        <v>7.9460253854655837E-3</v>
      </c>
      <c r="G714" s="4">
        <f t="shared" si="79"/>
        <v>2.3100372501742897E-3</v>
      </c>
      <c r="H714" s="5">
        <f t="shared" si="73"/>
        <v>5.5318875611177218E-3</v>
      </c>
      <c r="I714" s="5">
        <f t="shared" si="74"/>
        <v>5.622334735224636E-3</v>
      </c>
      <c r="J714" s="3">
        <f t="shared" si="75"/>
        <v>0.98391287990374332</v>
      </c>
      <c r="K714" s="4">
        <f t="shared" si="76"/>
        <v>1.0329676210479302</v>
      </c>
      <c r="L714" s="7">
        <f t="shared" si="77"/>
        <v>1.6816442275700907</v>
      </c>
    </row>
    <row r="715" spans="1:12" x14ac:dyDescent="0.25">
      <c r="A715" s="1">
        <v>43769</v>
      </c>
      <c r="B715" s="3">
        <v>3046.89990234375</v>
      </c>
      <c r="C715" s="3">
        <v>3046.89990234375</v>
      </c>
      <c r="D715" s="3">
        <v>3023.18994140625</v>
      </c>
      <c r="E715" s="3">
        <v>3037.56005859375</v>
      </c>
      <c r="F715" s="4">
        <f t="shared" si="78"/>
        <v>7.8121023347327203E-3</v>
      </c>
      <c r="G715" s="4">
        <f t="shared" si="79"/>
        <v>-3.0700673998593736E-3</v>
      </c>
      <c r="H715" s="5">
        <f t="shared" si="73"/>
        <v>5.5324687295002454E-3</v>
      </c>
      <c r="I715" s="5">
        <f t="shared" si="74"/>
        <v>5.6403827054906375E-3</v>
      </c>
      <c r="J715" s="3">
        <f t="shared" si="75"/>
        <v>0.98086761455293747</v>
      </c>
      <c r="K715" s="4">
        <f t="shared" si="76"/>
        <v>1.0393916146005167</v>
      </c>
      <c r="L715" s="7">
        <f t="shared" si="77"/>
        <v>1.6816442275700907</v>
      </c>
    </row>
    <row r="716" spans="1:12" x14ac:dyDescent="0.25">
      <c r="A716" s="1">
        <v>43770</v>
      </c>
      <c r="B716" s="3">
        <v>3050.71997070312</v>
      </c>
      <c r="C716" s="3">
        <v>3066.94995117187</v>
      </c>
      <c r="D716" s="3">
        <v>3050.71997070312</v>
      </c>
      <c r="E716" s="3">
        <v>3066.90991210937</v>
      </c>
      <c r="F716" s="4">
        <f t="shared" si="78"/>
        <v>5.305947771943635E-3</v>
      </c>
      <c r="G716" s="4">
        <f t="shared" si="79"/>
        <v>5.2928926766550345E-3</v>
      </c>
      <c r="H716" s="5">
        <f t="shared" si="73"/>
        <v>5.5282578840117136E-3</v>
      </c>
      <c r="I716" s="5">
        <f t="shared" si="74"/>
        <v>5.6572652087529497E-3</v>
      </c>
      <c r="J716" s="3">
        <f t="shared" si="75"/>
        <v>0.97719616811641863</v>
      </c>
      <c r="K716" s="4">
        <f t="shared" si="76"/>
        <v>1.0472165314148982</v>
      </c>
      <c r="L716" s="7">
        <f t="shared" si="77"/>
        <v>1.6816442275700907</v>
      </c>
    </row>
    <row r="717" spans="1:12" x14ac:dyDescent="0.25">
      <c r="A717" s="1">
        <v>43773</v>
      </c>
      <c r="B717" s="3">
        <v>3078.9599609375</v>
      </c>
      <c r="C717" s="3">
        <v>3085.19995117187</v>
      </c>
      <c r="D717" s="3">
        <v>3074.8701171875</v>
      </c>
      <c r="E717" s="3">
        <v>3078.27001953125</v>
      </c>
      <c r="F717" s="4">
        <f t="shared" si="78"/>
        <v>3.3538071977277655E-3</v>
      </c>
      <c r="G717" s="4">
        <f t="shared" si="79"/>
        <v>-2.2410772744434375E-4</v>
      </c>
      <c r="H717" s="5">
        <f t="shared" si="73"/>
        <v>5.4807286062648151E-3</v>
      </c>
      <c r="I717" s="5">
        <f t="shared" si="74"/>
        <v>5.6004438177702943E-3</v>
      </c>
      <c r="J717" s="3">
        <f t="shared" si="75"/>
        <v>0.97862397777732879</v>
      </c>
      <c r="K717" s="4">
        <f t="shared" si="76"/>
        <v>1.0441629885846631</v>
      </c>
      <c r="L717" s="7">
        <f t="shared" si="77"/>
        <v>1.6816442275700907</v>
      </c>
    </row>
    <row r="718" spans="1:12" x14ac:dyDescent="0.25">
      <c r="A718" s="1">
        <v>43774</v>
      </c>
      <c r="B718" s="3">
        <v>3080.80004882812</v>
      </c>
      <c r="C718" s="3">
        <v>3083.94995117187</v>
      </c>
      <c r="D718" s="3">
        <v>3072.14990234375</v>
      </c>
      <c r="E718" s="3">
        <v>3074.6201171875</v>
      </c>
      <c r="F718" s="4">
        <f t="shared" si="78"/>
        <v>3.8336165951271136E-3</v>
      </c>
      <c r="G718" s="4">
        <f t="shared" si="79"/>
        <v>-2.0079648668524497E-3</v>
      </c>
      <c r="H718" s="5">
        <f t="shared" si="73"/>
        <v>5.4784018534795803E-3</v>
      </c>
      <c r="I718" s="5">
        <f t="shared" si="74"/>
        <v>5.6083802895267104E-3</v>
      </c>
      <c r="J718" s="3">
        <f t="shared" si="75"/>
        <v>0.97682424704867887</v>
      </c>
      <c r="K718" s="4">
        <f t="shared" si="76"/>
        <v>1.0480141283999456</v>
      </c>
      <c r="L718" s="7">
        <f t="shared" si="77"/>
        <v>1.6816442275700907</v>
      </c>
    </row>
    <row r="719" spans="1:12" x14ac:dyDescent="0.25">
      <c r="A719" s="1">
        <v>43775</v>
      </c>
      <c r="B719" s="3">
        <v>3075.10009765625</v>
      </c>
      <c r="C719" s="3">
        <v>3078.34008789062</v>
      </c>
      <c r="D719" s="3">
        <v>3065.88989257812</v>
      </c>
      <c r="E719" s="3">
        <v>3076.78002929687</v>
      </c>
      <c r="F719" s="4">
        <f t="shared" si="78"/>
        <v>4.0526518024960939E-3</v>
      </c>
      <c r="G719" s="4">
        <f t="shared" si="79"/>
        <v>5.4615228115946588E-4</v>
      </c>
      <c r="H719" s="5">
        <f t="shared" si="73"/>
        <v>5.4557689409969546E-3</v>
      </c>
      <c r="I719" s="5">
        <f t="shared" si="74"/>
        <v>5.5851171754863326E-3</v>
      </c>
      <c r="J719" s="3">
        <f t="shared" si="75"/>
        <v>0.97684055133935221</v>
      </c>
      <c r="K719" s="4">
        <f t="shared" si="76"/>
        <v>1.0479791442167921</v>
      </c>
      <c r="L719" s="7">
        <f t="shared" si="77"/>
        <v>1.6816442275700907</v>
      </c>
    </row>
    <row r="720" spans="1:12" x14ac:dyDescent="0.25">
      <c r="A720" s="1">
        <v>43776</v>
      </c>
      <c r="B720" s="3">
        <v>3087.02001953125</v>
      </c>
      <c r="C720" s="3">
        <v>3097.77001953125</v>
      </c>
      <c r="D720" s="3">
        <v>3080.22998046875</v>
      </c>
      <c r="E720" s="3">
        <v>3085.17993164062</v>
      </c>
      <c r="F720" s="4">
        <f t="shared" si="78"/>
        <v>5.6782409162349588E-3</v>
      </c>
      <c r="G720" s="4">
        <f t="shared" si="79"/>
        <v>-5.9625027047135906E-4</v>
      </c>
      <c r="H720" s="5">
        <f t="shared" si="73"/>
        <v>5.436367771603951E-3</v>
      </c>
      <c r="I720" s="5">
        <f t="shared" si="74"/>
        <v>5.5689419666882815E-3</v>
      </c>
      <c r="J720" s="3">
        <f t="shared" si="75"/>
        <v>0.97619400671126599</v>
      </c>
      <c r="K720" s="4">
        <f t="shared" si="76"/>
        <v>1.0493677814365641</v>
      </c>
      <c r="L720" s="7">
        <f t="shared" si="77"/>
        <v>1.6816442275700907</v>
      </c>
    </row>
    <row r="721" spans="1:12" x14ac:dyDescent="0.25">
      <c r="A721" s="1">
        <v>43777</v>
      </c>
      <c r="B721" s="3">
        <v>3081.25</v>
      </c>
      <c r="C721" s="3">
        <v>3093.09008789062</v>
      </c>
      <c r="D721" s="3">
        <v>3073.580078125</v>
      </c>
      <c r="E721" s="3">
        <v>3093.080078125</v>
      </c>
      <c r="F721" s="4">
        <f t="shared" si="78"/>
        <v>6.3275882562522073E-3</v>
      </c>
      <c r="G721" s="4">
        <f t="shared" si="79"/>
        <v>3.8320246737014022E-3</v>
      </c>
      <c r="H721" s="5">
        <f t="shared" si="73"/>
        <v>5.4098644671459672E-3</v>
      </c>
      <c r="I721" s="5">
        <f t="shared" si="74"/>
        <v>5.5089706062364735E-3</v>
      </c>
      <c r="J721" s="3">
        <f t="shared" si="75"/>
        <v>0.98201004394935187</v>
      </c>
      <c r="K721" s="4">
        <f t="shared" si="76"/>
        <v>1.0369746518858551</v>
      </c>
      <c r="L721" s="7">
        <f t="shared" si="77"/>
        <v>1.6816442275700907</v>
      </c>
    </row>
    <row r="722" spans="1:12" x14ac:dyDescent="0.25">
      <c r="A722" s="1">
        <v>43780</v>
      </c>
      <c r="B722" s="3">
        <v>3080.330078125</v>
      </c>
      <c r="C722" s="3">
        <v>3088.330078125</v>
      </c>
      <c r="D722" s="3">
        <v>3075.82006835937</v>
      </c>
      <c r="E722" s="3">
        <v>3087.01000976562</v>
      </c>
      <c r="F722" s="4">
        <f t="shared" si="78"/>
        <v>4.0589624339842922E-3</v>
      </c>
      <c r="G722" s="4">
        <f t="shared" si="79"/>
        <v>2.1662286034438614E-3</v>
      </c>
      <c r="H722" s="5">
        <f t="shared" si="73"/>
        <v>5.388503850204689E-3</v>
      </c>
      <c r="I722" s="5">
        <f t="shared" si="74"/>
        <v>5.5190445916955171E-3</v>
      </c>
      <c r="J722" s="3">
        <f t="shared" si="75"/>
        <v>0.97634722109561278</v>
      </c>
      <c r="K722" s="4">
        <f t="shared" si="76"/>
        <v>1.0490384608424972</v>
      </c>
      <c r="L722" s="7">
        <f t="shared" si="77"/>
        <v>1.6816442275700907</v>
      </c>
    </row>
    <row r="723" spans="1:12" x14ac:dyDescent="0.25">
      <c r="A723" s="1">
        <v>43781</v>
      </c>
      <c r="B723" s="3">
        <v>3089.28002929687</v>
      </c>
      <c r="C723" s="3">
        <v>3102.61010742187</v>
      </c>
      <c r="D723" s="3">
        <v>3084.72998046875</v>
      </c>
      <c r="E723" s="3">
        <v>3091.84008789062</v>
      </c>
      <c r="F723" s="4">
        <f t="shared" si="78"/>
        <v>5.7796004328494284E-3</v>
      </c>
      <c r="G723" s="4">
        <f t="shared" si="79"/>
        <v>8.283478371552002E-4</v>
      </c>
      <c r="H723" s="5">
        <f t="shared" si="73"/>
        <v>5.3968022579223458E-3</v>
      </c>
      <c r="I723" s="5">
        <f t="shared" si="74"/>
        <v>5.5149910972862029E-3</v>
      </c>
      <c r="J723" s="3">
        <f t="shared" si="75"/>
        <v>0.97856953215717524</v>
      </c>
      <c r="K723" s="4">
        <f t="shared" si="76"/>
        <v>1.0442791820305015</v>
      </c>
      <c r="L723" s="7">
        <f t="shared" si="77"/>
        <v>1.6816442275700907</v>
      </c>
    </row>
    <row r="724" spans="1:12" x14ac:dyDescent="0.25">
      <c r="A724" s="1">
        <v>43782</v>
      </c>
      <c r="B724" s="3">
        <v>3084.17993164062</v>
      </c>
      <c r="C724" s="3">
        <v>3098.06005859375</v>
      </c>
      <c r="D724" s="3">
        <v>3078.80004882812</v>
      </c>
      <c r="E724" s="3">
        <v>3094.0400390625</v>
      </c>
      <c r="F724" s="4">
        <f t="shared" si="78"/>
        <v>6.2362015164517713E-3</v>
      </c>
      <c r="G724" s="4">
        <f t="shared" si="79"/>
        <v>3.1918953485071547E-3</v>
      </c>
      <c r="H724" s="5">
        <f t="shared" si="73"/>
        <v>5.4159498770134235E-3</v>
      </c>
      <c r="I724" s="5">
        <f t="shared" si="74"/>
        <v>5.5363647576685384E-3</v>
      </c>
      <c r="J724" s="3">
        <f t="shared" si="75"/>
        <v>0.97825019016524772</v>
      </c>
      <c r="K724" s="4">
        <f t="shared" si="76"/>
        <v>1.0449610865755266</v>
      </c>
      <c r="L724" s="7">
        <f t="shared" si="77"/>
        <v>1.6816442275700907</v>
      </c>
    </row>
    <row r="725" spans="1:12" x14ac:dyDescent="0.25">
      <c r="A725" s="1">
        <v>43783</v>
      </c>
      <c r="B725" s="3">
        <v>3090.75</v>
      </c>
      <c r="C725" s="3">
        <v>3098.19995117187</v>
      </c>
      <c r="D725" s="3">
        <v>3083.26000976562</v>
      </c>
      <c r="E725" s="3">
        <v>3096.6298828125</v>
      </c>
      <c r="F725" s="4">
        <f t="shared" si="78"/>
        <v>4.833799973059584E-3</v>
      </c>
      <c r="G725" s="4">
        <f t="shared" si="79"/>
        <v>1.9006056501640538E-3</v>
      </c>
      <c r="H725" s="5">
        <f t="shared" si="73"/>
        <v>5.420751829151093E-3</v>
      </c>
      <c r="I725" s="5">
        <f t="shared" si="74"/>
        <v>5.5200834599156571E-3</v>
      </c>
      <c r="J725" s="3">
        <f t="shared" si="75"/>
        <v>0.98200541142432618</v>
      </c>
      <c r="K725" s="4">
        <f t="shared" si="76"/>
        <v>1.0369844355841948</v>
      </c>
      <c r="L725" s="7">
        <f t="shared" si="77"/>
        <v>1.6816442275700907</v>
      </c>
    </row>
    <row r="726" spans="1:12" x14ac:dyDescent="0.25">
      <c r="A726" s="1">
        <v>43784</v>
      </c>
      <c r="B726" s="3">
        <v>3107.919921875</v>
      </c>
      <c r="C726" s="3">
        <v>3120.4599609375</v>
      </c>
      <c r="D726" s="3">
        <v>3104.60009765625</v>
      </c>
      <c r="E726" s="3">
        <v>3120.4599609375</v>
      </c>
      <c r="F726" s="4">
        <f t="shared" si="78"/>
        <v>5.0955002674908352E-3</v>
      </c>
      <c r="G726" s="4">
        <f t="shared" si="79"/>
        <v>4.0267473220471231E-3</v>
      </c>
      <c r="H726" s="5">
        <f t="shared" si="73"/>
        <v>5.3653408401446471E-3</v>
      </c>
      <c r="I726" s="5">
        <f t="shared" si="74"/>
        <v>5.5484432038000759E-3</v>
      </c>
      <c r="J726" s="3">
        <f t="shared" si="75"/>
        <v>0.96699932631012175</v>
      </c>
      <c r="K726" s="4">
        <f t="shared" si="76"/>
        <v>1.0694184118967438</v>
      </c>
      <c r="L726" s="7">
        <f t="shared" si="77"/>
        <v>1.6816442275700907</v>
      </c>
    </row>
    <row r="727" spans="1:12" x14ac:dyDescent="0.25">
      <c r="A727" s="1">
        <v>43787</v>
      </c>
      <c r="B727" s="3">
        <v>3117.90991210937</v>
      </c>
      <c r="C727" s="3">
        <v>3124.169921875</v>
      </c>
      <c r="D727" s="3">
        <v>3112.06005859375</v>
      </c>
      <c r="E727" s="3">
        <v>3122.03002929687</v>
      </c>
      <c r="F727" s="4">
        <f t="shared" si="78"/>
        <v>3.8837177398933932E-3</v>
      </c>
      <c r="G727" s="4">
        <f t="shared" si="79"/>
        <v>1.3205632826405584E-3</v>
      </c>
      <c r="H727" s="5">
        <f t="shared" si="73"/>
        <v>5.3461113210150658E-3</v>
      </c>
      <c r="I727" s="5">
        <f t="shared" si="74"/>
        <v>5.5491636379598631E-3</v>
      </c>
      <c r="J727" s="3">
        <f t="shared" si="75"/>
        <v>0.96340848275661073</v>
      </c>
      <c r="K727" s="4">
        <f t="shared" si="76"/>
        <v>1.0774052020709806</v>
      </c>
      <c r="L727" s="7">
        <f t="shared" si="77"/>
        <v>1.6816442275700907</v>
      </c>
    </row>
    <row r="728" spans="1:12" x14ac:dyDescent="0.25">
      <c r="A728" s="1">
        <v>43788</v>
      </c>
      <c r="B728" s="3">
        <v>3127.44995117187</v>
      </c>
      <c r="C728" s="3">
        <v>3127.63989257812</v>
      </c>
      <c r="D728" s="3">
        <v>3113.46997070312</v>
      </c>
      <c r="E728" s="3">
        <v>3120.17993164062</v>
      </c>
      <c r="F728" s="4">
        <f t="shared" si="78"/>
        <v>4.5408417839637944E-3</v>
      </c>
      <c r="G728" s="4">
        <f t="shared" si="79"/>
        <v>-2.3272898519871026E-3</v>
      </c>
      <c r="H728" s="5">
        <f t="shared" si="73"/>
        <v>5.2725757733308332E-3</v>
      </c>
      <c r="I728" s="5">
        <f t="shared" si="74"/>
        <v>5.496826208342959E-3</v>
      </c>
      <c r="J728" s="3">
        <f t="shared" si="75"/>
        <v>0.95920365197797897</v>
      </c>
      <c r="K728" s="4">
        <f t="shared" si="76"/>
        <v>1.0868718804479902</v>
      </c>
      <c r="L728" s="7">
        <f t="shared" si="77"/>
        <v>1.6816442275700907</v>
      </c>
    </row>
    <row r="729" spans="1:12" x14ac:dyDescent="0.25">
      <c r="A729" s="1">
        <v>43789</v>
      </c>
      <c r="B729" s="3">
        <v>3114.65991210937</v>
      </c>
      <c r="C729" s="3">
        <v>3118.96997070312</v>
      </c>
      <c r="D729" s="3">
        <v>3091.40991210937</v>
      </c>
      <c r="E729" s="3">
        <v>3108.4599609375</v>
      </c>
      <c r="F729" s="4">
        <f t="shared" si="78"/>
        <v>8.8755406382135475E-3</v>
      </c>
      <c r="G729" s="4">
        <f t="shared" si="79"/>
        <v>-1.9925546509283608E-3</v>
      </c>
      <c r="H729" s="5">
        <f t="shared" si="73"/>
        <v>5.3105243501086761E-3</v>
      </c>
      <c r="I729" s="5">
        <f t="shared" si="74"/>
        <v>5.4887841965542538E-3</v>
      </c>
      <c r="J729" s="3">
        <f t="shared" si="75"/>
        <v>0.96752289030465333</v>
      </c>
      <c r="K729" s="4">
        <f t="shared" si="76"/>
        <v>1.0682613178641698</v>
      </c>
      <c r="L729" s="7">
        <f t="shared" si="77"/>
        <v>1.6816442275700907</v>
      </c>
    </row>
    <row r="730" spans="1:12" x14ac:dyDescent="0.25">
      <c r="A730" s="1">
        <v>43790</v>
      </c>
      <c r="B730" s="3">
        <v>3108.48999023437</v>
      </c>
      <c r="C730" s="3">
        <v>3110.11010742187</v>
      </c>
      <c r="D730" s="3">
        <v>3094.55004882812</v>
      </c>
      <c r="E730" s="3">
        <v>3103.5400390625</v>
      </c>
      <c r="F730" s="4">
        <f t="shared" si="78"/>
        <v>5.0156143355035814E-3</v>
      </c>
      <c r="G730" s="4">
        <f t="shared" si="79"/>
        <v>-1.593666545773657E-3</v>
      </c>
      <c r="H730" s="5">
        <f t="shared" si="73"/>
        <v>5.0971055186157122E-3</v>
      </c>
      <c r="I730" s="5">
        <f t="shared" si="74"/>
        <v>5.1725787649731575E-3</v>
      </c>
      <c r="J730" s="3">
        <f t="shared" si="75"/>
        <v>0.98540897107869618</v>
      </c>
      <c r="K730" s="4">
        <f t="shared" si="76"/>
        <v>1.0298334084931855</v>
      </c>
      <c r="L730" s="7">
        <f t="shared" si="77"/>
        <v>1.6816442275700907</v>
      </c>
    </row>
    <row r="731" spans="1:12" x14ac:dyDescent="0.25">
      <c r="A731" s="1">
        <v>43791</v>
      </c>
      <c r="B731" s="3">
        <v>3111.40991210937</v>
      </c>
      <c r="C731" s="3">
        <v>3112.8701171875</v>
      </c>
      <c r="D731" s="3">
        <v>3099.26000976562</v>
      </c>
      <c r="E731" s="3">
        <v>3110.2900390625</v>
      </c>
      <c r="F731" s="4">
        <f t="shared" si="78"/>
        <v>4.3817914048845802E-3</v>
      </c>
      <c r="G731" s="4">
        <f t="shared" si="79"/>
        <v>-3.5998941374635473E-4</v>
      </c>
      <c r="H731" s="5">
        <f t="shared" si="73"/>
        <v>4.9816303604278698E-3</v>
      </c>
      <c r="I731" s="5">
        <f t="shared" si="74"/>
        <v>5.101497307595018E-3</v>
      </c>
      <c r="J731" s="3">
        <f t="shared" si="75"/>
        <v>0.97650357533489385</v>
      </c>
      <c r="K731" s="4">
        <f t="shared" si="76"/>
        <v>1.048702551208597</v>
      </c>
      <c r="L731" s="7">
        <f t="shared" si="77"/>
        <v>1.6816442275700907</v>
      </c>
    </row>
    <row r="732" spans="1:12" x14ac:dyDescent="0.25">
      <c r="A732" s="1">
        <v>43794</v>
      </c>
      <c r="B732" s="3">
        <v>3117.43994140625</v>
      </c>
      <c r="C732" s="3">
        <v>3133.830078125</v>
      </c>
      <c r="D732" s="3">
        <v>3117.43994140625</v>
      </c>
      <c r="E732" s="3">
        <v>3133.63989257812</v>
      </c>
      <c r="F732" s="4">
        <f t="shared" si="78"/>
        <v>5.2437902137053415E-3</v>
      </c>
      <c r="G732" s="4">
        <f t="shared" si="79"/>
        <v>5.1831004783487932E-3</v>
      </c>
      <c r="H732" s="5">
        <f t="shared" si="73"/>
        <v>4.9511531202496373E-3</v>
      </c>
      <c r="I732" s="5">
        <f t="shared" si="74"/>
        <v>5.1467238688998511E-3</v>
      </c>
      <c r="J732" s="3">
        <f t="shared" si="75"/>
        <v>0.96200092454308828</v>
      </c>
      <c r="K732" s="4">
        <f t="shared" si="76"/>
        <v>1.0805603341485475</v>
      </c>
      <c r="L732" s="7">
        <f t="shared" si="77"/>
        <v>1.6816442275700907</v>
      </c>
    </row>
    <row r="733" spans="1:12" x14ac:dyDescent="0.25">
      <c r="A733" s="1">
        <v>43795</v>
      </c>
      <c r="B733" s="3">
        <v>3134.85009765625</v>
      </c>
      <c r="C733" s="3">
        <v>3142.68994140625</v>
      </c>
      <c r="D733" s="3">
        <v>3131</v>
      </c>
      <c r="E733" s="3">
        <v>3140.52001953125</v>
      </c>
      <c r="F733" s="4">
        <f t="shared" si="78"/>
        <v>3.7266600818913675E-3</v>
      </c>
      <c r="G733" s="4">
        <f t="shared" si="79"/>
        <v>1.8070403217647518E-3</v>
      </c>
      <c r="H733" s="5">
        <f t="shared" si="73"/>
        <v>4.7884905828246265E-3</v>
      </c>
      <c r="I733" s="5">
        <f t="shared" si="74"/>
        <v>5.0056602401637763E-3</v>
      </c>
      <c r="J733" s="3">
        <f t="shared" si="75"/>
        <v>0.95661518222977826</v>
      </c>
      <c r="K733" s="4">
        <f t="shared" si="76"/>
        <v>1.0927616912825617</v>
      </c>
      <c r="L733" s="7">
        <f t="shared" si="77"/>
        <v>1.6816442275700907</v>
      </c>
    </row>
    <row r="734" spans="1:12" x14ac:dyDescent="0.25">
      <c r="A734" s="1">
        <v>43796</v>
      </c>
      <c r="B734" s="3">
        <v>3145.48999023437</v>
      </c>
      <c r="C734" s="3">
        <v>3154.26000976562</v>
      </c>
      <c r="D734" s="3">
        <v>3143.40991210937</v>
      </c>
      <c r="E734" s="3">
        <v>3153.6298828125</v>
      </c>
      <c r="F734" s="4">
        <f t="shared" si="78"/>
        <v>3.4457532790095184E-3</v>
      </c>
      <c r="G734" s="4">
        <f t="shared" si="79"/>
        <v>2.584455375667673E-3</v>
      </c>
      <c r="H734" s="5">
        <f t="shared" si="73"/>
        <v>4.7705857572408229E-3</v>
      </c>
      <c r="I734" s="5">
        <f t="shared" si="74"/>
        <v>4.996358102850173E-3</v>
      </c>
      <c r="J734" s="3">
        <f t="shared" si="75"/>
        <v>0.95481261731809053</v>
      </c>
      <c r="K734" s="4">
        <f t="shared" si="76"/>
        <v>1.0968915764290188</v>
      </c>
      <c r="L734" s="7">
        <f t="shared" si="77"/>
        <v>1.6816442275700907</v>
      </c>
    </row>
    <row r="735" spans="1:12" x14ac:dyDescent="0.25">
      <c r="A735" s="1">
        <v>43798</v>
      </c>
      <c r="B735" s="3">
        <v>3147.17993164062</v>
      </c>
      <c r="C735" s="3">
        <v>3150.30004882812</v>
      </c>
      <c r="D735" s="3">
        <v>3139.34008789062</v>
      </c>
      <c r="E735" s="3">
        <v>3140.97998046875</v>
      </c>
      <c r="F735" s="4">
        <f t="shared" si="78"/>
        <v>3.4850871567890362E-3</v>
      </c>
      <c r="G735" s="4">
        <f t="shared" si="79"/>
        <v>-1.9719451374026809E-3</v>
      </c>
      <c r="H735" s="5">
        <f t="shared" si="73"/>
        <v>4.4758564712412633E-3</v>
      </c>
      <c r="I735" s="5">
        <f t="shared" si="74"/>
        <v>4.4648450427958253E-3</v>
      </c>
      <c r="J735" s="3">
        <f t="shared" si="75"/>
        <v>1.0024662509762137</v>
      </c>
      <c r="K735" s="4">
        <f t="shared" si="76"/>
        <v>1.004938584346305</v>
      </c>
      <c r="L735" s="7">
        <f t="shared" si="77"/>
        <v>1.6816442275700907</v>
      </c>
    </row>
    <row r="736" spans="1:12" x14ac:dyDescent="0.25">
      <c r="A736" s="1">
        <v>43801</v>
      </c>
      <c r="B736" s="3">
        <v>3143.85009765625</v>
      </c>
      <c r="C736" s="3">
        <v>3144.31005859375</v>
      </c>
      <c r="D736" s="3">
        <v>3110.78002929687</v>
      </c>
      <c r="E736" s="3">
        <v>3113.8701171875</v>
      </c>
      <c r="F736" s="4">
        <f t="shared" si="78"/>
        <v>1.0720980828519581E-2</v>
      </c>
      <c r="G736" s="4">
        <f t="shared" si="79"/>
        <v>-9.5818313426174282E-3</v>
      </c>
      <c r="H736" s="5">
        <f t="shared" si="73"/>
        <v>4.2991253927901893E-3</v>
      </c>
      <c r="I736" s="5">
        <f t="shared" si="74"/>
        <v>4.2691836514771918E-3</v>
      </c>
      <c r="J736" s="3">
        <f t="shared" si="75"/>
        <v>1.0070134582527592</v>
      </c>
      <c r="K736" s="4">
        <f t="shared" si="76"/>
        <v>1.0140761051021816</v>
      </c>
      <c r="L736" s="7">
        <f t="shared" si="77"/>
        <v>1.6816442275700907</v>
      </c>
    </row>
    <row r="737" spans="1:12" x14ac:dyDescent="0.25">
      <c r="A737" s="1">
        <v>43802</v>
      </c>
      <c r="B737" s="3">
        <v>3087.40991210937</v>
      </c>
      <c r="C737" s="3">
        <v>3094.96997070312</v>
      </c>
      <c r="D737" s="3">
        <v>3070.330078125</v>
      </c>
      <c r="E737" s="3">
        <v>3093.19995117187</v>
      </c>
      <c r="F737" s="4">
        <f t="shared" si="78"/>
        <v>7.9931304462089146E-3</v>
      </c>
      <c r="G737" s="4">
        <f t="shared" si="79"/>
        <v>1.8736147028768177E-3</v>
      </c>
      <c r="H737" s="5">
        <f t="shared" si="73"/>
        <v>3.9856135940615897E-3</v>
      </c>
      <c r="I737" s="5">
        <f t="shared" si="74"/>
        <v>4.0622654541545861E-3</v>
      </c>
      <c r="J737" s="3">
        <f t="shared" si="75"/>
        <v>0.98113076041975478</v>
      </c>
      <c r="K737" s="4">
        <f t="shared" si="76"/>
        <v>1.0388341457297137</v>
      </c>
      <c r="L737" s="7">
        <f t="shared" si="77"/>
        <v>1.6816442275700907</v>
      </c>
    </row>
    <row r="738" spans="1:12" x14ac:dyDescent="0.25">
      <c r="A738" s="1">
        <v>43803</v>
      </c>
      <c r="B738" s="3">
        <v>3103.5</v>
      </c>
      <c r="C738" s="3">
        <v>3119.3798828125</v>
      </c>
      <c r="D738" s="3">
        <v>3102.53002929687</v>
      </c>
      <c r="E738" s="3">
        <v>3112.76000976562</v>
      </c>
      <c r="F738" s="4">
        <f t="shared" si="78"/>
        <v>5.4163094440386134E-3</v>
      </c>
      <c r="G738" s="4">
        <f t="shared" si="79"/>
        <v>2.9792887043065819E-3</v>
      </c>
      <c r="H738" s="5">
        <f t="shared" si="73"/>
        <v>3.8605950787427004E-3</v>
      </c>
      <c r="I738" s="5">
        <f t="shared" si="74"/>
        <v>3.6906990108854826E-3</v>
      </c>
      <c r="J738" s="3">
        <f t="shared" si="75"/>
        <v>1.0460335744952705</v>
      </c>
      <c r="K738" s="4">
        <f t="shared" si="76"/>
        <v>1.0941862389713526</v>
      </c>
      <c r="L738" s="7">
        <f t="shared" si="77"/>
        <v>1.6816442275700907</v>
      </c>
    </row>
    <row r="739" spans="1:12" x14ac:dyDescent="0.25">
      <c r="A739" s="1">
        <v>43804</v>
      </c>
      <c r="B739" s="3">
        <v>3119.2099609375</v>
      </c>
      <c r="C739" s="3">
        <v>3119.44995117187</v>
      </c>
      <c r="D739" s="3">
        <v>3103.76000976562</v>
      </c>
      <c r="E739" s="3">
        <v>3117.42993164062</v>
      </c>
      <c r="F739" s="4">
        <f t="shared" si="78"/>
        <v>5.0424056873870993E-3</v>
      </c>
      <c r="G739" s="4">
        <f t="shared" si="79"/>
        <v>-5.7082960564483964E-4</v>
      </c>
      <c r="H739" s="5">
        <f t="shared" si="73"/>
        <v>3.8144376989126209E-3</v>
      </c>
      <c r="I739" s="5">
        <f t="shared" si="74"/>
        <v>3.6807043830309142E-3</v>
      </c>
      <c r="J739" s="3">
        <f t="shared" si="75"/>
        <v>1.0363336204065328</v>
      </c>
      <c r="K739" s="4">
        <f t="shared" si="76"/>
        <v>1.0739873727849116</v>
      </c>
      <c r="L739" s="7">
        <f t="shared" si="77"/>
        <v>1.6816442275700907</v>
      </c>
    </row>
    <row r="740" spans="1:12" x14ac:dyDescent="0.25">
      <c r="A740" s="1">
        <v>43805</v>
      </c>
      <c r="B740" s="3">
        <v>3134.6201171875</v>
      </c>
      <c r="C740" s="3">
        <v>3150.60009765625</v>
      </c>
      <c r="D740" s="3">
        <v>3134.6201171875</v>
      </c>
      <c r="E740" s="3">
        <v>3145.90991210937</v>
      </c>
      <c r="F740" s="4">
        <f t="shared" si="78"/>
        <v>5.0849498840085496E-3</v>
      </c>
      <c r="G740" s="4">
        <f t="shared" si="79"/>
        <v>3.5951765311305378E-3</v>
      </c>
      <c r="H740" s="5">
        <f t="shared" si="73"/>
        <v>3.698591469500996E-3</v>
      </c>
      <c r="I740" s="5">
        <f t="shared" si="74"/>
        <v>3.4276719478625022E-3</v>
      </c>
      <c r="J740" s="3">
        <f t="shared" si="75"/>
        <v>1.0790389295590086</v>
      </c>
      <c r="K740" s="4">
        <f t="shared" si="76"/>
        <v>1.164325011503851</v>
      </c>
      <c r="L740" s="7">
        <f t="shared" si="77"/>
        <v>1.6816442275700907</v>
      </c>
    </row>
    <row r="741" spans="1:12" x14ac:dyDescent="0.25">
      <c r="A741" s="1">
        <v>43808</v>
      </c>
      <c r="B741" s="3">
        <v>3141.86010742187</v>
      </c>
      <c r="C741" s="3">
        <v>3148.8701171875</v>
      </c>
      <c r="D741" s="3">
        <v>3135.4599609375</v>
      </c>
      <c r="E741" s="3">
        <v>3135.9599609375</v>
      </c>
      <c r="F741" s="4">
        <f t="shared" si="78"/>
        <v>4.2678142102437529E-3</v>
      </c>
      <c r="G741" s="4">
        <f t="shared" si="79"/>
        <v>-1.8796805761624978E-3</v>
      </c>
      <c r="H741" s="5">
        <f t="shared" si="73"/>
        <v>3.6540324697951743E-3</v>
      </c>
      <c r="I741" s="5">
        <f t="shared" si="74"/>
        <v>3.4117544593261734E-3</v>
      </c>
      <c r="J741" s="3">
        <f t="shared" si="75"/>
        <v>1.0710127335824897</v>
      </c>
      <c r="K741" s="4">
        <f t="shared" si="76"/>
        <v>1.147068275495837</v>
      </c>
      <c r="L741" s="7">
        <f t="shared" si="77"/>
        <v>1.6816442275700907</v>
      </c>
    </row>
    <row r="742" spans="1:12" x14ac:dyDescent="0.25">
      <c r="A742" s="1">
        <v>43809</v>
      </c>
      <c r="B742" s="3">
        <v>3135.36010742187</v>
      </c>
      <c r="C742" s="3">
        <v>3142.1201171875</v>
      </c>
      <c r="D742" s="3">
        <v>3126.09008789062</v>
      </c>
      <c r="E742" s="3">
        <v>3132.52001953125</v>
      </c>
      <c r="F742" s="4">
        <f t="shared" si="78"/>
        <v>5.1147181470713081E-3</v>
      </c>
      <c r="G742" s="4">
        <f t="shared" si="79"/>
        <v>-9.0623560995645419E-4</v>
      </c>
      <c r="H742" s="5">
        <f t="shared" si="73"/>
        <v>3.5490807719835067E-3</v>
      </c>
      <c r="I742" s="5">
        <f t="shared" si="74"/>
        <v>3.2550212445342005E-3</v>
      </c>
      <c r="J742" s="3">
        <f t="shared" si="75"/>
        <v>1.0903402790206325</v>
      </c>
      <c r="K742" s="4">
        <f t="shared" si="76"/>
        <v>1.1888419240547907</v>
      </c>
      <c r="L742" s="7">
        <f t="shared" si="77"/>
        <v>1.6816442275700907</v>
      </c>
    </row>
    <row r="743" spans="1:12" x14ac:dyDescent="0.25">
      <c r="A743" s="1">
        <v>43810</v>
      </c>
      <c r="B743" s="3">
        <v>3135.75</v>
      </c>
      <c r="C743" s="3">
        <v>3143.97998046875</v>
      </c>
      <c r="D743" s="3">
        <v>3133.2099609375</v>
      </c>
      <c r="E743" s="3">
        <v>3141.6298828125</v>
      </c>
      <c r="F743" s="4">
        <f t="shared" si="78"/>
        <v>3.4314813475197917E-3</v>
      </c>
      <c r="G743" s="4">
        <f t="shared" si="79"/>
        <v>1.8733562861799205E-3</v>
      </c>
      <c r="H743" s="5">
        <f t="shared" si="73"/>
        <v>3.437071135525922E-3</v>
      </c>
      <c r="I743" s="5">
        <f t="shared" si="74"/>
        <v>3.2463028223693314E-3</v>
      </c>
      <c r="J743" s="3">
        <f t="shared" si="75"/>
        <v>1.058764792933691</v>
      </c>
      <c r="K743" s="4">
        <f t="shared" si="76"/>
        <v>1.1209828867559215</v>
      </c>
      <c r="L743" s="7">
        <f t="shared" si="77"/>
        <v>1.6816442275700907</v>
      </c>
    </row>
    <row r="744" spans="1:12" x14ac:dyDescent="0.25">
      <c r="A744" s="1">
        <v>43811</v>
      </c>
      <c r="B744" s="3">
        <v>3141.22998046875</v>
      </c>
      <c r="C744" s="3">
        <v>3176.28002929687</v>
      </c>
      <c r="D744" s="3">
        <v>3138.46997070312</v>
      </c>
      <c r="E744" s="3">
        <v>3168.57006835937</v>
      </c>
      <c r="F744" s="4">
        <f t="shared" si="78"/>
        <v>1.1975299243017198E-2</v>
      </c>
      <c r="G744" s="4">
        <f t="shared" si="79"/>
        <v>8.6659668388528906E-3</v>
      </c>
      <c r="H744" s="5">
        <f t="shared" si="73"/>
        <v>3.5985292980558877E-3</v>
      </c>
      <c r="I744" s="5">
        <f t="shared" si="74"/>
        <v>3.5108745930776397E-3</v>
      </c>
      <c r="J744" s="3">
        <f t="shared" si="75"/>
        <v>1.0249666294407314</v>
      </c>
      <c r="K744" s="4">
        <f t="shared" si="76"/>
        <v>1.0505565914670936</v>
      </c>
      <c r="L744" s="7">
        <f t="shared" si="77"/>
        <v>1.6816442275700907</v>
      </c>
    </row>
    <row r="745" spans="1:12" x14ac:dyDescent="0.25">
      <c r="A745" s="1">
        <v>43812</v>
      </c>
      <c r="B745" s="3">
        <v>3166.64990234375</v>
      </c>
      <c r="C745" s="3">
        <v>3182.67993164062</v>
      </c>
      <c r="D745" s="3">
        <v>3156.51000976562</v>
      </c>
      <c r="E745" s="3">
        <v>3168.80004882812</v>
      </c>
      <c r="F745" s="4">
        <f t="shared" si="78"/>
        <v>8.2565976999439128E-3</v>
      </c>
      <c r="G745" s="4">
        <f t="shared" si="79"/>
        <v>6.7876680693351884E-4</v>
      </c>
      <c r="H745" s="5">
        <f t="shared" si="73"/>
        <v>3.5620720169970256E-3</v>
      </c>
      <c r="I745" s="5">
        <f t="shared" si="74"/>
        <v>3.3219484883297385E-3</v>
      </c>
      <c r="J745" s="3">
        <f t="shared" si="75"/>
        <v>1.0722839410396818</v>
      </c>
      <c r="K745" s="4">
        <f t="shared" si="76"/>
        <v>1.1497928502115919</v>
      </c>
      <c r="L745" s="7">
        <f t="shared" si="77"/>
        <v>1.6816442275700907</v>
      </c>
    </row>
    <row r="746" spans="1:12" x14ac:dyDescent="0.25">
      <c r="A746" s="1">
        <v>43815</v>
      </c>
      <c r="B746" s="3">
        <v>3183.6298828125</v>
      </c>
      <c r="C746" s="3">
        <v>3197.7099609375</v>
      </c>
      <c r="D746" s="3">
        <v>3183.6298828125</v>
      </c>
      <c r="E746" s="3">
        <v>3191.44995117187</v>
      </c>
      <c r="F746" s="4">
        <f t="shared" si="78"/>
        <v>4.412898017965571E-3</v>
      </c>
      <c r="G746" s="4">
        <f t="shared" si="79"/>
        <v>2.4533252869936477E-3</v>
      </c>
      <c r="H746" s="5">
        <f t="shared" si="73"/>
        <v>3.5650313822273676E-3</v>
      </c>
      <c r="I746" s="5">
        <f t="shared" si="74"/>
        <v>3.3434482757038904E-3</v>
      </c>
      <c r="J746" s="3">
        <f t="shared" si="75"/>
        <v>1.0662738251803305</v>
      </c>
      <c r="K746" s="4">
        <f t="shared" si="76"/>
        <v>1.136939870264694</v>
      </c>
      <c r="L746" s="7">
        <f t="shared" si="77"/>
        <v>1.6816442275700907</v>
      </c>
    </row>
    <row r="747" spans="1:12" x14ac:dyDescent="0.25">
      <c r="A747" s="1">
        <v>43816</v>
      </c>
      <c r="B747" s="3">
        <v>3195.39990234375</v>
      </c>
      <c r="C747" s="3">
        <v>3198.21997070312</v>
      </c>
      <c r="D747" s="3">
        <v>3191.03002929687</v>
      </c>
      <c r="E747" s="3">
        <v>3192.52001953125</v>
      </c>
      <c r="F747" s="4">
        <f t="shared" si="78"/>
        <v>2.2506380064097726E-3</v>
      </c>
      <c r="G747" s="4">
        <f t="shared" si="79"/>
        <v>-9.0166534422263136E-4</v>
      </c>
      <c r="H747" s="5">
        <f t="shared" si="73"/>
        <v>3.5345695814512561E-3</v>
      </c>
      <c r="I747" s="5">
        <f t="shared" si="74"/>
        <v>3.3431953916030492E-3</v>
      </c>
      <c r="J747" s="3">
        <f t="shared" si="75"/>
        <v>1.0572428971183894</v>
      </c>
      <c r="K747" s="4">
        <f t="shared" si="76"/>
        <v>1.1177625435072853</v>
      </c>
      <c r="L747" s="7">
        <f t="shared" si="77"/>
        <v>1.6816442275700907</v>
      </c>
    </row>
    <row r="748" spans="1:12" x14ac:dyDescent="0.25">
      <c r="A748" s="1">
        <v>43817</v>
      </c>
      <c r="B748" s="3">
        <v>3195.2099609375</v>
      </c>
      <c r="C748" s="3">
        <v>3198.47998046875</v>
      </c>
      <c r="D748" s="3">
        <v>3191.13989257812</v>
      </c>
      <c r="E748" s="3">
        <v>3191.13989257812</v>
      </c>
      <c r="F748" s="4">
        <f t="shared" si="78"/>
        <v>2.297504785951658E-3</v>
      </c>
      <c r="G748" s="4">
        <f t="shared" si="79"/>
        <v>-1.2746150786505227E-3</v>
      </c>
      <c r="H748" s="5">
        <f t="shared" ref="H748:H811" si="80">SQRT(SUMSQ(F707:F748)/(42*4*LN(2)))</f>
        <v>3.4639230254512226E-3</v>
      </c>
      <c r="I748" s="5">
        <f t="shared" ref="I748:I811" si="81">SQRT(SUMSQ(G707:G748)/42)</f>
        <v>3.3036998033156529E-3</v>
      </c>
      <c r="J748" s="3">
        <f t="shared" ref="J748:J811" si="82">H748/I748</f>
        <v>1.048498117769286</v>
      </c>
      <c r="K748" s="4">
        <f t="shared" ref="K748:K811" si="83">MAX(J748^2,1/J748^2)</f>
        <v>1.0993483029657356</v>
      </c>
      <c r="L748" s="7">
        <f t="shared" ref="L748:L811" si="84">_xlfn.F.INV.RT(10%/2,42-1,42-1)</f>
        <v>1.6816442275700907</v>
      </c>
    </row>
    <row r="749" spans="1:12" x14ac:dyDescent="0.25">
      <c r="A749" s="1">
        <v>43818</v>
      </c>
      <c r="B749" s="3">
        <v>3192.32006835937</v>
      </c>
      <c r="C749" s="3">
        <v>3205.47998046875</v>
      </c>
      <c r="D749" s="3">
        <v>3192.32006835937</v>
      </c>
      <c r="E749" s="3">
        <v>3205.3701171875</v>
      </c>
      <c r="F749" s="4">
        <f t="shared" si="78"/>
        <v>4.1138924533190716E-3</v>
      </c>
      <c r="G749" s="4">
        <f t="shared" si="79"/>
        <v>4.0796182838760539E-3</v>
      </c>
      <c r="H749" s="5">
        <f t="shared" si="80"/>
        <v>3.4651520116200062E-3</v>
      </c>
      <c r="I749" s="5">
        <f t="shared" si="81"/>
        <v>3.3216856677418614E-3</v>
      </c>
      <c r="J749" s="3">
        <f t="shared" si="82"/>
        <v>1.0431908248487809</v>
      </c>
      <c r="K749" s="4">
        <f t="shared" si="83"/>
        <v>1.0882470970486799</v>
      </c>
      <c r="L749" s="7">
        <f t="shared" si="84"/>
        <v>1.6816442275700907</v>
      </c>
    </row>
    <row r="750" spans="1:12" x14ac:dyDescent="0.25">
      <c r="A750" s="1">
        <v>43819</v>
      </c>
      <c r="B750" s="3">
        <v>3223.330078125</v>
      </c>
      <c r="C750" s="3">
        <v>3225.64990234375</v>
      </c>
      <c r="D750" s="3">
        <v>3216.03002929687</v>
      </c>
      <c r="E750" s="3">
        <v>3221.21997070312</v>
      </c>
      <c r="F750" s="4">
        <f t="shared" si="78"/>
        <v>2.9867613108174756E-3</v>
      </c>
      <c r="G750" s="4">
        <f t="shared" si="79"/>
        <v>-6.5485021647705439E-4</v>
      </c>
      <c r="H750" s="5">
        <f t="shared" si="80"/>
        <v>3.4236101725894507E-3</v>
      </c>
      <c r="I750" s="5">
        <f t="shared" si="81"/>
        <v>3.2357854808840922E-3</v>
      </c>
      <c r="J750" s="3">
        <f t="shared" si="82"/>
        <v>1.0580460889063759</v>
      </c>
      <c r="K750" s="4">
        <f t="shared" si="83"/>
        <v>1.1194615262500787</v>
      </c>
      <c r="L750" s="7">
        <f t="shared" si="84"/>
        <v>1.6816442275700907</v>
      </c>
    </row>
    <row r="751" spans="1:12" x14ac:dyDescent="0.25">
      <c r="A751" s="1">
        <v>43822</v>
      </c>
      <c r="B751" s="3">
        <v>3226.05004882812</v>
      </c>
      <c r="C751" s="3">
        <v>3227.78002929687</v>
      </c>
      <c r="D751" s="3">
        <v>3222.30004882812</v>
      </c>
      <c r="E751" s="3">
        <v>3224.01000976562</v>
      </c>
      <c r="F751" s="4">
        <f t="shared" si="78"/>
        <v>1.6991980629364259E-3</v>
      </c>
      <c r="G751" s="4">
        <f t="shared" si="79"/>
        <v>-6.3256438296470483E-4</v>
      </c>
      <c r="H751" s="5">
        <f t="shared" si="80"/>
        <v>3.4014642737227019E-3</v>
      </c>
      <c r="I751" s="5">
        <f t="shared" si="81"/>
        <v>3.1917813050273279E-3</v>
      </c>
      <c r="J751" s="3">
        <f t="shared" si="82"/>
        <v>1.0656946540682801</v>
      </c>
      <c r="K751" s="4">
        <f t="shared" si="83"/>
        <v>1.1357050957097112</v>
      </c>
      <c r="L751" s="7">
        <f t="shared" si="84"/>
        <v>1.6816442275700907</v>
      </c>
    </row>
    <row r="752" spans="1:12" x14ac:dyDescent="0.25">
      <c r="A752" s="1">
        <v>43823</v>
      </c>
      <c r="B752" s="3">
        <v>3225.44995117187</v>
      </c>
      <c r="C752" s="3">
        <v>3226.42993164062</v>
      </c>
      <c r="D752" s="3">
        <v>3220.51000976562</v>
      </c>
      <c r="E752" s="3">
        <v>3223.3798828125</v>
      </c>
      <c r="F752" s="4">
        <f t="shared" si="78"/>
        <v>1.8365064953839146E-3</v>
      </c>
      <c r="G752" s="4">
        <f t="shared" si="79"/>
        <v>-6.419981558704787E-4</v>
      </c>
      <c r="H752" s="5">
        <f t="shared" si="80"/>
        <v>3.3714240967299522E-3</v>
      </c>
      <c r="I752" s="5">
        <f t="shared" si="81"/>
        <v>3.1850260278895575E-3</v>
      </c>
      <c r="J752" s="3">
        <f t="shared" si="82"/>
        <v>1.058523248227238</v>
      </c>
      <c r="K752" s="4">
        <f t="shared" si="83"/>
        <v>1.1204714670375429</v>
      </c>
      <c r="L752" s="7">
        <f t="shared" si="84"/>
        <v>1.6816442275700907</v>
      </c>
    </row>
    <row r="753" spans="1:12" x14ac:dyDescent="0.25">
      <c r="A753" s="1">
        <v>43825</v>
      </c>
      <c r="B753" s="3">
        <v>3227.19995117187</v>
      </c>
      <c r="C753" s="3">
        <v>3240.080078125</v>
      </c>
      <c r="D753" s="3">
        <v>3227.19995117187</v>
      </c>
      <c r="E753" s="3">
        <v>3239.90991210937</v>
      </c>
      <c r="F753" s="4">
        <f t="shared" si="78"/>
        <v>3.9831718818688034E-3</v>
      </c>
      <c r="G753" s="4">
        <f t="shared" si="79"/>
        <v>3.9306514255329685E-3</v>
      </c>
      <c r="H753" s="5">
        <f t="shared" si="80"/>
        <v>3.3001099142334319E-3</v>
      </c>
      <c r="I753" s="5">
        <f t="shared" si="81"/>
        <v>3.0890674346492884E-3</v>
      </c>
      <c r="J753" s="3">
        <f t="shared" si="82"/>
        <v>1.0683191558775744</v>
      </c>
      <c r="K753" s="4">
        <f t="shared" si="83"/>
        <v>1.1413058188149732</v>
      </c>
      <c r="L753" s="7">
        <f t="shared" si="84"/>
        <v>1.6816442275700907</v>
      </c>
    </row>
    <row r="754" spans="1:12" x14ac:dyDescent="0.25">
      <c r="A754" s="1">
        <v>43826</v>
      </c>
      <c r="B754" s="3">
        <v>3247.22998046875</v>
      </c>
      <c r="C754" s="3">
        <v>3247.92993164062</v>
      </c>
      <c r="D754" s="3">
        <v>3234.3701171875</v>
      </c>
      <c r="E754" s="3">
        <v>3240.02001953125</v>
      </c>
      <c r="F754" s="4">
        <f t="shared" si="78"/>
        <v>4.183649053268893E-3</v>
      </c>
      <c r="G754" s="4">
        <f t="shared" si="79"/>
        <v>-2.2228105610645581E-3</v>
      </c>
      <c r="H754" s="5">
        <f t="shared" si="80"/>
        <v>3.3027183510844936E-3</v>
      </c>
      <c r="I754" s="5">
        <f t="shared" si="81"/>
        <v>3.0858238555709541E-3</v>
      </c>
      <c r="J754" s="3">
        <f t="shared" si="82"/>
        <v>1.0702873869880718</v>
      </c>
      <c r="K754" s="4">
        <f t="shared" si="83"/>
        <v>1.1455150907457545</v>
      </c>
      <c r="L754" s="7">
        <f t="shared" si="84"/>
        <v>1.6816442275700907</v>
      </c>
    </row>
    <row r="755" spans="1:12" x14ac:dyDescent="0.25">
      <c r="A755" s="1">
        <v>43829</v>
      </c>
      <c r="B755" s="3">
        <v>3240.09008789062</v>
      </c>
      <c r="C755" s="3">
        <v>3240.919921875</v>
      </c>
      <c r="D755" s="3">
        <v>3216.57006835937</v>
      </c>
      <c r="E755" s="3">
        <v>3221.2900390625</v>
      </c>
      <c r="F755" s="4">
        <f t="shared" si="78"/>
        <v>7.5416203393608439E-3</v>
      </c>
      <c r="G755" s="4">
        <f t="shared" si="79"/>
        <v>-5.8192217487323993E-3</v>
      </c>
      <c r="H755" s="5">
        <f t="shared" si="80"/>
        <v>3.3523151088360255E-3</v>
      </c>
      <c r="I755" s="5">
        <f t="shared" si="81"/>
        <v>3.2129063774369838E-3</v>
      </c>
      <c r="J755" s="3">
        <f t="shared" si="82"/>
        <v>1.0433902252421845</v>
      </c>
      <c r="K755" s="4">
        <f t="shared" si="83"/>
        <v>1.0886631621309366</v>
      </c>
      <c r="L755" s="7">
        <f t="shared" si="84"/>
        <v>1.6816442275700907</v>
      </c>
    </row>
    <row r="756" spans="1:12" x14ac:dyDescent="0.25">
      <c r="A756" s="1">
        <v>43830</v>
      </c>
      <c r="B756" s="3">
        <v>3215.17993164062</v>
      </c>
      <c r="C756" s="3">
        <v>3231.71997070312</v>
      </c>
      <c r="D756" s="3">
        <v>3212.03002929687</v>
      </c>
      <c r="E756" s="3">
        <v>3230.78002929687</v>
      </c>
      <c r="F756" s="4">
        <f t="shared" si="78"/>
        <v>6.1113490401818338E-3</v>
      </c>
      <c r="G756" s="4">
        <f t="shared" si="79"/>
        <v>4.8402807984472516E-3</v>
      </c>
      <c r="H756" s="5">
        <f t="shared" si="80"/>
        <v>3.3191172676335359E-3</v>
      </c>
      <c r="I756" s="5">
        <f t="shared" si="81"/>
        <v>3.279257597812218E-3</v>
      </c>
      <c r="J756" s="3">
        <f t="shared" si="82"/>
        <v>1.0121550895690263</v>
      </c>
      <c r="K756" s="4">
        <f t="shared" si="83"/>
        <v>1.0244579253404837</v>
      </c>
      <c r="L756" s="7">
        <f t="shared" si="84"/>
        <v>1.6816442275700907</v>
      </c>
    </row>
    <row r="757" spans="1:12" x14ac:dyDescent="0.25">
      <c r="A757" s="1">
        <v>43832</v>
      </c>
      <c r="B757" s="3">
        <v>3244.669921875</v>
      </c>
      <c r="C757" s="3">
        <v>3258.13989257812</v>
      </c>
      <c r="D757" s="3">
        <v>3235.53002929687</v>
      </c>
      <c r="E757" s="3">
        <v>3257.85009765625</v>
      </c>
      <c r="F757" s="4">
        <f t="shared" si="78"/>
        <v>6.9636907700936189E-3</v>
      </c>
      <c r="G757" s="4">
        <f t="shared" si="79"/>
        <v>4.0538725884052577E-3</v>
      </c>
      <c r="H757" s="5">
        <f t="shared" si="80"/>
        <v>3.302860472915079E-3</v>
      </c>
      <c r="I757" s="5">
        <f t="shared" si="81"/>
        <v>3.3046030149205693E-3</v>
      </c>
      <c r="J757" s="3">
        <f t="shared" si="82"/>
        <v>0.99947269248450643</v>
      </c>
      <c r="K757" s="4">
        <f t="shared" si="83"/>
        <v>1.0010554497774999</v>
      </c>
      <c r="L757" s="7">
        <f t="shared" si="84"/>
        <v>1.6816442275700907</v>
      </c>
    </row>
    <row r="758" spans="1:12" x14ac:dyDescent="0.25">
      <c r="A758" s="1">
        <v>43833</v>
      </c>
      <c r="B758" s="3">
        <v>3226.36010742187</v>
      </c>
      <c r="C758" s="3">
        <v>3246.14990234375</v>
      </c>
      <c r="D758" s="3">
        <v>3222.34008789062</v>
      </c>
      <c r="E758" s="3">
        <v>3234.85009765625</v>
      </c>
      <c r="F758" s="4">
        <f t="shared" si="78"/>
        <v>7.3618176800927622E-3</v>
      </c>
      <c r="G758" s="4">
        <f t="shared" si="79"/>
        <v>2.6279891386067245E-3</v>
      </c>
      <c r="H758" s="5">
        <f t="shared" si="80"/>
        <v>3.3365450967822782E-3</v>
      </c>
      <c r="I758" s="5">
        <f t="shared" si="81"/>
        <v>3.2276648629922301E-3</v>
      </c>
      <c r="J758" s="3">
        <f t="shared" si="82"/>
        <v>1.0337334383871286</v>
      </c>
      <c r="K758" s="4">
        <f t="shared" si="83"/>
        <v>1.0686048216396755</v>
      </c>
      <c r="L758" s="7">
        <f t="shared" si="84"/>
        <v>1.6816442275700907</v>
      </c>
    </row>
    <row r="759" spans="1:12" x14ac:dyDescent="0.25">
      <c r="A759" s="1">
        <v>43836</v>
      </c>
      <c r="B759" s="3">
        <v>3217.55004882812</v>
      </c>
      <c r="C759" s="3">
        <v>3246.84008789062</v>
      </c>
      <c r="D759" s="3">
        <v>3214.63989257812</v>
      </c>
      <c r="E759" s="3">
        <v>3246.28002929687</v>
      </c>
      <c r="F759" s="4">
        <f t="shared" si="78"/>
        <v>9.9668998343741769E-3</v>
      </c>
      <c r="G759" s="4">
        <f t="shared" si="79"/>
        <v>8.8895188507940089E-3</v>
      </c>
      <c r="H759" s="5">
        <f t="shared" si="80"/>
        <v>3.4480447564726965E-3</v>
      </c>
      <c r="I759" s="5">
        <f t="shared" si="81"/>
        <v>3.5068700628110541E-3</v>
      </c>
      <c r="J759" s="3">
        <f t="shared" si="82"/>
        <v>0.98322569548208349</v>
      </c>
      <c r="K759" s="4">
        <f t="shared" si="83"/>
        <v>1.0344120245388806</v>
      </c>
      <c r="L759" s="7">
        <f t="shared" si="84"/>
        <v>1.6816442275700907</v>
      </c>
    </row>
    <row r="760" spans="1:12" x14ac:dyDescent="0.25">
      <c r="A760" s="1">
        <v>43837</v>
      </c>
      <c r="B760" s="3">
        <v>3241.86010742187</v>
      </c>
      <c r="C760" s="3">
        <v>3244.90991210937</v>
      </c>
      <c r="D760" s="3">
        <v>3232.42993164062</v>
      </c>
      <c r="E760" s="3">
        <v>3237.17993164062</v>
      </c>
      <c r="F760" s="4">
        <f t="shared" si="78"/>
        <v>3.8534324931750377E-3</v>
      </c>
      <c r="G760" s="4">
        <f t="shared" si="79"/>
        <v>-1.4447129720050538E-3</v>
      </c>
      <c r="H760" s="5">
        <f t="shared" si="80"/>
        <v>3.4482344374747731E-3</v>
      </c>
      <c r="I760" s="5">
        <f t="shared" si="81"/>
        <v>3.5002620767099536E-3</v>
      </c>
      <c r="J760" s="3">
        <f t="shared" si="82"/>
        <v>0.98513607321538521</v>
      </c>
      <c r="K760" s="4">
        <f t="shared" si="83"/>
        <v>1.0304040469470974</v>
      </c>
      <c r="L760" s="7">
        <f t="shared" si="84"/>
        <v>1.6816442275700907</v>
      </c>
    </row>
    <row r="761" spans="1:12" x14ac:dyDescent="0.25">
      <c r="A761" s="1">
        <v>43838</v>
      </c>
      <c r="B761" s="3">
        <v>3238.59008789062</v>
      </c>
      <c r="C761" s="3">
        <v>3267.07006835937</v>
      </c>
      <c r="D761" s="3">
        <v>3236.669921875</v>
      </c>
      <c r="E761" s="3">
        <v>3253.05004882812</v>
      </c>
      <c r="F761" s="4">
        <f t="shared" si="78"/>
        <v>9.3485803349597756E-3</v>
      </c>
      <c r="G761" s="4">
        <f t="shared" si="79"/>
        <v>4.454955773296021E-3</v>
      </c>
      <c r="H761" s="5">
        <f t="shared" si="80"/>
        <v>3.5355042657261204E-3</v>
      </c>
      <c r="I761" s="5">
        <f t="shared" si="81"/>
        <v>3.5661283596842867E-3</v>
      </c>
      <c r="J761" s="3">
        <f t="shared" si="82"/>
        <v>0.99141250934644498</v>
      </c>
      <c r="K761" s="4">
        <f t="shared" si="83"/>
        <v>1.0173987769067974</v>
      </c>
      <c r="L761" s="7">
        <f t="shared" si="84"/>
        <v>1.6816442275700907</v>
      </c>
    </row>
    <row r="762" spans="1:12" x14ac:dyDescent="0.25">
      <c r="A762" s="1">
        <v>43839</v>
      </c>
      <c r="B762" s="3">
        <v>3266.03002929687</v>
      </c>
      <c r="C762" s="3">
        <v>3275.580078125</v>
      </c>
      <c r="D762" s="3">
        <v>3263.669921875</v>
      </c>
      <c r="E762" s="3">
        <v>3274.69995117187</v>
      </c>
      <c r="F762" s="4">
        <f t="shared" si="78"/>
        <v>3.6426713827140875E-3</v>
      </c>
      <c r="G762" s="4">
        <f t="shared" si="79"/>
        <v>2.6510579029102072E-3</v>
      </c>
      <c r="H762" s="5">
        <f t="shared" si="80"/>
        <v>3.5123862544193325E-3</v>
      </c>
      <c r="I762" s="5">
        <f t="shared" si="81"/>
        <v>3.5883342590121658E-3</v>
      </c>
      <c r="J762" s="3">
        <f t="shared" si="82"/>
        <v>0.97883474640020274</v>
      </c>
      <c r="K762" s="4">
        <f t="shared" si="83"/>
        <v>1.0437133660067246</v>
      </c>
      <c r="L762" s="7">
        <f t="shared" si="84"/>
        <v>1.6816442275700907</v>
      </c>
    </row>
    <row r="763" spans="1:12" x14ac:dyDescent="0.25">
      <c r="A763" s="1">
        <v>43840</v>
      </c>
      <c r="B763" s="3">
        <v>3281.81005859375</v>
      </c>
      <c r="C763" s="3">
        <v>3282.98999023437</v>
      </c>
      <c r="D763" s="3">
        <v>3260.86010742187</v>
      </c>
      <c r="E763" s="3">
        <v>3265.35009765625</v>
      </c>
      <c r="F763" s="4">
        <f t="shared" si="78"/>
        <v>6.7635923333567508E-3</v>
      </c>
      <c r="G763" s="4">
        <f t="shared" si="79"/>
        <v>-5.0281328769181339E-3</v>
      </c>
      <c r="H763" s="5">
        <f t="shared" si="80"/>
        <v>3.5193568778830319E-3</v>
      </c>
      <c r="I763" s="5">
        <f t="shared" si="81"/>
        <v>3.6233229382147238E-3</v>
      </c>
      <c r="J763" s="3">
        <f t="shared" si="82"/>
        <v>0.97130643276778472</v>
      </c>
      <c r="K763" s="4">
        <f t="shared" si="83"/>
        <v>1.0599551029345098</v>
      </c>
      <c r="L763" s="7">
        <f t="shared" si="84"/>
        <v>1.6816442275700907</v>
      </c>
    </row>
    <row r="764" spans="1:12" x14ac:dyDescent="0.25">
      <c r="A764" s="1">
        <v>43843</v>
      </c>
      <c r="B764" s="3">
        <v>3271.1298828125</v>
      </c>
      <c r="C764" s="3">
        <v>3288.1298828125</v>
      </c>
      <c r="D764" s="3">
        <v>3268.42993164062</v>
      </c>
      <c r="E764" s="3">
        <v>3288.1298828125</v>
      </c>
      <c r="F764" s="4">
        <f t="shared" si="78"/>
        <v>6.0092521113521294E-3</v>
      </c>
      <c r="G764" s="4">
        <f t="shared" si="79"/>
        <v>5.1835233461465487E-3</v>
      </c>
      <c r="H764" s="5">
        <f t="shared" si="80"/>
        <v>3.5432324006772994E-3</v>
      </c>
      <c r="I764" s="5">
        <f t="shared" si="81"/>
        <v>3.6954672065298393E-3</v>
      </c>
      <c r="J764" s="3">
        <f t="shared" si="82"/>
        <v>0.95880499072389469</v>
      </c>
      <c r="K764" s="4">
        <f t="shared" si="83"/>
        <v>1.0877758886469768</v>
      </c>
      <c r="L764" s="7">
        <f t="shared" si="84"/>
        <v>1.6816442275700907</v>
      </c>
    </row>
    <row r="765" spans="1:12" x14ac:dyDescent="0.25">
      <c r="A765" s="1">
        <v>43844</v>
      </c>
      <c r="B765" s="3">
        <v>3285.35009765625</v>
      </c>
      <c r="C765" s="3">
        <v>3294.25</v>
      </c>
      <c r="D765" s="3">
        <v>3277.18994140625</v>
      </c>
      <c r="E765" s="3">
        <v>3283.14990234375</v>
      </c>
      <c r="F765" s="4">
        <f t="shared" si="78"/>
        <v>5.1921944269521098E-3</v>
      </c>
      <c r="G765" s="4">
        <f t="shared" si="79"/>
        <v>-6.6992323811734518E-4</v>
      </c>
      <c r="H765" s="5">
        <f t="shared" si="80"/>
        <v>3.5354137625169244E-3</v>
      </c>
      <c r="I765" s="5">
        <f t="shared" si="81"/>
        <v>3.6947024744452663E-3</v>
      </c>
      <c r="J765" s="3">
        <f t="shared" si="82"/>
        <v>0.95688726953521264</v>
      </c>
      <c r="K765" s="4">
        <f t="shared" si="83"/>
        <v>1.0921403342603118</v>
      </c>
      <c r="L765" s="7">
        <f t="shared" si="84"/>
        <v>1.6816442275700907</v>
      </c>
    </row>
    <row r="766" spans="1:12" x14ac:dyDescent="0.25">
      <c r="A766" s="1">
        <v>43845</v>
      </c>
      <c r="B766" s="3">
        <v>3282.27001953125</v>
      </c>
      <c r="C766" s="3">
        <v>3298.65991210937</v>
      </c>
      <c r="D766" s="3">
        <v>3280.68994140625</v>
      </c>
      <c r="E766" s="3">
        <v>3289.2900390625</v>
      </c>
      <c r="F766" s="4">
        <f t="shared" si="78"/>
        <v>5.4625504913713603E-3</v>
      </c>
      <c r="G766" s="4">
        <f t="shared" si="79"/>
        <v>2.1364857473534231E-3</v>
      </c>
      <c r="H766" s="5">
        <f t="shared" si="80"/>
        <v>3.5244045470119441E-3</v>
      </c>
      <c r="I766" s="5">
        <f t="shared" si="81"/>
        <v>3.6765378485259666E-3</v>
      </c>
      <c r="J766" s="3">
        <f t="shared" si="82"/>
        <v>0.95862049901784163</v>
      </c>
      <c r="K766" s="4">
        <f t="shared" si="83"/>
        <v>1.088194625657553</v>
      </c>
      <c r="L766" s="7">
        <f t="shared" si="84"/>
        <v>1.6816442275700907</v>
      </c>
    </row>
    <row r="767" spans="1:12" x14ac:dyDescent="0.25">
      <c r="A767" s="1">
        <v>43846</v>
      </c>
      <c r="B767" s="3">
        <v>3302.96997070312</v>
      </c>
      <c r="C767" s="3">
        <v>3317.11010742187</v>
      </c>
      <c r="D767" s="3">
        <v>3302.82006835937</v>
      </c>
      <c r="E767" s="3">
        <v>3316.81005859375</v>
      </c>
      <c r="F767" s="4">
        <f t="shared" si="78"/>
        <v>4.3172845872943436E-3</v>
      </c>
      <c r="G767" s="4">
        <f t="shared" si="79"/>
        <v>4.1814404692883536E-3</v>
      </c>
      <c r="H767" s="5">
        <f t="shared" si="80"/>
        <v>3.5186413884643847E-3</v>
      </c>
      <c r="I767" s="5">
        <f t="shared" si="81"/>
        <v>3.721185249384076E-3</v>
      </c>
      <c r="J767" s="3">
        <f t="shared" si="82"/>
        <v>0.94557006777525632</v>
      </c>
      <c r="K767" s="4">
        <f t="shared" si="83"/>
        <v>1.1184396833178187</v>
      </c>
      <c r="L767" s="7">
        <f t="shared" si="84"/>
        <v>1.6816442275700907</v>
      </c>
    </row>
    <row r="768" spans="1:12" x14ac:dyDescent="0.25">
      <c r="A768" s="1">
        <v>43847</v>
      </c>
      <c r="B768" s="3">
        <v>3323.65991210937</v>
      </c>
      <c r="C768" s="3">
        <v>3329.8798828125</v>
      </c>
      <c r="D768" s="3">
        <v>3318.86010742187</v>
      </c>
      <c r="E768" s="3">
        <v>3329.6201171875</v>
      </c>
      <c r="F768" s="4">
        <f t="shared" si="78"/>
        <v>3.3148492789497677E-3</v>
      </c>
      <c r="G768" s="4">
        <f t="shared" si="79"/>
        <v>1.7916596464486526E-3</v>
      </c>
      <c r="H768" s="5">
        <f t="shared" si="80"/>
        <v>3.5003188633587683E-3</v>
      </c>
      <c r="I768" s="5">
        <f t="shared" si="81"/>
        <v>3.6793457493693969E-3</v>
      </c>
      <c r="J768" s="3">
        <f t="shared" si="82"/>
        <v>0.95134273911569411</v>
      </c>
      <c r="K768" s="4">
        <f t="shared" si="83"/>
        <v>1.1049076595175791</v>
      </c>
      <c r="L768" s="7">
        <f t="shared" si="84"/>
        <v>1.6816442275700907</v>
      </c>
    </row>
    <row r="769" spans="1:12" x14ac:dyDescent="0.25">
      <c r="A769" s="1">
        <v>43851</v>
      </c>
      <c r="B769" s="3">
        <v>3321.03002929687</v>
      </c>
      <c r="C769" s="3">
        <v>3329.7900390625</v>
      </c>
      <c r="D769" s="3">
        <v>3316.61010742187</v>
      </c>
      <c r="E769" s="3">
        <v>3320.7900390625</v>
      </c>
      <c r="F769" s="4">
        <f t="shared" si="78"/>
        <v>3.9660413535962113E-3</v>
      </c>
      <c r="G769" s="4">
        <f t="shared" si="79"/>
        <v>-7.2266406498383459E-5</v>
      </c>
      <c r="H769" s="5">
        <f t="shared" si="80"/>
        <v>3.501111472797803E-3</v>
      </c>
      <c r="I769" s="5">
        <f t="shared" si="81"/>
        <v>3.6737158788997313E-3</v>
      </c>
      <c r="J769" s="3">
        <f t="shared" si="82"/>
        <v>0.95301639762255563</v>
      </c>
      <c r="K769" s="4">
        <f t="shared" si="83"/>
        <v>1.1010302565257561</v>
      </c>
      <c r="L769" s="7">
        <f t="shared" si="84"/>
        <v>1.6816442275700907</v>
      </c>
    </row>
    <row r="770" spans="1:12" x14ac:dyDescent="0.25">
      <c r="A770" s="1">
        <v>43852</v>
      </c>
      <c r="B770" s="3">
        <v>3330.02001953125</v>
      </c>
      <c r="C770" s="3">
        <v>3337.77001953125</v>
      </c>
      <c r="D770" s="3">
        <v>3320.0400390625</v>
      </c>
      <c r="E770" s="3">
        <v>3321.75</v>
      </c>
      <c r="F770" s="4">
        <f t="shared" si="78"/>
        <v>5.3260823679604288E-3</v>
      </c>
      <c r="G770" s="4">
        <f t="shared" si="79"/>
        <v>-2.4865633562472364E-3</v>
      </c>
      <c r="H770" s="5">
        <f t="shared" si="80"/>
        <v>3.5106005878225459E-3</v>
      </c>
      <c r="I770" s="5">
        <f t="shared" si="81"/>
        <v>3.6761996109544535E-3</v>
      </c>
      <c r="J770" s="3">
        <f t="shared" si="82"/>
        <v>0.95495374553698054</v>
      </c>
      <c r="K770" s="4">
        <f t="shared" si="83"/>
        <v>1.0965673912704044</v>
      </c>
      <c r="L770" s="7">
        <f t="shared" si="84"/>
        <v>1.6816442275700907</v>
      </c>
    </row>
    <row r="771" spans="1:12" x14ac:dyDescent="0.25">
      <c r="A771" s="1">
        <v>43853</v>
      </c>
      <c r="B771" s="3">
        <v>3315.77001953125</v>
      </c>
      <c r="C771" s="3">
        <v>3326.8798828125</v>
      </c>
      <c r="D771" s="3">
        <v>3301.8701171875</v>
      </c>
      <c r="E771" s="3">
        <v>3325.5400390625</v>
      </c>
      <c r="F771" s="4">
        <f t="shared" ref="F771:F834" si="85">LN(C771/D771)</f>
        <v>7.5458824957765442E-3</v>
      </c>
      <c r="G771" s="4">
        <f t="shared" ref="G771:G834" si="86">LN(E771/B771)</f>
        <v>2.9421986002538363E-3</v>
      </c>
      <c r="H771" s="5">
        <f t="shared" si="80"/>
        <v>3.4837924893007213E-3</v>
      </c>
      <c r="I771" s="5">
        <f t="shared" si="81"/>
        <v>3.6913440864400531E-3</v>
      </c>
      <c r="J771" s="3">
        <f t="shared" si="82"/>
        <v>0.9437734352910202</v>
      </c>
      <c r="K771" s="4">
        <f t="shared" si="83"/>
        <v>1.122702015000125</v>
      </c>
      <c r="L771" s="7">
        <f t="shared" si="84"/>
        <v>1.6816442275700907</v>
      </c>
    </row>
    <row r="772" spans="1:12" x14ac:dyDescent="0.25">
      <c r="A772" s="1">
        <v>43854</v>
      </c>
      <c r="B772" s="3">
        <v>3333.10009765625</v>
      </c>
      <c r="C772" s="3">
        <v>3333.17993164062</v>
      </c>
      <c r="D772" s="3">
        <v>3281.53002929687</v>
      </c>
      <c r="E772" s="3">
        <v>3295.46997070312</v>
      </c>
      <c r="F772" s="4">
        <f t="shared" si="85"/>
        <v>1.5616996780889616E-2</v>
      </c>
      <c r="G772" s="4">
        <f t="shared" si="86"/>
        <v>-1.1354041918304006E-2</v>
      </c>
      <c r="H772" s="5">
        <f t="shared" si="80"/>
        <v>3.7436858315558529E-3</v>
      </c>
      <c r="I772" s="5">
        <f t="shared" si="81"/>
        <v>4.0785950654499015E-3</v>
      </c>
      <c r="J772" s="3">
        <f t="shared" si="82"/>
        <v>0.91788612781614654</v>
      </c>
      <c r="K772" s="4">
        <f t="shared" si="83"/>
        <v>1.1869225674298234</v>
      </c>
      <c r="L772" s="7">
        <f t="shared" si="84"/>
        <v>1.6816442275700907</v>
      </c>
    </row>
    <row r="773" spans="1:12" x14ac:dyDescent="0.25">
      <c r="A773" s="1">
        <v>43857</v>
      </c>
      <c r="B773" s="3">
        <v>3247.15991210937</v>
      </c>
      <c r="C773" s="3">
        <v>3258.85009765625</v>
      </c>
      <c r="D773" s="3">
        <v>3234.5</v>
      </c>
      <c r="E773" s="3">
        <v>3243.6298828125</v>
      </c>
      <c r="F773" s="4">
        <f t="shared" si="85"/>
        <v>7.5000458722874969E-3</v>
      </c>
      <c r="G773" s="4">
        <f t="shared" si="86"/>
        <v>-1.0877041951546423E-3</v>
      </c>
      <c r="H773" s="5">
        <f t="shared" si="80"/>
        <v>3.7859416889299289E-3</v>
      </c>
      <c r="I773" s="5">
        <f t="shared" si="81"/>
        <v>4.0816689273666098E-3</v>
      </c>
      <c r="J773" s="3">
        <f t="shared" si="82"/>
        <v>0.92754747048348263</v>
      </c>
      <c r="K773" s="4">
        <f t="shared" si="83"/>
        <v>1.162325348556839</v>
      </c>
      <c r="L773" s="7">
        <f t="shared" si="84"/>
        <v>1.6816442275700907</v>
      </c>
    </row>
    <row r="774" spans="1:12" x14ac:dyDescent="0.25">
      <c r="A774" s="1">
        <v>43858</v>
      </c>
      <c r="B774" s="3">
        <v>3255.35009765625</v>
      </c>
      <c r="C774" s="3">
        <v>3285.78002929687</v>
      </c>
      <c r="D774" s="3">
        <v>3253.21997070312</v>
      </c>
      <c r="E774" s="3">
        <v>3276.23999023437</v>
      </c>
      <c r="F774" s="4">
        <f t="shared" si="85"/>
        <v>9.9588095110739322E-3</v>
      </c>
      <c r="G774" s="4">
        <f t="shared" si="86"/>
        <v>6.3965936396055143E-3</v>
      </c>
      <c r="H774" s="5">
        <f t="shared" si="80"/>
        <v>3.866381911866583E-3</v>
      </c>
      <c r="I774" s="5">
        <f t="shared" si="81"/>
        <v>4.1224494896904091E-3</v>
      </c>
      <c r="J774" s="3">
        <f t="shared" si="82"/>
        <v>0.93788460514453598</v>
      </c>
      <c r="K774" s="4">
        <f t="shared" si="83"/>
        <v>1.1368448155341164</v>
      </c>
      <c r="L774" s="7">
        <f t="shared" si="84"/>
        <v>1.6816442275700907</v>
      </c>
    </row>
    <row r="775" spans="1:12" x14ac:dyDescent="0.25">
      <c r="A775" s="1">
        <v>43859</v>
      </c>
      <c r="B775" s="3">
        <v>3289.4599609375</v>
      </c>
      <c r="C775" s="3">
        <v>3293.46997070312</v>
      </c>
      <c r="D775" s="3">
        <v>3271.88989257812</v>
      </c>
      <c r="E775" s="3">
        <v>3273.39990234375</v>
      </c>
      <c r="F775" s="4">
        <f t="shared" si="85"/>
        <v>6.5739445491893693E-3</v>
      </c>
      <c r="G775" s="4">
        <f t="shared" si="86"/>
        <v>-4.8942354358443322E-3</v>
      </c>
      <c r="H775" s="5">
        <f t="shared" si="80"/>
        <v>3.8988163430423253E-3</v>
      </c>
      <c r="I775" s="5">
        <f t="shared" si="81"/>
        <v>4.1817657388357942E-3</v>
      </c>
      <c r="J775" s="3">
        <f t="shared" si="82"/>
        <v>0.9323373394244121</v>
      </c>
      <c r="K775" s="4">
        <f t="shared" si="83"/>
        <v>1.1504131689825541</v>
      </c>
      <c r="L775" s="7">
        <f t="shared" si="84"/>
        <v>1.6816442275700907</v>
      </c>
    </row>
    <row r="776" spans="1:12" x14ac:dyDescent="0.25">
      <c r="A776" s="1">
        <v>43860</v>
      </c>
      <c r="B776" s="3">
        <v>3256.44995117187</v>
      </c>
      <c r="C776" s="3">
        <v>3285.90991210937</v>
      </c>
      <c r="D776" s="3">
        <v>3242.80004882812</v>
      </c>
      <c r="E776" s="3">
        <v>3283.65991210937</v>
      </c>
      <c r="F776" s="4">
        <f t="shared" si="85"/>
        <v>1.3206434380751595E-2</v>
      </c>
      <c r="G776" s="4">
        <f t="shared" si="86"/>
        <v>8.3209972019833676E-3</v>
      </c>
      <c r="H776" s="5">
        <f t="shared" si="80"/>
        <v>4.0738860972597789E-3</v>
      </c>
      <c r="I776" s="5">
        <f t="shared" si="81"/>
        <v>4.3562229763201817E-3</v>
      </c>
      <c r="J776" s="3">
        <f t="shared" si="82"/>
        <v>0.93518768883155279</v>
      </c>
      <c r="K776" s="4">
        <f t="shared" si="83"/>
        <v>1.1434111898159705</v>
      </c>
      <c r="L776" s="7">
        <f t="shared" si="84"/>
        <v>1.6816442275700907</v>
      </c>
    </row>
    <row r="777" spans="1:12" x14ac:dyDescent="0.25">
      <c r="A777" s="1">
        <v>43861</v>
      </c>
      <c r="B777" s="3">
        <v>3282.330078125</v>
      </c>
      <c r="C777" s="3">
        <v>3282.330078125</v>
      </c>
      <c r="D777" s="3">
        <v>3214.67993164062</v>
      </c>
      <c r="E777" s="3">
        <v>3225.52001953125</v>
      </c>
      <c r="F777" s="4">
        <f t="shared" si="85"/>
        <v>2.0825761826968704E-2</v>
      </c>
      <c r="G777" s="4">
        <f t="shared" si="86"/>
        <v>-1.7459376245784957E-2</v>
      </c>
      <c r="H777" s="5">
        <f t="shared" si="80"/>
        <v>4.4963027041407368E-3</v>
      </c>
      <c r="I777" s="5">
        <f t="shared" si="81"/>
        <v>5.1129195677937561E-3</v>
      </c>
      <c r="J777" s="3">
        <f t="shared" si="82"/>
        <v>0.87940024178414922</v>
      </c>
      <c r="K777" s="4">
        <f t="shared" si="83"/>
        <v>1.2930842996202565</v>
      </c>
      <c r="L777" s="7">
        <f t="shared" si="84"/>
        <v>1.6816442275700907</v>
      </c>
    </row>
    <row r="778" spans="1:12" x14ac:dyDescent="0.25">
      <c r="A778" s="1">
        <v>43864</v>
      </c>
      <c r="B778" s="3">
        <v>3235.65991210937</v>
      </c>
      <c r="C778" s="3">
        <v>3268.43994140625</v>
      </c>
      <c r="D778" s="3">
        <v>3235.65991210937</v>
      </c>
      <c r="E778" s="3">
        <v>3248.919921875</v>
      </c>
      <c r="F778" s="4">
        <f t="shared" si="85"/>
        <v>1.0079890402580468E-2</v>
      </c>
      <c r="G778" s="4">
        <f t="shared" si="86"/>
        <v>4.0897108485216426E-3</v>
      </c>
      <c r="H778" s="5">
        <f t="shared" si="80"/>
        <v>4.4835501594801186E-3</v>
      </c>
      <c r="I778" s="5">
        <f t="shared" si="81"/>
        <v>4.9349964930482495E-3</v>
      </c>
      <c r="J778" s="3">
        <f t="shared" si="82"/>
        <v>0.90852144794751788</v>
      </c>
      <c r="K778" s="4">
        <f t="shared" si="83"/>
        <v>1.2115173311156506</v>
      </c>
      <c r="L778" s="7">
        <f t="shared" si="84"/>
        <v>1.6816442275700907</v>
      </c>
    </row>
    <row r="779" spans="1:12" x14ac:dyDescent="0.25">
      <c r="A779" s="1">
        <v>43865</v>
      </c>
      <c r="B779" s="3">
        <v>3280.61010742187</v>
      </c>
      <c r="C779" s="3">
        <v>3306.919921875</v>
      </c>
      <c r="D779" s="3">
        <v>3280.61010742187</v>
      </c>
      <c r="E779" s="3">
        <v>3297.59008789062</v>
      </c>
      <c r="F779" s="4">
        <f t="shared" si="85"/>
        <v>7.9878055136081011E-3</v>
      </c>
      <c r="G779" s="4">
        <f t="shared" si="86"/>
        <v>5.1625118349855623E-3</v>
      </c>
      <c r="H779" s="5">
        <f t="shared" si="80"/>
        <v>4.4834686640038571E-3</v>
      </c>
      <c r="I779" s="5">
        <f t="shared" si="81"/>
        <v>4.9905078771514972E-3</v>
      </c>
      <c r="J779" s="3">
        <f t="shared" si="82"/>
        <v>0.8983992760598446</v>
      </c>
      <c r="K779" s="4">
        <f t="shared" si="83"/>
        <v>1.2389712060866602</v>
      </c>
      <c r="L779" s="7">
        <f t="shared" si="84"/>
        <v>1.6816442275700907</v>
      </c>
    </row>
    <row r="780" spans="1:12" x14ac:dyDescent="0.25">
      <c r="A780" s="1">
        <v>43866</v>
      </c>
      <c r="B780" s="3">
        <v>3324.90991210937</v>
      </c>
      <c r="C780" s="3">
        <v>3337.580078125</v>
      </c>
      <c r="D780" s="3">
        <v>3313.75</v>
      </c>
      <c r="E780" s="3">
        <v>3334.68994140625</v>
      </c>
      <c r="F780" s="4">
        <f t="shared" si="85"/>
        <v>7.1655382631243712E-3</v>
      </c>
      <c r="G780" s="4">
        <f t="shared" si="86"/>
        <v>2.9371243146078304E-3</v>
      </c>
      <c r="H780" s="5">
        <f t="shared" si="80"/>
        <v>4.5044965165965565E-3</v>
      </c>
      <c r="I780" s="5">
        <f t="shared" si="81"/>
        <v>4.9899127549299267E-3</v>
      </c>
      <c r="J780" s="3">
        <f t="shared" si="82"/>
        <v>0.90272049589368286</v>
      </c>
      <c r="K780" s="4">
        <f t="shared" si="83"/>
        <v>1.2271379691123825</v>
      </c>
      <c r="L780" s="7">
        <f t="shared" si="84"/>
        <v>1.6816442275700907</v>
      </c>
    </row>
    <row r="781" spans="1:12" x14ac:dyDescent="0.25">
      <c r="A781" s="1">
        <v>43867</v>
      </c>
      <c r="B781" s="3">
        <v>3344.919921875</v>
      </c>
      <c r="C781" s="3">
        <v>3347.9599609375</v>
      </c>
      <c r="D781" s="3">
        <v>3334.38989257812</v>
      </c>
      <c r="E781" s="3">
        <v>3345.78002929687</v>
      </c>
      <c r="F781" s="4">
        <f t="shared" si="85"/>
        <v>4.0614715813027157E-3</v>
      </c>
      <c r="G781" s="4">
        <f t="shared" si="86"/>
        <v>2.5710536502451402E-4</v>
      </c>
      <c r="H781" s="5">
        <f t="shared" si="80"/>
        <v>4.4959759951012004E-3</v>
      </c>
      <c r="I781" s="5">
        <f t="shared" si="81"/>
        <v>4.9892930299033338E-3</v>
      </c>
      <c r="J781" s="3">
        <f t="shared" si="82"/>
        <v>0.90112486241128009</v>
      </c>
      <c r="K781" s="4">
        <f t="shared" si="83"/>
        <v>1.2314876349490831</v>
      </c>
      <c r="L781" s="7">
        <f t="shared" si="84"/>
        <v>1.6816442275700907</v>
      </c>
    </row>
    <row r="782" spans="1:12" x14ac:dyDescent="0.25">
      <c r="A782" s="1">
        <v>43868</v>
      </c>
      <c r="B782" s="3">
        <v>3335.5400390625</v>
      </c>
      <c r="C782" s="3">
        <v>3341.419921875</v>
      </c>
      <c r="D782" s="3">
        <v>3322.1201171875</v>
      </c>
      <c r="E782" s="3">
        <v>3327.7099609375</v>
      </c>
      <c r="F782" s="4">
        <f t="shared" si="85"/>
        <v>5.7926743267190141E-3</v>
      </c>
      <c r="G782" s="4">
        <f t="shared" si="86"/>
        <v>-2.3502290111189548E-3</v>
      </c>
      <c r="H782" s="5">
        <f t="shared" si="80"/>
        <v>4.5033220618067417E-3</v>
      </c>
      <c r="I782" s="5">
        <f t="shared" si="81"/>
        <v>4.9716007040007618E-3</v>
      </c>
      <c r="J782" s="3">
        <f t="shared" si="82"/>
        <v>0.90580928154242446</v>
      </c>
      <c r="K782" s="4">
        <f t="shared" si="83"/>
        <v>1.2187832222554915</v>
      </c>
      <c r="L782" s="7">
        <f t="shared" si="84"/>
        <v>1.6816442275700907</v>
      </c>
    </row>
    <row r="783" spans="1:12" x14ac:dyDescent="0.25">
      <c r="A783" s="1">
        <v>43871</v>
      </c>
      <c r="B783" s="3">
        <v>3318.28002929687</v>
      </c>
      <c r="C783" s="3">
        <v>3352.26000976562</v>
      </c>
      <c r="D783" s="3">
        <v>3317.77001953125</v>
      </c>
      <c r="E783" s="3">
        <v>3352.09008789062</v>
      </c>
      <c r="F783" s="4">
        <f t="shared" si="85"/>
        <v>1.0341871771719188E-2</v>
      </c>
      <c r="G783" s="4">
        <f t="shared" si="86"/>
        <v>1.0137472898687322E-2</v>
      </c>
      <c r="H783" s="5">
        <f t="shared" si="80"/>
        <v>4.5871518783447357E-3</v>
      </c>
      <c r="I783" s="5">
        <f t="shared" si="81"/>
        <v>5.2038020148827222E-3</v>
      </c>
      <c r="J783" s="3">
        <f t="shared" si="82"/>
        <v>0.88150007729456559</v>
      </c>
      <c r="K783" s="4">
        <f t="shared" si="83"/>
        <v>1.2869310833863705</v>
      </c>
      <c r="L783" s="7">
        <f t="shared" si="84"/>
        <v>1.6816442275700907</v>
      </c>
    </row>
    <row r="784" spans="1:12" x14ac:dyDescent="0.25">
      <c r="A784" s="1">
        <v>43872</v>
      </c>
      <c r="B784" s="3">
        <v>3365.8701171875</v>
      </c>
      <c r="C784" s="3">
        <v>3375.6298828125</v>
      </c>
      <c r="D784" s="3">
        <v>3352.71997070312</v>
      </c>
      <c r="E784" s="3">
        <v>3357.75</v>
      </c>
      <c r="F784" s="4">
        <f t="shared" si="85"/>
        <v>6.8099909033323067E-3</v>
      </c>
      <c r="G784" s="4">
        <f t="shared" si="86"/>
        <v>-2.4154015229336883E-3</v>
      </c>
      <c r="H784" s="5">
        <f t="shared" si="80"/>
        <v>4.6060355533256506E-3</v>
      </c>
      <c r="I784" s="5">
        <f t="shared" si="81"/>
        <v>5.2152574441324869E-3</v>
      </c>
      <c r="J784" s="3">
        <f t="shared" si="82"/>
        <v>0.8831846946516031</v>
      </c>
      <c r="K784" s="4">
        <f t="shared" si="83"/>
        <v>1.2820262909755813</v>
      </c>
      <c r="L784" s="7">
        <f t="shared" si="84"/>
        <v>1.6816442275700907</v>
      </c>
    </row>
    <row r="785" spans="1:12" x14ac:dyDescent="0.25">
      <c r="A785" s="1">
        <v>43873</v>
      </c>
      <c r="B785" s="3">
        <v>3370.5</v>
      </c>
      <c r="C785" s="3">
        <v>3381.46997070312</v>
      </c>
      <c r="D785" s="3">
        <v>3369.71997070312</v>
      </c>
      <c r="E785" s="3">
        <v>3379.44995117187</v>
      </c>
      <c r="F785" s="4">
        <f t="shared" si="85"/>
        <v>3.4808713622384584E-3</v>
      </c>
      <c r="G785" s="4">
        <f t="shared" si="86"/>
        <v>2.6518586008926581E-3</v>
      </c>
      <c r="H785" s="5">
        <f t="shared" si="80"/>
        <v>4.6063537957092586E-3</v>
      </c>
      <c r="I785" s="5">
        <f t="shared" si="81"/>
        <v>5.2232928836321389E-3</v>
      </c>
      <c r="J785" s="3">
        <f t="shared" si="82"/>
        <v>0.88188694341530449</v>
      </c>
      <c r="K785" s="4">
        <f t="shared" si="83"/>
        <v>1.2858022293154419</v>
      </c>
      <c r="L785" s="7">
        <f t="shared" si="84"/>
        <v>1.6816442275700907</v>
      </c>
    </row>
    <row r="786" spans="1:12" x14ac:dyDescent="0.25">
      <c r="A786" s="1">
        <v>43874</v>
      </c>
      <c r="B786" s="3">
        <v>3365.89990234375</v>
      </c>
      <c r="C786" s="3">
        <v>3385.09008789062</v>
      </c>
      <c r="D786" s="3">
        <v>3360.52001953125</v>
      </c>
      <c r="E786" s="3">
        <v>3373.93994140625</v>
      </c>
      <c r="F786" s="4">
        <f t="shared" si="85"/>
        <v>7.2847901451095383E-3</v>
      </c>
      <c r="G786" s="4">
        <f t="shared" si="86"/>
        <v>2.3858260916170826E-3</v>
      </c>
      <c r="H786" s="5">
        <f t="shared" si="80"/>
        <v>4.5213611260913568E-3</v>
      </c>
      <c r="I786" s="5">
        <f t="shared" si="81"/>
        <v>5.0626322532092054E-3</v>
      </c>
      <c r="J786" s="3">
        <f t="shared" si="82"/>
        <v>0.89308503955136453</v>
      </c>
      <c r="K786" s="4">
        <f t="shared" si="83"/>
        <v>1.2537598881941179</v>
      </c>
      <c r="L786" s="7">
        <f t="shared" si="84"/>
        <v>1.6816442275700907</v>
      </c>
    </row>
    <row r="787" spans="1:12" x14ac:dyDescent="0.25">
      <c r="A787" s="1">
        <v>43875</v>
      </c>
      <c r="B787" s="3">
        <v>3378.080078125</v>
      </c>
      <c r="C787" s="3">
        <v>3380.68994140625</v>
      </c>
      <c r="D787" s="3">
        <v>3366.14990234375</v>
      </c>
      <c r="E787" s="3">
        <v>3380.15991210937</v>
      </c>
      <c r="F787" s="4">
        <f t="shared" si="85"/>
        <v>4.3101842964270451E-3</v>
      </c>
      <c r="G787" s="4">
        <f t="shared" si="86"/>
        <v>6.154957660676894E-4</v>
      </c>
      <c r="H787" s="5">
        <f t="shared" si="80"/>
        <v>4.4740162999817451E-3</v>
      </c>
      <c r="I787" s="5">
        <f t="shared" si="81"/>
        <v>5.0624396870520968E-3</v>
      </c>
      <c r="J787" s="3">
        <f t="shared" si="82"/>
        <v>0.8837668350745338</v>
      </c>
      <c r="K787" s="4">
        <f t="shared" si="83"/>
        <v>1.280337896489611</v>
      </c>
      <c r="L787" s="7">
        <f t="shared" si="84"/>
        <v>1.6816442275700907</v>
      </c>
    </row>
    <row r="788" spans="1:12" x14ac:dyDescent="0.25">
      <c r="A788" s="1">
        <v>43879</v>
      </c>
      <c r="B788" s="3">
        <v>3369.0400390625</v>
      </c>
      <c r="C788" s="3">
        <v>3375.01000976562</v>
      </c>
      <c r="D788" s="3">
        <v>3355.61010742187</v>
      </c>
      <c r="E788" s="3">
        <v>3370.2900390625</v>
      </c>
      <c r="F788" s="4">
        <f t="shared" si="85"/>
        <v>5.7646860854139769E-3</v>
      </c>
      <c r="G788" s="4">
        <f t="shared" si="86"/>
        <v>3.7095675678256747E-4</v>
      </c>
      <c r="H788" s="5">
        <f t="shared" si="80"/>
        <v>4.4872004332543649E-3</v>
      </c>
      <c r="I788" s="5">
        <f t="shared" si="81"/>
        <v>5.0485906060699038E-3</v>
      </c>
      <c r="J788" s="3">
        <f t="shared" si="82"/>
        <v>0.88880259529450034</v>
      </c>
      <c r="K788" s="4">
        <f t="shared" si="83"/>
        <v>1.2658707702819931</v>
      </c>
      <c r="L788" s="7">
        <f t="shared" si="84"/>
        <v>1.6816442275700907</v>
      </c>
    </row>
    <row r="789" spans="1:12" x14ac:dyDescent="0.25">
      <c r="A789" s="1">
        <v>43880</v>
      </c>
      <c r="B789" s="3">
        <v>3380.38989257812</v>
      </c>
      <c r="C789" s="3">
        <v>3393.52001953125</v>
      </c>
      <c r="D789" s="3">
        <v>3378.830078125</v>
      </c>
      <c r="E789" s="3">
        <v>3386.14990234375</v>
      </c>
      <c r="F789" s="4">
        <f t="shared" si="85"/>
        <v>4.3382176743089447E-3</v>
      </c>
      <c r="G789" s="4">
        <f t="shared" si="86"/>
        <v>1.7024982728203772E-3</v>
      </c>
      <c r="H789" s="5">
        <f t="shared" si="80"/>
        <v>4.5003429128885469E-3</v>
      </c>
      <c r="I789" s="5">
        <f t="shared" si="81"/>
        <v>5.0535058987825707E-3</v>
      </c>
      <c r="J789" s="3">
        <f t="shared" si="82"/>
        <v>0.89053876715028968</v>
      </c>
      <c r="K789" s="4">
        <f t="shared" si="83"/>
        <v>1.2609397623847629</v>
      </c>
      <c r="L789" s="7">
        <f t="shared" si="84"/>
        <v>1.6816442275700907</v>
      </c>
    </row>
    <row r="790" spans="1:12" x14ac:dyDescent="0.25">
      <c r="A790" s="1">
        <v>43881</v>
      </c>
      <c r="B790" s="3">
        <v>3380.44995117187</v>
      </c>
      <c r="C790" s="3">
        <v>3389.14990234375</v>
      </c>
      <c r="D790" s="3">
        <v>3341.02001953125</v>
      </c>
      <c r="E790" s="3">
        <v>3373.22998046875</v>
      </c>
      <c r="F790" s="4">
        <f t="shared" si="85"/>
        <v>1.4302968240696481E-2</v>
      </c>
      <c r="G790" s="4">
        <f t="shared" si="86"/>
        <v>-2.1380857626222311E-3</v>
      </c>
      <c r="H790" s="5">
        <f t="shared" si="80"/>
        <v>4.6866339783873017E-3</v>
      </c>
      <c r="I790" s="5">
        <f t="shared" si="81"/>
        <v>5.0604429639275342E-3</v>
      </c>
      <c r="J790" s="3">
        <f t="shared" si="82"/>
        <v>0.92613117306036974</v>
      </c>
      <c r="K790" s="4">
        <f t="shared" si="83"/>
        <v>1.1658830673301981</v>
      </c>
      <c r="L790" s="7">
        <f t="shared" si="84"/>
        <v>1.6816442275700907</v>
      </c>
    </row>
    <row r="791" spans="1:12" x14ac:dyDescent="0.25">
      <c r="A791" s="1">
        <v>43882</v>
      </c>
      <c r="B791" s="3">
        <v>3360.5</v>
      </c>
      <c r="C791" s="3">
        <v>3360.76000976562</v>
      </c>
      <c r="D791" s="3">
        <v>3328.44995117187</v>
      </c>
      <c r="E791" s="3">
        <v>3337.75</v>
      </c>
      <c r="F791" s="4">
        <f t="shared" si="85"/>
        <v>9.6604262855922805E-3</v>
      </c>
      <c r="G791" s="4">
        <f t="shared" si="86"/>
        <v>-6.7928451398161947E-3</v>
      </c>
      <c r="H791" s="5">
        <f t="shared" si="80"/>
        <v>4.7561137948710485E-3</v>
      </c>
      <c r="I791" s="5">
        <f t="shared" si="81"/>
        <v>5.1293714118283993E-3</v>
      </c>
      <c r="J791" s="3">
        <f t="shared" si="82"/>
        <v>0.92723131413400606</v>
      </c>
      <c r="K791" s="4">
        <f t="shared" si="83"/>
        <v>1.1631181155447521</v>
      </c>
      <c r="L791" s="7">
        <f t="shared" si="84"/>
        <v>1.6816442275700907</v>
      </c>
    </row>
    <row r="792" spans="1:12" x14ac:dyDescent="0.25">
      <c r="A792" s="1">
        <v>43885</v>
      </c>
      <c r="B792" s="3">
        <v>3257.61010742187</v>
      </c>
      <c r="C792" s="3">
        <v>3259.81005859375</v>
      </c>
      <c r="D792" s="3">
        <v>3214.64990234375</v>
      </c>
      <c r="E792" s="3">
        <v>3225.88989257812</v>
      </c>
      <c r="F792" s="4">
        <f t="shared" si="85"/>
        <v>1.3950472757988329E-2</v>
      </c>
      <c r="G792" s="4">
        <f t="shared" si="86"/>
        <v>-9.7849827819411119E-3</v>
      </c>
      <c r="H792" s="5">
        <f t="shared" si="80"/>
        <v>4.9209011680849436E-3</v>
      </c>
      <c r="I792" s="5">
        <f t="shared" si="81"/>
        <v>5.3460176647516199E-3</v>
      </c>
      <c r="J792" s="3">
        <f t="shared" si="82"/>
        <v>0.92047978077782366</v>
      </c>
      <c r="K792" s="4">
        <f t="shared" si="83"/>
        <v>1.1802431635533177</v>
      </c>
      <c r="L792" s="7">
        <f t="shared" si="84"/>
        <v>1.6816442275700907</v>
      </c>
    </row>
    <row r="793" spans="1:12" x14ac:dyDescent="0.25">
      <c r="A793" s="1">
        <v>43886</v>
      </c>
      <c r="B793" s="3">
        <v>3238.93994140625</v>
      </c>
      <c r="C793" s="3">
        <v>3246.98999023437</v>
      </c>
      <c r="D793" s="3">
        <v>3118.77001953125</v>
      </c>
      <c r="E793" s="3">
        <v>3128.2099609375</v>
      </c>
      <c r="F793" s="4">
        <f t="shared" si="85"/>
        <v>4.0289710757168085E-2</v>
      </c>
      <c r="G793" s="4">
        <f t="shared" si="86"/>
        <v>-3.4785154199058525E-2</v>
      </c>
      <c r="H793" s="5">
        <f t="shared" si="80"/>
        <v>6.1749638110734067E-3</v>
      </c>
      <c r="I793" s="5">
        <f t="shared" si="81"/>
        <v>7.5749631769823373E-3</v>
      </c>
      <c r="J793" s="3">
        <f t="shared" si="82"/>
        <v>0.81518070343060689</v>
      </c>
      <c r="K793" s="4">
        <f t="shared" si="83"/>
        <v>1.504846555665414</v>
      </c>
      <c r="L793" s="7">
        <f t="shared" si="84"/>
        <v>1.6816442275700907</v>
      </c>
    </row>
    <row r="794" spans="1:12" x14ac:dyDescent="0.25">
      <c r="A794" s="1">
        <v>43887</v>
      </c>
      <c r="B794" s="3">
        <v>3139.89990234375</v>
      </c>
      <c r="C794" s="3">
        <v>3182.51000976562</v>
      </c>
      <c r="D794" s="3">
        <v>3108.98999023437</v>
      </c>
      <c r="E794" s="3">
        <v>3116.38989257812</v>
      </c>
      <c r="F794" s="4">
        <f t="shared" si="85"/>
        <v>2.3372285234801161E-2</v>
      </c>
      <c r="G794" s="4">
        <f t="shared" si="86"/>
        <v>-7.5156750088240382E-3</v>
      </c>
      <c r="H794" s="5">
        <f t="shared" si="80"/>
        <v>6.5415776514710358E-3</v>
      </c>
      <c r="I794" s="5">
        <f t="shared" si="81"/>
        <v>7.6625807364299851E-3</v>
      </c>
      <c r="J794" s="3">
        <f t="shared" si="82"/>
        <v>0.85370423836066134</v>
      </c>
      <c r="K794" s="4">
        <f t="shared" si="83"/>
        <v>1.3720979797490864</v>
      </c>
      <c r="L794" s="7">
        <f t="shared" si="84"/>
        <v>1.6816442275700907</v>
      </c>
    </row>
    <row r="795" spans="1:12" x14ac:dyDescent="0.25">
      <c r="A795" s="1">
        <v>43888</v>
      </c>
      <c r="B795" s="3">
        <v>3062.5400390625</v>
      </c>
      <c r="C795" s="3">
        <v>3097.07006835937</v>
      </c>
      <c r="D795" s="3">
        <v>2977.38989257812</v>
      </c>
      <c r="E795" s="3">
        <v>2978.76000976562</v>
      </c>
      <c r="F795" s="4">
        <f t="shared" si="85"/>
        <v>3.9409483585552456E-2</v>
      </c>
      <c r="G795" s="4">
        <f t="shared" si="86"/>
        <v>-2.7737539948493001E-2</v>
      </c>
      <c r="H795" s="5">
        <f t="shared" si="80"/>
        <v>7.4828641722443617E-3</v>
      </c>
      <c r="I795" s="5">
        <f t="shared" si="81"/>
        <v>8.7558920713590831E-3</v>
      </c>
      <c r="J795" s="3">
        <f t="shared" si="82"/>
        <v>0.85460900057472688</v>
      </c>
      <c r="K795" s="4">
        <f t="shared" si="83"/>
        <v>1.3691942769627912</v>
      </c>
      <c r="L795" s="7">
        <f t="shared" si="84"/>
        <v>1.6816442275700907</v>
      </c>
    </row>
    <row r="796" spans="1:12" x14ac:dyDescent="0.25">
      <c r="A796" s="1">
        <v>43889</v>
      </c>
      <c r="B796" s="3">
        <v>2916.89990234375</v>
      </c>
      <c r="C796" s="3">
        <v>2959.71997070312</v>
      </c>
      <c r="D796" s="3">
        <v>2855.84008789062</v>
      </c>
      <c r="E796" s="3">
        <v>2954.21997070312</v>
      </c>
      <c r="F796" s="4">
        <f t="shared" si="85"/>
        <v>3.5728608093681648E-2</v>
      </c>
      <c r="G796" s="4">
        <f t="shared" si="86"/>
        <v>1.2713271684708422E-2</v>
      </c>
      <c r="H796" s="5">
        <f t="shared" si="80"/>
        <v>8.1734413571956464E-3</v>
      </c>
      <c r="I796" s="5">
        <f t="shared" si="81"/>
        <v>8.9663969520609368E-3</v>
      </c>
      <c r="J796" s="3">
        <f t="shared" si="82"/>
        <v>0.91156363039637356</v>
      </c>
      <c r="K796" s="4">
        <f t="shared" si="83"/>
        <v>1.2034443748795562</v>
      </c>
      <c r="L796" s="7">
        <f t="shared" si="84"/>
        <v>1.6816442275700907</v>
      </c>
    </row>
    <row r="797" spans="1:12" x14ac:dyDescent="0.25">
      <c r="A797" s="1">
        <v>43892</v>
      </c>
      <c r="B797" s="3">
        <v>2974.28002929687</v>
      </c>
      <c r="C797" s="3">
        <v>3090.9599609375</v>
      </c>
      <c r="D797" s="3">
        <v>2945.18994140625</v>
      </c>
      <c r="E797" s="3">
        <v>3090.22998046875</v>
      </c>
      <c r="F797" s="4">
        <f t="shared" si="85"/>
        <v>4.8308398375948372E-2</v>
      </c>
      <c r="G797" s="4">
        <f t="shared" si="86"/>
        <v>3.8243512726094157E-2</v>
      </c>
      <c r="H797" s="5">
        <f t="shared" si="80"/>
        <v>9.2928635960497705E-3</v>
      </c>
      <c r="I797" s="5">
        <f t="shared" si="81"/>
        <v>1.0696401758747977E-2</v>
      </c>
      <c r="J797" s="3">
        <f t="shared" si="82"/>
        <v>0.86878408325020773</v>
      </c>
      <c r="K797" s="4">
        <f t="shared" si="83"/>
        <v>1.3248792201889414</v>
      </c>
      <c r="L797" s="7">
        <f t="shared" si="84"/>
        <v>1.6816442275700907</v>
      </c>
    </row>
    <row r="798" spans="1:12" x14ac:dyDescent="0.25">
      <c r="A798" s="1">
        <v>43893</v>
      </c>
      <c r="B798" s="3">
        <v>3096.4599609375</v>
      </c>
      <c r="C798" s="3">
        <v>3136.71997070312</v>
      </c>
      <c r="D798" s="3">
        <v>2976.6298828125</v>
      </c>
      <c r="E798" s="3">
        <v>3003.3701171875</v>
      </c>
      <c r="F798" s="4">
        <f t="shared" si="85"/>
        <v>5.2385909886622416E-2</v>
      </c>
      <c r="G798" s="4">
        <f t="shared" si="86"/>
        <v>-3.052448033357166E-2</v>
      </c>
      <c r="H798" s="5">
        <f t="shared" si="80"/>
        <v>1.0469146953977959E-2</v>
      </c>
      <c r="I798" s="5">
        <f t="shared" si="81"/>
        <v>1.1663600303812256E-2</v>
      </c>
      <c r="J798" s="3">
        <f t="shared" si="82"/>
        <v>0.89759136812636753</v>
      </c>
      <c r="K798" s="4">
        <f t="shared" si="83"/>
        <v>1.2412025670001419</v>
      </c>
      <c r="L798" s="7">
        <f t="shared" si="84"/>
        <v>1.6816442275700907</v>
      </c>
    </row>
    <row r="799" spans="1:12" x14ac:dyDescent="0.25">
      <c r="A799" s="1">
        <v>43894</v>
      </c>
      <c r="B799" s="3">
        <v>3045.75</v>
      </c>
      <c r="C799" s="3">
        <v>3130.96997070312</v>
      </c>
      <c r="D799" s="3">
        <v>3034.3798828125</v>
      </c>
      <c r="E799" s="3">
        <v>3130.1201171875</v>
      </c>
      <c r="F799" s="4">
        <f t="shared" si="85"/>
        <v>3.1335769675850923E-2</v>
      </c>
      <c r="G799" s="4">
        <f t="shared" si="86"/>
        <v>2.7324203661581319E-2</v>
      </c>
      <c r="H799" s="5">
        <f t="shared" si="80"/>
        <v>1.0845224971452112E-2</v>
      </c>
      <c r="I799" s="5">
        <f t="shared" si="81"/>
        <v>1.2386475197871403E-2</v>
      </c>
      <c r="J799" s="3">
        <f t="shared" si="82"/>
        <v>0.87556990977674165</v>
      </c>
      <c r="K799" s="4">
        <f t="shared" si="83"/>
        <v>1.3044226881984782</v>
      </c>
      <c r="L799" s="7">
        <f t="shared" si="84"/>
        <v>1.6816442275700907</v>
      </c>
    </row>
    <row r="800" spans="1:12" x14ac:dyDescent="0.25">
      <c r="A800" s="1">
        <v>43895</v>
      </c>
      <c r="B800" s="3">
        <v>3075.69995117187</v>
      </c>
      <c r="C800" s="3">
        <v>3083.0400390625</v>
      </c>
      <c r="D800" s="3">
        <v>2999.830078125</v>
      </c>
      <c r="E800" s="3">
        <v>3023.93994140625</v>
      </c>
      <c r="F800" s="4">
        <f t="shared" si="85"/>
        <v>2.7360489426610273E-2</v>
      </c>
      <c r="G800" s="4">
        <f t="shared" si="86"/>
        <v>-1.6971904278899684E-2</v>
      </c>
      <c r="H800" s="5">
        <f t="shared" si="80"/>
        <v>1.1116746123466505E-2</v>
      </c>
      <c r="I800" s="5">
        <f t="shared" si="81"/>
        <v>1.2653796208755282E-2</v>
      </c>
      <c r="J800" s="3">
        <f t="shared" si="82"/>
        <v>0.87853051685586037</v>
      </c>
      <c r="K800" s="4">
        <f t="shared" si="83"/>
        <v>1.2956458141171907</v>
      </c>
      <c r="L800" s="7">
        <f t="shared" si="84"/>
        <v>1.6816442275700907</v>
      </c>
    </row>
    <row r="801" spans="1:12" x14ac:dyDescent="0.25">
      <c r="A801" s="1">
        <v>43896</v>
      </c>
      <c r="B801" s="3">
        <v>2954.19995117187</v>
      </c>
      <c r="C801" s="3">
        <v>2985.92993164062</v>
      </c>
      <c r="D801" s="3">
        <v>2901.5400390625</v>
      </c>
      <c r="E801" s="3">
        <v>2972.3701171875</v>
      </c>
      <c r="F801" s="4">
        <f t="shared" si="85"/>
        <v>2.8669589226676954E-2</v>
      </c>
      <c r="G801" s="4">
        <f t="shared" si="86"/>
        <v>6.1317837256082671E-3</v>
      </c>
      <c r="H801" s="5">
        <f t="shared" si="80"/>
        <v>1.1392427495954479E-2</v>
      </c>
      <c r="I801" s="5">
        <f t="shared" si="81"/>
        <v>1.26147633491881E-2</v>
      </c>
      <c r="J801" s="3">
        <f t="shared" si="82"/>
        <v>0.90310275195830036</v>
      </c>
      <c r="K801" s="4">
        <f t="shared" si="83"/>
        <v>1.2260993682313257</v>
      </c>
      <c r="L801" s="7">
        <f t="shared" si="84"/>
        <v>1.6816442275700907</v>
      </c>
    </row>
    <row r="802" spans="1:12" x14ac:dyDescent="0.25">
      <c r="A802" s="1">
        <v>43899</v>
      </c>
      <c r="B802" s="3">
        <v>2863.88989257812</v>
      </c>
      <c r="C802" s="3">
        <v>2863.88989257812</v>
      </c>
      <c r="D802" s="3">
        <v>2734.42993164062</v>
      </c>
      <c r="E802" s="3">
        <v>2746.56005859375</v>
      </c>
      <c r="F802" s="4">
        <f t="shared" si="85"/>
        <v>4.6257823382722267E-2</v>
      </c>
      <c r="G802" s="4">
        <f t="shared" si="86"/>
        <v>-4.1831562149267525E-2</v>
      </c>
      <c r="H802" s="5">
        <f t="shared" si="80"/>
        <v>1.2166973347379841E-2</v>
      </c>
      <c r="I802" s="5">
        <f t="shared" si="81"/>
        <v>1.4168498827655335E-2</v>
      </c>
      <c r="J802" s="3">
        <f t="shared" si="82"/>
        <v>0.85873411822791434</v>
      </c>
      <c r="K802" s="4">
        <f t="shared" si="83"/>
        <v>1.3560714221709973</v>
      </c>
      <c r="L802" s="7">
        <f t="shared" si="84"/>
        <v>1.6816442275700907</v>
      </c>
    </row>
    <row r="803" spans="1:12" x14ac:dyDescent="0.25">
      <c r="A803" s="1">
        <v>43900</v>
      </c>
      <c r="B803" s="3">
        <v>2813.47998046875</v>
      </c>
      <c r="C803" s="3">
        <v>2882.59008789062</v>
      </c>
      <c r="D803" s="3">
        <v>2734</v>
      </c>
      <c r="E803" s="3">
        <v>2882.22998046875</v>
      </c>
      <c r="F803" s="4">
        <f t="shared" si="85"/>
        <v>5.2923487758841661E-2</v>
      </c>
      <c r="G803" s="4">
        <f t="shared" si="86"/>
        <v>2.414214896679108E-2</v>
      </c>
      <c r="H803" s="5">
        <f t="shared" si="80"/>
        <v>1.308958892295526E-2</v>
      </c>
      <c r="I803" s="5">
        <f t="shared" si="81"/>
        <v>1.4633900470370708E-2</v>
      </c>
      <c r="J803" s="3">
        <f t="shared" si="82"/>
        <v>0.89447027123477985</v>
      </c>
      <c r="K803" s="4">
        <f t="shared" si="83"/>
        <v>1.2498795957819506</v>
      </c>
      <c r="L803" s="7">
        <f t="shared" si="84"/>
        <v>1.6816442275700907</v>
      </c>
    </row>
    <row r="804" spans="1:12" x14ac:dyDescent="0.25">
      <c r="A804" s="1">
        <v>43901</v>
      </c>
      <c r="B804" s="3">
        <v>2825.60009765625</v>
      </c>
      <c r="C804" s="3">
        <v>2825.60009765625</v>
      </c>
      <c r="D804" s="3">
        <v>2707.21997070312</v>
      </c>
      <c r="E804" s="3">
        <v>2741.3798828125</v>
      </c>
      <c r="F804" s="4">
        <f t="shared" si="85"/>
        <v>4.2798498701171098E-2</v>
      </c>
      <c r="G804" s="4">
        <f t="shared" si="86"/>
        <v>-3.0259365490270963E-2</v>
      </c>
      <c r="H804" s="5">
        <f t="shared" si="80"/>
        <v>1.3673081544250013E-2</v>
      </c>
      <c r="I804" s="5">
        <f t="shared" si="81"/>
        <v>1.5355272785168472E-2</v>
      </c>
      <c r="J804" s="3">
        <f t="shared" si="82"/>
        <v>0.89044862540356351</v>
      </c>
      <c r="K804" s="4">
        <f t="shared" si="83"/>
        <v>1.2611950697941468</v>
      </c>
      <c r="L804" s="7">
        <f t="shared" si="84"/>
        <v>1.6816442275700907</v>
      </c>
    </row>
    <row r="805" spans="1:12" x14ac:dyDescent="0.25">
      <c r="A805" s="1">
        <v>43902</v>
      </c>
      <c r="B805" s="3">
        <v>2630.86010742187</v>
      </c>
      <c r="C805" s="3">
        <v>2660.94995117187</v>
      </c>
      <c r="D805" s="3">
        <v>2478.86010742187</v>
      </c>
      <c r="E805" s="3">
        <v>2480.63989257812</v>
      </c>
      <c r="F805" s="4">
        <f t="shared" si="85"/>
        <v>7.088436313186236E-2</v>
      </c>
      <c r="G805" s="4">
        <f t="shared" si="86"/>
        <v>-5.8794281671251711E-2</v>
      </c>
      <c r="H805" s="5">
        <f t="shared" si="80"/>
        <v>1.5156149196255896E-2</v>
      </c>
      <c r="I805" s="5">
        <f t="shared" si="81"/>
        <v>1.7818149076755198E-2</v>
      </c>
      <c r="J805" s="3">
        <f t="shared" si="82"/>
        <v>0.85060177299941697</v>
      </c>
      <c r="K805" s="4">
        <f t="shared" si="83"/>
        <v>1.3821253505463165</v>
      </c>
      <c r="L805" s="7">
        <f t="shared" si="84"/>
        <v>1.6816442275700907</v>
      </c>
    </row>
    <row r="806" spans="1:12" x14ac:dyDescent="0.25">
      <c r="A806" s="1">
        <v>43903</v>
      </c>
      <c r="B806" s="3">
        <v>2569.98999023437</v>
      </c>
      <c r="C806" s="3">
        <v>2711.330078125</v>
      </c>
      <c r="D806" s="3">
        <v>2492.3701171875</v>
      </c>
      <c r="E806" s="3">
        <v>2711.02001953125</v>
      </c>
      <c r="F806" s="4">
        <f t="shared" si="85"/>
        <v>8.4205206180261755E-2</v>
      </c>
      <c r="G806" s="4">
        <f t="shared" si="86"/>
        <v>5.3422950996134644E-2</v>
      </c>
      <c r="H806" s="5">
        <f t="shared" si="80"/>
        <v>1.7037850763245956E-2</v>
      </c>
      <c r="I806" s="5">
        <f t="shared" si="81"/>
        <v>1.961630341903265E-2</v>
      </c>
      <c r="J806" s="3">
        <f t="shared" si="82"/>
        <v>0.86855562943194697</v>
      </c>
      <c r="K806" s="4">
        <f t="shared" si="83"/>
        <v>1.3255762705839877</v>
      </c>
      <c r="L806" s="7">
        <f t="shared" si="84"/>
        <v>1.6816442275700907</v>
      </c>
    </row>
    <row r="807" spans="1:12" x14ac:dyDescent="0.25">
      <c r="A807" s="1">
        <v>43906</v>
      </c>
      <c r="B807" s="3">
        <v>2508.59008789062</v>
      </c>
      <c r="C807" s="3">
        <v>2562.97998046875</v>
      </c>
      <c r="D807" s="3">
        <v>2380.93994140625</v>
      </c>
      <c r="E807" s="3">
        <v>2386.1298828125</v>
      </c>
      <c r="F807" s="4">
        <f t="shared" si="85"/>
        <v>7.3675293293821262E-2</v>
      </c>
      <c r="G807" s="4">
        <f t="shared" si="86"/>
        <v>-5.0048119776763038E-2</v>
      </c>
      <c r="H807" s="5">
        <f t="shared" si="80"/>
        <v>1.8348571040303564E-2</v>
      </c>
      <c r="I807" s="5">
        <f t="shared" si="81"/>
        <v>2.1081439935008415E-2</v>
      </c>
      <c r="J807" s="3">
        <f t="shared" si="82"/>
        <v>0.8703661181053115</v>
      </c>
      <c r="K807" s="4">
        <f t="shared" si="83"/>
        <v>1.3200672217826912</v>
      </c>
      <c r="L807" s="7">
        <f t="shared" si="84"/>
        <v>1.6816442275700907</v>
      </c>
    </row>
    <row r="808" spans="1:12" x14ac:dyDescent="0.25">
      <c r="A808" s="1">
        <v>43907</v>
      </c>
      <c r="B808" s="3">
        <v>2425.65991210937</v>
      </c>
      <c r="C808" s="3">
        <v>2553.92993164062</v>
      </c>
      <c r="D808" s="3">
        <v>2367.0400390625</v>
      </c>
      <c r="E808" s="3">
        <v>2529.18994140625</v>
      </c>
      <c r="F808" s="4">
        <f t="shared" si="85"/>
        <v>7.5993076560878406E-2</v>
      </c>
      <c r="G808" s="4">
        <f t="shared" si="86"/>
        <v>4.1795454134071451E-2</v>
      </c>
      <c r="H808" s="5">
        <f t="shared" si="80"/>
        <v>1.9647035566111956E-2</v>
      </c>
      <c r="I808" s="5">
        <f t="shared" si="81"/>
        <v>2.2043373922751474E-2</v>
      </c>
      <c r="J808" s="3">
        <f t="shared" si="82"/>
        <v>0.89128985585250164</v>
      </c>
      <c r="K808" s="4">
        <f t="shared" si="83"/>
        <v>1.2588154735173445</v>
      </c>
      <c r="L808" s="7">
        <f t="shared" si="84"/>
        <v>1.6816442275700907</v>
      </c>
    </row>
    <row r="809" spans="1:12" x14ac:dyDescent="0.25">
      <c r="A809" s="1">
        <v>43908</v>
      </c>
      <c r="B809" s="3">
        <v>2436.5</v>
      </c>
      <c r="C809" s="3">
        <v>2453.57006835937</v>
      </c>
      <c r="D809" s="3">
        <v>2280.52001953125</v>
      </c>
      <c r="E809" s="3">
        <v>2398.10009765625</v>
      </c>
      <c r="F809" s="4">
        <f t="shared" si="85"/>
        <v>7.3140638970361729E-2</v>
      </c>
      <c r="G809" s="4">
        <f t="shared" si="86"/>
        <v>-1.5885785425391159E-2</v>
      </c>
      <c r="H809" s="5">
        <f t="shared" si="80"/>
        <v>2.07794387365203E-2</v>
      </c>
      <c r="I809" s="5">
        <f t="shared" si="81"/>
        <v>2.2169857141274285E-2</v>
      </c>
      <c r="J809" s="3">
        <f t="shared" si="82"/>
        <v>0.9372833845570705</v>
      </c>
      <c r="K809" s="4">
        <f t="shared" si="83"/>
        <v>1.1383037419014288</v>
      </c>
      <c r="L809" s="7">
        <f t="shared" si="84"/>
        <v>1.6816442275700907</v>
      </c>
    </row>
    <row r="810" spans="1:12" x14ac:dyDescent="0.25">
      <c r="A810" s="1">
        <v>43909</v>
      </c>
      <c r="B810" s="3">
        <v>2393.47998046875</v>
      </c>
      <c r="C810" s="3">
        <v>2466.96997070312</v>
      </c>
      <c r="D810" s="3">
        <v>2319.78002929687</v>
      </c>
      <c r="E810" s="3">
        <v>2409.38989257812</v>
      </c>
      <c r="F810" s="4">
        <f t="shared" si="85"/>
        <v>6.1518298854027306E-2</v>
      </c>
      <c r="G810" s="4">
        <f t="shared" si="86"/>
        <v>6.6251931551749646E-3</v>
      </c>
      <c r="H810" s="5">
        <f t="shared" si="80"/>
        <v>2.1545069147522862E-2</v>
      </c>
      <c r="I810" s="5">
        <f t="shared" si="81"/>
        <v>2.2191692406310252E-2</v>
      </c>
      <c r="J810" s="3">
        <f t="shared" si="82"/>
        <v>0.9708619222478263</v>
      </c>
      <c r="K810" s="4">
        <f t="shared" si="83"/>
        <v>1.0609259290510809</v>
      </c>
      <c r="L810" s="7">
        <f t="shared" si="84"/>
        <v>1.6816442275700907</v>
      </c>
    </row>
    <row r="811" spans="1:12" x14ac:dyDescent="0.25">
      <c r="A811" s="1">
        <v>43910</v>
      </c>
      <c r="B811" s="3">
        <v>2431.93994140625</v>
      </c>
      <c r="C811" s="3">
        <v>2453.01000976562</v>
      </c>
      <c r="D811" s="3">
        <v>2295.56005859375</v>
      </c>
      <c r="E811" s="3">
        <v>2304.919921875</v>
      </c>
      <c r="F811" s="4">
        <f t="shared" si="85"/>
        <v>6.6338997903329033E-2</v>
      </c>
      <c r="G811" s="4">
        <f t="shared" si="86"/>
        <v>-5.3643333860467317E-2</v>
      </c>
      <c r="H811" s="5">
        <f t="shared" si="80"/>
        <v>2.2401946480832855E-2</v>
      </c>
      <c r="I811" s="5">
        <f t="shared" si="81"/>
        <v>2.3685133444136957E-2</v>
      </c>
      <c r="J811" s="3">
        <f t="shared" si="82"/>
        <v>0.94582310602848885</v>
      </c>
      <c r="K811" s="4">
        <f t="shared" si="83"/>
        <v>1.1178413258340314</v>
      </c>
      <c r="L811" s="7">
        <f t="shared" si="84"/>
        <v>1.6816442275700907</v>
      </c>
    </row>
    <row r="812" spans="1:12" x14ac:dyDescent="0.25">
      <c r="A812" s="1">
        <v>43913</v>
      </c>
      <c r="B812" s="3">
        <v>2290.7099609375</v>
      </c>
      <c r="C812" s="3">
        <v>2300.72998046875</v>
      </c>
      <c r="D812" s="3">
        <v>2191.86010742187</v>
      </c>
      <c r="E812" s="3">
        <v>2237.39990234375</v>
      </c>
      <c r="F812" s="4">
        <f t="shared" si="85"/>
        <v>4.8475907949933353E-2</v>
      </c>
      <c r="G812" s="4">
        <f t="shared" si="86"/>
        <v>-2.3547362344601318E-2</v>
      </c>
      <c r="H812" s="5">
        <f t="shared" ref="H812:H875" si="87">SQRT(SUMSQ(F771:F812)/(42*4*LN(2)))</f>
        <v>2.2842579060924992E-2</v>
      </c>
      <c r="I812" s="5">
        <f t="shared" ref="I812:I875" si="88">SQRT(SUMSQ(G771:G812)/42)</f>
        <v>2.395913595471786E-2</v>
      </c>
      <c r="J812" s="3">
        <f t="shared" ref="J812:J875" si="89">H812/I812</f>
        <v>0.95339744739112753</v>
      </c>
      <c r="K812" s="4">
        <f t="shared" ref="K812:K875" si="90">MAX(J812^2,1/J812^2)</f>
        <v>1.1001503223825351</v>
      </c>
      <c r="L812" s="7">
        <f t="shared" ref="L812:L875" si="91">_xlfn.F.INV.RT(10%/2,42-1,42-1)</f>
        <v>1.6816442275700907</v>
      </c>
    </row>
    <row r="813" spans="1:12" x14ac:dyDescent="0.25">
      <c r="A813" s="1">
        <v>43914</v>
      </c>
      <c r="B813" s="3">
        <v>2344.43994140625</v>
      </c>
      <c r="C813" s="3">
        <v>2449.7099609375</v>
      </c>
      <c r="D813" s="3">
        <v>2344.43994140625</v>
      </c>
      <c r="E813" s="3">
        <v>2447.330078125</v>
      </c>
      <c r="F813" s="4">
        <f t="shared" si="85"/>
        <v>4.3923091841199614E-2</v>
      </c>
      <c r="G813" s="4">
        <f t="shared" si="86"/>
        <v>4.2951123884688309E-2</v>
      </c>
      <c r="H813" s="5">
        <f t="shared" si="87"/>
        <v>2.3191845959151934E-2</v>
      </c>
      <c r="I813" s="5">
        <f t="shared" si="88"/>
        <v>2.4854735454528952E-2</v>
      </c>
      <c r="J813" s="3">
        <f t="shared" si="89"/>
        <v>0.93309566708447855</v>
      </c>
      <c r="K813" s="4">
        <f t="shared" si="90"/>
        <v>1.1485440452448741</v>
      </c>
      <c r="L813" s="7">
        <f t="shared" si="91"/>
        <v>1.6816442275700907</v>
      </c>
    </row>
    <row r="814" spans="1:12" x14ac:dyDescent="0.25">
      <c r="A814" s="1">
        <v>43915</v>
      </c>
      <c r="B814" s="3">
        <v>2457.77001953125</v>
      </c>
      <c r="C814" s="3">
        <v>2571.419921875</v>
      </c>
      <c r="D814" s="3">
        <v>2407.53002929687</v>
      </c>
      <c r="E814" s="3">
        <v>2475.56005859375</v>
      </c>
      <c r="F814" s="4">
        <f t="shared" si="85"/>
        <v>6.5856907279371699E-2</v>
      </c>
      <c r="G814" s="4">
        <f t="shared" si="86"/>
        <v>7.2122140195938801E-3</v>
      </c>
      <c r="H814" s="5">
        <f t="shared" si="87"/>
        <v>2.3937675551698213E-2</v>
      </c>
      <c r="I814" s="5">
        <f t="shared" si="88"/>
        <v>2.4817875898516892E-2</v>
      </c>
      <c r="J814" s="3">
        <f t="shared" si="89"/>
        <v>0.96453361478565214</v>
      </c>
      <c r="K814" s="4">
        <f t="shared" si="90"/>
        <v>1.0748930738233617</v>
      </c>
      <c r="L814" s="7">
        <f t="shared" si="91"/>
        <v>1.6816442275700907</v>
      </c>
    </row>
    <row r="815" spans="1:12" x14ac:dyDescent="0.25">
      <c r="A815" s="1">
        <v>43916</v>
      </c>
      <c r="B815" s="3">
        <v>2501.2900390625</v>
      </c>
      <c r="C815" s="3">
        <v>2637.01000976562</v>
      </c>
      <c r="D815" s="3">
        <v>2500.71997070312</v>
      </c>
      <c r="E815" s="3">
        <v>2630.07006835937</v>
      </c>
      <c r="F815" s="4">
        <f t="shared" si="85"/>
        <v>5.3067024560606732E-2</v>
      </c>
      <c r="G815" s="4">
        <f t="shared" si="86"/>
        <v>5.0203873387645113E-2</v>
      </c>
      <c r="H815" s="5">
        <f t="shared" si="87"/>
        <v>2.4427699716243433E-2</v>
      </c>
      <c r="I815" s="5">
        <f t="shared" si="88"/>
        <v>2.5998250076414181E-2</v>
      </c>
      <c r="J815" s="3">
        <f t="shared" si="89"/>
        <v>0.93959015104652899</v>
      </c>
      <c r="K815" s="4">
        <f t="shared" si="90"/>
        <v>1.1327213554714644</v>
      </c>
      <c r="L815" s="7">
        <f t="shared" si="91"/>
        <v>1.6816442275700907</v>
      </c>
    </row>
    <row r="816" spans="1:12" x14ac:dyDescent="0.25">
      <c r="A816" s="1">
        <v>43917</v>
      </c>
      <c r="B816" s="3">
        <v>2555.8701171875</v>
      </c>
      <c r="C816" s="3">
        <v>2615.90991210937</v>
      </c>
      <c r="D816" s="3">
        <v>2520.02001953125</v>
      </c>
      <c r="E816" s="3">
        <v>2541.46997070312</v>
      </c>
      <c r="F816" s="4">
        <f t="shared" si="85"/>
        <v>3.734514998470654E-2</v>
      </c>
      <c r="G816" s="4">
        <f t="shared" si="86"/>
        <v>-5.6500780974052152E-3</v>
      </c>
      <c r="H816" s="5">
        <f t="shared" si="87"/>
        <v>2.4654359245076817E-2</v>
      </c>
      <c r="I816" s="5">
        <f t="shared" si="88"/>
        <v>2.599413178640558E-2</v>
      </c>
      <c r="J816" s="3">
        <f t="shared" si="89"/>
        <v>0.94845865396322115</v>
      </c>
      <c r="K816" s="4">
        <f t="shared" si="90"/>
        <v>1.111637510654262</v>
      </c>
      <c r="L816" s="7">
        <f t="shared" si="91"/>
        <v>1.6816442275700907</v>
      </c>
    </row>
    <row r="817" spans="1:12" x14ac:dyDescent="0.25">
      <c r="A817" s="1">
        <v>43920</v>
      </c>
      <c r="B817" s="3">
        <v>2558.97998046875</v>
      </c>
      <c r="C817" s="3">
        <v>2631.80004882812</v>
      </c>
      <c r="D817" s="3">
        <v>2545.28002929687</v>
      </c>
      <c r="E817" s="3">
        <v>2626.64990234375</v>
      </c>
      <c r="F817" s="4">
        <f t="shared" si="85"/>
        <v>3.3427366179622116E-2</v>
      </c>
      <c r="G817" s="4">
        <f t="shared" si="86"/>
        <v>2.6100498863146141E-2</v>
      </c>
      <c r="H817" s="5">
        <f t="shared" si="87"/>
        <v>2.4840729672583713E-2</v>
      </c>
      <c r="I817" s="5">
        <f t="shared" si="88"/>
        <v>2.6293430180787829E-2</v>
      </c>
      <c r="J817" s="3">
        <f t="shared" si="89"/>
        <v>0.94475043772472189</v>
      </c>
      <c r="K817" s="4">
        <f t="shared" si="90"/>
        <v>1.1203811577808021</v>
      </c>
      <c r="L817" s="7">
        <f t="shared" si="91"/>
        <v>1.6816442275700907</v>
      </c>
    </row>
    <row r="818" spans="1:12" x14ac:dyDescent="0.25">
      <c r="A818" s="1">
        <v>43921</v>
      </c>
      <c r="B818" s="3">
        <v>2614.68994140625</v>
      </c>
      <c r="C818" s="3">
        <v>2641.38989257812</v>
      </c>
      <c r="D818" s="3">
        <v>2571.14990234375</v>
      </c>
      <c r="E818" s="3">
        <v>2584.59008789062</v>
      </c>
      <c r="F818" s="4">
        <f t="shared" si="85"/>
        <v>2.6952021423084546E-2</v>
      </c>
      <c r="G818" s="4">
        <f t="shared" si="86"/>
        <v>-1.1578599198632121E-2</v>
      </c>
      <c r="H818" s="5">
        <f t="shared" si="87"/>
        <v>2.4935960933569062E-2</v>
      </c>
      <c r="I818" s="5">
        <f t="shared" si="88"/>
        <v>2.6322764334674297E-2</v>
      </c>
      <c r="J818" s="3">
        <f t="shared" si="89"/>
        <v>0.94731543452378086</v>
      </c>
      <c r="K818" s="4">
        <f t="shared" si="90"/>
        <v>1.1143221759582063</v>
      </c>
      <c r="L818" s="7">
        <f t="shared" si="91"/>
        <v>1.6816442275700907</v>
      </c>
    </row>
    <row r="819" spans="1:12" x14ac:dyDescent="0.25">
      <c r="A819" s="1">
        <v>43922</v>
      </c>
      <c r="B819" s="3">
        <v>2498.080078125</v>
      </c>
      <c r="C819" s="3">
        <v>2522.75</v>
      </c>
      <c r="D819" s="3">
        <v>2447.48999023437</v>
      </c>
      <c r="E819" s="3">
        <v>2470.5</v>
      </c>
      <c r="F819" s="4">
        <f t="shared" si="85"/>
        <v>3.02865707402174E-2</v>
      </c>
      <c r="G819" s="4">
        <f t="shared" si="86"/>
        <v>-1.1101908781423359E-2</v>
      </c>
      <c r="H819" s="5">
        <f t="shared" si="87"/>
        <v>2.5019087500454347E-2</v>
      </c>
      <c r="I819" s="5">
        <f t="shared" si="88"/>
        <v>2.6240515426162764E-2</v>
      </c>
      <c r="J819" s="3">
        <f t="shared" si="89"/>
        <v>0.95345259398027649</v>
      </c>
      <c r="K819" s="4">
        <f t="shared" si="90"/>
        <v>1.100023063232608</v>
      </c>
      <c r="L819" s="7">
        <f t="shared" si="91"/>
        <v>1.6816442275700907</v>
      </c>
    </row>
    <row r="820" spans="1:12" x14ac:dyDescent="0.25">
      <c r="A820" s="1">
        <v>43923</v>
      </c>
      <c r="B820" s="3">
        <v>2458.5400390625</v>
      </c>
      <c r="C820" s="3">
        <v>2533.21997070312</v>
      </c>
      <c r="D820" s="3">
        <v>2455.7900390625</v>
      </c>
      <c r="E820" s="3">
        <v>2526.89990234375</v>
      </c>
      <c r="F820" s="4">
        <f t="shared" si="85"/>
        <v>3.1042691566834594E-2</v>
      </c>
      <c r="G820" s="4">
        <f t="shared" si="86"/>
        <v>2.7425522651248486E-2</v>
      </c>
      <c r="H820" s="5">
        <f t="shared" si="87"/>
        <v>2.5166595342472245E-2</v>
      </c>
      <c r="I820" s="5">
        <f t="shared" si="88"/>
        <v>2.6572071289929694E-2</v>
      </c>
      <c r="J820" s="3">
        <f t="shared" si="89"/>
        <v>0.94710702330570307</v>
      </c>
      <c r="K820" s="4">
        <f t="shared" si="90"/>
        <v>1.1148126438530666</v>
      </c>
      <c r="L820" s="7">
        <f t="shared" si="91"/>
        <v>1.6816442275700907</v>
      </c>
    </row>
    <row r="821" spans="1:12" x14ac:dyDescent="0.25">
      <c r="A821" s="1">
        <v>43924</v>
      </c>
      <c r="B821" s="3">
        <v>2514.919921875</v>
      </c>
      <c r="C821" s="3">
        <v>2538.17993164062</v>
      </c>
      <c r="D821" s="3">
        <v>2459.9599609375</v>
      </c>
      <c r="E821" s="3">
        <v>2488.64990234375</v>
      </c>
      <c r="F821" s="4">
        <f t="shared" si="85"/>
        <v>3.1302188060577607E-2</v>
      </c>
      <c r="G821" s="4">
        <f t="shared" si="86"/>
        <v>-1.0500607301361115E-2</v>
      </c>
      <c r="H821" s="5">
        <f t="shared" si="87"/>
        <v>2.53223978427361E-2</v>
      </c>
      <c r="I821" s="5">
        <f t="shared" si="88"/>
        <v>2.6609504243699539E-2</v>
      </c>
      <c r="J821" s="3">
        <f t="shared" si="89"/>
        <v>0.95162982409684715</v>
      </c>
      <c r="K821" s="4">
        <f t="shared" si="90"/>
        <v>1.104241109268272</v>
      </c>
      <c r="L821" s="7">
        <f t="shared" si="91"/>
        <v>1.6816442275700907</v>
      </c>
    </row>
    <row r="822" spans="1:12" x14ac:dyDescent="0.25">
      <c r="A822" s="1">
        <v>43927</v>
      </c>
      <c r="B822" s="3">
        <v>2578.28002929687</v>
      </c>
      <c r="C822" s="3">
        <v>2676.85009765625</v>
      </c>
      <c r="D822" s="3">
        <v>2574.57006835937</v>
      </c>
      <c r="E822" s="3">
        <v>2663.67993164062</v>
      </c>
      <c r="F822" s="4">
        <f t="shared" si="85"/>
        <v>3.8958210145707141E-2</v>
      </c>
      <c r="G822" s="4">
        <f t="shared" si="86"/>
        <v>3.2586078370738708E-2</v>
      </c>
      <c r="H822" s="5">
        <f t="shared" si="87"/>
        <v>2.5569835258907957E-2</v>
      </c>
      <c r="I822" s="5">
        <f t="shared" si="88"/>
        <v>2.7076604679331717E-2</v>
      </c>
      <c r="J822" s="3">
        <f t="shared" si="89"/>
        <v>0.94435161135347534</v>
      </c>
      <c r="K822" s="4">
        <f t="shared" si="90"/>
        <v>1.1213276948592796</v>
      </c>
      <c r="L822" s="7">
        <f t="shared" si="91"/>
        <v>1.6816442275700907</v>
      </c>
    </row>
    <row r="823" spans="1:12" x14ac:dyDescent="0.25">
      <c r="A823" s="1">
        <v>43928</v>
      </c>
      <c r="B823" s="3">
        <v>2738.64990234375</v>
      </c>
      <c r="C823" s="3">
        <v>2756.88989257812</v>
      </c>
      <c r="D823" s="3">
        <v>2657.669921875</v>
      </c>
      <c r="E823" s="3">
        <v>2659.40991210937</v>
      </c>
      <c r="F823" s="4">
        <f t="shared" si="85"/>
        <v>3.6653424152035825E-2</v>
      </c>
      <c r="G823" s="4">
        <f t="shared" si="86"/>
        <v>-2.936080196347763E-2</v>
      </c>
      <c r="H823" s="5">
        <f t="shared" si="87"/>
        <v>2.5791701362038739E-2</v>
      </c>
      <c r="I823" s="5">
        <f t="shared" si="88"/>
        <v>2.745297991853906E-2</v>
      </c>
      <c r="J823" s="3">
        <f t="shared" si="89"/>
        <v>0.93948640324548316</v>
      </c>
      <c r="K823" s="4">
        <f t="shared" si="90"/>
        <v>1.1329715428891047</v>
      </c>
      <c r="L823" s="7">
        <f t="shared" si="91"/>
        <v>1.6816442275700907</v>
      </c>
    </row>
    <row r="824" spans="1:12" x14ac:dyDescent="0.25">
      <c r="A824" s="1">
        <v>43929</v>
      </c>
      <c r="B824" s="3">
        <v>2685</v>
      </c>
      <c r="C824" s="3">
        <v>2760.75</v>
      </c>
      <c r="D824" s="3">
        <v>2663.30004882812</v>
      </c>
      <c r="E824" s="3">
        <v>2749.97998046875</v>
      </c>
      <c r="F824" s="4">
        <f t="shared" si="85"/>
        <v>3.5936408224215545E-2</v>
      </c>
      <c r="G824" s="4">
        <f t="shared" si="86"/>
        <v>2.3912903861608388E-2</v>
      </c>
      <c r="H824" s="5">
        <f t="shared" si="87"/>
        <v>2.6000265070501821E-2</v>
      </c>
      <c r="I824" s="5">
        <f t="shared" si="88"/>
        <v>2.7697464154088011E-2</v>
      </c>
      <c r="J824" s="3">
        <f t="shared" si="89"/>
        <v>0.93872366530942175</v>
      </c>
      <c r="K824" s="4">
        <f t="shared" si="90"/>
        <v>1.1348134298784889</v>
      </c>
      <c r="L824" s="7">
        <f t="shared" si="91"/>
        <v>1.6816442275700907</v>
      </c>
    </row>
    <row r="825" spans="1:12" x14ac:dyDescent="0.25">
      <c r="A825" s="1">
        <v>43930</v>
      </c>
      <c r="B825" s="3">
        <v>2776.98999023437</v>
      </c>
      <c r="C825" s="3">
        <v>2818.57006835937</v>
      </c>
      <c r="D825" s="3">
        <v>2762.36010742187</v>
      </c>
      <c r="E825" s="3">
        <v>2789.82006835937</v>
      </c>
      <c r="F825" s="4">
        <f t="shared" si="85"/>
        <v>2.0144262675575977E-2</v>
      </c>
      <c r="G825" s="4">
        <f t="shared" si="86"/>
        <v>4.6094983328614347E-3</v>
      </c>
      <c r="H825" s="5">
        <f t="shared" si="87"/>
        <v>2.6049568858481004E-2</v>
      </c>
      <c r="I825" s="5">
        <f t="shared" si="88"/>
        <v>2.7662403134735673E-2</v>
      </c>
      <c r="J825" s="3">
        <f t="shared" si="89"/>
        <v>0.94169580031065947</v>
      </c>
      <c r="K825" s="4">
        <f t="shared" si="90"/>
        <v>1.1276614469354052</v>
      </c>
      <c r="L825" s="7">
        <f t="shared" si="91"/>
        <v>1.6816442275700907</v>
      </c>
    </row>
    <row r="826" spans="1:12" x14ac:dyDescent="0.25">
      <c r="A826" s="1">
        <v>43934</v>
      </c>
      <c r="B826" s="3">
        <v>2782.4599609375</v>
      </c>
      <c r="C826" s="3">
        <v>2782.4599609375</v>
      </c>
      <c r="D826" s="3">
        <v>2721.169921875</v>
      </c>
      <c r="E826" s="3">
        <v>2761.6298828125</v>
      </c>
      <c r="F826" s="4">
        <f t="shared" si="85"/>
        <v>2.2273508293924889E-2</v>
      </c>
      <c r="G826" s="4">
        <f t="shared" si="86"/>
        <v>-7.5143717823933009E-3</v>
      </c>
      <c r="H826" s="5">
        <f t="shared" si="87"/>
        <v>2.6123592943058938E-2</v>
      </c>
      <c r="I826" s="5">
        <f t="shared" si="88"/>
        <v>2.7684184328261911E-2</v>
      </c>
      <c r="J826" s="3">
        <f t="shared" si="89"/>
        <v>0.94362877494606856</v>
      </c>
      <c r="K826" s="4">
        <f t="shared" si="90"/>
        <v>1.1230462667101593</v>
      </c>
      <c r="L826" s="7">
        <f t="shared" si="91"/>
        <v>1.6816442275700907</v>
      </c>
    </row>
    <row r="827" spans="1:12" x14ac:dyDescent="0.25">
      <c r="A827" s="1">
        <v>43935</v>
      </c>
      <c r="B827" s="3">
        <v>2805.10009765625</v>
      </c>
      <c r="C827" s="3">
        <v>2851.85009765625</v>
      </c>
      <c r="D827" s="3">
        <v>2805.10009765625</v>
      </c>
      <c r="E827" s="3">
        <v>2846.06005859375</v>
      </c>
      <c r="F827" s="4">
        <f t="shared" si="85"/>
        <v>1.6528716964719033E-2</v>
      </c>
      <c r="G827" s="4">
        <f t="shared" si="86"/>
        <v>1.4496378476868318E-2</v>
      </c>
      <c r="H827" s="5">
        <f t="shared" si="87"/>
        <v>2.6166469811316859E-2</v>
      </c>
      <c r="I827" s="5">
        <f t="shared" si="88"/>
        <v>2.777138954100028E-2</v>
      </c>
      <c r="J827" s="3">
        <f t="shared" si="89"/>
        <v>0.94220959929592296</v>
      </c>
      <c r="K827" s="4">
        <f t="shared" si="90"/>
        <v>1.1264319257485449</v>
      </c>
      <c r="L827" s="7">
        <f t="shared" si="91"/>
        <v>1.6816442275700907</v>
      </c>
    </row>
    <row r="828" spans="1:12" x14ac:dyDescent="0.25">
      <c r="A828" s="1">
        <v>43936</v>
      </c>
      <c r="B828" s="3">
        <v>2795.63989257812</v>
      </c>
      <c r="C828" s="3">
        <v>2801.8798828125</v>
      </c>
      <c r="D828" s="3">
        <v>2761.5400390625</v>
      </c>
      <c r="E828" s="3">
        <v>2783.36010742187</v>
      </c>
      <c r="F828" s="4">
        <f t="shared" si="85"/>
        <v>1.4502069339880104E-2</v>
      </c>
      <c r="G828" s="4">
        <f t="shared" si="86"/>
        <v>-4.4021527108874569E-3</v>
      </c>
      <c r="H828" s="5">
        <f t="shared" si="87"/>
        <v>2.6192259393033768E-2</v>
      </c>
      <c r="I828" s="5">
        <f t="shared" si="88"/>
        <v>2.7777256034537148E-2</v>
      </c>
      <c r="J828" s="3">
        <f t="shared" si="89"/>
        <v>0.94293904914392346</v>
      </c>
      <c r="K828" s="4">
        <f t="shared" si="90"/>
        <v>1.1246898030163415</v>
      </c>
      <c r="L828" s="7">
        <f t="shared" si="91"/>
        <v>1.6816442275700907</v>
      </c>
    </row>
    <row r="829" spans="1:12" x14ac:dyDescent="0.25">
      <c r="A829" s="1">
        <v>43937</v>
      </c>
      <c r="B829" s="3">
        <v>2799.34008789062</v>
      </c>
      <c r="C829" s="3">
        <v>2806.51000976562</v>
      </c>
      <c r="D829" s="3">
        <v>2764.32006835937</v>
      </c>
      <c r="E829" s="3">
        <v>2799.55004882812</v>
      </c>
      <c r="F829" s="4">
        <f t="shared" si="85"/>
        <v>1.5147023856841572E-2</v>
      </c>
      <c r="G829" s="4">
        <f t="shared" si="86"/>
        <v>7.5000913563670873E-5</v>
      </c>
      <c r="H829" s="5">
        <f t="shared" si="87"/>
        <v>2.6226802323864144E-2</v>
      </c>
      <c r="I829" s="5">
        <f t="shared" si="88"/>
        <v>2.7777096083971886E-2</v>
      </c>
      <c r="J829" s="3">
        <f t="shared" si="89"/>
        <v>0.94418805495646096</v>
      </c>
      <c r="K829" s="4">
        <f t="shared" si="90"/>
        <v>1.1217162111117034</v>
      </c>
      <c r="L829" s="7">
        <f t="shared" si="91"/>
        <v>1.6816442275700907</v>
      </c>
    </row>
    <row r="830" spans="1:12" x14ac:dyDescent="0.25">
      <c r="A830" s="1">
        <v>43938</v>
      </c>
      <c r="B830" s="3">
        <v>2842.42993164062</v>
      </c>
      <c r="C830" s="3">
        <v>2879.21997070312</v>
      </c>
      <c r="D830" s="3">
        <v>2830.8798828125</v>
      </c>
      <c r="E830" s="3">
        <v>2874.56005859375</v>
      </c>
      <c r="F830" s="4">
        <f t="shared" si="85"/>
        <v>1.6931837970850596E-2</v>
      </c>
      <c r="G830" s="4">
        <f t="shared" si="86"/>
        <v>1.12403433618845E-2</v>
      </c>
      <c r="H830" s="5">
        <f t="shared" si="87"/>
        <v>2.6268264160948632E-2</v>
      </c>
      <c r="I830" s="5">
        <f t="shared" si="88"/>
        <v>2.7831133867197447E-2</v>
      </c>
      <c r="J830" s="3">
        <f t="shared" si="89"/>
        <v>0.94384455503299292</v>
      </c>
      <c r="K830" s="4">
        <f t="shared" si="90"/>
        <v>1.1225328276716817</v>
      </c>
      <c r="L830" s="7">
        <f t="shared" si="91"/>
        <v>1.6816442275700907</v>
      </c>
    </row>
    <row r="831" spans="1:12" x14ac:dyDescent="0.25">
      <c r="A831" s="1">
        <v>43941</v>
      </c>
      <c r="B831" s="3">
        <v>2845.6201171875</v>
      </c>
      <c r="C831" s="3">
        <v>2868.97998046875</v>
      </c>
      <c r="D831" s="3">
        <v>2820.42993164062</v>
      </c>
      <c r="E831" s="3">
        <v>2823.15991210937</v>
      </c>
      <c r="F831" s="4">
        <f t="shared" si="85"/>
        <v>1.7067227739070646E-2</v>
      </c>
      <c r="G831" s="4">
        <f t="shared" si="86"/>
        <v>-7.9242173769246329E-3</v>
      </c>
      <c r="H831" s="5">
        <f t="shared" si="87"/>
        <v>2.6312763656232752E-2</v>
      </c>
      <c r="I831" s="5">
        <f t="shared" si="88"/>
        <v>2.7856742040512732E-2</v>
      </c>
      <c r="J831" s="3">
        <f t="shared" si="89"/>
        <v>0.94457433744281594</v>
      </c>
      <c r="K831" s="4">
        <f t="shared" si="90"/>
        <v>1.1207989498412383</v>
      </c>
      <c r="L831" s="7">
        <f t="shared" si="91"/>
        <v>1.6816442275700907</v>
      </c>
    </row>
    <row r="832" spans="1:12" x14ac:dyDescent="0.25">
      <c r="A832" s="1">
        <v>43942</v>
      </c>
      <c r="B832" s="3">
        <v>2784.81005859375</v>
      </c>
      <c r="C832" s="3">
        <v>2785.5400390625</v>
      </c>
      <c r="D832" s="3">
        <v>2727.10009765625</v>
      </c>
      <c r="E832" s="3">
        <v>2736.56005859375</v>
      </c>
      <c r="F832" s="4">
        <f t="shared" si="85"/>
        <v>2.1202955143551534E-2</v>
      </c>
      <c r="G832" s="4">
        <f t="shared" si="86"/>
        <v>-1.7477990880696789E-2</v>
      </c>
      <c r="H832" s="5">
        <f t="shared" si="87"/>
        <v>2.635271103911941E-2</v>
      </c>
      <c r="I832" s="5">
        <f t="shared" si="88"/>
        <v>2.7985041920039522E-2</v>
      </c>
      <c r="J832" s="3">
        <f t="shared" si="89"/>
        <v>0.9416713083516508</v>
      </c>
      <c r="K832" s="4">
        <f t="shared" si="90"/>
        <v>1.127720106463111</v>
      </c>
      <c r="L832" s="7">
        <f t="shared" si="91"/>
        <v>1.6816442275700907</v>
      </c>
    </row>
    <row r="833" spans="1:12" x14ac:dyDescent="0.25">
      <c r="A833" s="1">
        <v>43943</v>
      </c>
      <c r="B833" s="3">
        <v>2787.88989257812</v>
      </c>
      <c r="C833" s="3">
        <v>2815.10009765625</v>
      </c>
      <c r="D833" s="3">
        <v>2775.94995117187</v>
      </c>
      <c r="E833" s="3">
        <v>2799.31005859375</v>
      </c>
      <c r="F833" s="4">
        <f t="shared" si="85"/>
        <v>1.4004806264260187E-2</v>
      </c>
      <c r="G833" s="4">
        <f t="shared" si="86"/>
        <v>4.0879803907209406E-3</v>
      </c>
      <c r="H833" s="5">
        <f t="shared" si="87"/>
        <v>2.6369457019425002E-2</v>
      </c>
      <c r="I833" s="5">
        <f t="shared" si="88"/>
        <v>2.7972519180935976E-2</v>
      </c>
      <c r="J833" s="3">
        <f t="shared" si="89"/>
        <v>0.94269153410381779</v>
      </c>
      <c r="K833" s="4">
        <f t="shared" si="90"/>
        <v>1.1252804823156302</v>
      </c>
      <c r="L833" s="7">
        <f t="shared" si="91"/>
        <v>1.6816442275700907</v>
      </c>
    </row>
    <row r="834" spans="1:12" x14ac:dyDescent="0.25">
      <c r="A834" s="1">
        <v>43944</v>
      </c>
      <c r="B834" s="3">
        <v>2810.419921875</v>
      </c>
      <c r="C834" s="3">
        <v>2844.89990234375</v>
      </c>
      <c r="D834" s="3">
        <v>2794.26000976562</v>
      </c>
      <c r="E834" s="3">
        <v>2797.80004882812</v>
      </c>
      <c r="F834" s="4">
        <f t="shared" si="85"/>
        <v>1.7960566698962607E-2</v>
      </c>
      <c r="G834" s="4">
        <f t="shared" si="86"/>
        <v>-4.5004990580104903E-3</v>
      </c>
      <c r="H834" s="5">
        <f t="shared" si="87"/>
        <v>2.6390285523862776E-2</v>
      </c>
      <c r="I834" s="5">
        <f t="shared" si="88"/>
        <v>2.7940372494490572E-2</v>
      </c>
      <c r="J834" s="3">
        <f t="shared" si="89"/>
        <v>0.94452160682777409</v>
      </c>
      <c r="K834" s="4">
        <f t="shared" si="90"/>
        <v>1.1209240969363623</v>
      </c>
      <c r="L834" s="7">
        <f t="shared" si="91"/>
        <v>1.6816442275700907</v>
      </c>
    </row>
    <row r="835" spans="1:12" x14ac:dyDescent="0.25">
      <c r="A835" s="1">
        <v>43945</v>
      </c>
      <c r="B835" s="3">
        <v>2812.63989257812</v>
      </c>
      <c r="C835" s="3">
        <v>2842.7099609375</v>
      </c>
      <c r="D835" s="3">
        <v>2791.76000976562</v>
      </c>
      <c r="E835" s="3">
        <v>2836.73999023437</v>
      </c>
      <c r="F835" s="4">
        <f t="shared" ref="F835:F898" si="92">LN(C835/D835)</f>
        <v>1.8085583982349711E-2</v>
      </c>
      <c r="G835" s="4">
        <f t="shared" ref="G835:G898" si="93">LN(E835/B835)</f>
        <v>8.5319962024611885E-3</v>
      </c>
      <c r="H835" s="5">
        <f t="shared" si="87"/>
        <v>2.6178547083850836E-2</v>
      </c>
      <c r="I835" s="5">
        <f t="shared" si="88"/>
        <v>2.7451556223578272E-2</v>
      </c>
      <c r="J835" s="3">
        <f t="shared" si="89"/>
        <v>0.95362706837603461</v>
      </c>
      <c r="K835" s="4">
        <f t="shared" si="90"/>
        <v>1.0996205824130383</v>
      </c>
      <c r="L835" s="7">
        <f t="shared" si="91"/>
        <v>1.6816442275700907</v>
      </c>
    </row>
    <row r="836" spans="1:12" x14ac:dyDescent="0.25">
      <c r="A836" s="1">
        <v>43948</v>
      </c>
      <c r="B836" s="3">
        <v>2854.64990234375</v>
      </c>
      <c r="C836" s="3">
        <v>2887.71997070312</v>
      </c>
      <c r="D836" s="3">
        <v>2852.88989257812</v>
      </c>
      <c r="E836" s="3">
        <v>2878.47998046875</v>
      </c>
      <c r="F836" s="4">
        <f t="shared" si="92"/>
        <v>1.2134775348128025E-2</v>
      </c>
      <c r="G836" s="4">
        <f t="shared" si="93"/>
        <v>8.3131608216237933E-3</v>
      </c>
      <c r="H836" s="5">
        <f t="shared" si="87"/>
        <v>2.6113020367529754E-2</v>
      </c>
      <c r="I836" s="5">
        <f t="shared" si="88"/>
        <v>2.7457029941195487E-2</v>
      </c>
      <c r="J836" s="3">
        <f t="shared" si="89"/>
        <v>0.95105043857459504</v>
      </c>
      <c r="K836" s="4">
        <f t="shared" si="90"/>
        <v>1.105586939447404</v>
      </c>
      <c r="L836" s="7">
        <f t="shared" si="91"/>
        <v>1.6816442275700907</v>
      </c>
    </row>
    <row r="837" spans="1:12" x14ac:dyDescent="0.25">
      <c r="A837" s="1">
        <v>43949</v>
      </c>
      <c r="B837" s="3">
        <v>2909.9599609375</v>
      </c>
      <c r="C837" s="3">
        <v>2921.14990234375</v>
      </c>
      <c r="D837" s="3">
        <v>2860.7099609375</v>
      </c>
      <c r="E837" s="3">
        <v>2863.38989257812</v>
      </c>
      <c r="F837" s="4">
        <f t="shared" si="92"/>
        <v>2.0907508817163432E-2</v>
      </c>
      <c r="G837" s="4">
        <f t="shared" si="93"/>
        <v>-1.6133121890125238E-2</v>
      </c>
      <c r="H837" s="5">
        <f t="shared" si="87"/>
        <v>2.5928871120728544E-2</v>
      </c>
      <c r="I837" s="5">
        <f t="shared" si="88"/>
        <v>2.7235403785714818E-2</v>
      </c>
      <c r="J837" s="3">
        <f t="shared" si="89"/>
        <v>0.95202815147276942</v>
      </c>
      <c r="K837" s="4">
        <f t="shared" si="90"/>
        <v>1.1033172764036028</v>
      </c>
      <c r="L837" s="7">
        <f t="shared" si="91"/>
        <v>1.6816442275700907</v>
      </c>
    </row>
    <row r="838" spans="1:12" x14ac:dyDescent="0.25">
      <c r="A838" s="1">
        <v>43950</v>
      </c>
      <c r="B838" s="3">
        <v>2918.4599609375</v>
      </c>
      <c r="C838" s="3">
        <v>2954.86010742187</v>
      </c>
      <c r="D838" s="3">
        <v>2912.15991210937</v>
      </c>
      <c r="E838" s="3">
        <v>2939.51000976562</v>
      </c>
      <c r="F838" s="4">
        <f t="shared" si="92"/>
        <v>1.4556265064059361E-2</v>
      </c>
      <c r="G838" s="4">
        <f t="shared" si="93"/>
        <v>7.1868376032480996E-3</v>
      </c>
      <c r="H838" s="5">
        <f t="shared" si="87"/>
        <v>2.575196534848755E-2</v>
      </c>
      <c r="I838" s="5">
        <f t="shared" si="88"/>
        <v>2.7187289822454271E-2</v>
      </c>
      <c r="J838" s="3">
        <f t="shared" si="89"/>
        <v>0.94720604799742592</v>
      </c>
      <c r="K838" s="4">
        <f t="shared" si="90"/>
        <v>1.1145795621321324</v>
      </c>
      <c r="L838" s="7">
        <f t="shared" si="91"/>
        <v>1.6816442275700907</v>
      </c>
    </row>
    <row r="839" spans="1:12" x14ac:dyDescent="0.25">
      <c r="A839" s="1">
        <v>43951</v>
      </c>
      <c r="B839" s="3">
        <v>2930.90991210937</v>
      </c>
      <c r="C839" s="3">
        <v>2930.90991210937</v>
      </c>
      <c r="D839" s="3">
        <v>2892.46997070312</v>
      </c>
      <c r="E839" s="3">
        <v>2912.42993164062</v>
      </c>
      <c r="F839" s="4">
        <f t="shared" si="92"/>
        <v>1.3202126773801783E-2</v>
      </c>
      <c r="G839" s="4">
        <f t="shared" si="93"/>
        <v>-6.3251642295875619E-3</v>
      </c>
      <c r="H839" s="5">
        <f t="shared" si="87"/>
        <v>2.5389365704511259E-2</v>
      </c>
      <c r="I839" s="5">
        <f t="shared" si="88"/>
        <v>2.6557076004552198E-2</v>
      </c>
      <c r="J839" s="3">
        <f t="shared" si="89"/>
        <v>0.95603016311581968</v>
      </c>
      <c r="K839" s="4">
        <f t="shared" si="90"/>
        <v>1.0940994776806927</v>
      </c>
      <c r="L839" s="7">
        <f t="shared" si="91"/>
        <v>1.6816442275700907</v>
      </c>
    </row>
    <row r="840" spans="1:12" x14ac:dyDescent="0.25">
      <c r="A840" s="1">
        <v>43952</v>
      </c>
      <c r="B840" s="3">
        <v>2869.09008789062</v>
      </c>
      <c r="C840" s="3">
        <v>2869.09008789062</v>
      </c>
      <c r="D840" s="3">
        <v>2821.61010742187</v>
      </c>
      <c r="E840" s="3">
        <v>2830.7099609375</v>
      </c>
      <c r="F840" s="4">
        <f t="shared" si="92"/>
        <v>1.6687254863083395E-2</v>
      </c>
      <c r="G840" s="4">
        <f t="shared" si="93"/>
        <v>-1.3467387174238685E-2</v>
      </c>
      <c r="H840" s="5">
        <f t="shared" si="87"/>
        <v>2.4968875471616539E-2</v>
      </c>
      <c r="I840" s="5">
        <f t="shared" si="88"/>
        <v>2.6218547881201457E-2</v>
      </c>
      <c r="J840" s="3">
        <f t="shared" si="89"/>
        <v>0.95233632254359424</v>
      </c>
      <c r="K840" s="4">
        <f t="shared" si="90"/>
        <v>1.1026033364946151</v>
      </c>
      <c r="L840" s="7">
        <f t="shared" si="91"/>
        <v>1.6816442275700907</v>
      </c>
    </row>
    <row r="841" spans="1:12" x14ac:dyDescent="0.25">
      <c r="A841" s="1">
        <v>43955</v>
      </c>
      <c r="B841" s="3">
        <v>2815.01000976562</v>
      </c>
      <c r="C841" s="3">
        <v>2844.23999023437</v>
      </c>
      <c r="D841" s="3">
        <v>2797.85009765625</v>
      </c>
      <c r="E841" s="3">
        <v>2842.73999023437</v>
      </c>
      <c r="F841" s="4">
        <f t="shared" si="92"/>
        <v>1.6444593143649294E-2</v>
      </c>
      <c r="G841" s="4">
        <f t="shared" si="93"/>
        <v>9.8025549083661893E-3</v>
      </c>
      <c r="H841" s="5">
        <f t="shared" si="87"/>
        <v>2.4846221183748591E-2</v>
      </c>
      <c r="I841" s="5">
        <f t="shared" si="88"/>
        <v>2.5921489799072581E-2</v>
      </c>
      <c r="J841" s="3">
        <f t="shared" si="89"/>
        <v>0.95851825556097237</v>
      </c>
      <c r="K841" s="4">
        <f t="shared" si="90"/>
        <v>1.0884267896536464</v>
      </c>
      <c r="L841" s="7">
        <f t="shared" si="91"/>
        <v>1.6816442275700907</v>
      </c>
    </row>
    <row r="842" spans="1:12" x14ac:dyDescent="0.25">
      <c r="A842" s="1">
        <v>43956</v>
      </c>
      <c r="B842" s="3">
        <v>2868.8798828125</v>
      </c>
      <c r="C842" s="3">
        <v>2898.22998046875</v>
      </c>
      <c r="D842" s="3">
        <v>2863.55004882812</v>
      </c>
      <c r="E842" s="3">
        <v>2868.43994140625</v>
      </c>
      <c r="F842" s="4">
        <f t="shared" si="92"/>
        <v>1.2038068189709414E-2</v>
      </c>
      <c r="G842" s="4">
        <f t="shared" si="93"/>
        <v>-1.5336129781551086E-4</v>
      </c>
      <c r="H842" s="5">
        <f t="shared" si="87"/>
        <v>2.4741677627088891E-2</v>
      </c>
      <c r="I842" s="5">
        <f t="shared" si="88"/>
        <v>2.5788872917901988E-2</v>
      </c>
      <c r="J842" s="3">
        <f t="shared" si="89"/>
        <v>0.95939352238669728</v>
      </c>
      <c r="K842" s="4">
        <f t="shared" si="90"/>
        <v>1.0864417245570843</v>
      </c>
      <c r="L842" s="7">
        <f t="shared" si="91"/>
        <v>1.6816442275700907</v>
      </c>
    </row>
    <row r="843" spans="1:12" x14ac:dyDescent="0.25">
      <c r="A843" s="1">
        <v>43957</v>
      </c>
      <c r="B843" s="3">
        <v>2883.13989257812</v>
      </c>
      <c r="C843" s="3">
        <v>2891.11010742187</v>
      </c>
      <c r="D843" s="3">
        <v>2847.64990234375</v>
      </c>
      <c r="E843" s="3">
        <v>2848.419921875</v>
      </c>
      <c r="F843" s="4">
        <f t="shared" si="92"/>
        <v>1.5146490138558993E-2</v>
      </c>
      <c r="G843" s="4">
        <f t="shared" si="93"/>
        <v>-1.2115513586385121E-2</v>
      </c>
      <c r="H843" s="5">
        <f t="shared" si="87"/>
        <v>2.4638633990851519E-2</v>
      </c>
      <c r="I843" s="5">
        <f t="shared" si="88"/>
        <v>2.5839227047623869E-2</v>
      </c>
      <c r="J843" s="3">
        <f t="shared" si="89"/>
        <v>0.95353603052600777</v>
      </c>
      <c r="K843" s="4">
        <f t="shared" si="90"/>
        <v>1.0998305626744505</v>
      </c>
      <c r="L843" s="7">
        <f t="shared" si="91"/>
        <v>1.6816442275700907</v>
      </c>
    </row>
    <row r="844" spans="1:12" x14ac:dyDescent="0.25">
      <c r="A844" s="1">
        <v>43958</v>
      </c>
      <c r="B844" s="3">
        <v>2878.26000976562</v>
      </c>
      <c r="C844" s="3">
        <v>2901.919921875</v>
      </c>
      <c r="D844" s="3">
        <v>2876.47998046875</v>
      </c>
      <c r="E844" s="3">
        <v>2881.18994140625</v>
      </c>
      <c r="F844" s="4">
        <f t="shared" si="92"/>
        <v>8.8052423522301387E-3</v>
      </c>
      <c r="G844" s="4">
        <f t="shared" si="93"/>
        <v>1.0174346224790533E-3</v>
      </c>
      <c r="H844" s="5">
        <f t="shared" si="87"/>
        <v>2.4276588314164405E-2</v>
      </c>
      <c r="I844" s="5">
        <f t="shared" si="88"/>
        <v>2.5020521609150477E-2</v>
      </c>
      <c r="J844" s="3">
        <f t="shared" si="89"/>
        <v>0.97026707489926978</v>
      </c>
      <c r="K844" s="4">
        <f t="shared" si="90"/>
        <v>1.0622271840250139</v>
      </c>
      <c r="L844" s="7">
        <f t="shared" si="91"/>
        <v>1.6816442275700907</v>
      </c>
    </row>
    <row r="845" spans="1:12" x14ac:dyDescent="0.25">
      <c r="A845" s="1">
        <v>43959</v>
      </c>
      <c r="B845" s="3">
        <v>2908.830078125</v>
      </c>
      <c r="C845" s="3">
        <v>2932.15991210937</v>
      </c>
      <c r="D845" s="3">
        <v>2902.8798828125</v>
      </c>
      <c r="E845" s="3">
        <v>2929.80004882812</v>
      </c>
      <c r="F845" s="4">
        <f t="shared" si="92"/>
        <v>1.0036015549682965E-2</v>
      </c>
      <c r="G845" s="4">
        <f t="shared" si="93"/>
        <v>7.1832126424884882E-3</v>
      </c>
      <c r="H845" s="5">
        <f t="shared" si="87"/>
        <v>2.3794223586792462E-2</v>
      </c>
      <c r="I845" s="5">
        <f t="shared" si="88"/>
        <v>2.4766465544629308E-2</v>
      </c>
      <c r="J845" s="3">
        <f t="shared" si="89"/>
        <v>0.96074361292753452</v>
      </c>
      <c r="K845" s="4">
        <f t="shared" si="90"/>
        <v>1.0833904129170362</v>
      </c>
      <c r="L845" s="7">
        <f t="shared" si="91"/>
        <v>1.6816442275700907</v>
      </c>
    </row>
    <row r="846" spans="1:12" x14ac:dyDescent="0.25">
      <c r="A846" s="1">
        <v>43962</v>
      </c>
      <c r="B846" s="3">
        <v>2915.4599609375</v>
      </c>
      <c r="C846" s="3">
        <v>2944.25</v>
      </c>
      <c r="D846" s="3">
        <v>2903.43994140625</v>
      </c>
      <c r="E846" s="3">
        <v>2930.18994140625</v>
      </c>
      <c r="F846" s="4">
        <f t="shared" si="92"/>
        <v>1.3957895018873552E-2</v>
      </c>
      <c r="G846" s="4">
        <f t="shared" si="93"/>
        <v>5.0396489324171729E-3</v>
      </c>
      <c r="H846" s="5">
        <f t="shared" si="87"/>
        <v>2.34969858294348E-2</v>
      </c>
      <c r="I846" s="5">
        <f t="shared" si="88"/>
        <v>2.4334786542826604E-2</v>
      </c>
      <c r="J846" s="3">
        <f t="shared" si="89"/>
        <v>0.9655718897752662</v>
      </c>
      <c r="K846" s="4">
        <f t="shared" si="90"/>
        <v>1.0725826615724434</v>
      </c>
      <c r="L846" s="7">
        <f t="shared" si="91"/>
        <v>1.6816442275700907</v>
      </c>
    </row>
    <row r="847" spans="1:12" x14ac:dyDescent="0.25">
      <c r="A847" s="1">
        <v>43963</v>
      </c>
      <c r="B847" s="3">
        <v>2939.5</v>
      </c>
      <c r="C847" s="3">
        <v>2945.82006835937</v>
      </c>
      <c r="D847" s="3">
        <v>2869.59008789062</v>
      </c>
      <c r="E847" s="3">
        <v>2870.1201171875</v>
      </c>
      <c r="F847" s="4">
        <f t="shared" si="92"/>
        <v>2.6218046531080973E-2</v>
      </c>
      <c r="G847" s="4">
        <f t="shared" si="93"/>
        <v>-2.3885617285870311E-2</v>
      </c>
      <c r="H847" s="5">
        <f t="shared" si="87"/>
        <v>2.2690586290761386E-2</v>
      </c>
      <c r="I847" s="5">
        <f t="shared" si="88"/>
        <v>2.287928584438222E-2</v>
      </c>
      <c r="J847" s="3">
        <f t="shared" si="89"/>
        <v>0.99175238445359226</v>
      </c>
      <c r="K847" s="4">
        <f t="shared" si="90"/>
        <v>1.0167015680619349</v>
      </c>
      <c r="L847" s="7">
        <f t="shared" si="91"/>
        <v>1.6816442275700907</v>
      </c>
    </row>
    <row r="848" spans="1:12" x14ac:dyDescent="0.25">
      <c r="A848" s="1">
        <v>43964</v>
      </c>
      <c r="B848" s="3">
        <v>2865.86010742187</v>
      </c>
      <c r="C848" s="3">
        <v>2874.13989257812</v>
      </c>
      <c r="D848" s="3">
        <v>2793.14990234375</v>
      </c>
      <c r="E848" s="3">
        <v>2820</v>
      </c>
      <c r="F848" s="4">
        <f t="shared" si="92"/>
        <v>2.8583505439808272E-2</v>
      </c>
      <c r="G848" s="4">
        <f t="shared" si="93"/>
        <v>-1.6131632176685159E-2</v>
      </c>
      <c r="H848" s="5">
        <f t="shared" si="87"/>
        <v>2.1470659292546795E-2</v>
      </c>
      <c r="I848" s="5">
        <f t="shared" si="88"/>
        <v>2.1487321918154157E-2</v>
      </c>
      <c r="J848" s="3">
        <f t="shared" si="89"/>
        <v>0.99922453688408308</v>
      </c>
      <c r="K848" s="4">
        <f t="shared" si="90"/>
        <v>1.0015527321280535</v>
      </c>
      <c r="L848" s="7">
        <f t="shared" si="91"/>
        <v>1.6816442275700907</v>
      </c>
    </row>
    <row r="849" spans="1:12" x14ac:dyDescent="0.25">
      <c r="A849" s="1">
        <v>43965</v>
      </c>
      <c r="B849" s="3">
        <v>2794.5400390625</v>
      </c>
      <c r="C849" s="3">
        <v>2852.80004882812</v>
      </c>
      <c r="D849" s="3">
        <v>2766.63989257812</v>
      </c>
      <c r="E849" s="3">
        <v>2852.5</v>
      </c>
      <c r="F849" s="4">
        <f t="shared" si="92"/>
        <v>3.0667436536382948E-2</v>
      </c>
      <c r="G849" s="4">
        <f t="shared" si="93"/>
        <v>2.0528275320030639E-2</v>
      </c>
      <c r="H849" s="5">
        <f t="shared" si="87"/>
        <v>2.0553647988975608E-2</v>
      </c>
      <c r="I849" s="5">
        <f t="shared" si="88"/>
        <v>2.03002497811457E-2</v>
      </c>
      <c r="J849" s="3">
        <f t="shared" si="89"/>
        <v>1.012482516745447</v>
      </c>
      <c r="K849" s="4">
        <f t="shared" si="90"/>
        <v>1.0251208467151944</v>
      </c>
      <c r="L849" s="7">
        <f t="shared" si="91"/>
        <v>1.6816442275700907</v>
      </c>
    </row>
    <row r="850" spans="1:12" x14ac:dyDescent="0.25">
      <c r="A850" s="1">
        <v>43966</v>
      </c>
      <c r="B850" s="3">
        <v>2829.94995117187</v>
      </c>
      <c r="C850" s="3">
        <v>2865.01000976562</v>
      </c>
      <c r="D850" s="3">
        <v>2816.78002929687</v>
      </c>
      <c r="E850" s="3">
        <v>2863.69995117187</v>
      </c>
      <c r="F850" s="4">
        <f t="shared" si="92"/>
        <v>1.6977444991862347E-2</v>
      </c>
      <c r="G850" s="4">
        <f t="shared" si="93"/>
        <v>1.1855451557330868E-2</v>
      </c>
      <c r="H850" s="5">
        <f t="shared" si="87"/>
        <v>1.9373576095755914E-2</v>
      </c>
      <c r="I850" s="5">
        <f t="shared" si="88"/>
        <v>1.9335322767993816E-2</v>
      </c>
      <c r="J850" s="3">
        <f t="shared" si="89"/>
        <v>1.0019784168188504</v>
      </c>
      <c r="K850" s="4">
        <f t="shared" si="90"/>
        <v>1.0039607477708099</v>
      </c>
      <c r="L850" s="7">
        <f t="shared" si="91"/>
        <v>1.6816442275700907</v>
      </c>
    </row>
    <row r="851" spans="1:12" x14ac:dyDescent="0.25">
      <c r="A851" s="1">
        <v>43969</v>
      </c>
      <c r="B851" s="3">
        <v>2913.86010742187</v>
      </c>
      <c r="C851" s="3">
        <v>2968.09008789062</v>
      </c>
      <c r="D851" s="3">
        <v>2913.86010742187</v>
      </c>
      <c r="E851" s="3">
        <v>2953.90991210937</v>
      </c>
      <c r="F851" s="4">
        <f t="shared" si="92"/>
        <v>1.8439978348544682E-2</v>
      </c>
      <c r="G851" s="4">
        <f t="shared" si="93"/>
        <v>1.3650987169066492E-2</v>
      </c>
      <c r="H851" s="5">
        <f t="shared" si="87"/>
        <v>1.8229545888872833E-2</v>
      </c>
      <c r="I851" s="5">
        <f t="shared" si="88"/>
        <v>1.9294638378682553E-2</v>
      </c>
      <c r="J851" s="3">
        <f t="shared" si="89"/>
        <v>0.94479852542940246</v>
      </c>
      <c r="K851" s="4">
        <f t="shared" si="90"/>
        <v>1.1202671119060275</v>
      </c>
      <c r="L851" s="7">
        <f t="shared" si="91"/>
        <v>1.6816442275700907</v>
      </c>
    </row>
    <row r="852" spans="1:12" x14ac:dyDescent="0.25">
      <c r="A852" s="1">
        <v>43970</v>
      </c>
      <c r="B852" s="3">
        <v>2948.59008789062</v>
      </c>
      <c r="C852" s="3">
        <v>2964.2099609375</v>
      </c>
      <c r="D852" s="3">
        <v>2922.35009765625</v>
      </c>
      <c r="E852" s="3">
        <v>2922.93994140625</v>
      </c>
      <c r="F852" s="4">
        <f t="shared" si="92"/>
        <v>1.4222421404161217E-2</v>
      </c>
      <c r="G852" s="4">
        <f t="shared" si="93"/>
        <v>-8.73718077921227E-3</v>
      </c>
      <c r="H852" s="5">
        <f t="shared" si="87"/>
        <v>1.7365313183870475E-2</v>
      </c>
      <c r="I852" s="5">
        <f t="shared" si="88"/>
        <v>1.9314646607789095E-2</v>
      </c>
      <c r="J852" s="3">
        <f t="shared" si="89"/>
        <v>0.89907485943167587</v>
      </c>
      <c r="K852" s="4">
        <f t="shared" si="90"/>
        <v>1.2371099286723026</v>
      </c>
      <c r="L852" s="7">
        <f t="shared" si="91"/>
        <v>1.6816442275700907</v>
      </c>
    </row>
    <row r="853" spans="1:12" x14ac:dyDescent="0.25">
      <c r="A853" s="1">
        <v>43971</v>
      </c>
      <c r="B853" s="3">
        <v>2953.6298828125</v>
      </c>
      <c r="C853" s="3">
        <v>2980.2900390625</v>
      </c>
      <c r="D853" s="3">
        <v>2953.6298828125</v>
      </c>
      <c r="E853" s="3">
        <v>2971.61010742187</v>
      </c>
      <c r="F853" s="4">
        <f t="shared" si="92"/>
        <v>8.9857416301786473E-3</v>
      </c>
      <c r="G853" s="4">
        <f t="shared" si="93"/>
        <v>6.0690469342225568E-3</v>
      </c>
      <c r="H853" s="5">
        <f t="shared" si="87"/>
        <v>1.6262078797329497E-2</v>
      </c>
      <c r="I853" s="5">
        <f t="shared" si="88"/>
        <v>1.7476215233679166E-2</v>
      </c>
      <c r="J853" s="3">
        <f t="shared" si="89"/>
        <v>0.93052635138014006</v>
      </c>
      <c r="K853" s="4">
        <f t="shared" si="90"/>
        <v>1.1548953888159614</v>
      </c>
      <c r="L853" s="7">
        <f t="shared" si="91"/>
        <v>1.6816442275700907</v>
      </c>
    </row>
    <row r="854" spans="1:12" x14ac:dyDescent="0.25">
      <c r="A854" s="1">
        <v>43972</v>
      </c>
      <c r="B854" s="3">
        <v>2969.94995117187</v>
      </c>
      <c r="C854" s="3">
        <v>2978.5</v>
      </c>
      <c r="D854" s="3">
        <v>2938.57006835937</v>
      </c>
      <c r="E854" s="3">
        <v>2948.51000976562</v>
      </c>
      <c r="F854" s="4">
        <f t="shared" si="92"/>
        <v>1.349672635924095E-2</v>
      </c>
      <c r="G854" s="4">
        <f t="shared" si="93"/>
        <v>-7.2451398955870813E-3</v>
      </c>
      <c r="H854" s="5">
        <f t="shared" si="87"/>
        <v>1.5679276139191484E-2</v>
      </c>
      <c r="I854" s="5">
        <f t="shared" si="88"/>
        <v>1.7130850708771857E-2</v>
      </c>
      <c r="J854" s="3">
        <f t="shared" si="89"/>
        <v>0.91526547080133658</v>
      </c>
      <c r="K854" s="4">
        <f t="shared" si="90"/>
        <v>1.1937292703699505</v>
      </c>
      <c r="L854" s="7">
        <f t="shared" si="91"/>
        <v>1.6816442275700907</v>
      </c>
    </row>
    <row r="855" spans="1:12" x14ac:dyDescent="0.25">
      <c r="A855" s="1">
        <v>43973</v>
      </c>
      <c r="B855" s="3">
        <v>2948.05004882812</v>
      </c>
      <c r="C855" s="3">
        <v>2956.76000976562</v>
      </c>
      <c r="D855" s="3">
        <v>2933.59008789062</v>
      </c>
      <c r="E855" s="3">
        <v>2955.44995117187</v>
      </c>
      <c r="F855" s="4">
        <f t="shared" si="92"/>
        <v>7.8671185897660947E-3</v>
      </c>
      <c r="G855" s="4">
        <f t="shared" si="93"/>
        <v>2.5069556091611113E-3</v>
      </c>
      <c r="H855" s="5">
        <f t="shared" si="87"/>
        <v>1.5159284870988238E-2</v>
      </c>
      <c r="I855" s="5">
        <f t="shared" si="88"/>
        <v>1.5801642256220508E-2</v>
      </c>
      <c r="J855" s="3">
        <f t="shared" si="89"/>
        <v>0.9593486945966393</v>
      </c>
      <c r="K855" s="4">
        <f t="shared" si="90"/>
        <v>1.0865432599418472</v>
      </c>
      <c r="L855" s="7">
        <f t="shared" si="91"/>
        <v>1.6816442275700907</v>
      </c>
    </row>
    <row r="856" spans="1:12" x14ac:dyDescent="0.25">
      <c r="A856" s="1">
        <v>43977</v>
      </c>
      <c r="B856" s="3">
        <v>3004.080078125</v>
      </c>
      <c r="C856" s="3">
        <v>3021.71997070312</v>
      </c>
      <c r="D856" s="3">
        <v>2988.169921875</v>
      </c>
      <c r="E856" s="3">
        <v>2991.77001953125</v>
      </c>
      <c r="F856" s="4">
        <f t="shared" si="92"/>
        <v>1.1165062239841287E-2</v>
      </c>
      <c r="G856" s="4">
        <f t="shared" si="93"/>
        <v>-4.1061986840129957E-3</v>
      </c>
      <c r="H856" s="5">
        <f t="shared" si="87"/>
        <v>1.3915079048298543E-2</v>
      </c>
      <c r="I856" s="5">
        <f t="shared" si="88"/>
        <v>1.5775134557043102E-2</v>
      </c>
      <c r="J856" s="3">
        <f t="shared" si="89"/>
        <v>0.88208940456142715</v>
      </c>
      <c r="K856" s="4">
        <f t="shared" si="90"/>
        <v>1.2852120507775207</v>
      </c>
      <c r="L856" s="7">
        <f t="shared" si="91"/>
        <v>1.6816442275700907</v>
      </c>
    </row>
    <row r="857" spans="1:12" x14ac:dyDescent="0.25">
      <c r="A857" s="1">
        <v>43978</v>
      </c>
      <c r="B857" s="3">
        <v>3015.64990234375</v>
      </c>
      <c r="C857" s="3">
        <v>3036.25</v>
      </c>
      <c r="D857" s="3">
        <v>2969.75</v>
      </c>
      <c r="E857" s="3">
        <v>3036.1298828125</v>
      </c>
      <c r="F857" s="4">
        <f t="shared" si="92"/>
        <v>2.2145427146733319E-2</v>
      </c>
      <c r="G857" s="4">
        <f t="shared" si="93"/>
        <v>6.7682762352005701E-3</v>
      </c>
      <c r="H857" s="5">
        <f t="shared" si="87"/>
        <v>1.3177922369506352E-2</v>
      </c>
      <c r="I857" s="5">
        <f t="shared" si="88"/>
        <v>1.378170389318107E-2</v>
      </c>
      <c r="J857" s="3">
        <f t="shared" si="89"/>
        <v>0.9561896316772952</v>
      </c>
      <c r="K857" s="4">
        <f t="shared" si="90"/>
        <v>1.0937345711495108</v>
      </c>
      <c r="L857" s="7">
        <f t="shared" si="91"/>
        <v>1.6816442275700907</v>
      </c>
    </row>
    <row r="858" spans="1:12" x14ac:dyDescent="0.25">
      <c r="A858" s="1">
        <v>43979</v>
      </c>
      <c r="B858" s="3">
        <v>3046.61010742187</v>
      </c>
      <c r="C858" s="3">
        <v>3068.669921875</v>
      </c>
      <c r="D858" s="3">
        <v>3023.39990234375</v>
      </c>
      <c r="E858" s="3">
        <v>3029.72998046875</v>
      </c>
      <c r="F858" s="4">
        <f t="shared" si="92"/>
        <v>1.486222388320908E-2</v>
      </c>
      <c r="G858" s="4">
        <f t="shared" si="93"/>
        <v>-5.5560321286661661E-3</v>
      </c>
      <c r="H858" s="5">
        <f t="shared" si="87"/>
        <v>1.27897569898825E-2</v>
      </c>
      <c r="I858" s="5">
        <f t="shared" si="88"/>
        <v>1.3780793503727197E-2</v>
      </c>
      <c r="J858" s="3">
        <f t="shared" si="89"/>
        <v>0.92808567129485997</v>
      </c>
      <c r="K858" s="4">
        <f t="shared" si="90"/>
        <v>1.1609776646494481</v>
      </c>
      <c r="L858" s="7">
        <f t="shared" si="91"/>
        <v>1.6816442275700907</v>
      </c>
    </row>
    <row r="859" spans="1:12" x14ac:dyDescent="0.25">
      <c r="A859" s="1">
        <v>43980</v>
      </c>
      <c r="B859" s="3">
        <v>3025.169921875</v>
      </c>
      <c r="C859" s="3">
        <v>3049.169921875</v>
      </c>
      <c r="D859" s="3">
        <v>2998.61010742187</v>
      </c>
      <c r="E859" s="3">
        <v>3044.31005859375</v>
      </c>
      <c r="F859" s="4">
        <f t="shared" si="92"/>
        <v>1.6720513029044808E-2</v>
      </c>
      <c r="G859" s="4">
        <f t="shared" si="93"/>
        <v>6.3070313198793143E-3</v>
      </c>
      <c r="H859" s="5">
        <f t="shared" si="87"/>
        <v>1.2505326356183509E-2</v>
      </c>
      <c r="I859" s="5">
        <f t="shared" si="88"/>
        <v>1.3215047273075793E-2</v>
      </c>
      <c r="J859" s="3">
        <f t="shared" si="89"/>
        <v>0.94629448520110382</v>
      </c>
      <c r="K859" s="4">
        <f t="shared" si="90"/>
        <v>1.1167279390648932</v>
      </c>
      <c r="L859" s="7">
        <f t="shared" si="91"/>
        <v>1.6816442275700907</v>
      </c>
    </row>
    <row r="860" spans="1:12" x14ac:dyDescent="0.25">
      <c r="A860" s="1">
        <v>43983</v>
      </c>
      <c r="B860" s="3">
        <v>3038.78002929687</v>
      </c>
      <c r="C860" s="3">
        <v>3062.17993164062</v>
      </c>
      <c r="D860" s="3">
        <v>3031.5400390625</v>
      </c>
      <c r="E860" s="3">
        <v>3055.72998046875</v>
      </c>
      <c r="F860" s="4">
        <f t="shared" si="92"/>
        <v>1.0056304175703143E-2</v>
      </c>
      <c r="G860" s="4">
        <f t="shared" si="93"/>
        <v>5.5623815031711375E-3</v>
      </c>
      <c r="H860" s="5">
        <f t="shared" si="87"/>
        <v>1.2288758879383511E-2</v>
      </c>
      <c r="I860" s="5">
        <f t="shared" si="88"/>
        <v>1.3121819392059338E-2</v>
      </c>
      <c r="J860" s="3">
        <f t="shared" si="89"/>
        <v>0.93651333799183722</v>
      </c>
      <c r="K860" s="4">
        <f t="shared" si="90"/>
        <v>1.140176448291597</v>
      </c>
      <c r="L860" s="7">
        <f t="shared" si="91"/>
        <v>1.6816442275700907</v>
      </c>
    </row>
    <row r="861" spans="1:12" x14ac:dyDescent="0.25">
      <c r="A861" s="1">
        <v>43984</v>
      </c>
      <c r="B861" s="3">
        <v>3064.78002929687</v>
      </c>
      <c r="C861" s="3">
        <v>3081.07006835937</v>
      </c>
      <c r="D861" s="3">
        <v>3051.63989257812</v>
      </c>
      <c r="E861" s="3">
        <v>3080.82006835937</v>
      </c>
      <c r="F861" s="4">
        <f t="shared" si="92"/>
        <v>9.5978456149650795E-3</v>
      </c>
      <c r="G861" s="4">
        <f t="shared" si="93"/>
        <v>5.2200192755745868E-3</v>
      </c>
      <c r="H861" s="5">
        <f t="shared" si="87"/>
        <v>1.1996982002760727E-2</v>
      </c>
      <c r="I861" s="5">
        <f t="shared" si="88"/>
        <v>1.3034429022213362E-2</v>
      </c>
      <c r="J861" s="3">
        <f t="shared" si="89"/>
        <v>0.92040717566648989</v>
      </c>
      <c r="K861" s="4">
        <f t="shared" si="90"/>
        <v>1.180429374761562</v>
      </c>
      <c r="L861" s="7">
        <f t="shared" si="91"/>
        <v>1.6816442275700907</v>
      </c>
    </row>
    <row r="862" spans="1:12" x14ac:dyDescent="0.25">
      <c r="A862" s="1">
        <v>43985</v>
      </c>
      <c r="B862" s="3">
        <v>3098.89990234375</v>
      </c>
      <c r="C862" s="3">
        <v>3130.93994140625</v>
      </c>
      <c r="D862" s="3">
        <v>3098.89990234375</v>
      </c>
      <c r="E862" s="3">
        <v>3122.8701171875</v>
      </c>
      <c r="F862" s="4">
        <f t="shared" si="92"/>
        <v>1.0286081941508089E-2</v>
      </c>
      <c r="G862" s="4">
        <f t="shared" si="93"/>
        <v>7.7053100209823937E-3</v>
      </c>
      <c r="H862" s="5">
        <f t="shared" si="87"/>
        <v>1.1685925581110642E-2</v>
      </c>
      <c r="I862" s="5">
        <f t="shared" si="88"/>
        <v>1.2385531869599439E-2</v>
      </c>
      <c r="J862" s="3">
        <f t="shared" si="89"/>
        <v>0.9435142312938537</v>
      </c>
      <c r="K862" s="4">
        <f t="shared" si="90"/>
        <v>1.1233189613343928</v>
      </c>
      <c r="L862" s="7">
        <f t="shared" si="91"/>
        <v>1.6816442275700907</v>
      </c>
    </row>
    <row r="863" spans="1:12" x14ac:dyDescent="0.25">
      <c r="A863" s="1">
        <v>43986</v>
      </c>
      <c r="B863" s="3">
        <v>3111.56005859375</v>
      </c>
      <c r="C863" s="3">
        <v>3128.90991210937</v>
      </c>
      <c r="D863" s="3">
        <v>3090.40991210937</v>
      </c>
      <c r="E863" s="3">
        <v>3112.35009765625</v>
      </c>
      <c r="F863" s="4">
        <f t="shared" si="92"/>
        <v>1.2380933248115008E-2</v>
      </c>
      <c r="G863" s="4">
        <f t="shared" si="93"/>
        <v>2.5387225937044665E-4</v>
      </c>
      <c r="H863" s="5">
        <f t="shared" si="87"/>
        <v>1.1378179704723742E-2</v>
      </c>
      <c r="I863" s="5">
        <f t="shared" si="88"/>
        <v>1.2279154310618252E-2</v>
      </c>
      <c r="J863" s="3">
        <f t="shared" si="89"/>
        <v>0.9266256793340073</v>
      </c>
      <c r="K863" s="4">
        <f t="shared" si="90"/>
        <v>1.16463902096769</v>
      </c>
      <c r="L863" s="7">
        <f t="shared" si="91"/>
        <v>1.6816442275700907</v>
      </c>
    </row>
    <row r="864" spans="1:12" x14ac:dyDescent="0.25">
      <c r="A864" s="1">
        <v>43987</v>
      </c>
      <c r="B864" s="3">
        <v>3163.84008789062</v>
      </c>
      <c r="C864" s="3">
        <v>3211.71997070312</v>
      </c>
      <c r="D864" s="3">
        <v>3163.84008789062</v>
      </c>
      <c r="E864" s="3">
        <v>3193.92993164062</v>
      </c>
      <c r="F864" s="4">
        <f t="shared" si="92"/>
        <v>1.5020102555621367E-2</v>
      </c>
      <c r="G864" s="4">
        <f t="shared" si="93"/>
        <v>9.4656045507204578E-3</v>
      </c>
      <c r="H864" s="5">
        <f t="shared" si="87"/>
        <v>1.0879649388570696E-2</v>
      </c>
      <c r="I864" s="5">
        <f t="shared" si="88"/>
        <v>1.1297287548928805E-2</v>
      </c>
      <c r="J864" s="3">
        <f t="shared" si="89"/>
        <v>0.96303199696836006</v>
      </c>
      <c r="K864" s="4">
        <f t="shared" si="90"/>
        <v>1.0782477639706707</v>
      </c>
      <c r="L864" s="7">
        <f t="shared" si="91"/>
        <v>1.6816442275700907</v>
      </c>
    </row>
    <row r="865" spans="1:12" x14ac:dyDescent="0.25">
      <c r="A865" s="1">
        <v>43990</v>
      </c>
      <c r="B865" s="3">
        <v>3199.919921875</v>
      </c>
      <c r="C865" s="3">
        <v>3233.1298828125</v>
      </c>
      <c r="D865" s="3">
        <v>3196</v>
      </c>
      <c r="E865" s="3">
        <v>3232.38989257812</v>
      </c>
      <c r="F865" s="4">
        <f t="shared" si="92"/>
        <v>1.1550644115979336E-2</v>
      </c>
      <c r="G865" s="4">
        <f t="shared" si="93"/>
        <v>1.0095983384384218E-2</v>
      </c>
      <c r="H865" s="5">
        <f t="shared" si="87"/>
        <v>1.0391123595871484E-2</v>
      </c>
      <c r="I865" s="5">
        <f t="shared" si="88"/>
        <v>1.0465678417494066E-2</v>
      </c>
      <c r="J865" s="3">
        <f t="shared" si="89"/>
        <v>0.99287625525565948</v>
      </c>
      <c r="K865" s="4">
        <f t="shared" si="90"/>
        <v>1.0144011917496534</v>
      </c>
      <c r="L865" s="7">
        <f t="shared" si="91"/>
        <v>1.6816442275700907</v>
      </c>
    </row>
    <row r="866" spans="1:12" x14ac:dyDescent="0.25">
      <c r="A866" s="1">
        <v>43991</v>
      </c>
      <c r="B866" s="3">
        <v>3213.32006835937</v>
      </c>
      <c r="C866" s="3">
        <v>3222.7099609375</v>
      </c>
      <c r="D866" s="3">
        <v>3193.11010742187</v>
      </c>
      <c r="E866" s="3">
        <v>3207.17993164062</v>
      </c>
      <c r="F866" s="4">
        <f t="shared" si="92"/>
        <v>9.2272112417211994E-3</v>
      </c>
      <c r="G866" s="4">
        <f t="shared" si="93"/>
        <v>-1.9126667987286613E-3</v>
      </c>
      <c r="H866" s="5">
        <f t="shared" si="87"/>
        <v>9.8801073509948815E-3</v>
      </c>
      <c r="I866" s="5">
        <f t="shared" si="88"/>
        <v>9.7980916050030096E-3</v>
      </c>
      <c r="J866" s="3">
        <f t="shared" si="89"/>
        <v>1.0083705837114234</v>
      </c>
      <c r="K866" s="4">
        <f t="shared" si="90"/>
        <v>1.0168112340945168</v>
      </c>
      <c r="L866" s="7">
        <f t="shared" si="91"/>
        <v>1.6816442275700907</v>
      </c>
    </row>
    <row r="867" spans="1:12" x14ac:dyDescent="0.25">
      <c r="A867" s="1">
        <v>43992</v>
      </c>
      <c r="B867" s="3">
        <v>3213.419921875</v>
      </c>
      <c r="C867" s="3">
        <v>3223.27001953125</v>
      </c>
      <c r="D867" s="3">
        <v>3181.48999023437</v>
      </c>
      <c r="E867" s="3">
        <v>3190.13989257812</v>
      </c>
      <c r="F867" s="4">
        <f t="shared" si="92"/>
        <v>1.3046740821613244E-2</v>
      </c>
      <c r="G867" s="4">
        <f t="shared" si="93"/>
        <v>-7.2709969249051465E-3</v>
      </c>
      <c r="H867" s="5">
        <f t="shared" si="87"/>
        <v>9.777194770964082E-3</v>
      </c>
      <c r="I867" s="5">
        <f t="shared" si="88"/>
        <v>9.8364350438301905E-3</v>
      </c>
      <c r="J867" s="3">
        <f t="shared" si="89"/>
        <v>0.99397746514848728</v>
      </c>
      <c r="K867" s="4">
        <f t="shared" si="90"/>
        <v>1.0121547628785788</v>
      </c>
      <c r="L867" s="7">
        <f t="shared" si="91"/>
        <v>1.6816442275700907</v>
      </c>
    </row>
    <row r="868" spans="1:12" x14ac:dyDescent="0.25">
      <c r="A868" s="1">
        <v>43993</v>
      </c>
      <c r="B868" s="3">
        <v>3123.53002929687</v>
      </c>
      <c r="C868" s="3">
        <v>3123.53002929687</v>
      </c>
      <c r="D868" s="3">
        <v>2999.48999023437</v>
      </c>
      <c r="E868" s="3">
        <v>3002.10009765625</v>
      </c>
      <c r="F868" s="4">
        <f t="shared" si="92"/>
        <v>4.0521510934278547E-2</v>
      </c>
      <c r="G868" s="4">
        <f t="shared" si="93"/>
        <v>-3.9651705583291591E-2</v>
      </c>
      <c r="H868" s="5">
        <f t="shared" si="87"/>
        <v>1.026809523904243E-2</v>
      </c>
      <c r="I868" s="5">
        <f t="shared" si="88"/>
        <v>1.1525872610269366E-2</v>
      </c>
      <c r="J868" s="3">
        <f t="shared" si="89"/>
        <v>0.89087356647458715</v>
      </c>
      <c r="K868" s="4">
        <f t="shared" si="90"/>
        <v>1.2599921925612323</v>
      </c>
      <c r="L868" s="7">
        <f t="shared" si="91"/>
        <v>1.6816442275700907</v>
      </c>
    </row>
    <row r="869" spans="1:12" x14ac:dyDescent="0.25">
      <c r="A869" s="1">
        <v>43994</v>
      </c>
      <c r="B869" s="3">
        <v>3071.0400390625</v>
      </c>
      <c r="C869" s="3">
        <v>3088.419921875</v>
      </c>
      <c r="D869" s="3">
        <v>2984.46997070312</v>
      </c>
      <c r="E869" s="3">
        <v>3041.31005859375</v>
      </c>
      <c r="F869" s="4">
        <f t="shared" si="92"/>
        <v>3.4237441155940969E-2</v>
      </c>
      <c r="G869" s="4">
        <f t="shared" si="93"/>
        <v>-9.7279162498511498E-3</v>
      </c>
      <c r="H869" s="5">
        <f t="shared" si="87"/>
        <v>1.063738451062224E-2</v>
      </c>
      <c r="I869" s="5">
        <f t="shared" si="88"/>
        <v>1.1405938743022179E-2</v>
      </c>
      <c r="J869" s="3">
        <f t="shared" si="89"/>
        <v>0.93261806417554904</v>
      </c>
      <c r="K869" s="4">
        <f t="shared" si="90"/>
        <v>1.1497207079249869</v>
      </c>
      <c r="L869" s="7">
        <f t="shared" si="91"/>
        <v>1.6816442275700907</v>
      </c>
    </row>
    <row r="870" spans="1:12" x14ac:dyDescent="0.25">
      <c r="A870" s="1">
        <v>43997</v>
      </c>
      <c r="B870" s="3">
        <v>2993.76000976562</v>
      </c>
      <c r="C870" s="3">
        <v>3079.76000976562</v>
      </c>
      <c r="D870" s="3">
        <v>2965.65991210937</v>
      </c>
      <c r="E870" s="3">
        <v>3066.59008789062</v>
      </c>
      <c r="F870" s="4">
        <f t="shared" si="92"/>
        <v>3.7752100035245803E-2</v>
      </c>
      <c r="G870" s="4">
        <f t="shared" si="93"/>
        <v>2.4036098009303786E-2</v>
      </c>
      <c r="H870" s="5">
        <f t="shared" si="87"/>
        <v>1.1116967299450326E-2</v>
      </c>
      <c r="I870" s="5">
        <f t="shared" si="88"/>
        <v>1.1974539936112276E-2</v>
      </c>
      <c r="J870" s="3">
        <f t="shared" si="89"/>
        <v>0.92838366724422361</v>
      </c>
      <c r="K870" s="4">
        <f t="shared" si="90"/>
        <v>1.160232474640706</v>
      </c>
      <c r="L870" s="7">
        <f t="shared" si="91"/>
        <v>1.6816442275700907</v>
      </c>
    </row>
    <row r="871" spans="1:12" x14ac:dyDescent="0.25">
      <c r="A871" s="1">
        <v>43998</v>
      </c>
      <c r="B871" s="3">
        <v>3131</v>
      </c>
      <c r="C871" s="3">
        <v>3153.44995117187</v>
      </c>
      <c r="D871" s="3">
        <v>3076.06005859375</v>
      </c>
      <c r="E871" s="3">
        <v>3124.73999023437</v>
      </c>
      <c r="F871" s="4">
        <f t="shared" si="92"/>
        <v>2.4847499759844221E-2</v>
      </c>
      <c r="G871" s="4">
        <f t="shared" si="93"/>
        <v>-2.0013657424774512E-3</v>
      </c>
      <c r="H871" s="5">
        <f t="shared" si="87"/>
        <v>1.1265815894079084E-2</v>
      </c>
      <c r="I871" s="5">
        <f t="shared" si="88"/>
        <v>1.1978515807898514E-2</v>
      </c>
      <c r="J871" s="3">
        <f t="shared" si="89"/>
        <v>0.94050181798403742</v>
      </c>
      <c r="K871" s="4">
        <f t="shared" si="90"/>
        <v>1.1305264333832701</v>
      </c>
      <c r="L871" s="7">
        <f t="shared" si="91"/>
        <v>1.6816442275700907</v>
      </c>
    </row>
    <row r="872" spans="1:12" x14ac:dyDescent="0.25">
      <c r="A872" s="1">
        <v>43999</v>
      </c>
      <c r="B872" s="3">
        <v>3136.1298828125</v>
      </c>
      <c r="C872" s="3">
        <v>3141.15991210937</v>
      </c>
      <c r="D872" s="3">
        <v>3108.03002929687</v>
      </c>
      <c r="E872" s="3">
        <v>3113.48999023437</v>
      </c>
      <c r="F872" s="4">
        <f t="shared" si="92"/>
        <v>1.060303607552846E-2</v>
      </c>
      <c r="G872" s="4">
        <f t="shared" si="93"/>
        <v>-7.2452379745208172E-3</v>
      </c>
      <c r="H872" s="5">
        <f t="shared" si="87"/>
        <v>1.1199202267373906E-2</v>
      </c>
      <c r="I872" s="5">
        <f t="shared" si="88"/>
        <v>1.1904892426402955E-2</v>
      </c>
      <c r="J872" s="3">
        <f t="shared" si="89"/>
        <v>0.94072267654733677</v>
      </c>
      <c r="K872" s="4">
        <f t="shared" si="90"/>
        <v>1.1299956560565343</v>
      </c>
      <c r="L872" s="7">
        <f t="shared" si="91"/>
        <v>1.6816442275700907</v>
      </c>
    </row>
    <row r="873" spans="1:12" x14ac:dyDescent="0.25">
      <c r="A873" s="1">
        <v>44000</v>
      </c>
      <c r="B873" s="3">
        <v>3101.63989257812</v>
      </c>
      <c r="C873" s="3">
        <v>3120</v>
      </c>
      <c r="D873" s="3">
        <v>3093.51000976562</v>
      </c>
      <c r="E873" s="3">
        <v>3115.34008789062</v>
      </c>
      <c r="F873" s="4">
        <f t="shared" si="92"/>
        <v>8.5266300964490869E-3</v>
      </c>
      <c r="G873" s="4">
        <f t="shared" si="93"/>
        <v>4.4073545459264183E-3</v>
      </c>
      <c r="H873" s="5">
        <f t="shared" si="87"/>
        <v>1.1115080898182151E-2</v>
      </c>
      <c r="I873" s="5">
        <f t="shared" si="88"/>
        <v>1.1861445173930068E-2</v>
      </c>
      <c r="J873" s="3">
        <f t="shared" si="89"/>
        <v>0.93707644685756086</v>
      </c>
      <c r="K873" s="4">
        <f t="shared" si="90"/>
        <v>1.1388065481943515</v>
      </c>
      <c r="L873" s="7">
        <f t="shared" si="91"/>
        <v>1.6816442275700907</v>
      </c>
    </row>
    <row r="874" spans="1:12" x14ac:dyDescent="0.25">
      <c r="A874" s="1">
        <v>44001</v>
      </c>
      <c r="B874" s="3">
        <v>3140.2900390625</v>
      </c>
      <c r="C874" s="3">
        <v>3155.53002929687</v>
      </c>
      <c r="D874" s="3">
        <v>3083.11010742187</v>
      </c>
      <c r="E874" s="3">
        <v>3097.73999023437</v>
      </c>
      <c r="F874" s="4">
        <f t="shared" si="92"/>
        <v>2.3217615848407439E-2</v>
      </c>
      <c r="G874" s="4">
        <f t="shared" si="93"/>
        <v>-1.3642354575291508E-2</v>
      </c>
      <c r="H874" s="5">
        <f t="shared" si="87"/>
        <v>1.1149598043649487E-2</v>
      </c>
      <c r="I874" s="5">
        <f t="shared" si="88"/>
        <v>1.1741031735436881E-2</v>
      </c>
      <c r="J874" s="3">
        <f t="shared" si="89"/>
        <v>0.94962677002206519</v>
      </c>
      <c r="K874" s="4">
        <f t="shared" si="90"/>
        <v>1.1089043884917313</v>
      </c>
      <c r="L874" s="7">
        <f t="shared" si="91"/>
        <v>1.6816442275700907</v>
      </c>
    </row>
    <row r="875" spans="1:12" x14ac:dyDescent="0.25">
      <c r="A875" s="1">
        <v>44004</v>
      </c>
      <c r="B875" s="3">
        <v>3094.419921875</v>
      </c>
      <c r="C875" s="3">
        <v>3120.919921875</v>
      </c>
      <c r="D875" s="3">
        <v>3079.38989257812</v>
      </c>
      <c r="E875" s="3">
        <v>3117.86010742187</v>
      </c>
      <c r="F875" s="4">
        <f t="shared" si="92"/>
        <v>1.3396314579025459E-2</v>
      </c>
      <c r="G875" s="4">
        <f t="shared" si="93"/>
        <v>7.5464392065338294E-3</v>
      </c>
      <c r="H875" s="5">
        <f t="shared" si="87"/>
        <v>1.1143175247564724E-2</v>
      </c>
      <c r="I875" s="5">
        <f t="shared" si="88"/>
        <v>1.1781759370142499E-2</v>
      </c>
      <c r="J875" s="3">
        <f t="shared" si="89"/>
        <v>0.94579891656961823</v>
      </c>
      <c r="K875" s="4">
        <f t="shared" si="90"/>
        <v>1.117898505689251</v>
      </c>
      <c r="L875" s="7">
        <f t="shared" si="91"/>
        <v>1.6816442275700907</v>
      </c>
    </row>
    <row r="876" spans="1:12" x14ac:dyDescent="0.25">
      <c r="A876" s="1">
        <v>44005</v>
      </c>
      <c r="B876" s="3">
        <v>3138.69995117187</v>
      </c>
      <c r="C876" s="3">
        <v>3154.89990234375</v>
      </c>
      <c r="D876" s="3">
        <v>3127.1201171875</v>
      </c>
      <c r="E876" s="3">
        <v>3131.2900390625</v>
      </c>
      <c r="F876" s="4">
        <f t="shared" si="92"/>
        <v>8.8442781622636839E-3</v>
      </c>
      <c r="G876" s="4">
        <f t="shared" si="93"/>
        <v>-2.3636132021381227E-3</v>
      </c>
      <c r="H876" s="5">
        <f t="shared" ref="H876:H939" si="94">SQRT(SUMSQ(F835:F876)/(42*4*LN(2)))</f>
        <v>1.1048615945013253E-2</v>
      </c>
      <c r="I876" s="5">
        <f t="shared" ref="I876:I939" si="95">SQRT(SUMSQ(G835:G876)/42)</f>
        <v>1.1766929078634376E-2</v>
      </c>
      <c r="J876" s="3">
        <f t="shared" ref="J876:J939" si="96">H876/I876</f>
        <v>0.93895491943387432</v>
      </c>
      <c r="K876" s="4">
        <f t="shared" ref="K876:K939" si="97">MAX(J876^2,1/J876^2)</f>
        <v>1.1342545149319108</v>
      </c>
      <c r="L876" s="7">
        <f t="shared" ref="L876:L939" si="98">_xlfn.F.INV.RT(10%/2,42-1,42-1)</f>
        <v>1.6816442275700907</v>
      </c>
    </row>
    <row r="877" spans="1:12" x14ac:dyDescent="0.25">
      <c r="A877" s="1">
        <v>44006</v>
      </c>
      <c r="B877" s="3">
        <v>3114.39990234375</v>
      </c>
      <c r="C877" s="3">
        <v>3115.01000976562</v>
      </c>
      <c r="D877" s="3">
        <v>3032.1298828125</v>
      </c>
      <c r="E877" s="3">
        <v>3050.330078125</v>
      </c>
      <c r="F877" s="4">
        <f t="shared" si="92"/>
        <v>2.6967061440309581E-2</v>
      </c>
      <c r="G877" s="4">
        <f t="shared" si="93"/>
        <v>-2.0786678857976346E-2</v>
      </c>
      <c r="H877" s="5">
        <f t="shared" si="94"/>
        <v>1.1203037698952041E-2</v>
      </c>
      <c r="I877" s="5">
        <f t="shared" si="95"/>
        <v>1.2124981194186202E-2</v>
      </c>
      <c r="J877" s="3">
        <f t="shared" si="96"/>
        <v>0.92396330514094138</v>
      </c>
      <c r="K877" s="4">
        <f t="shared" si="97"/>
        <v>1.1713604397798583</v>
      </c>
      <c r="L877" s="7">
        <f t="shared" si="98"/>
        <v>1.6816442275700907</v>
      </c>
    </row>
    <row r="878" spans="1:12" x14ac:dyDescent="0.25">
      <c r="A878" s="1">
        <v>44007</v>
      </c>
      <c r="B878" s="3">
        <v>3046.60009765625</v>
      </c>
      <c r="C878" s="3">
        <v>3086.25</v>
      </c>
      <c r="D878" s="3">
        <v>3024.01000976562</v>
      </c>
      <c r="E878" s="3">
        <v>3083.76000976562</v>
      </c>
      <c r="F878" s="4">
        <f t="shared" si="92"/>
        <v>2.0372993257765568E-2</v>
      </c>
      <c r="G878" s="4">
        <f t="shared" si="93"/>
        <v>1.2123388053349424E-2</v>
      </c>
      <c r="H878" s="5">
        <f t="shared" si="94"/>
        <v>1.130521253688108E-2</v>
      </c>
      <c r="I878" s="5">
        <f t="shared" si="95"/>
        <v>1.220119528818641E-2</v>
      </c>
      <c r="J878" s="3">
        <f t="shared" si="96"/>
        <v>0.92656598553316738</v>
      </c>
      <c r="K878" s="4">
        <f t="shared" si="97"/>
        <v>1.1647890890045365</v>
      </c>
      <c r="L878" s="7">
        <f t="shared" si="98"/>
        <v>1.6816442275700907</v>
      </c>
    </row>
    <row r="879" spans="1:12" x14ac:dyDescent="0.25">
      <c r="A879" s="1">
        <v>44008</v>
      </c>
      <c r="B879" s="3">
        <v>3073.19995117187</v>
      </c>
      <c r="C879" s="3">
        <v>3073.72998046875</v>
      </c>
      <c r="D879" s="3">
        <v>3004.6298828125</v>
      </c>
      <c r="E879" s="3">
        <v>3009.05004882812</v>
      </c>
      <c r="F879" s="4">
        <f t="shared" si="92"/>
        <v>2.2737408178627364E-2</v>
      </c>
      <c r="G879" s="4">
        <f t="shared" si="93"/>
        <v>-2.1094917569818912E-2</v>
      </c>
      <c r="H879" s="5">
        <f t="shared" si="94"/>
        <v>1.133550509476045E-2</v>
      </c>
      <c r="I879" s="5">
        <f t="shared" si="95"/>
        <v>1.2380113581961491E-2</v>
      </c>
      <c r="J879" s="3">
        <f t="shared" si="96"/>
        <v>0.91562205950007658</v>
      </c>
      <c r="K879" s="4">
        <f t="shared" si="97"/>
        <v>1.1927996565098129</v>
      </c>
      <c r="L879" s="7">
        <f t="shared" si="98"/>
        <v>1.6816442275700907</v>
      </c>
    </row>
    <row r="880" spans="1:12" x14ac:dyDescent="0.25">
      <c r="A880" s="1">
        <v>44011</v>
      </c>
      <c r="B880" s="3">
        <v>3018.59008789062</v>
      </c>
      <c r="C880" s="3">
        <v>3053.88989257812</v>
      </c>
      <c r="D880" s="3">
        <v>2999.73999023437</v>
      </c>
      <c r="E880" s="3">
        <v>3053.23999023437</v>
      </c>
      <c r="F880" s="4">
        <f t="shared" si="92"/>
        <v>1.7890537645552752E-2</v>
      </c>
      <c r="G880" s="4">
        <f t="shared" si="93"/>
        <v>1.141345460654933E-2</v>
      </c>
      <c r="H880" s="5">
        <f t="shared" si="94"/>
        <v>1.1376410857410648E-2</v>
      </c>
      <c r="I880" s="5">
        <f t="shared" si="95"/>
        <v>1.2455481895071946E-2</v>
      </c>
      <c r="J880" s="3">
        <f t="shared" si="96"/>
        <v>0.91336577366081384</v>
      </c>
      <c r="K880" s="4">
        <f t="shared" si="97"/>
        <v>1.1987000771404532</v>
      </c>
      <c r="L880" s="7">
        <f t="shared" si="98"/>
        <v>1.6816442275700907</v>
      </c>
    </row>
    <row r="881" spans="1:12" x14ac:dyDescent="0.25">
      <c r="A881" s="1">
        <v>44012</v>
      </c>
      <c r="B881" s="3">
        <v>3050.19995117187</v>
      </c>
      <c r="C881" s="3">
        <v>3111.51000976562</v>
      </c>
      <c r="D881" s="3">
        <v>3047.830078125</v>
      </c>
      <c r="E881" s="3">
        <v>3100.2900390625</v>
      </c>
      <c r="F881" s="4">
        <f t="shared" si="92"/>
        <v>2.0678254420763875E-2</v>
      </c>
      <c r="G881" s="4">
        <f t="shared" si="93"/>
        <v>1.628852187067447E-2</v>
      </c>
      <c r="H881" s="5">
        <f t="shared" si="94"/>
        <v>1.1471611883824062E-2</v>
      </c>
      <c r="I881" s="5">
        <f t="shared" si="95"/>
        <v>1.266899803439926E-2</v>
      </c>
      <c r="J881" s="3">
        <f t="shared" si="96"/>
        <v>0.90548691006786663</v>
      </c>
      <c r="K881" s="4">
        <f t="shared" si="97"/>
        <v>1.2196511992090133</v>
      </c>
      <c r="L881" s="7">
        <f t="shared" si="98"/>
        <v>1.6816442275700907</v>
      </c>
    </row>
    <row r="882" spans="1:12" x14ac:dyDescent="0.25">
      <c r="A882" s="1">
        <v>44013</v>
      </c>
      <c r="B882" s="3">
        <v>3105.919921875</v>
      </c>
      <c r="C882" s="3">
        <v>3128.43994140625</v>
      </c>
      <c r="D882" s="3">
        <v>3101.169921875</v>
      </c>
      <c r="E882" s="3">
        <v>3115.86010742187</v>
      </c>
      <c r="F882" s="4">
        <f t="shared" si="92"/>
        <v>8.7550245738657901E-3</v>
      </c>
      <c r="G882" s="4">
        <f t="shared" si="93"/>
        <v>3.1952894372348673E-3</v>
      </c>
      <c r="H882" s="5">
        <f t="shared" si="94"/>
        <v>1.139582411575534E-2</v>
      </c>
      <c r="I882" s="5">
        <f t="shared" si="95"/>
        <v>1.2507128279412518E-2</v>
      </c>
      <c r="J882" s="3">
        <f t="shared" si="96"/>
        <v>0.91114633680647128</v>
      </c>
      <c r="K882" s="4">
        <f t="shared" si="97"/>
        <v>1.2045469521526537</v>
      </c>
      <c r="L882" s="7">
        <f t="shared" si="98"/>
        <v>1.6816442275700907</v>
      </c>
    </row>
    <row r="883" spans="1:12" x14ac:dyDescent="0.25">
      <c r="A883" s="1">
        <v>44014</v>
      </c>
      <c r="B883" s="3">
        <v>3143.63989257812</v>
      </c>
      <c r="C883" s="3">
        <v>3165.81005859375</v>
      </c>
      <c r="D883" s="3">
        <v>3124.52001953125</v>
      </c>
      <c r="E883" s="3">
        <v>3130.01000976562</v>
      </c>
      <c r="F883" s="4">
        <f t="shared" si="92"/>
        <v>1.3128287890410916E-2</v>
      </c>
      <c r="G883" s="4">
        <f t="shared" si="93"/>
        <v>-4.3451274677922605E-3</v>
      </c>
      <c r="H883" s="5">
        <f t="shared" si="94"/>
        <v>1.1358812035362752E-2</v>
      </c>
      <c r="I883" s="5">
        <f t="shared" si="95"/>
        <v>1.2433419708766489E-2</v>
      </c>
      <c r="J883" s="3">
        <f t="shared" si="96"/>
        <v>0.91357102884204422</v>
      </c>
      <c r="K883" s="4">
        <f t="shared" si="97"/>
        <v>1.1981615054157739</v>
      </c>
      <c r="L883" s="7">
        <f t="shared" si="98"/>
        <v>1.6816442275700907</v>
      </c>
    </row>
    <row r="884" spans="1:12" x14ac:dyDescent="0.25">
      <c r="A884" s="1">
        <v>44018</v>
      </c>
      <c r="B884" s="3">
        <v>3155.2900390625</v>
      </c>
      <c r="C884" s="3">
        <v>3182.59008789062</v>
      </c>
      <c r="D884" s="3">
        <v>3155.2900390625</v>
      </c>
      <c r="E884" s="3">
        <v>3179.71997070312</v>
      </c>
      <c r="F884" s="4">
        <f t="shared" si="92"/>
        <v>8.6149365798477776E-3</v>
      </c>
      <c r="G884" s="4">
        <f t="shared" si="93"/>
        <v>7.7127116471552007E-3</v>
      </c>
      <c r="H884" s="5">
        <f t="shared" si="94"/>
        <v>1.1332056047611894E-2</v>
      </c>
      <c r="I884" s="5">
        <f t="shared" si="95"/>
        <v>1.2490224061762119E-2</v>
      </c>
      <c r="J884" s="3">
        <f t="shared" si="96"/>
        <v>0.90727404020750357</v>
      </c>
      <c r="K884" s="4">
        <f t="shared" si="97"/>
        <v>1.2148510427379351</v>
      </c>
      <c r="L884" s="7">
        <f t="shared" si="98"/>
        <v>1.6816442275700907</v>
      </c>
    </row>
    <row r="885" spans="1:12" x14ac:dyDescent="0.25">
      <c r="A885" s="1">
        <v>44019</v>
      </c>
      <c r="B885" s="3">
        <v>3166.43994140625</v>
      </c>
      <c r="C885" s="3">
        <v>3184.14990234375</v>
      </c>
      <c r="D885" s="3">
        <v>3142.92993164062</v>
      </c>
      <c r="E885" s="3">
        <v>3145.32006835937</v>
      </c>
      <c r="F885" s="4">
        <f t="shared" si="92"/>
        <v>1.3029882653462379E-2</v>
      </c>
      <c r="G885" s="4">
        <f t="shared" si="93"/>
        <v>-6.6922544068544398E-3</v>
      </c>
      <c r="H885" s="5">
        <f t="shared" si="94"/>
        <v>1.1309436411258663E-2</v>
      </c>
      <c r="I885" s="5">
        <f t="shared" si="95"/>
        <v>1.2392624417784305E-2</v>
      </c>
      <c r="J885" s="3">
        <f t="shared" si="96"/>
        <v>0.91259413906136067</v>
      </c>
      <c r="K885" s="4">
        <f t="shared" si="97"/>
        <v>1.2007280312086219</v>
      </c>
      <c r="L885" s="7">
        <f t="shared" si="98"/>
        <v>1.6816442275700907</v>
      </c>
    </row>
    <row r="886" spans="1:12" x14ac:dyDescent="0.25">
      <c r="A886" s="1">
        <v>44020</v>
      </c>
      <c r="B886" s="3">
        <v>3153.07006835937</v>
      </c>
      <c r="C886" s="3">
        <v>3171.80004882812</v>
      </c>
      <c r="D886" s="3">
        <v>3136.53002929687</v>
      </c>
      <c r="E886" s="3">
        <v>3169.93994140625</v>
      </c>
      <c r="F886" s="4">
        <f t="shared" si="92"/>
        <v>1.1182162825830094E-2</v>
      </c>
      <c r="G886" s="4">
        <f t="shared" si="93"/>
        <v>5.3360387060061819E-3</v>
      </c>
      <c r="H886" s="5">
        <f t="shared" si="94"/>
        <v>1.1327459094881795E-2</v>
      </c>
      <c r="I886" s="5">
        <f t="shared" si="95"/>
        <v>1.2418954420937968E-2</v>
      </c>
      <c r="J886" s="3">
        <f t="shared" si="96"/>
        <v>0.91211052967422557</v>
      </c>
      <c r="K886" s="4">
        <f t="shared" si="97"/>
        <v>1.2020016428383888</v>
      </c>
      <c r="L886" s="7">
        <f t="shared" si="98"/>
        <v>1.6816442275700907</v>
      </c>
    </row>
    <row r="887" spans="1:12" x14ac:dyDescent="0.25">
      <c r="A887" s="1">
        <v>44021</v>
      </c>
      <c r="B887" s="3">
        <v>3176.169921875</v>
      </c>
      <c r="C887" s="3">
        <v>3179.78002929687</v>
      </c>
      <c r="D887" s="3">
        <v>3115.69995117187</v>
      </c>
      <c r="E887" s="3">
        <v>3152.05004882812</v>
      </c>
      <c r="F887" s="4">
        <f t="shared" si="92"/>
        <v>2.0358190799081695E-2</v>
      </c>
      <c r="G887" s="4">
        <f t="shared" si="93"/>
        <v>-7.6229934986385556E-3</v>
      </c>
      <c r="H887" s="5">
        <f t="shared" si="94"/>
        <v>1.1445764011060049E-2</v>
      </c>
      <c r="I887" s="5">
        <f t="shared" si="95"/>
        <v>1.2425194738538245E-2</v>
      </c>
      <c r="J887" s="3">
        <f t="shared" si="96"/>
        <v>0.92117381271776988</v>
      </c>
      <c r="K887" s="4">
        <f t="shared" si="97"/>
        <v>1.1784653929144648</v>
      </c>
      <c r="L887" s="7">
        <f t="shared" si="98"/>
        <v>1.6816442275700907</v>
      </c>
    </row>
    <row r="888" spans="1:12" x14ac:dyDescent="0.25">
      <c r="A888" s="1">
        <v>44022</v>
      </c>
      <c r="B888" s="3">
        <v>3152.46997070312</v>
      </c>
      <c r="C888" s="3">
        <v>3186.82006835937</v>
      </c>
      <c r="D888" s="3">
        <v>3136.21997070312</v>
      </c>
      <c r="E888" s="3">
        <v>3185.0400390625</v>
      </c>
      <c r="F888" s="4">
        <f t="shared" si="92"/>
        <v>1.6005332095758631E-2</v>
      </c>
      <c r="G888" s="4">
        <f t="shared" si="93"/>
        <v>1.0278596817924481E-2</v>
      </c>
      <c r="H888" s="5">
        <f t="shared" si="94"/>
        <v>1.1468754788929246E-2</v>
      </c>
      <c r="I888" s="5">
        <f t="shared" si="95"/>
        <v>1.2501848426559979E-2</v>
      </c>
      <c r="J888" s="3">
        <f t="shared" si="96"/>
        <v>0.91736472860797591</v>
      </c>
      <c r="K888" s="4">
        <f t="shared" si="97"/>
        <v>1.1882721644597498</v>
      </c>
      <c r="L888" s="7">
        <f t="shared" si="98"/>
        <v>1.6816442275700907</v>
      </c>
    </row>
    <row r="889" spans="1:12" x14ac:dyDescent="0.25">
      <c r="A889" s="1">
        <v>44025</v>
      </c>
      <c r="B889" s="3">
        <v>3205.080078125</v>
      </c>
      <c r="C889" s="3">
        <v>3235.32006835937</v>
      </c>
      <c r="D889" s="3">
        <v>3149.42993164062</v>
      </c>
      <c r="E889" s="3">
        <v>3155.21997070312</v>
      </c>
      <c r="F889" s="4">
        <f t="shared" si="92"/>
        <v>2.690639989593191E-2</v>
      </c>
      <c r="G889" s="4">
        <f t="shared" si="93"/>
        <v>-1.5678860571646028E-2</v>
      </c>
      <c r="H889" s="5">
        <f t="shared" si="94"/>
        <v>1.1482437301842886E-2</v>
      </c>
      <c r="I889" s="5">
        <f t="shared" si="95"/>
        <v>1.2188738896334384E-2</v>
      </c>
      <c r="J889" s="3">
        <f t="shared" si="96"/>
        <v>0.94205293915157129</v>
      </c>
      <c r="K889" s="4">
        <f t="shared" si="97"/>
        <v>1.1268066003632724</v>
      </c>
      <c r="L889" s="7">
        <f t="shared" si="98"/>
        <v>1.6816442275700907</v>
      </c>
    </row>
    <row r="890" spans="1:12" x14ac:dyDescent="0.25">
      <c r="A890" s="1">
        <v>44026</v>
      </c>
      <c r="B890" s="3">
        <v>3141.11010742187</v>
      </c>
      <c r="C890" s="3">
        <v>3200.94995117187</v>
      </c>
      <c r="D890" s="3">
        <v>3127.65991210937</v>
      </c>
      <c r="E890" s="3">
        <v>3197.52001953125</v>
      </c>
      <c r="F890" s="4">
        <f t="shared" si="92"/>
        <v>2.3162532470747701E-2</v>
      </c>
      <c r="G890" s="4">
        <f t="shared" si="93"/>
        <v>1.7799240610136102E-2</v>
      </c>
      <c r="H890" s="5">
        <f t="shared" si="94"/>
        <v>1.1377058573669297E-2</v>
      </c>
      <c r="I890" s="5">
        <f t="shared" si="95"/>
        <v>1.2243879284011055E-2</v>
      </c>
      <c r="J890" s="3">
        <f t="shared" si="96"/>
        <v>0.92920375232107066</v>
      </c>
      <c r="K890" s="4">
        <f t="shared" si="97"/>
        <v>1.1581854113159085</v>
      </c>
      <c r="L890" s="7">
        <f t="shared" si="98"/>
        <v>1.6816442275700907</v>
      </c>
    </row>
    <row r="891" spans="1:12" x14ac:dyDescent="0.25">
      <c r="A891" s="1">
        <v>44027</v>
      </c>
      <c r="B891" s="3">
        <v>3225.97998046875</v>
      </c>
      <c r="C891" s="3">
        <v>3238.28002929687</v>
      </c>
      <c r="D891" s="3">
        <v>3200.76000976562</v>
      </c>
      <c r="E891" s="3">
        <v>3226.56005859375</v>
      </c>
      <c r="F891" s="4">
        <f t="shared" si="92"/>
        <v>1.1654049037414679E-2</v>
      </c>
      <c r="G891" s="4">
        <f t="shared" si="93"/>
        <v>1.7979838111835202E-4</v>
      </c>
      <c r="H891" s="5">
        <f t="shared" si="94"/>
        <v>1.1069206866607395E-2</v>
      </c>
      <c r="I891" s="5">
        <f t="shared" si="95"/>
        <v>1.1827078088360209E-2</v>
      </c>
      <c r="J891" s="3">
        <f t="shared" si="96"/>
        <v>0.93592067152252223</v>
      </c>
      <c r="K891" s="4">
        <f t="shared" si="97"/>
        <v>1.1416209260688608</v>
      </c>
      <c r="L891" s="7">
        <f t="shared" si="98"/>
        <v>1.6816442275700907</v>
      </c>
    </row>
    <row r="892" spans="1:12" x14ac:dyDescent="0.25">
      <c r="A892" s="1">
        <v>44028</v>
      </c>
      <c r="B892" s="3">
        <v>3208.36010742187</v>
      </c>
      <c r="C892" s="3">
        <v>3220.38989257812</v>
      </c>
      <c r="D892" s="3">
        <v>3198.59008789062</v>
      </c>
      <c r="E892" s="3">
        <v>3215.57006835937</v>
      </c>
      <c r="F892" s="4">
        <f t="shared" si="92"/>
        <v>6.7923216978662392E-3</v>
      </c>
      <c r="G892" s="4">
        <f t="shared" si="93"/>
        <v>2.2447205270463367E-3</v>
      </c>
      <c r="H892" s="5">
        <f t="shared" si="94"/>
        <v>1.0974895497876041E-2</v>
      </c>
      <c r="I892" s="5">
        <f t="shared" si="95"/>
        <v>1.1689879256331371E-2</v>
      </c>
      <c r="J892" s="3">
        <f t="shared" si="96"/>
        <v>0.93883737010644597</v>
      </c>
      <c r="K892" s="4">
        <f t="shared" si="97"/>
        <v>1.1345385666891357</v>
      </c>
      <c r="L892" s="7">
        <f t="shared" si="98"/>
        <v>1.6816442275700907</v>
      </c>
    </row>
    <row r="893" spans="1:12" x14ac:dyDescent="0.25">
      <c r="A893" s="1">
        <v>44029</v>
      </c>
      <c r="B893" s="3">
        <v>3224.2099609375</v>
      </c>
      <c r="C893" s="3">
        <v>3233.52001953125</v>
      </c>
      <c r="D893" s="3">
        <v>3205.64990234375</v>
      </c>
      <c r="E893" s="3">
        <v>3224.72998046875</v>
      </c>
      <c r="F893" s="4">
        <f t="shared" si="92"/>
        <v>8.6564857154271656E-3</v>
      </c>
      <c r="G893" s="4">
        <f t="shared" si="93"/>
        <v>1.6127287185230705E-4</v>
      </c>
      <c r="H893" s="5">
        <f t="shared" si="94"/>
        <v>1.087068578581633E-2</v>
      </c>
      <c r="I893" s="5">
        <f t="shared" si="95"/>
        <v>1.1498565328116715E-2</v>
      </c>
      <c r="J893" s="3">
        <f t="shared" si="96"/>
        <v>0.94539496672988665</v>
      </c>
      <c r="K893" s="4">
        <f t="shared" si="97"/>
        <v>1.1188540246266769</v>
      </c>
      <c r="L893" s="7">
        <f t="shared" si="98"/>
        <v>1.6816442275700907</v>
      </c>
    </row>
    <row r="894" spans="1:12" x14ac:dyDescent="0.25">
      <c r="A894" s="1">
        <v>44032</v>
      </c>
      <c r="B894" s="3">
        <v>3224.2900390625</v>
      </c>
      <c r="C894" s="3">
        <v>3258.61010742187</v>
      </c>
      <c r="D894" s="3">
        <v>3215.15991210937</v>
      </c>
      <c r="E894" s="3">
        <v>3251.84008789062</v>
      </c>
      <c r="F894" s="4">
        <f t="shared" si="92"/>
        <v>1.3423661216660094E-2</v>
      </c>
      <c r="G894" s="4">
        <f t="shared" si="93"/>
        <v>8.5082339247723598E-3</v>
      </c>
      <c r="H894" s="5">
        <f t="shared" si="94"/>
        <v>1.0861960037810189E-2</v>
      </c>
      <c r="I894" s="5">
        <f t="shared" si="95"/>
        <v>1.1494476841342478E-2</v>
      </c>
      <c r="J894" s="3">
        <f t="shared" si="96"/>
        <v>0.9449721103219505</v>
      </c>
      <c r="K894" s="4">
        <f t="shared" si="97"/>
        <v>1.1198555789443567</v>
      </c>
      <c r="L894" s="7">
        <f t="shared" si="98"/>
        <v>1.6816442275700907</v>
      </c>
    </row>
    <row r="895" spans="1:12" x14ac:dyDescent="0.25">
      <c r="A895" s="1">
        <v>44033</v>
      </c>
      <c r="B895" s="3">
        <v>3268.52001953125</v>
      </c>
      <c r="C895" s="3">
        <v>3277.2900390625</v>
      </c>
      <c r="D895" s="3">
        <v>3247.77001953125</v>
      </c>
      <c r="E895" s="3">
        <v>3257.30004882812</v>
      </c>
      <c r="F895" s="4">
        <f t="shared" si="92"/>
        <v>9.0482602975966719E-3</v>
      </c>
      <c r="G895" s="4">
        <f t="shared" si="93"/>
        <v>-3.4386426966277238E-3</v>
      </c>
      <c r="H895" s="5">
        <f t="shared" si="94"/>
        <v>1.0862405714557138E-2</v>
      </c>
      <c r="I895" s="5">
        <f t="shared" si="95"/>
        <v>1.1468545848437487E-2</v>
      </c>
      <c r="J895" s="3">
        <f t="shared" si="96"/>
        <v>0.94714760337615667</v>
      </c>
      <c r="K895" s="4">
        <f t="shared" si="97"/>
        <v>1.1147171187071572</v>
      </c>
      <c r="L895" s="7">
        <f t="shared" si="98"/>
        <v>1.6816442275700907</v>
      </c>
    </row>
    <row r="896" spans="1:12" x14ac:dyDescent="0.25">
      <c r="A896" s="1">
        <v>44034</v>
      </c>
      <c r="B896" s="3">
        <v>3254.86010742187</v>
      </c>
      <c r="C896" s="3">
        <v>3279.32006835937</v>
      </c>
      <c r="D896" s="3">
        <v>3253.10009765625</v>
      </c>
      <c r="E896" s="3">
        <v>3276.02001953125</v>
      </c>
      <c r="F896" s="4">
        <f t="shared" si="92"/>
        <v>8.0276867825569177E-3</v>
      </c>
      <c r="G896" s="4">
        <f t="shared" si="93"/>
        <v>6.4799799537910829E-3</v>
      </c>
      <c r="H896" s="5">
        <f t="shared" si="94"/>
        <v>1.0815773629137248E-2</v>
      </c>
      <c r="I896" s="5">
        <f t="shared" si="95"/>
        <v>1.145763930118953E-2</v>
      </c>
      <c r="J896" s="3">
        <f t="shared" si="96"/>
        <v>0.94397923907539627</v>
      </c>
      <c r="K896" s="4">
        <f t="shared" si="97"/>
        <v>1.1222125314888043</v>
      </c>
      <c r="L896" s="7">
        <f t="shared" si="98"/>
        <v>1.6816442275700907</v>
      </c>
    </row>
    <row r="897" spans="1:12" x14ac:dyDescent="0.25">
      <c r="A897" s="1">
        <v>44035</v>
      </c>
      <c r="B897" s="3">
        <v>3271.63989257812</v>
      </c>
      <c r="C897" s="3">
        <v>3279.98999023437</v>
      </c>
      <c r="D897" s="3">
        <v>3222.65991210937</v>
      </c>
      <c r="E897" s="3">
        <v>3235.65991210937</v>
      </c>
      <c r="F897" s="4">
        <f t="shared" si="92"/>
        <v>1.7633292415474039E-2</v>
      </c>
      <c r="G897" s="4">
        <f t="shared" si="93"/>
        <v>-1.1058456875300254E-2</v>
      </c>
      <c r="H897" s="5">
        <f t="shared" si="94"/>
        <v>1.0914192378149692E-2</v>
      </c>
      <c r="I897" s="5">
        <f t="shared" si="95"/>
        <v>1.1577543506407046E-2</v>
      </c>
      <c r="J897" s="3">
        <f t="shared" si="96"/>
        <v>0.94270363761619613</v>
      </c>
      <c r="K897" s="4">
        <f t="shared" si="97"/>
        <v>1.1252515872137767</v>
      </c>
      <c r="L897" s="7">
        <f t="shared" si="98"/>
        <v>1.6816442275700907</v>
      </c>
    </row>
    <row r="898" spans="1:12" x14ac:dyDescent="0.25">
      <c r="A898" s="1">
        <v>44036</v>
      </c>
      <c r="B898" s="3">
        <v>3218.580078125</v>
      </c>
      <c r="C898" s="3">
        <v>3227.26000976562</v>
      </c>
      <c r="D898" s="3">
        <v>3200.05004882812</v>
      </c>
      <c r="E898" s="3">
        <v>3215.6298828125</v>
      </c>
      <c r="F898" s="4">
        <f t="shared" si="92"/>
        <v>8.4670330970694884E-3</v>
      </c>
      <c r="G898" s="4">
        <f t="shared" si="93"/>
        <v>-9.1703427061234856E-4</v>
      </c>
      <c r="H898" s="5">
        <f t="shared" si="94"/>
        <v>1.0893334403585099E-2</v>
      </c>
      <c r="I898" s="5">
        <f t="shared" si="95"/>
        <v>1.1561059081095405E-2</v>
      </c>
      <c r="J898" s="3">
        <f t="shared" si="96"/>
        <v>0.94224364110359349</v>
      </c>
      <c r="K898" s="4">
        <f t="shared" si="97"/>
        <v>1.1263505347269223</v>
      </c>
      <c r="L898" s="7">
        <f t="shared" si="98"/>
        <v>1.6816442275700907</v>
      </c>
    </row>
    <row r="899" spans="1:12" x14ac:dyDescent="0.25">
      <c r="A899" s="1">
        <v>44039</v>
      </c>
      <c r="B899" s="3">
        <v>3219.84008789062</v>
      </c>
      <c r="C899" s="3">
        <v>3241.42993164062</v>
      </c>
      <c r="D899" s="3">
        <v>3214.25</v>
      </c>
      <c r="E899" s="3">
        <v>3239.40991210937</v>
      </c>
      <c r="F899" s="4">
        <f t="shared" ref="F899:F962" si="99">LN(C899/D899)</f>
        <v>8.420520387637815E-3</v>
      </c>
      <c r="G899" s="4">
        <f t="shared" ref="G899:G962" si="100">LN(E899/B899)</f>
        <v>6.0594911477925171E-3</v>
      </c>
      <c r="H899" s="5">
        <f t="shared" si="94"/>
        <v>1.072670329781175E-2</v>
      </c>
      <c r="I899" s="5">
        <f t="shared" si="95"/>
        <v>1.1551692853668158E-2</v>
      </c>
      <c r="J899" s="3">
        <f t="shared" si="96"/>
        <v>0.92858280026079132</v>
      </c>
      <c r="K899" s="4">
        <f t="shared" si="97"/>
        <v>1.1597349081998947</v>
      </c>
      <c r="L899" s="7">
        <f t="shared" si="98"/>
        <v>1.6816442275700907</v>
      </c>
    </row>
    <row r="900" spans="1:12" x14ac:dyDescent="0.25">
      <c r="A900" s="1">
        <v>44040</v>
      </c>
      <c r="B900" s="3">
        <v>3234.27001953125</v>
      </c>
      <c r="C900" s="3">
        <v>3243.71997070312</v>
      </c>
      <c r="D900" s="3">
        <v>3216.169921875</v>
      </c>
      <c r="E900" s="3">
        <v>3218.43994140625</v>
      </c>
      <c r="F900" s="4">
        <f t="shared" si="99"/>
        <v>8.5296239776591325E-3</v>
      </c>
      <c r="G900" s="4">
        <f t="shared" si="100"/>
        <v>-4.9064997429758787E-3</v>
      </c>
      <c r="H900" s="5">
        <f t="shared" si="94"/>
        <v>1.066724384344434E-2</v>
      </c>
      <c r="I900" s="5">
        <f t="shared" si="95"/>
        <v>1.154468726886089E-2</v>
      </c>
      <c r="J900" s="3">
        <f t="shared" si="96"/>
        <v>0.92399591214711818</v>
      </c>
      <c r="K900" s="4">
        <f t="shared" si="97"/>
        <v>1.1712777686713245</v>
      </c>
      <c r="L900" s="7">
        <f t="shared" si="98"/>
        <v>1.6816442275700907</v>
      </c>
    </row>
    <row r="901" spans="1:12" x14ac:dyDescent="0.25">
      <c r="A901" s="1">
        <v>44041</v>
      </c>
      <c r="B901" s="3">
        <v>3227.21997070312</v>
      </c>
      <c r="C901" s="3">
        <v>3264.73999023437</v>
      </c>
      <c r="D901" s="3">
        <v>3227.21997070312</v>
      </c>
      <c r="E901" s="3">
        <v>3258.43994140625</v>
      </c>
      <c r="F901" s="4">
        <f t="shared" si="99"/>
        <v>1.1559047657466183E-2</v>
      </c>
      <c r="G901" s="4">
        <f t="shared" si="100"/>
        <v>9.6274588149232315E-3</v>
      </c>
      <c r="H901" s="5">
        <f t="shared" si="94"/>
        <v>1.0608328327508876E-2</v>
      </c>
      <c r="I901" s="5">
        <f t="shared" si="95"/>
        <v>1.1599118493668317E-2</v>
      </c>
      <c r="J901" s="3">
        <f t="shared" si="96"/>
        <v>0.91458056345399963</v>
      </c>
      <c r="K901" s="4">
        <f t="shared" si="97"/>
        <v>1.1955178500072052</v>
      </c>
      <c r="L901" s="7">
        <f t="shared" si="98"/>
        <v>1.6816442275700907</v>
      </c>
    </row>
    <row r="902" spans="1:12" x14ac:dyDescent="0.25">
      <c r="A902" s="1">
        <v>44042</v>
      </c>
      <c r="B902" s="3">
        <v>3231.76000976562</v>
      </c>
      <c r="C902" s="3">
        <v>3250.919921875</v>
      </c>
      <c r="D902" s="3">
        <v>3204.1298828125</v>
      </c>
      <c r="E902" s="3">
        <v>3246.21997070312</v>
      </c>
      <c r="F902" s="4">
        <f t="shared" si="99"/>
        <v>1.4497443083096502E-2</v>
      </c>
      <c r="G902" s="4">
        <f t="shared" si="100"/>
        <v>4.4643499971229721E-3</v>
      </c>
      <c r="H902" s="5">
        <f t="shared" si="94"/>
        <v>1.0652373650147446E-2</v>
      </c>
      <c r="I902" s="5">
        <f t="shared" si="95"/>
        <v>1.1587813206099064E-2</v>
      </c>
      <c r="J902" s="3">
        <f t="shared" si="96"/>
        <v>0.91927384923159927</v>
      </c>
      <c r="K902" s="4">
        <f t="shared" si="97"/>
        <v>1.1833417527792014</v>
      </c>
      <c r="L902" s="7">
        <f t="shared" si="98"/>
        <v>1.6816442275700907</v>
      </c>
    </row>
    <row r="903" spans="1:12" x14ac:dyDescent="0.25">
      <c r="A903" s="1">
        <v>44043</v>
      </c>
      <c r="B903" s="3">
        <v>3270.44995117187</v>
      </c>
      <c r="C903" s="3">
        <v>3272.169921875</v>
      </c>
      <c r="D903" s="3">
        <v>3220.26000976562</v>
      </c>
      <c r="E903" s="3">
        <v>3271.1201171875</v>
      </c>
      <c r="F903" s="4">
        <f t="shared" si="99"/>
        <v>1.5991244834702864E-2</v>
      </c>
      <c r="G903" s="4">
        <f t="shared" si="100"/>
        <v>2.048945470190214E-4</v>
      </c>
      <c r="H903" s="5">
        <f t="shared" si="94"/>
        <v>1.0718114828040824E-2</v>
      </c>
      <c r="I903" s="5">
        <f t="shared" si="95"/>
        <v>1.1559828642570245E-2</v>
      </c>
      <c r="J903" s="3">
        <f t="shared" si="96"/>
        <v>0.92718630694665116</v>
      </c>
      <c r="K903" s="4">
        <f t="shared" si="97"/>
        <v>1.1632310377160493</v>
      </c>
      <c r="L903" s="7">
        <f t="shared" si="98"/>
        <v>1.6816442275700907</v>
      </c>
    </row>
    <row r="904" spans="1:12" x14ac:dyDescent="0.25">
      <c r="A904" s="1">
        <v>44046</v>
      </c>
      <c r="B904" s="3">
        <v>3288.26000976562</v>
      </c>
      <c r="C904" s="3">
        <v>3302.72998046875</v>
      </c>
      <c r="D904" s="3">
        <v>3284.53002929687</v>
      </c>
      <c r="E904" s="3">
        <v>3294.61010742187</v>
      </c>
      <c r="F904" s="4">
        <f t="shared" si="99"/>
        <v>5.5258172459099232E-3</v>
      </c>
      <c r="G904" s="4">
        <f t="shared" si="100"/>
        <v>1.9292799380388255E-3</v>
      </c>
      <c r="H904" s="5">
        <f t="shared" si="94"/>
        <v>1.0687919191786119E-2</v>
      </c>
      <c r="I904" s="5">
        <f t="shared" si="95"/>
        <v>1.1502375660286276E-2</v>
      </c>
      <c r="J904" s="3">
        <f t="shared" si="96"/>
        <v>0.92919232578082167</v>
      </c>
      <c r="K904" s="4">
        <f t="shared" si="97"/>
        <v>1.1582138965567406</v>
      </c>
      <c r="L904" s="7">
        <f t="shared" si="98"/>
        <v>1.6816442275700907</v>
      </c>
    </row>
    <row r="905" spans="1:12" x14ac:dyDescent="0.25">
      <c r="A905" s="1">
        <v>44047</v>
      </c>
      <c r="B905" s="3">
        <v>3289.919921875</v>
      </c>
      <c r="C905" s="3">
        <v>3306.84008789062</v>
      </c>
      <c r="D905" s="3">
        <v>3286.3701171875</v>
      </c>
      <c r="E905" s="3">
        <v>3306.51000976562</v>
      </c>
      <c r="F905" s="4">
        <f t="shared" si="99"/>
        <v>6.2094293487125118E-3</v>
      </c>
      <c r="G905" s="4">
        <f t="shared" si="100"/>
        <v>5.0300308020059309E-3</v>
      </c>
      <c r="H905" s="5">
        <f t="shared" si="94"/>
        <v>1.0641727862936516E-2</v>
      </c>
      <c r="I905" s="5">
        <f t="shared" si="95"/>
        <v>1.1528465684494256E-2</v>
      </c>
      <c r="J905" s="3">
        <f t="shared" si="96"/>
        <v>0.92308275482396585</v>
      </c>
      <c r="K905" s="4">
        <f t="shared" si="97"/>
        <v>1.1735962821448649</v>
      </c>
      <c r="L905" s="7">
        <f t="shared" si="98"/>
        <v>1.6816442275700907</v>
      </c>
    </row>
    <row r="906" spans="1:12" x14ac:dyDescent="0.25">
      <c r="A906" s="1">
        <v>44048</v>
      </c>
      <c r="B906" s="3">
        <v>3317.3701171875</v>
      </c>
      <c r="C906" s="3">
        <v>3330.77001953125</v>
      </c>
      <c r="D906" s="3">
        <v>3317.3701171875</v>
      </c>
      <c r="E906" s="3">
        <v>3327.77001953125</v>
      </c>
      <c r="F906" s="4">
        <f t="shared" si="99"/>
        <v>4.0311787099327114E-3</v>
      </c>
      <c r="G906" s="4">
        <f t="shared" si="100"/>
        <v>3.1300802152490889E-3</v>
      </c>
      <c r="H906" s="5">
        <f t="shared" si="94"/>
        <v>1.0556919935415143E-2</v>
      </c>
      <c r="I906" s="5">
        <f t="shared" si="95"/>
        <v>1.1445764049329572E-2</v>
      </c>
      <c r="J906" s="3">
        <f t="shared" si="96"/>
        <v>0.92234296373019387</v>
      </c>
      <c r="K906" s="4">
        <f t="shared" si="97"/>
        <v>1.1754796689107891</v>
      </c>
      <c r="L906" s="7">
        <f t="shared" si="98"/>
        <v>1.6816442275700907</v>
      </c>
    </row>
    <row r="907" spans="1:12" x14ac:dyDescent="0.25">
      <c r="A907" s="1">
        <v>44049</v>
      </c>
      <c r="B907" s="3">
        <v>3323.169921875</v>
      </c>
      <c r="C907" s="3">
        <v>3351.03002929687</v>
      </c>
      <c r="D907" s="3">
        <v>3318.13989257812</v>
      </c>
      <c r="E907" s="3">
        <v>3349.15991210937</v>
      </c>
      <c r="F907" s="4">
        <f t="shared" si="99"/>
        <v>9.86341741241464E-3</v>
      </c>
      <c r="G907" s="4">
        <f t="shared" si="100"/>
        <v>7.7904187372717345E-3</v>
      </c>
      <c r="H907" s="5">
        <f t="shared" si="94"/>
        <v>1.0542214662089792E-2</v>
      </c>
      <c r="I907" s="5">
        <f t="shared" si="95"/>
        <v>1.1402791387437024E-2</v>
      </c>
      <c r="J907" s="3">
        <f t="shared" si="96"/>
        <v>0.92452929321364519</v>
      </c>
      <c r="K907" s="4">
        <f t="shared" si="97"/>
        <v>1.1699266872556422</v>
      </c>
      <c r="L907" s="7">
        <f t="shared" si="98"/>
        <v>1.6816442275700907</v>
      </c>
    </row>
    <row r="908" spans="1:12" x14ac:dyDescent="0.25">
      <c r="A908" s="1">
        <v>44050</v>
      </c>
      <c r="B908" s="3">
        <v>3340.05004882812</v>
      </c>
      <c r="C908" s="3">
        <v>3352.5400390625</v>
      </c>
      <c r="D908" s="3">
        <v>3328.71997070312</v>
      </c>
      <c r="E908" s="3">
        <v>3351.28002929687</v>
      </c>
      <c r="F908" s="4">
        <f t="shared" si="99"/>
        <v>7.1304422365040974E-3</v>
      </c>
      <c r="G908" s="4">
        <f t="shared" si="100"/>
        <v>3.3565795981659141E-3</v>
      </c>
      <c r="H908" s="5">
        <f t="shared" si="94"/>
        <v>1.0528236083162138E-2</v>
      </c>
      <c r="I908" s="5">
        <f t="shared" si="95"/>
        <v>1.1410731886905121E-2</v>
      </c>
      <c r="J908" s="3">
        <f t="shared" si="96"/>
        <v>0.92266089392953587</v>
      </c>
      <c r="K908" s="4">
        <f t="shared" si="97"/>
        <v>1.1746697156556458</v>
      </c>
      <c r="L908" s="7">
        <f t="shared" si="98"/>
        <v>1.6816442275700907</v>
      </c>
    </row>
    <row r="909" spans="1:12" x14ac:dyDescent="0.25">
      <c r="A909" s="1">
        <v>44053</v>
      </c>
      <c r="B909" s="3">
        <v>3356.0400390625</v>
      </c>
      <c r="C909" s="3">
        <v>3363.2900390625</v>
      </c>
      <c r="D909" s="3">
        <v>3335.43994140625</v>
      </c>
      <c r="E909" s="3">
        <v>3360.46997070312</v>
      </c>
      <c r="F909" s="4">
        <f t="shared" si="99"/>
        <v>8.3150860541532021E-3</v>
      </c>
      <c r="G909" s="4">
        <f t="shared" si="100"/>
        <v>1.3191173024517183E-3</v>
      </c>
      <c r="H909" s="5">
        <f t="shared" si="94"/>
        <v>1.0486932872508292E-2</v>
      </c>
      <c r="I909" s="5">
        <f t="shared" si="95"/>
        <v>1.1357265732265892E-2</v>
      </c>
      <c r="J909" s="3">
        <f t="shared" si="96"/>
        <v>0.92336774710791591</v>
      </c>
      <c r="K909" s="4">
        <f t="shared" si="97"/>
        <v>1.1728719461034123</v>
      </c>
      <c r="L909" s="7">
        <f t="shared" si="98"/>
        <v>1.6816442275700907</v>
      </c>
    </row>
    <row r="910" spans="1:12" x14ac:dyDescent="0.25">
      <c r="A910" s="1">
        <v>44054</v>
      </c>
      <c r="B910" s="3">
        <v>3370.34008789062</v>
      </c>
      <c r="C910" s="3">
        <v>3381.01000976562</v>
      </c>
      <c r="D910" s="3">
        <v>3326.43994140625</v>
      </c>
      <c r="E910" s="3">
        <v>3333.68994140625</v>
      </c>
      <c r="F910" s="4">
        <f t="shared" si="99"/>
        <v>1.6271838867785098E-2</v>
      </c>
      <c r="G910" s="4">
        <f t="shared" si="100"/>
        <v>-1.093387453498228E-2</v>
      </c>
      <c r="H910" s="5">
        <f t="shared" si="94"/>
        <v>9.9070138814038571E-3</v>
      </c>
      <c r="I910" s="5">
        <f t="shared" si="95"/>
        <v>9.7159248549326827E-3</v>
      </c>
      <c r="J910" s="3">
        <f t="shared" si="96"/>
        <v>1.0196676105799809</v>
      </c>
      <c r="K910" s="4">
        <f t="shared" si="97"/>
        <v>1.0397220360658876</v>
      </c>
      <c r="L910" s="7">
        <f t="shared" si="98"/>
        <v>1.6816442275700907</v>
      </c>
    </row>
    <row r="911" spans="1:12" x14ac:dyDescent="0.25">
      <c r="A911" s="1">
        <v>44055</v>
      </c>
      <c r="B911" s="3">
        <v>3355.4599609375</v>
      </c>
      <c r="C911" s="3">
        <v>3387.88989257812</v>
      </c>
      <c r="D911" s="3">
        <v>3355.4599609375</v>
      </c>
      <c r="E911" s="3">
        <v>3380.35009765625</v>
      </c>
      <c r="F911" s="4">
        <f t="shared" si="99"/>
        <v>9.618418846186293E-3</v>
      </c>
      <c r="G911" s="4">
        <f t="shared" si="100"/>
        <v>7.3904251427471075E-3</v>
      </c>
      <c r="H911" s="5">
        <f t="shared" si="94"/>
        <v>9.4274668823681063E-3</v>
      </c>
      <c r="I911" s="5">
        <f t="shared" si="95"/>
        <v>9.6667720670786383E-3</v>
      </c>
      <c r="J911" s="3">
        <f t="shared" si="96"/>
        <v>0.97524456115754354</v>
      </c>
      <c r="K911" s="4">
        <f t="shared" si="97"/>
        <v>1.0514119918727101</v>
      </c>
      <c r="L911" s="7">
        <f t="shared" si="98"/>
        <v>1.6816442275700907</v>
      </c>
    </row>
    <row r="912" spans="1:12" x14ac:dyDescent="0.25">
      <c r="A912" s="1">
        <v>44056</v>
      </c>
      <c r="B912" s="3">
        <v>3372.94995117187</v>
      </c>
      <c r="C912" s="3">
        <v>3387.23999023437</v>
      </c>
      <c r="D912" s="3">
        <v>3363.35009765625</v>
      </c>
      <c r="E912" s="3">
        <v>3373.42993164062</v>
      </c>
      <c r="F912" s="4">
        <f t="shared" si="99"/>
        <v>7.0778974876548858E-3</v>
      </c>
      <c r="G912" s="4">
        <f t="shared" si="100"/>
        <v>1.4229274896976633E-4</v>
      </c>
      <c r="H912" s="5">
        <f t="shared" si="94"/>
        <v>8.7788547895922345E-3</v>
      </c>
      <c r="I912" s="5">
        <f t="shared" si="95"/>
        <v>8.9270035659353292E-3</v>
      </c>
      <c r="J912" s="3">
        <f t="shared" si="96"/>
        <v>0.98340442285601659</v>
      </c>
      <c r="K912" s="4">
        <f t="shared" si="97"/>
        <v>1.0340360633569929</v>
      </c>
      <c r="L912" s="7">
        <f t="shared" si="98"/>
        <v>1.6816442275700907</v>
      </c>
    </row>
    <row r="913" spans="1:12" x14ac:dyDescent="0.25">
      <c r="A913" s="1">
        <v>44057</v>
      </c>
      <c r="B913" s="3">
        <v>3368.65991210937</v>
      </c>
      <c r="C913" s="3">
        <v>3378.51000976562</v>
      </c>
      <c r="D913" s="3">
        <v>3361.63989257812</v>
      </c>
      <c r="E913" s="3">
        <v>3372.85009765625</v>
      </c>
      <c r="F913" s="4">
        <f t="shared" si="99"/>
        <v>5.0058686113935375E-3</v>
      </c>
      <c r="G913" s="4">
        <f t="shared" si="100"/>
        <v>1.2431001601720803E-3</v>
      </c>
      <c r="H913" s="5">
        <f t="shared" si="94"/>
        <v>8.4841966762584254E-3</v>
      </c>
      <c r="I913" s="5">
        <f t="shared" si="95"/>
        <v>8.9237221642978429E-3</v>
      </c>
      <c r="J913" s="3">
        <f t="shared" si="96"/>
        <v>0.95074639483982615</v>
      </c>
      <c r="K913" s="4">
        <f t="shared" si="97"/>
        <v>1.1062941743798722</v>
      </c>
      <c r="L913" s="7">
        <f t="shared" si="98"/>
        <v>1.6816442275700907</v>
      </c>
    </row>
    <row r="914" spans="1:12" x14ac:dyDescent="0.25">
      <c r="A914" s="1">
        <v>44060</v>
      </c>
      <c r="B914" s="3">
        <v>3380.86010742187</v>
      </c>
      <c r="C914" s="3">
        <v>3387.59008789062</v>
      </c>
      <c r="D914" s="3">
        <v>3379.21997070312</v>
      </c>
      <c r="E914" s="3">
        <v>3381.98999023437</v>
      </c>
      <c r="F914" s="4">
        <f t="shared" si="99"/>
        <v>2.4738751003273276E-3</v>
      </c>
      <c r="G914" s="4">
        <f t="shared" si="100"/>
        <v>3.3414397974151802E-4</v>
      </c>
      <c r="H914" s="5">
        <f t="shared" si="94"/>
        <v>8.4302258608930994E-3</v>
      </c>
      <c r="I914" s="5">
        <f t="shared" si="95"/>
        <v>8.8535660074750503E-3</v>
      </c>
      <c r="J914" s="3">
        <f t="shared" si="96"/>
        <v>0.95218422201579278</v>
      </c>
      <c r="K914" s="4">
        <f t="shared" si="97"/>
        <v>1.1029556211474356</v>
      </c>
      <c r="L914" s="7">
        <f t="shared" si="98"/>
        <v>1.6816442275700907</v>
      </c>
    </row>
    <row r="915" spans="1:12" x14ac:dyDescent="0.25">
      <c r="A915" s="1">
        <v>44061</v>
      </c>
      <c r="B915" s="3">
        <v>3387.0400390625</v>
      </c>
      <c r="C915" s="3">
        <v>3395.06005859375</v>
      </c>
      <c r="D915" s="3">
        <v>3370.14990234375</v>
      </c>
      <c r="E915" s="3">
        <v>3389.78002929687</v>
      </c>
      <c r="F915" s="4">
        <f t="shared" si="99"/>
        <v>7.3642263789823956E-3</v>
      </c>
      <c r="G915" s="4">
        <f t="shared" si="100"/>
        <v>8.0863601395229489E-4</v>
      </c>
      <c r="H915" s="5">
        <f t="shared" si="94"/>
        <v>8.4208125395532438E-3</v>
      </c>
      <c r="I915" s="5">
        <f t="shared" si="95"/>
        <v>8.8282900546720576E-3</v>
      </c>
      <c r="J915" s="3">
        <f t="shared" si="96"/>
        <v>0.95384411787612589</v>
      </c>
      <c r="K915" s="4">
        <f t="shared" si="97"/>
        <v>1.0991201967881166</v>
      </c>
      <c r="L915" s="7">
        <f t="shared" si="98"/>
        <v>1.6816442275700907</v>
      </c>
    </row>
    <row r="916" spans="1:12" x14ac:dyDescent="0.25">
      <c r="A916" s="1">
        <v>44062</v>
      </c>
      <c r="B916" s="3">
        <v>3392.51000976562</v>
      </c>
      <c r="C916" s="3">
        <v>3399.5400390625</v>
      </c>
      <c r="D916" s="3">
        <v>3369.65991210937</v>
      </c>
      <c r="E916" s="3">
        <v>3374.85009765625</v>
      </c>
      <c r="F916" s="4">
        <f t="shared" si="99"/>
        <v>8.8283168580607432E-3</v>
      </c>
      <c r="G916" s="4">
        <f t="shared" si="100"/>
        <v>-5.2191554509923646E-3</v>
      </c>
      <c r="H916" s="5">
        <f t="shared" si="94"/>
        <v>8.1823127694916065E-3</v>
      </c>
      <c r="I916" s="5">
        <f t="shared" si="95"/>
        <v>8.6113869346671444E-3</v>
      </c>
      <c r="J916" s="3">
        <f t="shared" si="96"/>
        <v>0.9501736284258463</v>
      </c>
      <c r="K916" s="4">
        <f t="shared" si="97"/>
        <v>1.1076283287075435</v>
      </c>
      <c r="L916" s="7">
        <f t="shared" si="98"/>
        <v>1.6816442275700907</v>
      </c>
    </row>
    <row r="917" spans="1:12" x14ac:dyDescent="0.25">
      <c r="A917" s="1">
        <v>44063</v>
      </c>
      <c r="B917" s="3">
        <v>3360.47998046875</v>
      </c>
      <c r="C917" s="3">
        <v>3390.80004882812</v>
      </c>
      <c r="D917" s="3">
        <v>3354.68994140625</v>
      </c>
      <c r="E917" s="3">
        <v>3385.51000976562</v>
      </c>
      <c r="F917" s="4">
        <f t="shared" si="99"/>
        <v>1.0706546867826915E-2</v>
      </c>
      <c r="G917" s="4">
        <f t="shared" si="100"/>
        <v>7.4207474943623133E-3</v>
      </c>
      <c r="H917" s="5">
        <f t="shared" si="94"/>
        <v>8.1482211011616491E-3</v>
      </c>
      <c r="I917" s="5">
        <f t="shared" si="95"/>
        <v>8.6087858168497535E-3</v>
      </c>
      <c r="J917" s="3">
        <f t="shared" si="96"/>
        <v>0.94650061861375934</v>
      </c>
      <c r="K917" s="4">
        <f t="shared" si="97"/>
        <v>1.1162415793730232</v>
      </c>
      <c r="L917" s="7">
        <f t="shared" si="98"/>
        <v>1.6816442275700907</v>
      </c>
    </row>
    <row r="918" spans="1:12" x14ac:dyDescent="0.25">
      <c r="A918" s="1">
        <v>44064</v>
      </c>
      <c r="B918" s="3">
        <v>3386.01000976562</v>
      </c>
      <c r="C918" s="3">
        <v>3399.9599609375</v>
      </c>
      <c r="D918" s="3">
        <v>3379.31005859375</v>
      </c>
      <c r="E918" s="3">
        <v>3397.15991210937</v>
      </c>
      <c r="F918" s="4">
        <f t="shared" si="99"/>
        <v>6.0920913756780165E-3</v>
      </c>
      <c r="G918" s="4">
        <f t="shared" si="100"/>
        <v>3.2875226521910388E-3</v>
      </c>
      <c r="H918" s="5">
        <f t="shared" si="94"/>
        <v>8.1265303872228006E-3</v>
      </c>
      <c r="I918" s="5">
        <f t="shared" si="95"/>
        <v>8.6160029042251403E-3</v>
      </c>
      <c r="J918" s="3">
        <f t="shared" si="96"/>
        <v>0.943190302691018</v>
      </c>
      <c r="K918" s="4">
        <f t="shared" si="97"/>
        <v>1.1240906775514801</v>
      </c>
      <c r="L918" s="7">
        <f t="shared" si="98"/>
        <v>1.6816442275700907</v>
      </c>
    </row>
    <row r="919" spans="1:12" x14ac:dyDescent="0.25">
      <c r="A919" s="1">
        <v>44067</v>
      </c>
      <c r="B919" s="3">
        <v>3418.09008789062</v>
      </c>
      <c r="C919" s="3">
        <v>3432.09008789062</v>
      </c>
      <c r="D919" s="3">
        <v>3413.1298828125</v>
      </c>
      <c r="E919" s="3">
        <v>3431.28002929687</v>
      </c>
      <c r="F919" s="4">
        <f t="shared" si="99"/>
        <v>5.5397061445363631E-3</v>
      </c>
      <c r="G919" s="4">
        <f t="shared" si="100"/>
        <v>3.8514366971161046E-3</v>
      </c>
      <c r="H919" s="5">
        <f t="shared" si="94"/>
        <v>7.7497761559444552E-3</v>
      </c>
      <c r="I919" s="5">
        <f t="shared" si="95"/>
        <v>8.0187856826257637E-3</v>
      </c>
      <c r="J919" s="3">
        <f t="shared" si="96"/>
        <v>0.96645258554993319</v>
      </c>
      <c r="K919" s="4">
        <f t="shared" si="97"/>
        <v>1.0706287351566914</v>
      </c>
      <c r="L919" s="7">
        <f t="shared" si="98"/>
        <v>1.6816442275700907</v>
      </c>
    </row>
    <row r="920" spans="1:12" x14ac:dyDescent="0.25">
      <c r="A920" s="1">
        <v>44068</v>
      </c>
      <c r="B920" s="3">
        <v>3435.94995117187</v>
      </c>
      <c r="C920" s="3">
        <v>3444.2099609375</v>
      </c>
      <c r="D920" s="3">
        <v>3425.84008789062</v>
      </c>
      <c r="E920" s="3">
        <v>3443.6201171875</v>
      </c>
      <c r="F920" s="4">
        <f t="shared" si="99"/>
        <v>5.347826201169411E-3</v>
      </c>
      <c r="G920" s="4">
        <f t="shared" si="100"/>
        <v>2.2298396898464317E-3</v>
      </c>
      <c r="H920" s="5">
        <f t="shared" si="94"/>
        <v>7.5326170738282596E-3</v>
      </c>
      <c r="I920" s="5">
        <f t="shared" si="95"/>
        <v>7.805118051871696E-3</v>
      </c>
      <c r="J920" s="3">
        <f t="shared" si="96"/>
        <v>0.96508688578027468</v>
      </c>
      <c r="K920" s="4">
        <f t="shared" si="97"/>
        <v>1.0736609843604898</v>
      </c>
      <c r="L920" s="7">
        <f t="shared" si="98"/>
        <v>1.6816442275700907</v>
      </c>
    </row>
    <row r="921" spans="1:12" x14ac:dyDescent="0.25">
      <c r="A921" s="1">
        <v>44069</v>
      </c>
      <c r="B921" s="3">
        <v>3449.96997070312</v>
      </c>
      <c r="C921" s="3">
        <v>3481.07006835937</v>
      </c>
      <c r="D921" s="3">
        <v>3444.14990234375</v>
      </c>
      <c r="E921" s="3">
        <v>3478.72998046875</v>
      </c>
      <c r="F921" s="4">
        <f t="shared" si="99"/>
        <v>1.0662626158841629E-2</v>
      </c>
      <c r="G921" s="4">
        <f t="shared" si="100"/>
        <v>8.3017521740759125E-3</v>
      </c>
      <c r="H921" s="5">
        <f t="shared" si="94"/>
        <v>7.2991101621564048E-3</v>
      </c>
      <c r="I921" s="5">
        <f t="shared" si="95"/>
        <v>7.2087215523904879E-3</v>
      </c>
      <c r="J921" s="3">
        <f t="shared" si="96"/>
        <v>1.0125387850132654</v>
      </c>
      <c r="K921" s="4">
        <f t="shared" si="97"/>
        <v>1.0252347911561397</v>
      </c>
      <c r="L921" s="7">
        <f t="shared" si="98"/>
        <v>1.6816442275700907</v>
      </c>
    </row>
    <row r="922" spans="1:12" x14ac:dyDescent="0.25">
      <c r="A922" s="1">
        <v>44070</v>
      </c>
      <c r="B922" s="3">
        <v>3485.13989257812</v>
      </c>
      <c r="C922" s="3">
        <v>3501.3798828125</v>
      </c>
      <c r="D922" s="3">
        <v>3468.35009765625</v>
      </c>
      <c r="E922" s="3">
        <v>3484.55004882812</v>
      </c>
      <c r="F922" s="4">
        <f t="shared" si="99"/>
        <v>9.478138326150751E-3</v>
      </c>
      <c r="G922" s="4">
        <f t="shared" si="100"/>
        <v>-1.6925968195632518E-4</v>
      </c>
      <c r="H922" s="5">
        <f t="shared" si="94"/>
        <v>7.1623922205368996E-3</v>
      </c>
      <c r="I922" s="5">
        <f t="shared" si="95"/>
        <v>6.9903329378096912E-3</v>
      </c>
      <c r="J922" s="3">
        <f t="shared" si="96"/>
        <v>1.0246138895325807</v>
      </c>
      <c r="K922" s="4">
        <f t="shared" si="97"/>
        <v>1.0498336226230836</v>
      </c>
      <c r="L922" s="7">
        <f t="shared" si="98"/>
        <v>1.6816442275700907</v>
      </c>
    </row>
    <row r="923" spans="1:12" x14ac:dyDescent="0.25">
      <c r="A923" s="1">
        <v>44071</v>
      </c>
      <c r="B923" s="3">
        <v>3494.68994140625</v>
      </c>
      <c r="C923" s="3">
        <v>3509.22998046875</v>
      </c>
      <c r="D923" s="3">
        <v>3484.32006835937</v>
      </c>
      <c r="E923" s="3">
        <v>3508.01000976562</v>
      </c>
      <c r="F923" s="4">
        <f t="shared" si="99"/>
        <v>7.1237117852520175E-3</v>
      </c>
      <c r="G923" s="4">
        <f t="shared" si="100"/>
        <v>3.8042710716658019E-3</v>
      </c>
      <c r="H923" s="5">
        <f t="shared" si="94"/>
        <v>6.9328013623107532E-3</v>
      </c>
      <c r="I923" s="5">
        <f t="shared" si="95"/>
        <v>6.5492206480640735E-3</v>
      </c>
      <c r="J923" s="3">
        <f t="shared" si="96"/>
        <v>1.0585689099297739</v>
      </c>
      <c r="K923" s="4">
        <f t="shared" si="97"/>
        <v>1.1205681370699099</v>
      </c>
      <c r="L923" s="7">
        <f t="shared" si="98"/>
        <v>1.6816442275700907</v>
      </c>
    </row>
    <row r="924" spans="1:12" x14ac:dyDescent="0.25">
      <c r="A924" s="1">
        <v>44074</v>
      </c>
      <c r="B924" s="3">
        <v>3509.72998046875</v>
      </c>
      <c r="C924" s="3">
        <v>3514.77001953125</v>
      </c>
      <c r="D924" s="3">
        <v>3493.25</v>
      </c>
      <c r="E924" s="3">
        <v>3500.31005859375</v>
      </c>
      <c r="F924" s="4">
        <f t="shared" si="99"/>
        <v>6.1415598453193878E-3</v>
      </c>
      <c r="G924" s="4">
        <f t="shared" si="100"/>
        <v>-2.6875531359222991E-3</v>
      </c>
      <c r="H924" s="5">
        <f t="shared" si="94"/>
        <v>6.9086474741639741E-3</v>
      </c>
      <c r="I924" s="5">
        <f t="shared" si="95"/>
        <v>6.5437889369304326E-3</v>
      </c>
      <c r="J924" s="3">
        <f t="shared" si="96"/>
        <v>1.0557564647561339</v>
      </c>
      <c r="K924" s="4">
        <f t="shared" si="97"/>
        <v>1.1146217128743698</v>
      </c>
      <c r="L924" s="7">
        <f t="shared" si="98"/>
        <v>1.6816442275700907</v>
      </c>
    </row>
    <row r="925" spans="1:12" x14ac:dyDescent="0.25">
      <c r="A925" s="1">
        <v>44075</v>
      </c>
      <c r="B925" s="3">
        <v>3507.43994140625</v>
      </c>
      <c r="C925" s="3">
        <v>3528.03002929687</v>
      </c>
      <c r="D925" s="3">
        <v>3494.60009765625</v>
      </c>
      <c r="E925" s="3">
        <v>3526.64990234375</v>
      </c>
      <c r="F925" s="4">
        <f t="shared" si="99"/>
        <v>9.520701946081218E-3</v>
      </c>
      <c r="G925" s="4">
        <f t="shared" si="100"/>
        <v>5.4619742204085504E-3</v>
      </c>
      <c r="H925" s="5">
        <f t="shared" si="94"/>
        <v>6.857677694443092E-3</v>
      </c>
      <c r="I925" s="5">
        <f t="shared" si="95"/>
        <v>6.5636849461167702E-3</v>
      </c>
      <c r="J925" s="3">
        <f t="shared" si="96"/>
        <v>1.0447908074107448</v>
      </c>
      <c r="K925" s="4">
        <f t="shared" si="97"/>
        <v>1.091587831249996</v>
      </c>
      <c r="L925" s="7">
        <f t="shared" si="98"/>
        <v>1.6816442275700907</v>
      </c>
    </row>
    <row r="926" spans="1:12" x14ac:dyDescent="0.25">
      <c r="A926" s="1">
        <v>44076</v>
      </c>
      <c r="B926" s="3">
        <v>3543.76000976562</v>
      </c>
      <c r="C926" s="3">
        <v>3588.11010742187</v>
      </c>
      <c r="D926" s="3">
        <v>3535.22998046875</v>
      </c>
      <c r="E926" s="3">
        <v>3580.84008789062</v>
      </c>
      <c r="F926" s="4">
        <f t="shared" si="99"/>
        <v>1.4847276056482879E-2</v>
      </c>
      <c r="G926" s="4">
        <f t="shared" si="100"/>
        <v>1.0409121190729936E-2</v>
      </c>
      <c r="H926" s="5">
        <f t="shared" si="94"/>
        <v>6.9486287651019116E-3</v>
      </c>
      <c r="I926" s="5">
        <f t="shared" si="95"/>
        <v>6.6517205186221867E-3</v>
      </c>
      <c r="J926" s="3">
        <f t="shared" si="96"/>
        <v>1.0446363081023171</v>
      </c>
      <c r="K926" s="4">
        <f t="shared" si="97"/>
        <v>1.0912650162056392</v>
      </c>
      <c r="L926" s="7">
        <f t="shared" si="98"/>
        <v>1.6816442275700907</v>
      </c>
    </row>
    <row r="927" spans="1:12" x14ac:dyDescent="0.25">
      <c r="A927" s="1">
        <v>44077</v>
      </c>
      <c r="B927" s="3">
        <v>3564.73999023437</v>
      </c>
      <c r="C927" s="3">
        <v>3564.85009765625</v>
      </c>
      <c r="D927" s="3">
        <v>3427.40991210937</v>
      </c>
      <c r="E927" s="3">
        <v>3455.06005859375</v>
      </c>
      <c r="F927" s="4">
        <f t="shared" si="99"/>
        <v>3.9317156378498738E-2</v>
      </c>
      <c r="G927" s="4">
        <f t="shared" si="100"/>
        <v>-3.1251277027139236E-2</v>
      </c>
      <c r="H927" s="5">
        <f t="shared" si="94"/>
        <v>7.7524399030362602E-3</v>
      </c>
      <c r="I927" s="5">
        <f t="shared" si="95"/>
        <v>8.1506094613064909E-3</v>
      </c>
      <c r="J927" s="3">
        <f t="shared" si="96"/>
        <v>0.95114849261758072</v>
      </c>
      <c r="K927" s="4">
        <f t="shared" si="97"/>
        <v>1.1053590009451293</v>
      </c>
      <c r="L927" s="7">
        <f t="shared" si="98"/>
        <v>1.6816442275700907</v>
      </c>
    </row>
    <row r="928" spans="1:12" x14ac:dyDescent="0.25">
      <c r="A928" s="1">
        <v>44078</v>
      </c>
      <c r="B928" s="3">
        <v>3453.60009765625</v>
      </c>
      <c r="C928" s="3">
        <v>3479.14990234375</v>
      </c>
      <c r="D928" s="3">
        <v>3349.6298828125</v>
      </c>
      <c r="E928" s="3">
        <v>3426.9599609375</v>
      </c>
      <c r="F928" s="4">
        <f t="shared" si="99"/>
        <v>3.7938126018461228E-2</v>
      </c>
      <c r="G928" s="4">
        <f t="shared" si="100"/>
        <v>-7.7436341263577516E-3</v>
      </c>
      <c r="H928" s="5">
        <f t="shared" si="94"/>
        <v>8.4490531365348856E-3</v>
      </c>
      <c r="I928" s="5">
        <f t="shared" si="95"/>
        <v>8.196475452206111E-3</v>
      </c>
      <c r="J928" s="3">
        <f t="shared" si="96"/>
        <v>1.0308154017908748</v>
      </c>
      <c r="K928" s="4">
        <f t="shared" si="97"/>
        <v>1.0625803925692827</v>
      </c>
      <c r="L928" s="7">
        <f t="shared" si="98"/>
        <v>1.6816442275700907</v>
      </c>
    </row>
    <row r="929" spans="1:12" x14ac:dyDescent="0.25">
      <c r="A929" s="1">
        <v>44082</v>
      </c>
      <c r="B929" s="3">
        <v>3371.8798828125</v>
      </c>
      <c r="C929" s="3">
        <v>3379.96997070312</v>
      </c>
      <c r="D929" s="3">
        <v>3329.27001953125</v>
      </c>
      <c r="E929" s="3">
        <v>3331.84008789062</v>
      </c>
      <c r="F929" s="4">
        <f t="shared" si="99"/>
        <v>1.5113758440485601E-2</v>
      </c>
      <c r="G929" s="4">
        <f t="shared" si="100"/>
        <v>-1.1945687240449055E-2</v>
      </c>
      <c r="H929" s="5">
        <f t="shared" si="94"/>
        <v>8.3539792747494134E-3</v>
      </c>
      <c r="I929" s="5">
        <f t="shared" si="95"/>
        <v>8.3184279464163634E-3</v>
      </c>
      <c r="J929" s="3">
        <f t="shared" si="96"/>
        <v>1.0042738037237391</v>
      </c>
      <c r="K929" s="4">
        <f t="shared" si="97"/>
        <v>1.0085658728457472</v>
      </c>
      <c r="L929" s="7">
        <f t="shared" si="98"/>
        <v>1.6816442275700907</v>
      </c>
    </row>
    <row r="930" spans="1:12" x14ac:dyDescent="0.25">
      <c r="A930" s="1">
        <v>44083</v>
      </c>
      <c r="B930" s="3">
        <v>3369.82006835937</v>
      </c>
      <c r="C930" s="3">
        <v>3424.77001953125</v>
      </c>
      <c r="D930" s="3">
        <v>3366.84008789062</v>
      </c>
      <c r="E930" s="3">
        <v>3398.9599609375</v>
      </c>
      <c r="F930" s="4">
        <f t="shared" si="99"/>
        <v>1.7059676770487524E-2</v>
      </c>
      <c r="G930" s="4">
        <f t="shared" si="100"/>
        <v>8.6101402245107525E-3</v>
      </c>
      <c r="H930" s="5">
        <f t="shared" si="94"/>
        <v>8.3718782479008328E-3</v>
      </c>
      <c r="I930" s="5">
        <f t="shared" si="95"/>
        <v>8.2732028535170074E-3</v>
      </c>
      <c r="J930" s="3">
        <f t="shared" si="96"/>
        <v>1.0119271092623914</v>
      </c>
      <c r="K930" s="4">
        <f t="shared" si="97"/>
        <v>1.0239964744601397</v>
      </c>
      <c r="L930" s="7">
        <f t="shared" si="98"/>
        <v>1.6816442275700907</v>
      </c>
    </row>
    <row r="931" spans="1:12" x14ac:dyDescent="0.25">
      <c r="A931" s="1">
        <v>44084</v>
      </c>
      <c r="B931" s="3">
        <v>3412.56005859375</v>
      </c>
      <c r="C931" s="3">
        <v>3425.55004882812</v>
      </c>
      <c r="D931" s="3">
        <v>3329.25</v>
      </c>
      <c r="E931" s="3">
        <v>3339.18994140625</v>
      </c>
      <c r="F931" s="4">
        <f t="shared" si="99"/>
        <v>2.8515003617552635E-2</v>
      </c>
      <c r="G931" s="4">
        <f t="shared" si="100"/>
        <v>-2.1734514884375309E-2</v>
      </c>
      <c r="H931" s="5">
        <f t="shared" si="94"/>
        <v>8.4174775099658886E-3</v>
      </c>
      <c r="I931" s="5">
        <f t="shared" si="95"/>
        <v>8.5930338031434596E-3</v>
      </c>
      <c r="J931" s="3">
        <f t="shared" si="96"/>
        <v>0.97956992871209814</v>
      </c>
      <c r="K931" s="4">
        <f t="shared" si="97"/>
        <v>1.0421473080045214</v>
      </c>
      <c r="L931" s="7">
        <f t="shared" si="98"/>
        <v>1.6816442275700907</v>
      </c>
    </row>
    <row r="932" spans="1:12" x14ac:dyDescent="0.25">
      <c r="A932" s="1">
        <v>44085</v>
      </c>
      <c r="B932" s="3">
        <v>3352.69995117187</v>
      </c>
      <c r="C932" s="3">
        <v>3368.94995117187</v>
      </c>
      <c r="D932" s="3">
        <v>3310.46997070312</v>
      </c>
      <c r="E932" s="3">
        <v>3340.96997070312</v>
      </c>
      <c r="F932" s="4">
        <f t="shared" si="99"/>
        <v>1.7510944204816824E-2</v>
      </c>
      <c r="G932" s="4">
        <f t="shared" si="100"/>
        <v>-3.5048015850456509E-3</v>
      </c>
      <c r="H932" s="5">
        <f t="shared" si="94"/>
        <v>8.2993932304577071E-3</v>
      </c>
      <c r="I932" s="5">
        <f t="shared" si="95"/>
        <v>8.1602409007034988E-3</v>
      </c>
      <c r="J932" s="3">
        <f t="shared" si="96"/>
        <v>1.017052478161792</v>
      </c>
      <c r="K932" s="4">
        <f t="shared" si="97"/>
        <v>1.0343957433350424</v>
      </c>
      <c r="L932" s="7">
        <f t="shared" si="98"/>
        <v>1.6816442275700907</v>
      </c>
    </row>
    <row r="933" spans="1:12" x14ac:dyDescent="0.25">
      <c r="A933" s="1">
        <v>44088</v>
      </c>
      <c r="B933" s="3">
        <v>3363.56005859375</v>
      </c>
      <c r="C933" s="3">
        <v>3402.92993164062</v>
      </c>
      <c r="D933" s="3">
        <v>3363.56005859375</v>
      </c>
      <c r="E933" s="3">
        <v>3383.5400390625</v>
      </c>
      <c r="F933" s="4">
        <f t="shared" si="99"/>
        <v>1.1636850827994058E-2</v>
      </c>
      <c r="G933" s="4">
        <f t="shared" si="100"/>
        <v>5.9225559372546137E-3</v>
      </c>
      <c r="H933" s="5">
        <f t="shared" si="94"/>
        <v>8.2991859951058733E-3</v>
      </c>
      <c r="I933" s="5">
        <f t="shared" si="95"/>
        <v>8.2112070146721609E-3</v>
      </c>
      <c r="J933" s="3">
        <f t="shared" si="96"/>
        <v>1.0107145003501321</v>
      </c>
      <c r="K933" s="4">
        <f t="shared" si="97"/>
        <v>1.0215438012180171</v>
      </c>
      <c r="L933" s="7">
        <f t="shared" si="98"/>
        <v>1.6816442275700907</v>
      </c>
    </row>
    <row r="934" spans="1:12" x14ac:dyDescent="0.25">
      <c r="A934" s="1">
        <v>44089</v>
      </c>
      <c r="B934" s="3">
        <v>3407.72998046875</v>
      </c>
      <c r="C934" s="3">
        <v>3419.47998046875</v>
      </c>
      <c r="D934" s="3">
        <v>3389.25</v>
      </c>
      <c r="E934" s="3">
        <v>3401.19995117187</v>
      </c>
      <c r="F934" s="4">
        <f t="shared" si="99"/>
        <v>8.8798290414819417E-3</v>
      </c>
      <c r="G934" s="4">
        <f t="shared" si="100"/>
        <v>-1.9180785716555195E-3</v>
      </c>
      <c r="H934" s="5">
        <f t="shared" si="94"/>
        <v>8.3160948494436955E-3</v>
      </c>
      <c r="I934" s="5">
        <f t="shared" si="95"/>
        <v>8.2092353944029396E-3</v>
      </c>
      <c r="J934" s="3">
        <f t="shared" si="96"/>
        <v>1.0130169802553857</v>
      </c>
      <c r="K934" s="4">
        <f t="shared" si="97"/>
        <v>1.0262034022857405</v>
      </c>
      <c r="L934" s="7">
        <f t="shared" si="98"/>
        <v>1.6816442275700907</v>
      </c>
    </row>
    <row r="935" spans="1:12" x14ac:dyDescent="0.25">
      <c r="A935" s="1">
        <v>44090</v>
      </c>
      <c r="B935" s="3">
        <v>3411.22998046875</v>
      </c>
      <c r="C935" s="3">
        <v>3428.919921875</v>
      </c>
      <c r="D935" s="3">
        <v>3384.44995117187</v>
      </c>
      <c r="E935" s="3">
        <v>3385.48999023437</v>
      </c>
      <c r="F935" s="4">
        <f t="shared" si="99"/>
        <v>1.3053922808155077E-2</v>
      </c>
      <c r="G935" s="4">
        <f t="shared" si="100"/>
        <v>-7.5742750629864148E-3</v>
      </c>
      <c r="H935" s="5">
        <f t="shared" si="94"/>
        <v>8.3652424166441603E-3</v>
      </c>
      <c r="I935" s="5">
        <f t="shared" si="95"/>
        <v>8.2919762647260097E-3</v>
      </c>
      <c r="J935" s="3">
        <f t="shared" si="96"/>
        <v>1.0088357889095538</v>
      </c>
      <c r="K935" s="4">
        <f t="shared" si="97"/>
        <v>1.0177496489847619</v>
      </c>
      <c r="L935" s="7">
        <f t="shared" si="98"/>
        <v>1.6816442275700907</v>
      </c>
    </row>
    <row r="936" spans="1:12" x14ac:dyDescent="0.25">
      <c r="A936" s="1">
        <v>44091</v>
      </c>
      <c r="B936" s="3">
        <v>3346.86010742187</v>
      </c>
      <c r="C936" s="3">
        <v>3375.169921875</v>
      </c>
      <c r="D936" s="3">
        <v>3328.82006835937</v>
      </c>
      <c r="E936" s="3">
        <v>3357.01000976562</v>
      </c>
      <c r="F936" s="4">
        <f t="shared" si="99"/>
        <v>1.3827762904062357E-2</v>
      </c>
      <c r="G936" s="4">
        <f t="shared" si="100"/>
        <v>3.0280748051184189E-3</v>
      </c>
      <c r="H936" s="5">
        <f t="shared" si="94"/>
        <v>8.3708929565176459E-3</v>
      </c>
      <c r="I936" s="5">
        <f t="shared" si="95"/>
        <v>8.2007080824469981E-3</v>
      </c>
      <c r="J936" s="3">
        <f t="shared" si="96"/>
        <v>1.0207524609289429</v>
      </c>
      <c r="K936" s="4">
        <f t="shared" si="97"/>
        <v>1.0419355864924931</v>
      </c>
      <c r="L936" s="7">
        <f t="shared" si="98"/>
        <v>1.6816442275700907</v>
      </c>
    </row>
    <row r="937" spans="1:12" x14ac:dyDescent="0.25">
      <c r="A937" s="1">
        <v>44092</v>
      </c>
      <c r="B937" s="3">
        <v>3357.3798828125</v>
      </c>
      <c r="C937" s="3">
        <v>3362.27001953125</v>
      </c>
      <c r="D937" s="3">
        <v>3292.39990234375</v>
      </c>
      <c r="E937" s="3">
        <v>3319.46997070312</v>
      </c>
      <c r="F937" s="4">
        <f t="shared" si="99"/>
        <v>2.0999594455189726E-2</v>
      </c>
      <c r="G937" s="4">
        <f t="shared" si="100"/>
        <v>-1.1355750188635643E-2</v>
      </c>
      <c r="H937" s="5">
        <f t="shared" si="94"/>
        <v>8.5531112575652716E-3</v>
      </c>
      <c r="I937" s="5">
        <f t="shared" si="95"/>
        <v>8.3690139189852783E-3</v>
      </c>
      <c r="J937" s="3">
        <f t="shared" si="96"/>
        <v>1.0219974946107289</v>
      </c>
      <c r="K937" s="4">
        <f t="shared" si="97"/>
        <v>1.0444788789906068</v>
      </c>
      <c r="L937" s="7">
        <f t="shared" si="98"/>
        <v>1.6816442275700907</v>
      </c>
    </row>
    <row r="938" spans="1:12" x14ac:dyDescent="0.25">
      <c r="A938" s="1">
        <v>44095</v>
      </c>
      <c r="B938" s="3">
        <v>3285.57006835937</v>
      </c>
      <c r="C938" s="3">
        <v>3285.57006835937</v>
      </c>
      <c r="D938" s="3">
        <v>3229.10009765625</v>
      </c>
      <c r="E938" s="3">
        <v>3281.06005859375</v>
      </c>
      <c r="F938" s="4">
        <f t="shared" si="99"/>
        <v>1.7336682792580702E-2</v>
      </c>
      <c r="G938" s="4">
        <f t="shared" si="100"/>
        <v>-1.3736148945678996E-3</v>
      </c>
      <c r="H938" s="5">
        <f t="shared" si="94"/>
        <v>8.6708337756387938E-3</v>
      </c>
      <c r="I938" s="5">
        <f t="shared" si="95"/>
        <v>8.3117719511834488E-3</v>
      </c>
      <c r="J938" s="3">
        <f t="shared" si="96"/>
        <v>1.043199191046648</v>
      </c>
      <c r="K938" s="4">
        <f t="shared" si="97"/>
        <v>1.0882645522003809</v>
      </c>
      <c r="L938" s="7">
        <f t="shared" si="98"/>
        <v>1.6816442275700907</v>
      </c>
    </row>
    <row r="939" spans="1:12" x14ac:dyDescent="0.25">
      <c r="A939" s="1">
        <v>44096</v>
      </c>
      <c r="B939" s="3">
        <v>3295.75</v>
      </c>
      <c r="C939" s="3">
        <v>3320.31005859375</v>
      </c>
      <c r="D939" s="3">
        <v>3270.94995117187</v>
      </c>
      <c r="E939" s="3">
        <v>3315.57006835937</v>
      </c>
      <c r="F939" s="4">
        <f t="shared" si="99"/>
        <v>1.4977722044114825E-2</v>
      </c>
      <c r="G939" s="4">
        <f t="shared" si="100"/>
        <v>5.9958155199556166E-3</v>
      </c>
      <c r="H939" s="5">
        <f t="shared" si="94"/>
        <v>8.6278430777996986E-3</v>
      </c>
      <c r="I939" s="5">
        <f t="shared" si="95"/>
        <v>8.1871757441609062E-3</v>
      </c>
      <c r="J939" s="3">
        <f t="shared" si="96"/>
        <v>1.053824096050836</v>
      </c>
      <c r="K939" s="4">
        <f t="shared" si="97"/>
        <v>1.1105452254173618</v>
      </c>
      <c r="L939" s="7">
        <f t="shared" si="98"/>
        <v>1.6816442275700907</v>
      </c>
    </row>
    <row r="940" spans="1:12" x14ac:dyDescent="0.25">
      <c r="A940" s="1">
        <v>44097</v>
      </c>
      <c r="B940" s="3">
        <v>3320.11010742187</v>
      </c>
      <c r="C940" s="3">
        <v>3323.35009765625</v>
      </c>
      <c r="D940" s="3">
        <v>3232.57006835937</v>
      </c>
      <c r="E940" s="3">
        <v>3236.919921875</v>
      </c>
      <c r="F940" s="4">
        <f t="shared" si="99"/>
        <v>2.7695832080867809E-2</v>
      </c>
      <c r="G940" s="4">
        <f t="shared" si="100"/>
        <v>-2.5375711003034606E-2</v>
      </c>
      <c r="H940" s="5">
        <f t="shared" ref="H940:H1003" si="101">SQRT(SUMSQ(F899:F940)/(42*4*LN(2)))</f>
        <v>8.9672254540445039E-3</v>
      </c>
      <c r="I940" s="5">
        <f t="shared" ref="I940:I1003" si="102">SQRT(SUMSQ(G899:G940)/42)</f>
        <v>9.0742168978908844E-3</v>
      </c>
      <c r="J940" s="3">
        <f t="shared" ref="J940:J1003" si="103">H940/I940</f>
        <v>0.98820929177136507</v>
      </c>
      <c r="K940" s="4">
        <f t="shared" ref="K940:K1003" si="104">MAX(J940^2,1/J940^2)</f>
        <v>1.0240051334938935</v>
      </c>
      <c r="L940" s="7">
        <f t="shared" ref="L940:L1003" si="105">_xlfn.F.INV.RT(10%/2,42-1,42-1)</f>
        <v>1.6816442275700907</v>
      </c>
    </row>
    <row r="941" spans="1:12" x14ac:dyDescent="0.25">
      <c r="A941" s="1">
        <v>44098</v>
      </c>
      <c r="B941" s="3">
        <v>3226.13989257812</v>
      </c>
      <c r="C941" s="3">
        <v>3278.69995117187</v>
      </c>
      <c r="D941" s="3">
        <v>3209.44995117187</v>
      </c>
      <c r="E941" s="3">
        <v>3246.59008789062</v>
      </c>
      <c r="F941" s="4">
        <f t="shared" si="99"/>
        <v>2.1347419792173521E-2</v>
      </c>
      <c r="G941" s="4">
        <f t="shared" si="100"/>
        <v>6.3188989559595675E-3</v>
      </c>
      <c r="H941" s="5">
        <f t="shared" si="101"/>
        <v>9.1496258142894603E-3</v>
      </c>
      <c r="I941" s="5">
        <f t="shared" si="102"/>
        <v>9.0784286033591035E-3</v>
      </c>
      <c r="J941" s="3">
        <f t="shared" si="103"/>
        <v>1.0078424597516813</v>
      </c>
      <c r="K941" s="4">
        <f t="shared" si="104"/>
        <v>1.0157464236783194</v>
      </c>
      <c r="L941" s="7">
        <f t="shared" si="105"/>
        <v>1.6816442275700907</v>
      </c>
    </row>
    <row r="942" spans="1:12" x14ac:dyDescent="0.25">
      <c r="A942" s="1">
        <v>44099</v>
      </c>
      <c r="B942" s="3">
        <v>3236.65991210937</v>
      </c>
      <c r="C942" s="3">
        <v>3306.8798828125</v>
      </c>
      <c r="D942" s="3">
        <v>3228.43994140625</v>
      </c>
      <c r="E942" s="3">
        <v>3298.4599609375</v>
      </c>
      <c r="F942" s="4">
        <f t="shared" si="99"/>
        <v>2.4006080958657687E-2</v>
      </c>
      <c r="G942" s="4">
        <f t="shared" si="100"/>
        <v>1.8913774294305716E-2</v>
      </c>
      <c r="H942" s="5">
        <f t="shared" si="101"/>
        <v>9.3829507845284831E-3</v>
      </c>
      <c r="I942" s="5">
        <f t="shared" si="102"/>
        <v>9.5058972753411936E-3</v>
      </c>
      <c r="J942" s="3">
        <f t="shared" si="103"/>
        <v>0.98706629292832349</v>
      </c>
      <c r="K942" s="4">
        <f t="shared" si="104"/>
        <v>1.0263780528406437</v>
      </c>
      <c r="L942" s="7">
        <f t="shared" si="105"/>
        <v>1.6816442275700907</v>
      </c>
    </row>
    <row r="943" spans="1:12" x14ac:dyDescent="0.25">
      <c r="A943" s="1">
        <v>44102</v>
      </c>
      <c r="B943" s="3">
        <v>3333.89990234375</v>
      </c>
      <c r="C943" s="3">
        <v>3360.73999023437</v>
      </c>
      <c r="D943" s="3">
        <v>3332.90991210937</v>
      </c>
      <c r="E943" s="3">
        <v>3351.60009765625</v>
      </c>
      <c r="F943" s="4">
        <f t="shared" si="99"/>
        <v>8.3154150254896586E-3</v>
      </c>
      <c r="G943" s="4">
        <f t="shared" si="100"/>
        <v>5.2951123085194472E-3</v>
      </c>
      <c r="H943" s="5">
        <f t="shared" si="101"/>
        <v>9.3534042052598326E-3</v>
      </c>
      <c r="I943" s="5">
        <f t="shared" si="102"/>
        <v>9.4245850452029309E-3</v>
      </c>
      <c r="J943" s="3">
        <f t="shared" si="103"/>
        <v>0.99244732371752231</v>
      </c>
      <c r="K943" s="4">
        <f t="shared" si="104"/>
        <v>1.015278221047083</v>
      </c>
      <c r="L943" s="7">
        <f t="shared" si="105"/>
        <v>1.6816442275700907</v>
      </c>
    </row>
    <row r="944" spans="1:12" x14ac:dyDescent="0.25">
      <c r="A944" s="1">
        <v>44103</v>
      </c>
      <c r="B944" s="3">
        <v>3350.919921875</v>
      </c>
      <c r="C944" s="3">
        <v>3357.919921875</v>
      </c>
      <c r="D944" s="3">
        <v>3327.5400390625</v>
      </c>
      <c r="E944" s="3">
        <v>3335.46997070312</v>
      </c>
      <c r="F944" s="4">
        <f t="shared" si="99"/>
        <v>9.0884074102383743E-3</v>
      </c>
      <c r="G944" s="4">
        <f t="shared" si="100"/>
        <v>-4.6213214953472453E-3</v>
      </c>
      <c r="H944" s="5">
        <f t="shared" si="101"/>
        <v>9.294654863098481E-3</v>
      </c>
      <c r="I944" s="5">
        <f t="shared" si="102"/>
        <v>9.426386381532554E-3</v>
      </c>
      <c r="J944" s="3">
        <f t="shared" si="103"/>
        <v>0.98602523670235387</v>
      </c>
      <c r="K944" s="4">
        <f t="shared" si="104"/>
        <v>1.0285465193228769</v>
      </c>
      <c r="L944" s="7">
        <f t="shared" si="105"/>
        <v>1.6816442275700907</v>
      </c>
    </row>
    <row r="945" spans="1:12" x14ac:dyDescent="0.25">
      <c r="A945" s="1">
        <v>44104</v>
      </c>
      <c r="B945" s="3">
        <v>3341.2099609375</v>
      </c>
      <c r="C945" s="3">
        <v>3393.56005859375</v>
      </c>
      <c r="D945" s="3">
        <v>3340.46997070312</v>
      </c>
      <c r="E945" s="3">
        <v>3363</v>
      </c>
      <c r="F945" s="4">
        <f t="shared" si="99"/>
        <v>1.5768028250731609E-2</v>
      </c>
      <c r="G945" s="4">
        <f t="shared" si="100"/>
        <v>6.5004276174517681E-3</v>
      </c>
      <c r="H945" s="5">
        <f t="shared" si="101"/>
        <v>9.2913793786977388E-3</v>
      </c>
      <c r="I945" s="5">
        <f t="shared" si="102"/>
        <v>9.4795487968020037E-3</v>
      </c>
      <c r="J945" s="3">
        <f t="shared" si="103"/>
        <v>0.9801499604951931</v>
      </c>
      <c r="K945" s="4">
        <f t="shared" si="104"/>
        <v>1.0409142319918219</v>
      </c>
      <c r="L945" s="7">
        <f t="shared" si="105"/>
        <v>1.6816442275700907</v>
      </c>
    </row>
    <row r="946" spans="1:12" x14ac:dyDescent="0.25">
      <c r="A946" s="1">
        <v>44105</v>
      </c>
      <c r="B946" s="3">
        <v>3385.8701171875</v>
      </c>
      <c r="C946" s="3">
        <v>3397.17993164062</v>
      </c>
      <c r="D946" s="3">
        <v>3361.38989257812</v>
      </c>
      <c r="E946" s="3">
        <v>3380.80004882812</v>
      </c>
      <c r="F946" s="4">
        <f t="shared" si="99"/>
        <v>1.0591108635359935E-2</v>
      </c>
      <c r="G946" s="4">
        <f t="shared" si="100"/>
        <v>-1.4985418776974875E-3</v>
      </c>
      <c r="H946" s="5">
        <f t="shared" si="101"/>
        <v>9.3290291804761609E-3</v>
      </c>
      <c r="I946" s="5">
        <f t="shared" si="102"/>
        <v>9.4776943814458715E-3</v>
      </c>
      <c r="J946" s="3">
        <f t="shared" si="103"/>
        <v>0.98431420185264185</v>
      </c>
      <c r="K946" s="4">
        <f t="shared" si="104"/>
        <v>1.0321254751804527</v>
      </c>
      <c r="L946" s="7">
        <f t="shared" si="105"/>
        <v>1.6816442275700907</v>
      </c>
    </row>
    <row r="947" spans="1:12" x14ac:dyDescent="0.25">
      <c r="A947" s="1">
        <v>44106</v>
      </c>
      <c r="B947" s="3">
        <v>3338.93994140625</v>
      </c>
      <c r="C947" s="3">
        <v>3369.10009765625</v>
      </c>
      <c r="D947" s="3">
        <v>3323.68994140625</v>
      </c>
      <c r="E947" s="3">
        <v>3348.419921875</v>
      </c>
      <c r="F947" s="4">
        <f t="shared" si="99"/>
        <v>1.35700814842776E-2</v>
      </c>
      <c r="G947" s="4">
        <f t="shared" si="100"/>
        <v>2.8351956565319395E-3</v>
      </c>
      <c r="H947" s="5">
        <f t="shared" si="101"/>
        <v>9.3957988550605349E-3</v>
      </c>
      <c r="I947" s="5">
        <f t="shared" si="102"/>
        <v>9.4559859318764407E-3</v>
      </c>
      <c r="J947" s="3">
        <f t="shared" si="103"/>
        <v>0.99363502893833489</v>
      </c>
      <c r="K947" s="4">
        <f t="shared" si="104"/>
        <v>1.0128525204154248</v>
      </c>
      <c r="L947" s="7">
        <f t="shared" si="105"/>
        <v>1.6816442275700907</v>
      </c>
    </row>
    <row r="948" spans="1:12" x14ac:dyDescent="0.25">
      <c r="A948" s="1">
        <v>44109</v>
      </c>
      <c r="B948" s="3">
        <v>3367.27001953125</v>
      </c>
      <c r="C948" s="3">
        <v>3409.57006835937</v>
      </c>
      <c r="D948" s="3">
        <v>3367.27001953125</v>
      </c>
      <c r="E948" s="3">
        <v>3408.60009765625</v>
      </c>
      <c r="F948" s="4">
        <f t="shared" si="99"/>
        <v>1.2483870842311269E-2</v>
      </c>
      <c r="G948" s="4">
        <f t="shared" si="100"/>
        <v>1.2199345614560906E-2</v>
      </c>
      <c r="H948" s="5">
        <f t="shared" si="101"/>
        <v>9.4593772553578769E-3</v>
      </c>
      <c r="I948" s="5">
        <f t="shared" si="102"/>
        <v>9.6294251038790916E-3</v>
      </c>
      <c r="J948" s="3">
        <f t="shared" si="103"/>
        <v>0.98234080989396622</v>
      </c>
      <c r="K948" s="4">
        <f t="shared" si="104"/>
        <v>1.0362764458225433</v>
      </c>
      <c r="L948" s="7">
        <f t="shared" si="105"/>
        <v>1.6816442275700907</v>
      </c>
    </row>
    <row r="949" spans="1:12" x14ac:dyDescent="0.25">
      <c r="A949" s="1">
        <v>44110</v>
      </c>
      <c r="B949" s="3">
        <v>3408.73999023437</v>
      </c>
      <c r="C949" s="3">
        <v>3431.56005859375</v>
      </c>
      <c r="D949" s="3">
        <v>3354.5400390625</v>
      </c>
      <c r="E949" s="3">
        <v>3360.96997070312</v>
      </c>
      <c r="F949" s="4">
        <f t="shared" si="99"/>
        <v>2.270032147829534E-2</v>
      </c>
      <c r="G949" s="4">
        <f t="shared" si="100"/>
        <v>-1.4113104610349394E-2</v>
      </c>
      <c r="H949" s="5">
        <f t="shared" si="101"/>
        <v>9.6472551429228458E-3</v>
      </c>
      <c r="I949" s="5">
        <f t="shared" si="102"/>
        <v>9.7991421715806805E-3</v>
      </c>
      <c r="J949" s="3">
        <f t="shared" si="103"/>
        <v>0.98449996683400154</v>
      </c>
      <c r="K949" s="4">
        <f t="shared" si="104"/>
        <v>1.0317360090816838</v>
      </c>
      <c r="L949" s="7">
        <f t="shared" si="105"/>
        <v>1.6816442275700907</v>
      </c>
    </row>
    <row r="950" spans="1:12" x14ac:dyDescent="0.25">
      <c r="A950" s="1">
        <v>44111</v>
      </c>
      <c r="B950" s="3">
        <v>3384.56005859375</v>
      </c>
      <c r="C950" s="3">
        <v>3426.26000976562</v>
      </c>
      <c r="D950" s="3">
        <v>3384.56005859375</v>
      </c>
      <c r="E950" s="3">
        <v>3419.43994140625</v>
      </c>
      <c r="F950" s="4">
        <f t="shared" si="99"/>
        <v>1.2245360125109732E-2</v>
      </c>
      <c r="G950" s="4">
        <f t="shared" si="100"/>
        <v>1.0252847843128065E-2</v>
      </c>
      <c r="H950" s="5">
        <f t="shared" si="101"/>
        <v>9.6912640318191096E-3</v>
      </c>
      <c r="I950" s="5">
        <f t="shared" si="102"/>
        <v>9.9125078860801547E-3</v>
      </c>
      <c r="J950" s="3">
        <f t="shared" si="103"/>
        <v>0.97768033510755326</v>
      </c>
      <c r="K950" s="4">
        <f t="shared" si="104"/>
        <v>1.0461795828055809</v>
      </c>
      <c r="L950" s="7">
        <f t="shared" si="105"/>
        <v>1.6816442275700907</v>
      </c>
    </row>
    <row r="951" spans="1:12" x14ac:dyDescent="0.25">
      <c r="A951" s="1">
        <v>44112</v>
      </c>
      <c r="B951" s="3">
        <v>3434.28002929687</v>
      </c>
      <c r="C951" s="3">
        <v>3447.28002929687</v>
      </c>
      <c r="D951" s="3">
        <v>3428.14990234375</v>
      </c>
      <c r="E951" s="3">
        <v>3446.830078125</v>
      </c>
      <c r="F951" s="4">
        <f t="shared" si="99"/>
        <v>5.5647942048948533E-3</v>
      </c>
      <c r="G951" s="4">
        <f t="shared" si="100"/>
        <v>3.6476854890302285E-3</v>
      </c>
      <c r="H951" s="5">
        <f t="shared" si="101"/>
        <v>9.6743362990694901E-3</v>
      </c>
      <c r="I951" s="5">
        <f t="shared" si="102"/>
        <v>9.9263881934498043E-3</v>
      </c>
      <c r="J951" s="3">
        <f t="shared" si="103"/>
        <v>0.97460789468755238</v>
      </c>
      <c r="K951" s="4">
        <f t="shared" si="104"/>
        <v>1.0527861186548118</v>
      </c>
      <c r="L951" s="7">
        <f t="shared" si="105"/>
        <v>1.6816442275700907</v>
      </c>
    </row>
    <row r="952" spans="1:12" x14ac:dyDescent="0.25">
      <c r="A952" s="1">
        <v>44113</v>
      </c>
      <c r="B952" s="3">
        <v>3459.669921875</v>
      </c>
      <c r="C952" s="3">
        <v>3482.34008789062</v>
      </c>
      <c r="D952" s="3">
        <v>3458.07006835937</v>
      </c>
      <c r="E952" s="3">
        <v>3477.13989257812</v>
      </c>
      <c r="F952" s="4">
        <f t="shared" si="99"/>
        <v>6.9938571103131024E-3</v>
      </c>
      <c r="G952" s="4">
        <f t="shared" si="100"/>
        <v>5.0368997003943624E-3</v>
      </c>
      <c r="H952" s="5">
        <f t="shared" si="101"/>
        <v>9.578053173193133E-3</v>
      </c>
      <c r="I952" s="5">
        <f t="shared" si="102"/>
        <v>9.8127885630140393E-3</v>
      </c>
      <c r="J952" s="3">
        <f t="shared" si="103"/>
        <v>0.97607862552896929</v>
      </c>
      <c r="K952" s="4">
        <f t="shared" si="104"/>
        <v>1.0496158853255877</v>
      </c>
      <c r="L952" s="7">
        <f t="shared" si="105"/>
        <v>1.6816442275700907</v>
      </c>
    </row>
    <row r="953" spans="1:12" x14ac:dyDescent="0.25">
      <c r="A953" s="1">
        <v>44116</v>
      </c>
      <c r="B953" s="3">
        <v>3500.02001953125</v>
      </c>
      <c r="C953" s="3">
        <v>3549.85009765625</v>
      </c>
      <c r="D953" s="3">
        <v>3499.61010742187</v>
      </c>
      <c r="E953" s="3">
        <v>3534.21997070312</v>
      </c>
      <c r="F953" s="4">
        <f t="shared" si="99"/>
        <v>1.4253812172759631E-2</v>
      </c>
      <c r="G953" s="4">
        <f t="shared" si="100"/>
        <v>9.7239277305399864E-3</v>
      </c>
      <c r="H953" s="5">
        <f t="shared" si="101"/>
        <v>9.6275317635613703E-3</v>
      </c>
      <c r="I953" s="5">
        <f t="shared" si="102"/>
        <v>9.8611199025695276E-3</v>
      </c>
      <c r="J953" s="3">
        <f t="shared" si="103"/>
        <v>0.97631220983863198</v>
      </c>
      <c r="K953" s="4">
        <f t="shared" si="104"/>
        <v>1.0491137007366915</v>
      </c>
      <c r="L953" s="7">
        <f t="shared" si="105"/>
        <v>1.6816442275700907</v>
      </c>
    </row>
    <row r="954" spans="1:12" x14ac:dyDescent="0.25">
      <c r="A954" s="1">
        <v>44117</v>
      </c>
      <c r="B954" s="3">
        <v>3534.01000976562</v>
      </c>
      <c r="C954" s="3">
        <v>3534.01000976562</v>
      </c>
      <c r="D954" s="3">
        <v>3500.86010742187</v>
      </c>
      <c r="E954" s="3">
        <v>3511.92993164062</v>
      </c>
      <c r="F954" s="4">
        <f t="shared" si="99"/>
        <v>9.4245230289147462E-3</v>
      </c>
      <c r="G954" s="4">
        <f t="shared" si="100"/>
        <v>-6.2674818651510837E-3</v>
      </c>
      <c r="H954" s="5">
        <f t="shared" si="101"/>
        <v>9.6447870720643911E-3</v>
      </c>
      <c r="I954" s="5">
        <f t="shared" si="102"/>
        <v>9.9084041799102091E-3</v>
      </c>
      <c r="J954" s="3">
        <f t="shared" si="103"/>
        <v>0.97339459482483415</v>
      </c>
      <c r="K954" s="4">
        <f t="shared" si="104"/>
        <v>1.0554122711761253</v>
      </c>
      <c r="L954" s="7">
        <f t="shared" si="105"/>
        <v>1.6816442275700907</v>
      </c>
    </row>
    <row r="955" spans="1:12" x14ac:dyDescent="0.25">
      <c r="A955" s="1">
        <v>44118</v>
      </c>
      <c r="B955" s="3">
        <v>3515.46997070312</v>
      </c>
      <c r="C955" s="3">
        <v>3527.93994140625</v>
      </c>
      <c r="D955" s="3">
        <v>3480.55004882812</v>
      </c>
      <c r="E955" s="3">
        <v>3488.669921875</v>
      </c>
      <c r="F955" s="4">
        <f t="shared" si="99"/>
        <v>1.3523773284421559E-2</v>
      </c>
      <c r="G955" s="4">
        <f t="shared" si="100"/>
        <v>-7.6526682878137256E-3</v>
      </c>
      <c r="H955" s="5">
        <f t="shared" si="101"/>
        <v>9.7147985107890519E-3</v>
      </c>
      <c r="I955" s="5">
        <f t="shared" si="102"/>
        <v>9.9766750788294039E-3</v>
      </c>
      <c r="J955" s="3">
        <f t="shared" si="103"/>
        <v>0.97375111788535074</v>
      </c>
      <c r="K955" s="4">
        <f t="shared" si="104"/>
        <v>1.0546395687433434</v>
      </c>
      <c r="L955" s="7">
        <f t="shared" si="105"/>
        <v>1.6816442275700907</v>
      </c>
    </row>
    <row r="956" spans="1:12" x14ac:dyDescent="0.25">
      <c r="A956" s="1">
        <v>44119</v>
      </c>
      <c r="B956" s="3">
        <v>3453.71997070312</v>
      </c>
      <c r="C956" s="3">
        <v>3489.080078125</v>
      </c>
      <c r="D956" s="3">
        <v>3440.88989257812</v>
      </c>
      <c r="E956" s="3">
        <v>3483.34008789062</v>
      </c>
      <c r="F956" s="4">
        <f t="shared" si="99"/>
        <v>1.3907985905295258E-2</v>
      </c>
      <c r="G956" s="4">
        <f t="shared" si="100"/>
        <v>8.539726323764648E-3</v>
      </c>
      <c r="H956" s="5">
        <f t="shared" si="101"/>
        <v>9.7972366765164375E-3</v>
      </c>
      <c r="I956" s="5">
        <f t="shared" si="102"/>
        <v>1.0063187497820364E-2</v>
      </c>
      <c r="J956" s="3">
        <f t="shared" si="103"/>
        <v>0.97357191035528945</v>
      </c>
      <c r="K956" s="4">
        <f t="shared" si="104"/>
        <v>1.0550278641429394</v>
      </c>
      <c r="L956" s="7">
        <f t="shared" si="105"/>
        <v>1.6816442275700907</v>
      </c>
    </row>
    <row r="957" spans="1:12" x14ac:dyDescent="0.25">
      <c r="A957" s="1">
        <v>44120</v>
      </c>
      <c r="B957" s="3">
        <v>3493.5</v>
      </c>
      <c r="C957" s="3">
        <v>3515.76000976562</v>
      </c>
      <c r="D957" s="3">
        <v>3480.44995117187</v>
      </c>
      <c r="E957" s="3">
        <v>3483.81005859375</v>
      </c>
      <c r="F957" s="4">
        <f t="shared" si="99"/>
        <v>1.0094139143066075E-2</v>
      </c>
      <c r="G957" s="4">
        <f t="shared" si="100"/>
        <v>-2.7775597055510921E-3</v>
      </c>
      <c r="H957" s="5">
        <f t="shared" si="101"/>
        <v>9.8181018404324173E-3</v>
      </c>
      <c r="I957" s="5">
        <f t="shared" si="102"/>
        <v>1.0071537140447E-2</v>
      </c>
      <c r="J957" s="3">
        <f t="shared" si="103"/>
        <v>0.97483648260633482</v>
      </c>
      <c r="K957" s="4">
        <f t="shared" si="104"/>
        <v>1.0522924441221837</v>
      </c>
      <c r="L957" s="7">
        <f t="shared" si="105"/>
        <v>1.6816442275700907</v>
      </c>
    </row>
    <row r="958" spans="1:12" x14ac:dyDescent="0.25">
      <c r="A958" s="1">
        <v>44123</v>
      </c>
      <c r="B958" s="3">
        <v>3493.65991210937</v>
      </c>
      <c r="C958" s="3">
        <v>3502.419921875</v>
      </c>
      <c r="D958" s="3">
        <v>3419.92993164062</v>
      </c>
      <c r="E958" s="3">
        <v>3426.919921875</v>
      </c>
      <c r="F958" s="4">
        <f t="shared" si="99"/>
        <v>2.3834072793928202E-2</v>
      </c>
      <c r="G958" s="4">
        <f t="shared" si="100"/>
        <v>-1.9287996356191085E-2</v>
      </c>
      <c r="H958" s="5">
        <f t="shared" si="101"/>
        <v>1.0030156919057637E-2</v>
      </c>
      <c r="I958" s="5">
        <f t="shared" si="102"/>
        <v>1.0471154658909578E-2</v>
      </c>
      <c r="J958" s="3">
        <f t="shared" si="103"/>
        <v>0.95788451663478114</v>
      </c>
      <c r="K958" s="4">
        <f t="shared" si="104"/>
        <v>1.0898674781553268</v>
      </c>
      <c r="L958" s="7">
        <f t="shared" si="105"/>
        <v>1.6816442275700907</v>
      </c>
    </row>
    <row r="959" spans="1:12" x14ac:dyDescent="0.25">
      <c r="A959" s="1">
        <v>44124</v>
      </c>
      <c r="B959" s="3">
        <v>3439.3798828125</v>
      </c>
      <c r="C959" s="3">
        <v>3476.92993164062</v>
      </c>
      <c r="D959" s="3">
        <v>3435.64990234375</v>
      </c>
      <c r="E959" s="3">
        <v>3443.1201171875</v>
      </c>
      <c r="F959" s="4">
        <f t="shared" si="99"/>
        <v>1.194359298596046E-2</v>
      </c>
      <c r="G959" s="4">
        <f t="shared" si="100"/>
        <v>1.0868825988228077E-3</v>
      </c>
      <c r="H959" s="5">
        <f t="shared" si="101"/>
        <v>1.0042144315542725E-2</v>
      </c>
      <c r="I959" s="5">
        <f t="shared" si="102"/>
        <v>1.0409710640301996E-2</v>
      </c>
      <c r="J959" s="3">
        <f t="shared" si="103"/>
        <v>0.96469005359897231</v>
      </c>
      <c r="K959" s="4">
        <f t="shared" si="104"/>
        <v>1.0745444823521981</v>
      </c>
      <c r="L959" s="7">
        <f t="shared" si="105"/>
        <v>1.6816442275700907</v>
      </c>
    </row>
    <row r="960" spans="1:12" x14ac:dyDescent="0.25">
      <c r="A960" s="1">
        <v>44125</v>
      </c>
      <c r="B960" s="3">
        <v>3439.90991210937</v>
      </c>
      <c r="C960" s="3">
        <v>3464.86010742187</v>
      </c>
      <c r="D960" s="3">
        <v>3433.06005859375</v>
      </c>
      <c r="E960" s="3">
        <v>3435.56005859375</v>
      </c>
      <c r="F960" s="4">
        <f t="shared" si="99"/>
        <v>9.2202499731134507E-3</v>
      </c>
      <c r="G960" s="4">
        <f t="shared" si="100"/>
        <v>-1.2653256037814882E-3</v>
      </c>
      <c r="H960" s="5">
        <f t="shared" si="101"/>
        <v>1.0062603908263645E-2</v>
      </c>
      <c r="I960" s="5">
        <f t="shared" si="102"/>
        <v>1.0399176271770866E-2</v>
      </c>
      <c r="J960" s="3">
        <f t="shared" si="103"/>
        <v>0.9676347092585722</v>
      </c>
      <c r="K960" s="4">
        <f t="shared" si="104"/>
        <v>1.0680144375899083</v>
      </c>
      <c r="L960" s="7">
        <f t="shared" si="105"/>
        <v>1.6816442275700907</v>
      </c>
    </row>
    <row r="961" spans="1:12" x14ac:dyDescent="0.25">
      <c r="A961" s="1">
        <v>44126</v>
      </c>
      <c r="B961" s="3">
        <v>3438.5</v>
      </c>
      <c r="C961" s="3">
        <v>3460.53002929687</v>
      </c>
      <c r="D961" s="3">
        <v>3415.34008789062</v>
      </c>
      <c r="E961" s="3">
        <v>3453.48999023437</v>
      </c>
      <c r="F961" s="4">
        <f t="shared" si="99"/>
        <v>1.3144690433323884E-2</v>
      </c>
      <c r="G961" s="4">
        <f t="shared" si="100"/>
        <v>4.3499813240416296E-3</v>
      </c>
      <c r="H961" s="5">
        <f t="shared" si="101"/>
        <v>1.0123054386064272E-2</v>
      </c>
      <c r="I961" s="5">
        <f t="shared" si="102"/>
        <v>1.0403855961458793E-2</v>
      </c>
      <c r="J961" s="3">
        <f t="shared" si="103"/>
        <v>0.97300985553483688</v>
      </c>
      <c r="K961" s="4">
        <f t="shared" si="104"/>
        <v>1.0562470804962383</v>
      </c>
      <c r="L961" s="7">
        <f t="shared" si="105"/>
        <v>1.6816442275700907</v>
      </c>
    </row>
    <row r="962" spans="1:12" x14ac:dyDescent="0.25">
      <c r="A962" s="1">
        <v>44127</v>
      </c>
      <c r="B962" s="3">
        <v>3464.89990234375</v>
      </c>
      <c r="C962" s="3">
        <v>3466.4599609375</v>
      </c>
      <c r="D962" s="3">
        <v>3440.44995117187</v>
      </c>
      <c r="E962" s="3">
        <v>3465.38989257812</v>
      </c>
      <c r="F962" s="4">
        <f t="shared" si="99"/>
        <v>7.5316264578045916E-3</v>
      </c>
      <c r="G962" s="4">
        <f t="shared" si="100"/>
        <v>1.4140541007256463E-4</v>
      </c>
      <c r="H962" s="5">
        <f t="shared" si="101"/>
        <v>1.0134977188107607E-2</v>
      </c>
      <c r="I962" s="5">
        <f t="shared" si="102"/>
        <v>1.0398187803253226E-2</v>
      </c>
      <c r="J962" s="3">
        <f t="shared" si="103"/>
        <v>0.97468687620132533</v>
      </c>
      <c r="K962" s="4">
        <f t="shared" si="104"/>
        <v>1.0526155053544792</v>
      </c>
      <c r="L962" s="7">
        <f t="shared" si="105"/>
        <v>1.6816442275700907</v>
      </c>
    </row>
    <row r="963" spans="1:12" x14ac:dyDescent="0.25">
      <c r="A963" s="1">
        <v>44130</v>
      </c>
      <c r="B963" s="3">
        <v>3441.419921875</v>
      </c>
      <c r="C963" s="3">
        <v>3441.419921875</v>
      </c>
      <c r="D963" s="3">
        <v>3364.86010742187</v>
      </c>
      <c r="E963" s="3">
        <v>3400.96997070312</v>
      </c>
      <c r="F963" s="4">
        <f t="shared" ref="F963:F1026" si="106">LN(C963/D963)</f>
        <v>2.2497764805977195E-2</v>
      </c>
      <c r="G963" s="4">
        <f t="shared" ref="G963:G1026" si="107">LN(E963/B963)</f>
        <v>-1.1823477770092209E-2</v>
      </c>
      <c r="H963" s="5">
        <f t="shared" si="101"/>
        <v>1.0299902066911696E-2</v>
      </c>
      <c r="I963" s="5">
        <f t="shared" si="102"/>
        <v>1.0479018197686298E-2</v>
      </c>
      <c r="J963" s="3">
        <f t="shared" si="103"/>
        <v>0.98290716483208806</v>
      </c>
      <c r="K963" s="4">
        <f t="shared" si="104"/>
        <v>1.0350825768261025</v>
      </c>
      <c r="L963" s="7">
        <f t="shared" si="105"/>
        <v>1.6816442275700907</v>
      </c>
    </row>
    <row r="964" spans="1:12" x14ac:dyDescent="0.25">
      <c r="A964" s="1">
        <v>44131</v>
      </c>
      <c r="B964" s="3">
        <v>3403.14990234375</v>
      </c>
      <c r="C964" s="3">
        <v>3409.51000976562</v>
      </c>
      <c r="D964" s="3">
        <v>3388.7099609375</v>
      </c>
      <c r="E964" s="3">
        <v>3390.67993164062</v>
      </c>
      <c r="F964" s="4">
        <f t="shared" si="106"/>
        <v>6.1192823484986659E-3</v>
      </c>
      <c r="G964" s="4">
        <f t="shared" si="107"/>
        <v>-3.6709735191112515E-3</v>
      </c>
      <c r="H964" s="5">
        <f t="shared" si="101"/>
        <v>1.0278039180305718E-2</v>
      </c>
      <c r="I964" s="5">
        <f t="shared" si="102"/>
        <v>1.0494284088210189E-2</v>
      </c>
      <c r="J964" s="3">
        <f t="shared" si="103"/>
        <v>0.9793940295415281</v>
      </c>
      <c r="K964" s="4">
        <f t="shared" si="104"/>
        <v>1.0425216809393238</v>
      </c>
      <c r="L964" s="7">
        <f t="shared" si="105"/>
        <v>1.6816442275700907</v>
      </c>
    </row>
    <row r="965" spans="1:12" x14ac:dyDescent="0.25">
      <c r="A965" s="1">
        <v>44132</v>
      </c>
      <c r="B965" s="3">
        <v>3342.47998046875</v>
      </c>
      <c r="C965" s="3">
        <v>3342.47998046875</v>
      </c>
      <c r="D965" s="3">
        <v>3268.88989257812</v>
      </c>
      <c r="E965" s="3">
        <v>3271.03002929687</v>
      </c>
      <c r="F965" s="4">
        <f t="shared" si="106"/>
        <v>2.2262595707510633E-2</v>
      </c>
      <c r="G965" s="4">
        <f t="shared" si="107"/>
        <v>-2.1608111609628777E-2</v>
      </c>
      <c r="H965" s="5">
        <f t="shared" si="101"/>
        <v>1.0462239150115647E-2</v>
      </c>
      <c r="I965" s="5">
        <f t="shared" si="102"/>
        <v>1.0995559652442874E-2</v>
      </c>
      <c r="J965" s="3">
        <f t="shared" si="103"/>
        <v>0.95149673875774576</v>
      </c>
      <c r="K965" s="4">
        <f t="shared" si="104"/>
        <v>1.1045500300958055</v>
      </c>
      <c r="L965" s="7">
        <f t="shared" si="105"/>
        <v>1.6816442275700907</v>
      </c>
    </row>
    <row r="966" spans="1:12" x14ac:dyDescent="0.25">
      <c r="A966" s="1">
        <v>44133</v>
      </c>
      <c r="B966" s="3">
        <v>3277.169921875</v>
      </c>
      <c r="C966" s="3">
        <v>3341.05004882812</v>
      </c>
      <c r="D966" s="3">
        <v>3259.82006835937</v>
      </c>
      <c r="E966" s="3">
        <v>3310.11010742187</v>
      </c>
      <c r="F966" s="4">
        <f t="shared" si="106"/>
        <v>2.46131433558168E-2</v>
      </c>
      <c r="G966" s="4">
        <f t="shared" si="107"/>
        <v>1.000123266936714E-2</v>
      </c>
      <c r="H966" s="5">
        <f t="shared" si="101"/>
        <v>1.0692842819078244E-2</v>
      </c>
      <c r="I966" s="5">
        <f t="shared" si="102"/>
        <v>1.1095580050940123E-2</v>
      </c>
      <c r="J966" s="3">
        <f t="shared" si="103"/>
        <v>0.96370291323095314</v>
      </c>
      <c r="K966" s="4">
        <f t="shared" si="104"/>
        <v>1.0767469650527288</v>
      </c>
      <c r="L966" s="7">
        <f t="shared" si="105"/>
        <v>1.6816442275700907</v>
      </c>
    </row>
    <row r="967" spans="1:12" x14ac:dyDescent="0.25">
      <c r="A967" s="1">
        <v>44134</v>
      </c>
      <c r="B967" s="3">
        <v>3293.59008789062</v>
      </c>
      <c r="C967" s="3">
        <v>3304.92993164062</v>
      </c>
      <c r="D967" s="3">
        <v>3233.93994140625</v>
      </c>
      <c r="E967" s="3">
        <v>3269.9599609375</v>
      </c>
      <c r="F967" s="4">
        <f t="shared" si="106"/>
        <v>2.1714082376295744E-2</v>
      </c>
      <c r="G967" s="4">
        <f t="shared" si="107"/>
        <v>-7.2004414903238884E-3</v>
      </c>
      <c r="H967" s="5">
        <f t="shared" si="101"/>
        <v>1.0844698751878212E-2</v>
      </c>
      <c r="I967" s="5">
        <f t="shared" si="102"/>
        <v>1.1119173546795329E-2</v>
      </c>
      <c r="J967" s="3">
        <f t="shared" si="103"/>
        <v>0.97531518023691399</v>
      </c>
      <c r="K967" s="4">
        <f t="shared" si="104"/>
        <v>1.0512597394309755</v>
      </c>
      <c r="L967" s="7">
        <f t="shared" si="105"/>
        <v>1.6816442275700907</v>
      </c>
    </row>
    <row r="968" spans="1:12" x14ac:dyDescent="0.25">
      <c r="A968" s="1">
        <v>44137</v>
      </c>
      <c r="B968" s="3">
        <v>3296.19995117187</v>
      </c>
      <c r="C968" s="3">
        <v>3330.13989257812</v>
      </c>
      <c r="D968" s="3">
        <v>3279.73999023437</v>
      </c>
      <c r="E968" s="3">
        <v>3310.23999023437</v>
      </c>
      <c r="F968" s="4">
        <f t="shared" si="106"/>
        <v>1.5250164909275377E-2</v>
      </c>
      <c r="G968" s="4">
        <f t="shared" si="107"/>
        <v>4.2504163586869854E-3</v>
      </c>
      <c r="H968" s="5">
        <f t="shared" si="101"/>
        <v>1.0849498699423185E-2</v>
      </c>
      <c r="I968" s="5">
        <f t="shared" si="102"/>
        <v>1.102208723053561E-2</v>
      </c>
      <c r="J968" s="3">
        <f t="shared" si="103"/>
        <v>0.98434157455819393</v>
      </c>
      <c r="K968" s="4">
        <f t="shared" si="104"/>
        <v>1.032068073004955</v>
      </c>
      <c r="L968" s="7">
        <f t="shared" si="105"/>
        <v>1.6816442275700907</v>
      </c>
    </row>
    <row r="969" spans="1:12" x14ac:dyDescent="0.25">
      <c r="A969" s="1">
        <v>44138</v>
      </c>
      <c r="B969" s="3">
        <v>3336.25</v>
      </c>
      <c r="C969" s="3">
        <v>3389.48999023437</v>
      </c>
      <c r="D969" s="3">
        <v>3336.25</v>
      </c>
      <c r="E969" s="3">
        <v>3369.15991210937</v>
      </c>
      <c r="F969" s="4">
        <f t="shared" si="106"/>
        <v>1.583204297913101E-2</v>
      </c>
      <c r="G969" s="4">
        <f t="shared" si="107"/>
        <v>9.8160073106494973E-3</v>
      </c>
      <c r="H969" s="5">
        <f t="shared" si="101"/>
        <v>1.0324207347243564E-2</v>
      </c>
      <c r="I969" s="5">
        <f t="shared" si="102"/>
        <v>1.0026323418444264E-2</v>
      </c>
      <c r="J969" s="3">
        <f t="shared" si="103"/>
        <v>1.0297101855153923</v>
      </c>
      <c r="K969" s="4">
        <f t="shared" si="104"/>
        <v>1.0603030661541435</v>
      </c>
      <c r="L969" s="7">
        <f t="shared" si="105"/>
        <v>1.6816442275700907</v>
      </c>
    </row>
    <row r="970" spans="1:12" x14ac:dyDescent="0.25">
      <c r="A970" s="1">
        <v>44139</v>
      </c>
      <c r="B970" s="3">
        <v>3406.4599609375</v>
      </c>
      <c r="C970" s="3">
        <v>3486.25</v>
      </c>
      <c r="D970" s="3">
        <v>3405.169921875</v>
      </c>
      <c r="E970" s="3">
        <v>3443.43994140625</v>
      </c>
      <c r="F970" s="4">
        <f t="shared" si="106"/>
        <v>2.3531817968869578E-2</v>
      </c>
      <c r="G970" s="4">
        <f t="shared" si="107"/>
        <v>1.0797337264326681E-2</v>
      </c>
      <c r="H970" s="5">
        <f t="shared" si="101"/>
        <v>9.9490994751135139E-3</v>
      </c>
      <c r="I970" s="5">
        <f t="shared" si="102"/>
        <v>1.0093325702270697E-2</v>
      </c>
      <c r="J970" s="3">
        <f t="shared" si="103"/>
        <v>0.98571073287323563</v>
      </c>
      <c r="K970" s="4">
        <f t="shared" si="104"/>
        <v>1.0292029663179316</v>
      </c>
      <c r="L970" s="7">
        <f t="shared" si="105"/>
        <v>1.6816442275700907</v>
      </c>
    </row>
    <row r="971" spans="1:12" x14ac:dyDescent="0.25">
      <c r="A971" s="1">
        <v>44140</v>
      </c>
      <c r="B971" s="3">
        <v>3485.73999023437</v>
      </c>
      <c r="C971" s="3">
        <v>3529.05004882812</v>
      </c>
      <c r="D971" s="3">
        <v>3485.73999023437</v>
      </c>
      <c r="E971" s="3">
        <v>3510.44995117187</v>
      </c>
      <c r="F971" s="4">
        <f t="shared" si="106"/>
        <v>1.234836928423421E-2</v>
      </c>
      <c r="G971" s="4">
        <f t="shared" si="107"/>
        <v>7.063863014821023E-3</v>
      </c>
      <c r="H971" s="5">
        <f t="shared" si="101"/>
        <v>9.916270370303024E-3</v>
      </c>
      <c r="I971" s="5">
        <f t="shared" si="102"/>
        <v>9.9832694732767506E-3</v>
      </c>
      <c r="J971" s="3">
        <f t="shared" si="103"/>
        <v>0.99328886161461738</v>
      </c>
      <c r="K971" s="4">
        <f t="shared" si="104"/>
        <v>1.0135586141931099</v>
      </c>
      <c r="L971" s="7">
        <f t="shared" si="105"/>
        <v>1.6816442275700907</v>
      </c>
    </row>
    <row r="972" spans="1:12" x14ac:dyDescent="0.25">
      <c r="A972" s="1">
        <v>44141</v>
      </c>
      <c r="B972" s="3">
        <v>3508.34008789062</v>
      </c>
      <c r="C972" s="3">
        <v>3521.580078125</v>
      </c>
      <c r="D972" s="3">
        <v>3484.34008789062</v>
      </c>
      <c r="E972" s="3">
        <v>3509.43994140625</v>
      </c>
      <c r="F972" s="4">
        <f t="shared" si="106"/>
        <v>1.0631106290452065E-2</v>
      </c>
      <c r="G972" s="4">
        <f t="shared" si="107"/>
        <v>3.1344770569707094E-4</v>
      </c>
      <c r="H972" s="5">
        <f t="shared" si="101"/>
        <v>9.8388893666265364E-3</v>
      </c>
      <c r="I972" s="5">
        <f t="shared" si="102"/>
        <v>9.8945894890338504E-3</v>
      </c>
      <c r="J972" s="3">
        <f t="shared" si="103"/>
        <v>0.99437064847722623</v>
      </c>
      <c r="K972" s="4">
        <f t="shared" si="104"/>
        <v>1.0113544904641047</v>
      </c>
      <c r="L972" s="7">
        <f t="shared" si="105"/>
        <v>1.6816442275700907</v>
      </c>
    </row>
    <row r="973" spans="1:12" x14ac:dyDescent="0.25">
      <c r="A973" s="1">
        <v>44144</v>
      </c>
      <c r="B973" s="3">
        <v>3583.0400390625</v>
      </c>
      <c r="C973" s="3">
        <v>3645.98999023437</v>
      </c>
      <c r="D973" s="3">
        <v>3547.47998046875</v>
      </c>
      <c r="E973" s="3">
        <v>3550.5</v>
      </c>
      <c r="F973" s="4">
        <f t="shared" si="106"/>
        <v>2.7390444085071457E-2</v>
      </c>
      <c r="G973" s="4">
        <f t="shared" si="107"/>
        <v>-9.1231743517390038E-3</v>
      </c>
      <c r="H973" s="5">
        <f t="shared" si="101"/>
        <v>9.8114146916505555E-3</v>
      </c>
      <c r="I973" s="5">
        <f t="shared" si="102"/>
        <v>9.41473644974938E-3</v>
      </c>
      <c r="J973" s="3">
        <f t="shared" si="103"/>
        <v>1.0421337595607081</v>
      </c>
      <c r="K973" s="4">
        <f t="shared" si="104"/>
        <v>1.0860427728161357</v>
      </c>
      <c r="L973" s="7">
        <f t="shared" si="105"/>
        <v>1.6816442275700907</v>
      </c>
    </row>
    <row r="974" spans="1:12" x14ac:dyDescent="0.25">
      <c r="A974" s="1">
        <v>44145</v>
      </c>
      <c r="B974" s="3">
        <v>3543.26000976562</v>
      </c>
      <c r="C974" s="3">
        <v>3557.21997070312</v>
      </c>
      <c r="D974" s="3">
        <v>3511.90991210937</v>
      </c>
      <c r="E974" s="3">
        <v>3545.53002929687</v>
      </c>
      <c r="F974" s="4">
        <f t="shared" si="106"/>
        <v>1.281930869692012E-2</v>
      </c>
      <c r="G974" s="4">
        <f t="shared" si="107"/>
        <v>6.4045333444322553E-4</v>
      </c>
      <c r="H974" s="5">
        <f t="shared" si="101"/>
        <v>9.7489422070507637E-3</v>
      </c>
      <c r="I974" s="5">
        <f t="shared" si="102"/>
        <v>9.3997106944957182E-3</v>
      </c>
      <c r="J974" s="3">
        <f t="shared" si="103"/>
        <v>1.0371534320475999</v>
      </c>
      <c r="K974" s="4">
        <f t="shared" si="104"/>
        <v>1.0756872416081154</v>
      </c>
      <c r="L974" s="7">
        <f t="shared" si="105"/>
        <v>1.6816442275700907</v>
      </c>
    </row>
    <row r="975" spans="1:12" x14ac:dyDescent="0.25">
      <c r="A975" s="1">
        <v>44146</v>
      </c>
      <c r="B975" s="3">
        <v>3563.21997070312</v>
      </c>
      <c r="C975" s="3">
        <v>3581.15991210937</v>
      </c>
      <c r="D975" s="3">
        <v>3557</v>
      </c>
      <c r="E975" s="3">
        <v>3572.65991210937</v>
      </c>
      <c r="F975" s="4">
        <f t="shared" si="106"/>
        <v>6.7692527662526524E-3</v>
      </c>
      <c r="G975" s="4">
        <f t="shared" si="107"/>
        <v>2.6457695667482192E-3</v>
      </c>
      <c r="H975" s="5">
        <f t="shared" si="101"/>
        <v>9.709402272955147E-3</v>
      </c>
      <c r="I975" s="5">
        <f t="shared" si="102"/>
        <v>9.3640841156638066E-3</v>
      </c>
      <c r="J975" s="3">
        <f t="shared" si="103"/>
        <v>1.0368768747723771</v>
      </c>
      <c r="K975" s="4">
        <f t="shared" si="104"/>
        <v>1.0751136534377319</v>
      </c>
      <c r="L975" s="7">
        <f t="shared" si="105"/>
        <v>1.6816442275700907</v>
      </c>
    </row>
    <row r="976" spans="1:12" x14ac:dyDescent="0.25">
      <c r="A976" s="1">
        <v>44147</v>
      </c>
      <c r="B976" s="3">
        <v>3562.669921875</v>
      </c>
      <c r="C976" s="3">
        <v>3569.02001953125</v>
      </c>
      <c r="D976" s="3">
        <v>3518.580078125</v>
      </c>
      <c r="E976" s="3">
        <v>3537.01000976562</v>
      </c>
      <c r="F976" s="4">
        <f t="shared" si="106"/>
        <v>1.4233532444035439E-2</v>
      </c>
      <c r="G976" s="4">
        <f t="shared" si="107"/>
        <v>-7.2285015906423623E-3</v>
      </c>
      <c r="H976" s="5">
        <f t="shared" si="101"/>
        <v>9.7639707073921365E-3</v>
      </c>
      <c r="I976" s="5">
        <f t="shared" si="102"/>
        <v>9.4256327380111242E-3</v>
      </c>
      <c r="J976" s="3">
        <f t="shared" si="103"/>
        <v>1.0358955179758471</v>
      </c>
      <c r="K976" s="4">
        <f t="shared" si="104"/>
        <v>1.0730795241624487</v>
      </c>
      <c r="L976" s="7">
        <f t="shared" si="105"/>
        <v>1.6816442275700907</v>
      </c>
    </row>
    <row r="977" spans="1:12" x14ac:dyDescent="0.25">
      <c r="A977" s="1">
        <v>44148</v>
      </c>
      <c r="B977" s="3">
        <v>3552.57006835937</v>
      </c>
      <c r="C977" s="3">
        <v>3593.65991210937</v>
      </c>
      <c r="D977" s="3">
        <v>3552.57006835937</v>
      </c>
      <c r="E977" s="3">
        <v>3585.14990234375</v>
      </c>
      <c r="F977" s="4">
        <f t="shared" si="106"/>
        <v>1.1499852843817037E-2</v>
      </c>
      <c r="G977" s="4">
        <f t="shared" si="107"/>
        <v>9.1289824706430808E-3</v>
      </c>
      <c r="H977" s="5">
        <f t="shared" si="101"/>
        <v>9.7471760436850449E-3</v>
      </c>
      <c r="I977" s="5">
        <f t="shared" si="102"/>
        <v>9.45837482732826E-3</v>
      </c>
      <c r="J977" s="3">
        <f t="shared" si="103"/>
        <v>1.0305339153532325</v>
      </c>
      <c r="K977" s="4">
        <f t="shared" si="104"/>
        <v>1.0620001506932633</v>
      </c>
      <c r="L977" s="7">
        <f t="shared" si="105"/>
        <v>1.6816442275700907</v>
      </c>
    </row>
    <row r="978" spans="1:12" x14ac:dyDescent="0.25">
      <c r="A978" s="1">
        <v>44151</v>
      </c>
      <c r="B978" s="3">
        <v>3600.15991210937</v>
      </c>
      <c r="C978" s="3">
        <v>3628.51000976562</v>
      </c>
      <c r="D978" s="3">
        <v>3600.15991210937</v>
      </c>
      <c r="E978" s="3">
        <v>3626.90991210937</v>
      </c>
      <c r="F978" s="4">
        <f t="shared" si="106"/>
        <v>7.8438338774736178E-3</v>
      </c>
      <c r="G978" s="4">
        <f t="shared" si="107"/>
        <v>7.4027573582862959E-3</v>
      </c>
      <c r="H978" s="5">
        <f t="shared" si="101"/>
        <v>9.6898816564657646E-3</v>
      </c>
      <c r="I978" s="5">
        <f t="shared" si="102"/>
        <v>9.5156355832040213E-3</v>
      </c>
      <c r="J978" s="3">
        <f t="shared" si="103"/>
        <v>1.0183115538355949</v>
      </c>
      <c r="K978" s="4">
        <f t="shared" si="104"/>
        <v>1.0369584206750637</v>
      </c>
      <c r="L978" s="7">
        <f t="shared" si="105"/>
        <v>1.6816442275700907</v>
      </c>
    </row>
    <row r="979" spans="1:12" x14ac:dyDescent="0.25">
      <c r="A979" s="1">
        <v>44152</v>
      </c>
      <c r="B979" s="3">
        <v>3610.31005859375</v>
      </c>
      <c r="C979" s="3">
        <v>3623.11010742187</v>
      </c>
      <c r="D979" s="3">
        <v>3588.67993164062</v>
      </c>
      <c r="E979" s="3">
        <v>3609.53002929687</v>
      </c>
      <c r="F979" s="4">
        <f t="shared" si="106"/>
        <v>9.5483748644421152E-3</v>
      </c>
      <c r="G979" s="4">
        <f t="shared" si="107"/>
        <v>-2.1607938414684095E-4</v>
      </c>
      <c r="H979" s="5">
        <f t="shared" si="101"/>
        <v>9.5336147680381723E-3</v>
      </c>
      <c r="I979" s="5">
        <f t="shared" si="102"/>
        <v>9.3529739237260441E-3</v>
      </c>
      <c r="J979" s="3">
        <f t="shared" si="103"/>
        <v>1.0193137333414231</v>
      </c>
      <c r="K979" s="4">
        <f t="shared" si="104"/>
        <v>1.0390004869784297</v>
      </c>
      <c r="L979" s="7">
        <f t="shared" si="105"/>
        <v>1.6816442275700907</v>
      </c>
    </row>
    <row r="980" spans="1:12" x14ac:dyDescent="0.25">
      <c r="A980" s="1">
        <v>44153</v>
      </c>
      <c r="B980" s="3">
        <v>3612.09008789062</v>
      </c>
      <c r="C980" s="3">
        <v>3619.09008789062</v>
      </c>
      <c r="D980" s="3">
        <v>3567.330078125</v>
      </c>
      <c r="E980" s="3">
        <v>3567.7900390625</v>
      </c>
      <c r="F980" s="4">
        <f t="shared" si="106"/>
        <v>1.4405198590022684E-2</v>
      </c>
      <c r="G980" s="4">
        <f t="shared" si="107"/>
        <v>-1.2340209088120063E-2</v>
      </c>
      <c r="H980" s="5">
        <f t="shared" si="101"/>
        <v>9.4916141589518766E-3</v>
      </c>
      <c r="I980" s="5">
        <f t="shared" si="102"/>
        <v>9.5424802526233969E-3</v>
      </c>
      <c r="J980" s="3">
        <f t="shared" si="103"/>
        <v>0.99466951019809169</v>
      </c>
      <c r="K980" s="4">
        <f t="shared" si="104"/>
        <v>1.0107468318759365</v>
      </c>
      <c r="L980" s="7">
        <f t="shared" si="105"/>
        <v>1.6816442275700907</v>
      </c>
    </row>
    <row r="981" spans="1:12" x14ac:dyDescent="0.25">
      <c r="A981" s="1">
        <v>44154</v>
      </c>
      <c r="B981" s="3">
        <v>3559.40991210937</v>
      </c>
      <c r="C981" s="3">
        <v>3585.21997070312</v>
      </c>
      <c r="D981" s="3">
        <v>3543.84008789062</v>
      </c>
      <c r="E981" s="3">
        <v>3581.8701171875</v>
      </c>
      <c r="F981" s="4">
        <f t="shared" si="106"/>
        <v>1.1608921005500126E-2</v>
      </c>
      <c r="G981" s="4">
        <f t="shared" si="107"/>
        <v>6.2902670231972779E-3</v>
      </c>
      <c r="H981" s="5">
        <f t="shared" si="101"/>
        <v>9.4510106125190244E-3</v>
      </c>
      <c r="I981" s="5">
        <f t="shared" si="102"/>
        <v>9.5469924073419681E-3</v>
      </c>
      <c r="J981" s="3">
        <f t="shared" si="103"/>
        <v>0.98994638408331292</v>
      </c>
      <c r="K981" s="4">
        <f t="shared" si="104"/>
        <v>1.0204145738015951</v>
      </c>
      <c r="L981" s="7">
        <f t="shared" si="105"/>
        <v>1.6816442275700907</v>
      </c>
    </row>
    <row r="982" spans="1:12" x14ac:dyDescent="0.25">
      <c r="A982" s="1">
        <v>44155</v>
      </c>
      <c r="B982" s="3">
        <v>3579.31005859375</v>
      </c>
      <c r="C982" s="3">
        <v>3581.22998046875</v>
      </c>
      <c r="D982" s="3">
        <v>3556.85009765625</v>
      </c>
      <c r="E982" s="3">
        <v>3557.5400390625</v>
      </c>
      <c r="F982" s="4">
        <f t="shared" si="106"/>
        <v>6.8309622046423208E-3</v>
      </c>
      <c r="G982" s="4">
        <f t="shared" si="107"/>
        <v>-6.100755026442764E-3</v>
      </c>
      <c r="H982" s="5">
        <f t="shared" si="101"/>
        <v>9.1178513381326327E-3</v>
      </c>
      <c r="I982" s="5">
        <f t="shared" si="102"/>
        <v>8.7578334895227119E-3</v>
      </c>
      <c r="J982" s="3">
        <f t="shared" si="103"/>
        <v>1.0411080947177886</v>
      </c>
      <c r="K982" s="4">
        <f t="shared" si="104"/>
        <v>1.0839060648869039</v>
      </c>
      <c r="L982" s="7">
        <f t="shared" si="105"/>
        <v>1.6816442275700907</v>
      </c>
    </row>
    <row r="983" spans="1:12" x14ac:dyDescent="0.25">
      <c r="A983" s="1">
        <v>44158</v>
      </c>
      <c r="B983" s="3">
        <v>3566.82006835937</v>
      </c>
      <c r="C983" s="3">
        <v>3589.81005859375</v>
      </c>
      <c r="D983" s="3">
        <v>3552.77001953125</v>
      </c>
      <c r="E983" s="3">
        <v>3577.59008789062</v>
      </c>
      <c r="F983" s="4">
        <f t="shared" si="106"/>
        <v>1.0371706217336379E-2</v>
      </c>
      <c r="G983" s="4">
        <f t="shared" si="107"/>
        <v>3.0149522364866059E-3</v>
      </c>
      <c r="H983" s="5">
        <f t="shared" si="101"/>
        <v>8.95240586048455E-3</v>
      </c>
      <c r="I983" s="5">
        <f t="shared" si="102"/>
        <v>8.7158130034155259E-3</v>
      </c>
      <c r="J983" s="3">
        <f t="shared" si="103"/>
        <v>1.0271452424433967</v>
      </c>
      <c r="K983" s="4">
        <f t="shared" si="104"/>
        <v>1.0550273490741042</v>
      </c>
      <c r="L983" s="7">
        <f t="shared" si="105"/>
        <v>1.6816442275700907</v>
      </c>
    </row>
    <row r="984" spans="1:12" x14ac:dyDescent="0.25">
      <c r="A984" s="1">
        <v>44159</v>
      </c>
      <c r="B984" s="3">
        <v>3594.52001953125</v>
      </c>
      <c r="C984" s="3">
        <v>3642.31005859375</v>
      </c>
      <c r="D984" s="3">
        <v>3594.52001953125</v>
      </c>
      <c r="E984" s="3">
        <v>3635.40991210937</v>
      </c>
      <c r="F984" s="4">
        <f t="shared" si="106"/>
        <v>1.3207642920924963E-2</v>
      </c>
      <c r="G984" s="4">
        <f t="shared" si="107"/>
        <v>1.1311403829632321E-2</v>
      </c>
      <c r="H984" s="5">
        <f t="shared" si="101"/>
        <v>8.7575507359298078E-3</v>
      </c>
      <c r="I984" s="5">
        <f t="shared" si="102"/>
        <v>8.396092690427329E-3</v>
      </c>
      <c r="J984" s="3">
        <f t="shared" si="103"/>
        <v>1.0430507450107822</v>
      </c>
      <c r="K984" s="4">
        <f t="shared" si="104"/>
        <v>1.0879548566675479</v>
      </c>
      <c r="L984" s="7">
        <f t="shared" si="105"/>
        <v>1.6816442275700907</v>
      </c>
    </row>
    <row r="985" spans="1:12" x14ac:dyDescent="0.25">
      <c r="A985" s="1">
        <v>44160</v>
      </c>
      <c r="B985" s="3">
        <v>3635.5</v>
      </c>
      <c r="C985" s="3">
        <v>3635.5</v>
      </c>
      <c r="D985" s="3">
        <v>3617.76000976562</v>
      </c>
      <c r="E985" s="3">
        <v>3629.64990234375</v>
      </c>
      <c r="F985" s="4">
        <f t="shared" si="106"/>
        <v>4.8916006274865725E-3</v>
      </c>
      <c r="G985" s="4">
        <f t="shared" si="107"/>
        <v>-1.6104551177249815E-3</v>
      </c>
      <c r="H985" s="5">
        <f t="shared" si="101"/>
        <v>8.7353525098765455E-3</v>
      </c>
      <c r="I985" s="5">
        <f t="shared" si="102"/>
        <v>8.3599370510684754E-3</v>
      </c>
      <c r="J985" s="3">
        <f t="shared" si="103"/>
        <v>1.0449064934956764</v>
      </c>
      <c r="K985" s="4">
        <f t="shared" si="104"/>
        <v>1.0918295801494302</v>
      </c>
      <c r="L985" s="7">
        <f t="shared" si="105"/>
        <v>1.6816442275700907</v>
      </c>
    </row>
    <row r="986" spans="1:12" x14ac:dyDescent="0.25">
      <c r="A986" s="1">
        <v>44162</v>
      </c>
      <c r="B986" s="3">
        <v>3638.55004882812</v>
      </c>
      <c r="C986" s="3">
        <v>3644.31005859375</v>
      </c>
      <c r="D986" s="3">
        <v>3629.330078125</v>
      </c>
      <c r="E986" s="3">
        <v>3638.35009765625</v>
      </c>
      <c r="F986" s="4">
        <f t="shared" si="106"/>
        <v>4.1189834433377507E-3</v>
      </c>
      <c r="G986" s="4">
        <f t="shared" si="107"/>
        <v>-5.4955040716640154E-5</v>
      </c>
      <c r="H986" s="5">
        <f t="shared" si="101"/>
        <v>8.703031710345796E-3</v>
      </c>
      <c r="I986" s="5">
        <f t="shared" si="102"/>
        <v>8.3294734907662961E-3</v>
      </c>
      <c r="J986" s="3">
        <f t="shared" si="103"/>
        <v>1.0448477589842395</v>
      </c>
      <c r="K986" s="4">
        <f t="shared" si="104"/>
        <v>1.0917068394543876</v>
      </c>
      <c r="L986" s="7">
        <f t="shared" si="105"/>
        <v>1.6816442275700907</v>
      </c>
    </row>
    <row r="987" spans="1:12" x14ac:dyDescent="0.25">
      <c r="A987" s="1">
        <v>44165</v>
      </c>
      <c r="B987" s="3">
        <v>3634.17993164062</v>
      </c>
      <c r="C987" s="3">
        <v>3634.17993164062</v>
      </c>
      <c r="D987" s="3">
        <v>3594.38989257812</v>
      </c>
      <c r="E987" s="3">
        <v>3621.6298828125</v>
      </c>
      <c r="F987" s="4">
        <f t="shared" si="106"/>
        <v>1.1009215354641064E-2</v>
      </c>
      <c r="G987" s="4">
        <f t="shared" si="107"/>
        <v>-3.4593137539243746E-3</v>
      </c>
      <c r="H987" s="5">
        <f t="shared" si="101"/>
        <v>8.6399350511781482E-3</v>
      </c>
      <c r="I987" s="5">
        <f t="shared" si="102"/>
        <v>8.2860707774873553E-3</v>
      </c>
      <c r="J987" s="3">
        <f t="shared" si="103"/>
        <v>1.0427059197529687</v>
      </c>
      <c r="K987" s="4">
        <f t="shared" si="104"/>
        <v>1.0872356350878842</v>
      </c>
      <c r="L987" s="7">
        <f t="shared" si="105"/>
        <v>1.6816442275700907</v>
      </c>
    </row>
    <row r="988" spans="1:12" x14ac:dyDescent="0.25">
      <c r="A988" s="1">
        <v>44166</v>
      </c>
      <c r="B988" s="3">
        <v>3645.8701171875</v>
      </c>
      <c r="C988" s="3">
        <v>3678.44995117187</v>
      </c>
      <c r="D988" s="3">
        <v>3645.8701171875</v>
      </c>
      <c r="E988" s="3">
        <v>3662.44995117187</v>
      </c>
      <c r="F988" s="4">
        <f t="shared" si="106"/>
        <v>8.8964022763159227E-3</v>
      </c>
      <c r="G988" s="4">
        <f t="shared" si="107"/>
        <v>4.5372567903293271E-3</v>
      </c>
      <c r="H988" s="5">
        <f t="shared" si="101"/>
        <v>8.6235068996923792E-3</v>
      </c>
      <c r="I988" s="5">
        <f t="shared" si="102"/>
        <v>8.312379990486984E-3</v>
      </c>
      <c r="J988" s="3">
        <f t="shared" si="103"/>
        <v>1.0374293414836018</v>
      </c>
      <c r="K988" s="4">
        <f t="shared" si="104"/>
        <v>1.0762596385710996</v>
      </c>
      <c r="L988" s="7">
        <f t="shared" si="105"/>
        <v>1.6816442275700907</v>
      </c>
    </row>
    <row r="989" spans="1:12" x14ac:dyDescent="0.25">
      <c r="A989" s="1">
        <v>44167</v>
      </c>
      <c r="B989" s="3">
        <v>3653.78002929687</v>
      </c>
      <c r="C989" s="3">
        <v>3670.9599609375</v>
      </c>
      <c r="D989" s="3">
        <v>3644.84008789062</v>
      </c>
      <c r="E989" s="3">
        <v>3669.01000976562</v>
      </c>
      <c r="F989" s="4">
        <f t="shared" si="106"/>
        <v>7.1407047375311424E-3</v>
      </c>
      <c r="G989" s="4">
        <f t="shared" si="107"/>
        <v>4.1596173991399641E-3</v>
      </c>
      <c r="H989" s="5">
        <f t="shared" si="101"/>
        <v>8.5569495499628178E-3</v>
      </c>
      <c r="I989" s="5">
        <f t="shared" si="102"/>
        <v>8.3256371827638564E-3</v>
      </c>
      <c r="J989" s="3">
        <f t="shared" si="103"/>
        <v>1.027783142853959</v>
      </c>
      <c r="K989" s="4">
        <f t="shared" si="104"/>
        <v>1.0563381887347616</v>
      </c>
      <c r="L989" s="7">
        <f t="shared" si="105"/>
        <v>1.6816442275700907</v>
      </c>
    </row>
    <row r="990" spans="1:12" x14ac:dyDescent="0.25">
      <c r="A990" s="1">
        <v>44168</v>
      </c>
      <c r="B990" s="3">
        <v>3668.28002929687</v>
      </c>
      <c r="C990" s="3">
        <v>3682.72998046875</v>
      </c>
      <c r="D990" s="3">
        <v>3657.169921875</v>
      </c>
      <c r="E990" s="3">
        <v>3666.71997070312</v>
      </c>
      <c r="F990" s="4">
        <f t="shared" si="106"/>
        <v>6.9647167548556139E-3</v>
      </c>
      <c r="G990" s="4">
        <f t="shared" si="107"/>
        <v>-4.2537385610730288E-4</v>
      </c>
      <c r="H990" s="5">
        <f t="shared" si="101"/>
        <v>8.5029176552004482E-3</v>
      </c>
      <c r="I990" s="5">
        <f t="shared" si="102"/>
        <v>8.11030907527544E-3</v>
      </c>
      <c r="J990" s="3">
        <f t="shared" si="103"/>
        <v>1.0484085842205311</v>
      </c>
      <c r="K990" s="4">
        <f t="shared" si="104"/>
        <v>1.0991605594672984</v>
      </c>
      <c r="L990" s="7">
        <f t="shared" si="105"/>
        <v>1.6816442275700907</v>
      </c>
    </row>
    <row r="991" spans="1:12" x14ac:dyDescent="0.25">
      <c r="A991" s="1">
        <v>44169</v>
      </c>
      <c r="B991" s="3">
        <v>3670.93994140625</v>
      </c>
      <c r="C991" s="3">
        <v>3699.19995117187</v>
      </c>
      <c r="D991" s="3">
        <v>3670.93994140625</v>
      </c>
      <c r="E991" s="3">
        <v>3699.1201171875</v>
      </c>
      <c r="F991" s="4">
        <f t="shared" si="106"/>
        <v>7.6688227569533434E-3</v>
      </c>
      <c r="G991" s="4">
        <f t="shared" si="107"/>
        <v>7.6472411050011544E-3</v>
      </c>
      <c r="H991" s="5">
        <f t="shared" si="101"/>
        <v>8.2691887162212284E-3</v>
      </c>
      <c r="I991" s="5">
        <f t="shared" si="102"/>
        <v>7.9010839118201139E-3</v>
      </c>
      <c r="J991" s="3">
        <f t="shared" si="103"/>
        <v>1.0465891526415034</v>
      </c>
      <c r="K991" s="4">
        <f t="shared" si="104"/>
        <v>1.0953488544268601</v>
      </c>
      <c r="L991" s="7">
        <f t="shared" si="105"/>
        <v>1.6816442275700907</v>
      </c>
    </row>
    <row r="992" spans="1:12" x14ac:dyDescent="0.25">
      <c r="A992" s="1">
        <v>44172</v>
      </c>
      <c r="B992" s="3">
        <v>3694.72998046875</v>
      </c>
      <c r="C992" s="3">
        <v>3697.40991210937</v>
      </c>
      <c r="D992" s="3">
        <v>3678.8798828125</v>
      </c>
      <c r="E992" s="3">
        <v>3691.9599609375</v>
      </c>
      <c r="F992" s="4">
        <f t="shared" si="106"/>
        <v>5.0242245874920159E-3</v>
      </c>
      <c r="G992" s="4">
        <f t="shared" si="107"/>
        <v>-7.5000296020770246E-4</v>
      </c>
      <c r="H992" s="5">
        <f t="shared" si="101"/>
        <v>8.2041802045377046E-3</v>
      </c>
      <c r="I992" s="5">
        <f t="shared" si="102"/>
        <v>7.7419404310211147E-3</v>
      </c>
      <c r="J992" s="3">
        <f t="shared" si="103"/>
        <v>1.0597059325933904</v>
      </c>
      <c r="K992" s="4">
        <f t="shared" si="104"/>
        <v>1.1229766635736274</v>
      </c>
      <c r="L992" s="7">
        <f t="shared" si="105"/>
        <v>1.6816442275700907</v>
      </c>
    </row>
    <row r="993" spans="1:12" x14ac:dyDescent="0.25">
      <c r="A993" s="1">
        <v>44173</v>
      </c>
      <c r="B993" s="3">
        <v>3683.05004882812</v>
      </c>
      <c r="C993" s="3">
        <v>3708.44995117187</v>
      </c>
      <c r="D993" s="3">
        <v>3678.830078125</v>
      </c>
      <c r="E993" s="3">
        <v>3702.25</v>
      </c>
      <c r="F993" s="4">
        <f t="shared" si="106"/>
        <v>8.0191983141290023E-3</v>
      </c>
      <c r="G993" s="4">
        <f t="shared" si="107"/>
        <v>5.1995164179553756E-3</v>
      </c>
      <c r="H993" s="5">
        <f t="shared" si="101"/>
        <v>8.2216108097791802E-3</v>
      </c>
      <c r="I993" s="5">
        <f t="shared" si="102"/>
        <v>7.7630233284643633E-3</v>
      </c>
      <c r="J993" s="3">
        <f t="shared" si="103"/>
        <v>1.0590733097031066</v>
      </c>
      <c r="K993" s="4">
        <f t="shared" si="104"/>
        <v>1.1216362753254925</v>
      </c>
      <c r="L993" s="7">
        <f t="shared" si="105"/>
        <v>1.6816442275700907</v>
      </c>
    </row>
    <row r="994" spans="1:12" x14ac:dyDescent="0.25">
      <c r="A994" s="1">
        <v>44174</v>
      </c>
      <c r="B994" s="3">
        <v>3705.97998046875</v>
      </c>
      <c r="C994" s="3">
        <v>3712.38989257812</v>
      </c>
      <c r="D994" s="3">
        <v>3660.5400390625</v>
      </c>
      <c r="E994" s="3">
        <v>3672.82006835937</v>
      </c>
      <c r="F994" s="4">
        <f t="shared" si="106"/>
        <v>1.4065156939157133E-2</v>
      </c>
      <c r="G994" s="4">
        <f t="shared" si="107"/>
        <v>-8.9879479373305374E-3</v>
      </c>
      <c r="H994" s="5">
        <f t="shared" si="101"/>
        <v>8.2990170538579013E-3</v>
      </c>
      <c r="I994" s="5">
        <f t="shared" si="102"/>
        <v>7.847540045044404E-3</v>
      </c>
      <c r="J994" s="3">
        <f t="shared" si="103"/>
        <v>1.0575310232534076</v>
      </c>
      <c r="K994" s="4">
        <f t="shared" si="104"/>
        <v>1.1183718651433994</v>
      </c>
      <c r="L994" s="7">
        <f t="shared" si="105"/>
        <v>1.6816442275700907</v>
      </c>
    </row>
    <row r="995" spans="1:12" x14ac:dyDescent="0.25">
      <c r="A995" s="1">
        <v>44175</v>
      </c>
      <c r="B995" s="3">
        <v>3659.1298828125</v>
      </c>
      <c r="C995" s="3">
        <v>3678.48999023437</v>
      </c>
      <c r="D995" s="3">
        <v>3645.17993164062</v>
      </c>
      <c r="E995" s="3">
        <v>3668.10009765625</v>
      </c>
      <c r="F995" s="4">
        <f t="shared" si="106"/>
        <v>9.0966110282830366E-3</v>
      </c>
      <c r="G995" s="4">
        <f t="shared" si="107"/>
        <v>2.4484612463379451E-3</v>
      </c>
      <c r="H995" s="5">
        <f t="shared" si="101"/>
        <v>8.2364771940853544E-3</v>
      </c>
      <c r="I995" s="5">
        <f t="shared" si="102"/>
        <v>7.7120242414442939E-3</v>
      </c>
      <c r="J995" s="3">
        <f t="shared" si="103"/>
        <v>1.0680045778153366</v>
      </c>
      <c r="K995" s="4">
        <f t="shared" si="104"/>
        <v>1.1406337782345155</v>
      </c>
      <c r="L995" s="7">
        <f t="shared" si="105"/>
        <v>1.6816442275700907</v>
      </c>
    </row>
    <row r="996" spans="1:12" x14ac:dyDescent="0.25">
      <c r="A996" s="1">
        <v>44176</v>
      </c>
      <c r="B996" s="3">
        <v>3656.080078125</v>
      </c>
      <c r="C996" s="3">
        <v>3665.90991210937</v>
      </c>
      <c r="D996" s="3">
        <v>3633.39990234375</v>
      </c>
      <c r="E996" s="3">
        <v>3663.4599609375</v>
      </c>
      <c r="F996" s="4">
        <f t="shared" si="106"/>
        <v>8.9077530777389915E-3</v>
      </c>
      <c r="G996" s="4">
        <f t="shared" si="107"/>
        <v>2.016488815910638E-3</v>
      </c>
      <c r="H996" s="5">
        <f t="shared" si="101"/>
        <v>8.2315370721916803E-3</v>
      </c>
      <c r="I996" s="5">
        <f t="shared" si="102"/>
        <v>7.6574710640140466E-3</v>
      </c>
      <c r="J996" s="3">
        <f t="shared" si="103"/>
        <v>1.0749680936928945</v>
      </c>
      <c r="K996" s="4">
        <f t="shared" si="104"/>
        <v>1.1555564024577356</v>
      </c>
      <c r="L996" s="7">
        <f t="shared" si="105"/>
        <v>1.6816442275700907</v>
      </c>
    </row>
    <row r="997" spans="1:12" x14ac:dyDescent="0.25">
      <c r="A997" s="1">
        <v>44179</v>
      </c>
      <c r="B997" s="3">
        <v>3675.27001953125</v>
      </c>
      <c r="C997" s="3">
        <v>3697.61010742187</v>
      </c>
      <c r="D997" s="3">
        <v>3645.84008789062</v>
      </c>
      <c r="E997" s="3">
        <v>3647.48999023437</v>
      </c>
      <c r="F997" s="4">
        <f t="shared" si="106"/>
        <v>1.4099878350493448E-2</v>
      </c>
      <c r="G997" s="4">
        <f t="shared" si="107"/>
        <v>-7.5873475381962536E-3</v>
      </c>
      <c r="H997" s="5">
        <f t="shared" si="101"/>
        <v>8.2398340186636259E-3</v>
      </c>
      <c r="I997" s="5">
        <f t="shared" si="102"/>
        <v>7.6559232605234121E-3</v>
      </c>
      <c r="J997" s="3">
        <f t="shared" si="103"/>
        <v>1.0762691498164643</v>
      </c>
      <c r="K997" s="4">
        <f t="shared" si="104"/>
        <v>1.1583552828466548</v>
      </c>
      <c r="L997" s="7">
        <f t="shared" si="105"/>
        <v>1.6816442275700907</v>
      </c>
    </row>
    <row r="998" spans="1:12" x14ac:dyDescent="0.25">
      <c r="A998" s="1">
        <v>44180</v>
      </c>
      <c r="B998" s="3">
        <v>3666.40991210937</v>
      </c>
      <c r="C998" s="3">
        <v>3695.2900390625</v>
      </c>
      <c r="D998" s="3">
        <v>3659.6201171875</v>
      </c>
      <c r="E998" s="3">
        <v>3694.6201171875</v>
      </c>
      <c r="F998" s="4">
        <f t="shared" si="106"/>
        <v>9.6996974215148128E-3</v>
      </c>
      <c r="G998" s="4">
        <f t="shared" si="107"/>
        <v>7.6647814437745872E-3</v>
      </c>
      <c r="H998" s="5">
        <f t="shared" si="101"/>
        <v>8.1879006550456147E-3</v>
      </c>
      <c r="I998" s="5">
        <f t="shared" si="102"/>
        <v>7.6338449241316712E-3</v>
      </c>
      <c r="J998" s="3">
        <f t="shared" si="103"/>
        <v>1.0725788559265192</v>
      </c>
      <c r="K998" s="4">
        <f t="shared" si="104"/>
        <v>1.150425402180641</v>
      </c>
      <c r="L998" s="7">
        <f t="shared" si="105"/>
        <v>1.6816442275700907</v>
      </c>
    </row>
    <row r="999" spans="1:12" x14ac:dyDescent="0.25">
      <c r="A999" s="1">
        <v>44181</v>
      </c>
      <c r="B999" s="3">
        <v>3696.25</v>
      </c>
      <c r="C999" s="3">
        <v>3711.27001953125</v>
      </c>
      <c r="D999" s="3">
        <v>3688.57006835937</v>
      </c>
      <c r="E999" s="3">
        <v>3701.169921875</v>
      </c>
      <c r="F999" s="4">
        <f t="shared" si="106"/>
        <v>6.1352737646748574E-3</v>
      </c>
      <c r="G999" s="4">
        <f t="shared" si="107"/>
        <v>1.3301725878442112E-3</v>
      </c>
      <c r="H999" s="5">
        <f t="shared" si="101"/>
        <v>8.1541383135021739E-3</v>
      </c>
      <c r="I999" s="5">
        <f t="shared" si="102"/>
        <v>7.6245674832437112E-3</v>
      </c>
      <c r="J999" s="3">
        <f t="shared" si="103"/>
        <v>1.0694558519446886</v>
      </c>
      <c r="K999" s="4">
        <f t="shared" si="104"/>
        <v>1.1437358192587397</v>
      </c>
      <c r="L999" s="7">
        <f t="shared" si="105"/>
        <v>1.6816442275700907</v>
      </c>
    </row>
    <row r="1000" spans="1:12" x14ac:dyDescent="0.25">
      <c r="A1000" s="1">
        <v>44182</v>
      </c>
      <c r="B1000" s="3">
        <v>3713.64990234375</v>
      </c>
      <c r="C1000" s="3">
        <v>3725.1201171875</v>
      </c>
      <c r="D1000" s="3">
        <v>3710.8701171875</v>
      </c>
      <c r="E1000" s="3">
        <v>3722.47998046875</v>
      </c>
      <c r="F1000" s="4">
        <f t="shared" si="106"/>
        <v>3.8327154810261868E-3</v>
      </c>
      <c r="G1000" s="4">
        <f t="shared" si="107"/>
        <v>2.3749134064220065E-3</v>
      </c>
      <c r="H1000" s="5">
        <f t="shared" si="101"/>
        <v>7.8573465369846315E-3</v>
      </c>
      <c r="I1000" s="5">
        <f t="shared" si="102"/>
        <v>7.0292630534382261E-3</v>
      </c>
      <c r="J1000" s="3">
        <f t="shared" si="103"/>
        <v>1.1178051635357942</v>
      </c>
      <c r="K1000" s="4">
        <f t="shared" si="104"/>
        <v>1.2494883836272836</v>
      </c>
      <c r="L1000" s="7">
        <f t="shared" si="105"/>
        <v>1.6816442275700907</v>
      </c>
    </row>
    <row r="1001" spans="1:12" x14ac:dyDescent="0.25">
      <c r="A1001" s="1">
        <v>44183</v>
      </c>
      <c r="B1001" s="3">
        <v>3722.38989257812</v>
      </c>
      <c r="C1001" s="3">
        <v>3726.69995117187</v>
      </c>
      <c r="D1001" s="3">
        <v>3685.84008789062</v>
      </c>
      <c r="E1001" s="3">
        <v>3709.40991210937</v>
      </c>
      <c r="F1001" s="4">
        <f t="shared" si="106"/>
        <v>1.1024635797239942E-2</v>
      </c>
      <c r="G1001" s="4">
        <f t="shared" si="107"/>
        <v>-3.4930956182999545E-3</v>
      </c>
      <c r="H1001" s="5">
        <f t="shared" si="101"/>
        <v>7.8458040007096663E-3</v>
      </c>
      <c r="I1001" s="5">
        <f t="shared" si="102"/>
        <v>7.0479024984153186E-3</v>
      </c>
      <c r="J1001" s="3">
        <f t="shared" si="103"/>
        <v>1.1132112004207992</v>
      </c>
      <c r="K1001" s="4">
        <f t="shared" si="104"/>
        <v>1.2392391767423168</v>
      </c>
      <c r="L1001" s="7">
        <f t="shared" si="105"/>
        <v>1.6816442275700907</v>
      </c>
    </row>
    <row r="1002" spans="1:12" x14ac:dyDescent="0.25">
      <c r="A1002" s="1">
        <v>44186</v>
      </c>
      <c r="B1002" s="3">
        <v>3684.28002929687</v>
      </c>
      <c r="C1002" s="3">
        <v>3702.89990234375</v>
      </c>
      <c r="D1002" s="3">
        <v>3636.47998046875</v>
      </c>
      <c r="E1002" s="3">
        <v>3694.919921875</v>
      </c>
      <c r="F1002" s="4">
        <f t="shared" si="106"/>
        <v>1.8100094630290081E-2</v>
      </c>
      <c r="G1002" s="4">
        <f t="shared" si="107"/>
        <v>2.883754342479792E-3</v>
      </c>
      <c r="H1002" s="5">
        <f t="shared" si="101"/>
        <v>7.9774660343527402E-3</v>
      </c>
      <c r="I1002" s="5">
        <f t="shared" si="102"/>
        <v>7.0592358188965735E-3</v>
      </c>
      <c r="J1002" s="3">
        <f t="shared" si="103"/>
        <v>1.1300750164767401</v>
      </c>
      <c r="K1002" s="4">
        <f t="shared" si="104"/>
        <v>1.2770695428649046</v>
      </c>
      <c r="L1002" s="7">
        <f t="shared" si="105"/>
        <v>1.6816442275700907</v>
      </c>
    </row>
    <row r="1003" spans="1:12" x14ac:dyDescent="0.25">
      <c r="A1003" s="1">
        <v>44187</v>
      </c>
      <c r="B1003" s="3">
        <v>3698.080078125</v>
      </c>
      <c r="C1003" s="3">
        <v>3698.26000976562</v>
      </c>
      <c r="D1003" s="3">
        <v>3676.15991210937</v>
      </c>
      <c r="E1003" s="3">
        <v>3687.26000976562</v>
      </c>
      <c r="F1003" s="4">
        <f t="shared" si="106"/>
        <v>5.993736199531789E-3</v>
      </c>
      <c r="G1003" s="4">
        <f t="shared" si="107"/>
        <v>-2.9301497215215113E-3</v>
      </c>
      <c r="H1003" s="5">
        <f t="shared" si="101"/>
        <v>7.9034612786308776E-3</v>
      </c>
      <c r="I1003" s="5">
        <f t="shared" si="102"/>
        <v>7.0417825706487764E-3</v>
      </c>
      <c r="J1003" s="3">
        <f t="shared" si="103"/>
        <v>1.1223665597932133</v>
      </c>
      <c r="K1003" s="4">
        <f t="shared" si="104"/>
        <v>1.2597066945420528</v>
      </c>
      <c r="L1003" s="7">
        <f t="shared" si="105"/>
        <v>1.6816442275700907</v>
      </c>
    </row>
    <row r="1004" spans="1:12" x14ac:dyDescent="0.25">
      <c r="A1004" s="1">
        <v>44188</v>
      </c>
      <c r="B1004" s="3">
        <v>3693.419921875</v>
      </c>
      <c r="C1004" s="3">
        <v>3711.23999023437</v>
      </c>
      <c r="D1004" s="3">
        <v>3689.28002929687</v>
      </c>
      <c r="E1004" s="3">
        <v>3690.01000976562</v>
      </c>
      <c r="F1004" s="4">
        <f t="shared" si="106"/>
        <v>5.9347249473682305E-3</v>
      </c>
      <c r="G1004" s="4">
        <f t="shared" si="107"/>
        <v>-9.2366620483533084E-4</v>
      </c>
      <c r="H1004" s="5">
        <f t="shared" ref="H1004:H1067" si="108">SQRT(SUMSQ(F963:F1004)/(42*4*LN(2)))</f>
        <v>7.8917698563583747E-3</v>
      </c>
      <c r="I1004" s="5">
        <f t="shared" ref="I1004:I1067" si="109">SQRT(SUMSQ(G963:G1004)/42)</f>
        <v>7.0431909675134673E-3</v>
      </c>
      <c r="J1004" s="3">
        <f t="shared" ref="J1004:J1067" si="110">H1004/I1004</f>
        <v>1.120482163945143</v>
      </c>
      <c r="K1004" s="4">
        <f t="shared" ref="K1004:K1067" si="111">MAX(J1004^2,1/J1004^2)</f>
        <v>1.2554802797191904</v>
      </c>
      <c r="L1004" s="7">
        <f t="shared" ref="L1004:L1067" si="112">_xlfn.F.INV.RT(10%/2,42-1,42-1)</f>
        <v>1.6816442275700907</v>
      </c>
    </row>
    <row r="1005" spans="1:12" x14ac:dyDescent="0.25">
      <c r="A1005" s="1">
        <v>44189</v>
      </c>
      <c r="B1005" s="3">
        <v>3694.03002929687</v>
      </c>
      <c r="C1005" s="3">
        <v>3703.82006835937</v>
      </c>
      <c r="D1005" s="3">
        <v>3689.32006835937</v>
      </c>
      <c r="E1005" s="3">
        <v>3703.06005859375</v>
      </c>
      <c r="F1005" s="4">
        <f t="shared" si="106"/>
        <v>3.9225601906215527E-3</v>
      </c>
      <c r="G1005" s="4">
        <f t="shared" si="107"/>
        <v>2.4415097491664785E-3</v>
      </c>
      <c r="H1005" s="5">
        <f t="shared" si="108"/>
        <v>7.6200799983260634E-3</v>
      </c>
      <c r="I1005" s="5">
        <f t="shared" si="109"/>
        <v>6.8132241537001799E-3</v>
      </c>
      <c r="J1005" s="3">
        <f t="shared" si="110"/>
        <v>1.1184249668620825</v>
      </c>
      <c r="K1005" s="4">
        <f t="shared" si="111"/>
        <v>1.2508744065004502</v>
      </c>
      <c r="L1005" s="7">
        <f t="shared" si="112"/>
        <v>1.6816442275700907</v>
      </c>
    </row>
    <row r="1006" spans="1:12" x14ac:dyDescent="0.25">
      <c r="A1006" s="1">
        <v>44193</v>
      </c>
      <c r="B1006" s="3">
        <v>3723.03002929687</v>
      </c>
      <c r="C1006" s="3">
        <v>3740.51000976562</v>
      </c>
      <c r="D1006" s="3">
        <v>3723.03002929687</v>
      </c>
      <c r="E1006" s="3">
        <v>3735.36010742187</v>
      </c>
      <c r="F1006" s="4">
        <f t="shared" si="106"/>
        <v>4.6841076319660765E-3</v>
      </c>
      <c r="G1006" s="4">
        <f t="shared" si="107"/>
        <v>3.3063674953296173E-3</v>
      </c>
      <c r="H1006" s="5">
        <f t="shared" si="108"/>
        <v>7.6113384223442616E-3</v>
      </c>
      <c r="I1006" s="5">
        <f t="shared" si="109"/>
        <v>6.8087775997426828E-3</v>
      </c>
      <c r="J1006" s="3">
        <f t="shared" si="110"/>
        <v>1.1178714990825827</v>
      </c>
      <c r="K1006" s="4">
        <f t="shared" si="111"/>
        <v>1.2496366884611405</v>
      </c>
      <c r="L1006" s="7">
        <f t="shared" si="112"/>
        <v>1.6816442275700907</v>
      </c>
    </row>
    <row r="1007" spans="1:12" x14ac:dyDescent="0.25">
      <c r="A1007" s="1">
        <v>44194</v>
      </c>
      <c r="B1007" s="3">
        <v>3750.01000976562</v>
      </c>
      <c r="C1007" s="3">
        <v>3756.1201171875</v>
      </c>
      <c r="D1007" s="3">
        <v>3723.31005859375</v>
      </c>
      <c r="E1007" s="3">
        <v>3727.0400390625</v>
      </c>
      <c r="F1007" s="4">
        <f t="shared" si="106"/>
        <v>8.7734675721990122E-3</v>
      </c>
      <c r="G1007" s="4">
        <f t="shared" si="107"/>
        <v>-6.1441458366016327E-3</v>
      </c>
      <c r="H1007" s="5">
        <f t="shared" si="108"/>
        <v>7.3713860921466017E-3</v>
      </c>
      <c r="I1007" s="5">
        <f t="shared" si="109"/>
        <v>6.0117683034494138E-3</v>
      </c>
      <c r="J1007" s="3">
        <f t="shared" si="110"/>
        <v>1.2261593794153827</v>
      </c>
      <c r="K1007" s="4">
        <f t="shared" si="111"/>
        <v>1.5034668237283164</v>
      </c>
      <c r="L1007" s="7">
        <f t="shared" si="112"/>
        <v>1.6816442275700907</v>
      </c>
    </row>
    <row r="1008" spans="1:12" x14ac:dyDescent="0.25">
      <c r="A1008" s="1">
        <v>44195</v>
      </c>
      <c r="B1008" s="3">
        <v>3736.18994140625</v>
      </c>
      <c r="C1008" s="3">
        <v>3744.6298828125</v>
      </c>
      <c r="D1008" s="3">
        <v>3730.2099609375</v>
      </c>
      <c r="E1008" s="3">
        <v>3732.0400390625</v>
      </c>
      <c r="F1008" s="4">
        <f t="shared" si="106"/>
        <v>3.8582605285317462E-3</v>
      </c>
      <c r="G1008" s="4">
        <f t="shared" si="107"/>
        <v>-1.1113484136749997E-3</v>
      </c>
      <c r="H1008" s="5">
        <f t="shared" si="108"/>
        <v>7.0187476993710312E-3</v>
      </c>
      <c r="I1008" s="5">
        <f t="shared" si="109"/>
        <v>5.8128500550665074E-3</v>
      </c>
      <c r="J1008" s="3">
        <f t="shared" si="110"/>
        <v>1.2074537675805792</v>
      </c>
      <c r="K1008" s="4">
        <f t="shared" si="111"/>
        <v>1.4579446008445354</v>
      </c>
      <c r="L1008" s="7">
        <f t="shared" si="112"/>
        <v>1.6816442275700907</v>
      </c>
    </row>
    <row r="1009" spans="1:12" x14ac:dyDescent="0.25">
      <c r="A1009" s="1">
        <v>44196</v>
      </c>
      <c r="B1009" s="3">
        <v>3733.27001953125</v>
      </c>
      <c r="C1009" s="3">
        <v>3760.19995117187</v>
      </c>
      <c r="D1009" s="3">
        <v>3726.8798828125</v>
      </c>
      <c r="E1009" s="3">
        <v>3756.07006835937</v>
      </c>
      <c r="F1009" s="4">
        <f t="shared" si="106"/>
        <v>8.9007434339888336E-3</v>
      </c>
      <c r="G1009" s="4">
        <f t="shared" si="107"/>
        <v>6.0886857847655702E-3</v>
      </c>
      <c r="H1009" s="5">
        <f t="shared" si="108"/>
        <v>6.7745215566597464E-3</v>
      </c>
      <c r="I1009" s="5">
        <f t="shared" si="109"/>
        <v>5.7825130863971286E-3</v>
      </c>
      <c r="J1009" s="3">
        <f t="shared" si="110"/>
        <v>1.1715531734110958</v>
      </c>
      <c r="K1009" s="4">
        <f t="shared" si="111"/>
        <v>1.372536838129609</v>
      </c>
      <c r="L1009" s="7">
        <f t="shared" si="112"/>
        <v>1.6816442275700907</v>
      </c>
    </row>
    <row r="1010" spans="1:12" x14ac:dyDescent="0.25">
      <c r="A1010" s="1">
        <v>44200</v>
      </c>
      <c r="B1010" s="3">
        <v>3764.61010742187</v>
      </c>
      <c r="C1010" s="3">
        <v>3769.98999023437</v>
      </c>
      <c r="D1010" s="3">
        <v>3662.7099609375</v>
      </c>
      <c r="E1010" s="3">
        <v>3700.64990234375</v>
      </c>
      <c r="F1010" s="4">
        <f t="shared" si="106"/>
        <v>2.8869046427674291E-2</v>
      </c>
      <c r="G1010" s="4">
        <f t="shared" si="107"/>
        <v>-1.7135845256037875E-2</v>
      </c>
      <c r="H1010" s="5">
        <f t="shared" si="108"/>
        <v>7.1452054546118551E-3</v>
      </c>
      <c r="I1010" s="5">
        <f t="shared" si="109"/>
        <v>6.3244506111476955E-3</v>
      </c>
      <c r="J1010" s="3">
        <f t="shared" si="110"/>
        <v>1.1297748838480086</v>
      </c>
      <c r="K1010" s="4">
        <f t="shared" si="111"/>
        <v>1.2763912881737813</v>
      </c>
      <c r="L1010" s="7">
        <f t="shared" si="112"/>
        <v>1.6816442275700907</v>
      </c>
    </row>
    <row r="1011" spans="1:12" x14ac:dyDescent="0.25">
      <c r="A1011" s="1">
        <v>44201</v>
      </c>
      <c r="B1011" s="3">
        <v>3698.02001953125</v>
      </c>
      <c r="C1011" s="3">
        <v>3737.830078125</v>
      </c>
      <c r="D1011" s="3">
        <v>3695.07006835937</v>
      </c>
      <c r="E1011" s="3">
        <v>3726.86010742187</v>
      </c>
      <c r="F1011" s="4">
        <f t="shared" si="106"/>
        <v>1.1505732794140341E-2</v>
      </c>
      <c r="G1011" s="4">
        <f t="shared" si="107"/>
        <v>7.7685383304280133E-3</v>
      </c>
      <c r="H1011" s="5">
        <f t="shared" si="108"/>
        <v>7.0737759559715624E-3</v>
      </c>
      <c r="I1011" s="5">
        <f t="shared" si="109"/>
        <v>6.2563121661402257E-3</v>
      </c>
      <c r="J1011" s="3">
        <f t="shared" si="110"/>
        <v>1.1306622444857422</v>
      </c>
      <c r="K1011" s="4">
        <f t="shared" si="111"/>
        <v>1.2783971111055361</v>
      </c>
      <c r="L1011" s="7">
        <f t="shared" si="112"/>
        <v>1.6816442275700907</v>
      </c>
    </row>
    <row r="1012" spans="1:12" x14ac:dyDescent="0.25">
      <c r="A1012" s="1">
        <v>44202</v>
      </c>
      <c r="B1012" s="3">
        <v>3712.19995117187</v>
      </c>
      <c r="C1012" s="3">
        <v>3783.0400390625</v>
      </c>
      <c r="D1012" s="3">
        <v>3705.34008789062</v>
      </c>
      <c r="E1012" s="3">
        <v>3748.13989257812</v>
      </c>
      <c r="F1012" s="4">
        <f t="shared" si="106"/>
        <v>2.0752883400638373E-2</v>
      </c>
      <c r="G1012" s="4">
        <f t="shared" si="107"/>
        <v>9.6350086441393257E-3</v>
      </c>
      <c r="H1012" s="5">
        <f t="shared" si="108"/>
        <v>6.9986781137030725E-3</v>
      </c>
      <c r="I1012" s="5">
        <f t="shared" si="109"/>
        <v>6.2109570235289258E-3</v>
      </c>
      <c r="J1012" s="3">
        <f t="shared" si="110"/>
        <v>1.1268276510673039</v>
      </c>
      <c r="K1012" s="4">
        <f t="shared" si="111"/>
        <v>1.2697405552098575</v>
      </c>
      <c r="L1012" s="7">
        <f t="shared" si="112"/>
        <v>1.6816442275700907</v>
      </c>
    </row>
    <row r="1013" spans="1:12" x14ac:dyDescent="0.25">
      <c r="A1013" s="1">
        <v>44203</v>
      </c>
      <c r="B1013" s="3">
        <v>3764.7099609375</v>
      </c>
      <c r="C1013" s="3">
        <v>3811.55004882812</v>
      </c>
      <c r="D1013" s="3">
        <v>3764.7099609375</v>
      </c>
      <c r="E1013" s="3">
        <v>3803.7900390625</v>
      </c>
      <c r="F1013" s="4">
        <f t="shared" si="106"/>
        <v>1.2365120688760532E-2</v>
      </c>
      <c r="G1013" s="4">
        <f t="shared" si="107"/>
        <v>1.0327125704440962E-2</v>
      </c>
      <c r="H1013" s="5">
        <f t="shared" si="108"/>
        <v>6.9989320920357803E-3</v>
      </c>
      <c r="I1013" s="5">
        <f t="shared" si="109"/>
        <v>6.3187981543440363E-3</v>
      </c>
      <c r="J1013" s="3">
        <f t="shared" si="110"/>
        <v>1.1076365981439313</v>
      </c>
      <c r="K1013" s="4">
        <f t="shared" si="111"/>
        <v>1.2268588335478607</v>
      </c>
      <c r="L1013" s="7">
        <f t="shared" si="112"/>
        <v>1.6816442275700907</v>
      </c>
    </row>
    <row r="1014" spans="1:12" x14ac:dyDescent="0.25">
      <c r="A1014" s="1">
        <v>44204</v>
      </c>
      <c r="B1014" s="3">
        <v>3815.05004882812</v>
      </c>
      <c r="C1014" s="3">
        <v>3826.68994140625</v>
      </c>
      <c r="D1014" s="3">
        <v>3783.60009765625</v>
      </c>
      <c r="E1014" s="3">
        <v>3824.67993164062</v>
      </c>
      <c r="F1014" s="4">
        <f t="shared" si="106"/>
        <v>1.1324221286550459E-2</v>
      </c>
      <c r="G1014" s="4">
        <f t="shared" si="107"/>
        <v>2.5210021656017676E-3</v>
      </c>
      <c r="H1014" s="5">
        <f t="shared" si="108"/>
        <v>7.0082616128765611E-3</v>
      </c>
      <c r="I1014" s="5">
        <f t="shared" si="109"/>
        <v>6.3305758921419833E-3</v>
      </c>
      <c r="J1014" s="3">
        <f t="shared" si="110"/>
        <v>1.1070496163825752</v>
      </c>
      <c r="K1014" s="4">
        <f t="shared" si="111"/>
        <v>1.2255588531328068</v>
      </c>
      <c r="L1014" s="7">
        <f t="shared" si="112"/>
        <v>1.6816442275700907</v>
      </c>
    </row>
    <row r="1015" spans="1:12" x14ac:dyDescent="0.25">
      <c r="A1015" s="1">
        <v>44207</v>
      </c>
      <c r="B1015" s="3">
        <v>3803.13989257812</v>
      </c>
      <c r="C1015" s="3">
        <v>3817.86010742187</v>
      </c>
      <c r="D1015" s="3">
        <v>3789.02001953125</v>
      </c>
      <c r="E1015" s="3">
        <v>3799.61010742187</v>
      </c>
      <c r="F1015" s="4">
        <f t="shared" si="106"/>
        <v>7.5826687403297097E-3</v>
      </c>
      <c r="G1015" s="4">
        <f t="shared" si="107"/>
        <v>-9.2855490707153849E-4</v>
      </c>
      <c r="H1015" s="5">
        <f t="shared" si="108"/>
        <v>6.5701484225931259E-3</v>
      </c>
      <c r="I1015" s="5">
        <f t="shared" si="109"/>
        <v>6.1737345556307117E-3</v>
      </c>
      <c r="J1015" s="3">
        <f t="shared" si="110"/>
        <v>1.064209736163805</v>
      </c>
      <c r="K1015" s="4">
        <f t="shared" si="111"/>
        <v>1.1325423625458355</v>
      </c>
      <c r="L1015" s="7">
        <f t="shared" si="112"/>
        <v>1.6816442275700907</v>
      </c>
    </row>
    <row r="1016" spans="1:12" x14ac:dyDescent="0.25">
      <c r="A1016" s="1">
        <v>44208</v>
      </c>
      <c r="B1016" s="3">
        <v>3801.6201171875</v>
      </c>
      <c r="C1016" s="3">
        <v>3810.78002929687</v>
      </c>
      <c r="D1016" s="3">
        <v>3776.51000976562</v>
      </c>
      <c r="E1016" s="3">
        <v>3801.18994140625</v>
      </c>
      <c r="F1016" s="4">
        <f t="shared" si="106"/>
        <v>9.03359497456966E-3</v>
      </c>
      <c r="G1016" s="4">
        <f t="shared" si="107"/>
        <v>-1.1316231193305787E-4</v>
      </c>
      <c r="H1016" s="5">
        <f t="shared" si="108"/>
        <v>6.5158590259920138E-3</v>
      </c>
      <c r="I1016" s="5">
        <f t="shared" si="109"/>
        <v>6.1729682535605146E-3</v>
      </c>
      <c r="J1016" s="3">
        <f t="shared" si="110"/>
        <v>1.0555471465828004</v>
      </c>
      <c r="K1016" s="4">
        <f t="shared" si="111"/>
        <v>1.1141797786590919</v>
      </c>
      <c r="L1016" s="7">
        <f t="shared" si="112"/>
        <v>1.6816442275700907</v>
      </c>
    </row>
    <row r="1017" spans="1:12" x14ac:dyDescent="0.25">
      <c r="A1017" s="1">
        <v>44209</v>
      </c>
      <c r="B1017" s="3">
        <v>3802.22998046875</v>
      </c>
      <c r="C1017" s="3">
        <v>3820.9599609375</v>
      </c>
      <c r="D1017" s="3">
        <v>3791.5</v>
      </c>
      <c r="E1017" s="3">
        <v>3809.84008789062</v>
      </c>
      <c r="F1017" s="4">
        <f t="shared" si="106"/>
        <v>7.7399705641458668E-3</v>
      </c>
      <c r="G1017" s="4">
        <f t="shared" si="107"/>
        <v>1.9994849991985236E-3</v>
      </c>
      <c r="H1017" s="5">
        <f t="shared" si="108"/>
        <v>6.5251335529390719E-3</v>
      </c>
      <c r="I1017" s="5">
        <f t="shared" si="109"/>
        <v>6.1671757836670284E-3</v>
      </c>
      <c r="J1017" s="3">
        <f t="shared" si="110"/>
        <v>1.0580424138744429</v>
      </c>
      <c r="K1017" s="4">
        <f t="shared" si="111"/>
        <v>1.1194537495572578</v>
      </c>
      <c r="L1017" s="7">
        <f t="shared" si="112"/>
        <v>1.6816442275700907</v>
      </c>
    </row>
    <row r="1018" spans="1:12" x14ac:dyDescent="0.25">
      <c r="A1018" s="1">
        <v>44210</v>
      </c>
      <c r="B1018" s="3">
        <v>3814.97998046875</v>
      </c>
      <c r="C1018" s="3">
        <v>3823.60009765625</v>
      </c>
      <c r="D1018" s="3">
        <v>3792.86010742187</v>
      </c>
      <c r="E1018" s="3">
        <v>3795.5400390625</v>
      </c>
      <c r="F1018" s="4">
        <f t="shared" si="106"/>
        <v>8.0720324977162066E-3</v>
      </c>
      <c r="G1018" s="4">
        <f t="shared" si="107"/>
        <v>-5.1087136323198484E-3</v>
      </c>
      <c r="H1018" s="5">
        <f t="shared" si="108"/>
        <v>6.4340611240072112E-3</v>
      </c>
      <c r="I1018" s="5">
        <f t="shared" si="109"/>
        <v>6.1164845954938896E-3</v>
      </c>
      <c r="J1018" s="3">
        <f t="shared" si="110"/>
        <v>1.0519214139355939</v>
      </c>
      <c r="K1018" s="4">
        <f t="shared" si="111"/>
        <v>1.1065386610962591</v>
      </c>
      <c r="L1018" s="7">
        <f t="shared" si="112"/>
        <v>1.6816442275700907</v>
      </c>
    </row>
    <row r="1019" spans="1:12" x14ac:dyDescent="0.25">
      <c r="A1019" s="1">
        <v>44211</v>
      </c>
      <c r="B1019" s="3">
        <v>3788.72998046875</v>
      </c>
      <c r="C1019" s="3">
        <v>3788.72998046875</v>
      </c>
      <c r="D1019" s="3">
        <v>3749.6201171875</v>
      </c>
      <c r="E1019" s="3">
        <v>3768.25</v>
      </c>
      <c r="F1019" s="4">
        <f t="shared" si="106"/>
        <v>1.0376332667388738E-2</v>
      </c>
      <c r="G1019" s="4">
        <f t="shared" si="107"/>
        <v>-5.4201627264706927E-3</v>
      </c>
      <c r="H1019" s="5">
        <f t="shared" si="108"/>
        <v>6.4176379466475393E-3</v>
      </c>
      <c r="I1019" s="5">
        <f t="shared" si="109"/>
        <v>6.0105422521451023E-3</v>
      </c>
      <c r="J1019" s="3">
        <f t="shared" si="110"/>
        <v>1.0677302774732427</v>
      </c>
      <c r="K1019" s="4">
        <f t="shared" si="111"/>
        <v>1.1400479454330879</v>
      </c>
      <c r="L1019" s="7">
        <f t="shared" si="112"/>
        <v>1.6816442275700907</v>
      </c>
    </row>
    <row r="1020" spans="1:12" x14ac:dyDescent="0.25">
      <c r="A1020" s="1">
        <v>44215</v>
      </c>
      <c r="B1020" s="3">
        <v>3781.8798828125</v>
      </c>
      <c r="C1020" s="3">
        <v>3804.53002929687</v>
      </c>
      <c r="D1020" s="3">
        <v>3780.3701171875</v>
      </c>
      <c r="E1020" s="3">
        <v>3798.90991210937</v>
      </c>
      <c r="F1020" s="4">
        <f t="shared" si="106"/>
        <v>6.3705502647007231E-3</v>
      </c>
      <c r="G1020" s="4">
        <f t="shared" si="107"/>
        <v>4.4929508417389458E-3</v>
      </c>
      <c r="H1020" s="5">
        <f t="shared" si="108"/>
        <v>6.4036114466643115E-3</v>
      </c>
      <c r="I1020" s="5">
        <f t="shared" si="109"/>
        <v>5.941588198940472E-3</v>
      </c>
      <c r="J1020" s="3">
        <f t="shared" si="110"/>
        <v>1.0777609003273283</v>
      </c>
      <c r="K1020" s="4">
        <f t="shared" si="111"/>
        <v>1.1615685582743733</v>
      </c>
      <c r="L1020" s="7">
        <f t="shared" si="112"/>
        <v>1.6816442275700907</v>
      </c>
    </row>
    <row r="1021" spans="1:12" x14ac:dyDescent="0.25">
      <c r="A1021" s="1">
        <v>44216</v>
      </c>
      <c r="B1021" s="3">
        <v>3816.21997070312</v>
      </c>
      <c r="C1021" s="3">
        <v>3859.75</v>
      </c>
      <c r="D1021" s="3">
        <v>3816.21997070312</v>
      </c>
      <c r="E1021" s="3">
        <v>3851.85009765625</v>
      </c>
      <c r="F1021" s="4">
        <f t="shared" si="106"/>
        <v>1.1342018300993755E-2</v>
      </c>
      <c r="G1021" s="4">
        <f t="shared" si="107"/>
        <v>9.2931814818686728E-3</v>
      </c>
      <c r="H1021" s="5">
        <f t="shared" si="108"/>
        <v>6.4286865970036742E-3</v>
      </c>
      <c r="I1021" s="5">
        <f t="shared" si="109"/>
        <v>6.1120885009755526E-3</v>
      </c>
      <c r="J1021" s="3">
        <f t="shared" si="110"/>
        <v>1.0517986766679817</v>
      </c>
      <c r="K1021" s="4">
        <f t="shared" si="111"/>
        <v>1.1062804562405175</v>
      </c>
      <c r="L1021" s="7">
        <f t="shared" si="112"/>
        <v>1.6816442275700907</v>
      </c>
    </row>
    <row r="1022" spans="1:12" x14ac:dyDescent="0.25">
      <c r="A1022" s="1">
        <v>44217</v>
      </c>
      <c r="B1022" s="3">
        <v>3857.4599609375</v>
      </c>
      <c r="C1022" s="3">
        <v>3861.44995117187</v>
      </c>
      <c r="D1022" s="3">
        <v>3845.05004882812</v>
      </c>
      <c r="E1022" s="3">
        <v>3853.07006835937</v>
      </c>
      <c r="F1022" s="4">
        <f t="shared" si="106"/>
        <v>4.2561284890042014E-3</v>
      </c>
      <c r="G1022" s="4">
        <f t="shared" si="107"/>
        <v>-1.1386747826079503E-3</v>
      </c>
      <c r="H1022" s="5">
        <f t="shared" si="108"/>
        <v>6.3009194875407008E-3</v>
      </c>
      <c r="I1022" s="5">
        <f t="shared" si="109"/>
        <v>5.8105735012414774E-3</v>
      </c>
      <c r="J1022" s="3">
        <f t="shared" si="110"/>
        <v>1.0843885695954896</v>
      </c>
      <c r="K1022" s="4">
        <f t="shared" si="111"/>
        <v>1.175898569869352</v>
      </c>
      <c r="L1022" s="7">
        <f t="shared" si="112"/>
        <v>1.6816442275700907</v>
      </c>
    </row>
    <row r="1023" spans="1:12" x14ac:dyDescent="0.25">
      <c r="A1023" s="1">
        <v>44218</v>
      </c>
      <c r="B1023" s="3">
        <v>3844.23999023437</v>
      </c>
      <c r="C1023" s="3">
        <v>3852.31005859375</v>
      </c>
      <c r="D1023" s="3">
        <v>3830.40991210937</v>
      </c>
      <c r="E1023" s="3">
        <v>3841.46997070312</v>
      </c>
      <c r="F1023" s="4">
        <f t="shared" si="106"/>
        <v>5.7011594556700459E-3</v>
      </c>
      <c r="G1023" s="4">
        <f t="shared" si="107"/>
        <v>-7.2082336316804598E-4</v>
      </c>
      <c r="H1023" s="5">
        <f t="shared" si="108"/>
        <v>6.2308425422366804E-3</v>
      </c>
      <c r="I1023" s="5">
        <f t="shared" si="109"/>
        <v>5.730013364186215E-3</v>
      </c>
      <c r="J1023" s="3">
        <f t="shared" si="110"/>
        <v>1.087404539260022</v>
      </c>
      <c r="K1023" s="4">
        <f t="shared" si="111"/>
        <v>1.1824486320033007</v>
      </c>
      <c r="L1023" s="7">
        <f t="shared" si="112"/>
        <v>1.6816442275700907</v>
      </c>
    </row>
    <row r="1024" spans="1:12" x14ac:dyDescent="0.25">
      <c r="A1024" s="1">
        <v>44221</v>
      </c>
      <c r="B1024" s="3">
        <v>3851.67993164062</v>
      </c>
      <c r="C1024" s="3">
        <v>3859.22998046875</v>
      </c>
      <c r="D1024" s="3">
        <v>3797.15991210937</v>
      </c>
      <c r="E1024" s="3">
        <v>3855.36010742187</v>
      </c>
      <c r="F1024" s="4">
        <f t="shared" si="106"/>
        <v>1.6214280905513245E-2</v>
      </c>
      <c r="G1024" s="4">
        <f t="shared" si="107"/>
        <v>9.5501672297236149E-4</v>
      </c>
      <c r="H1024" s="5">
        <f t="shared" si="108"/>
        <v>6.378115771432563E-3</v>
      </c>
      <c r="I1024" s="5">
        <f t="shared" si="109"/>
        <v>5.6540779162900278E-3</v>
      </c>
      <c r="J1024" s="3">
        <f t="shared" si="110"/>
        <v>1.128055867970355</v>
      </c>
      <c r="K1024" s="4">
        <f t="shared" si="111"/>
        <v>1.2725100412623509</v>
      </c>
      <c r="L1024" s="7">
        <f t="shared" si="112"/>
        <v>1.6816442275700907</v>
      </c>
    </row>
    <row r="1025" spans="1:12" x14ac:dyDescent="0.25">
      <c r="A1025" s="1">
        <v>44222</v>
      </c>
      <c r="B1025" s="3">
        <v>3862.9599609375</v>
      </c>
      <c r="C1025" s="3">
        <v>3870.89990234375</v>
      </c>
      <c r="D1025" s="3">
        <v>3847.78002929687</v>
      </c>
      <c r="E1025" s="3">
        <v>3849.6201171875</v>
      </c>
      <c r="F1025" s="4">
        <f t="shared" si="106"/>
        <v>5.9906466896250225E-3</v>
      </c>
      <c r="G1025" s="4">
        <f t="shared" si="107"/>
        <v>-3.4592463008088644E-3</v>
      </c>
      <c r="H1025" s="5">
        <f t="shared" si="108"/>
        <v>6.3296739855455185E-3</v>
      </c>
      <c r="I1025" s="5">
        <f t="shared" si="109"/>
        <v>5.6601310886036666E-3</v>
      </c>
      <c r="J1025" s="3">
        <f t="shared" si="110"/>
        <v>1.1182910583625769</v>
      </c>
      <c r="K1025" s="4">
        <f t="shared" si="111"/>
        <v>1.2505748912136925</v>
      </c>
      <c r="L1025" s="7">
        <f t="shared" si="112"/>
        <v>1.6816442275700907</v>
      </c>
    </row>
    <row r="1026" spans="1:12" x14ac:dyDescent="0.25">
      <c r="A1026" s="1">
        <v>44223</v>
      </c>
      <c r="B1026" s="3">
        <v>3836.830078125</v>
      </c>
      <c r="C1026" s="3">
        <v>3836.830078125</v>
      </c>
      <c r="D1026" s="3">
        <v>3732.47998046875</v>
      </c>
      <c r="E1026" s="3">
        <v>3750.77001953125</v>
      </c>
      <c r="F1026" s="4">
        <f t="shared" si="106"/>
        <v>2.757363835304058E-2</v>
      </c>
      <c r="G1026" s="4">
        <f t="shared" si="107"/>
        <v>-2.2685367753283968E-2</v>
      </c>
      <c r="H1026" s="5">
        <f t="shared" si="108"/>
        <v>6.7153451138036594E-3</v>
      </c>
      <c r="I1026" s="5">
        <f t="shared" si="109"/>
        <v>6.4221261480695456E-3</v>
      </c>
      <c r="J1026" s="3">
        <f t="shared" si="110"/>
        <v>1.0456576154023778</v>
      </c>
      <c r="K1026" s="4">
        <f t="shared" si="111"/>
        <v>1.0933998486489871</v>
      </c>
      <c r="L1026" s="7">
        <f t="shared" si="112"/>
        <v>1.6816442275700907</v>
      </c>
    </row>
    <row r="1027" spans="1:12" x14ac:dyDescent="0.25">
      <c r="A1027" s="1">
        <v>44224</v>
      </c>
      <c r="B1027" s="3">
        <v>3755.75</v>
      </c>
      <c r="C1027" s="3">
        <v>3830.5</v>
      </c>
      <c r="D1027" s="3">
        <v>3755.75</v>
      </c>
      <c r="E1027" s="3">
        <v>3787.3798828125</v>
      </c>
      <c r="F1027" s="4">
        <f t="shared" ref="F1027:F1090" si="113">LN(C1027/D1027)</f>
        <v>1.9707344014342557E-2</v>
      </c>
      <c r="G1027" s="4">
        <f t="shared" ref="G1027:G1090" si="114">LN(E1027/B1027)</f>
        <v>8.3864572632777121E-3</v>
      </c>
      <c r="H1027" s="5">
        <f t="shared" si="108"/>
        <v>6.9444638234941172E-3</v>
      </c>
      <c r="I1027" s="5">
        <f t="shared" si="109"/>
        <v>6.5464906606421715E-3</v>
      </c>
      <c r="J1027" s="3">
        <f t="shared" si="110"/>
        <v>1.060791832369758</v>
      </c>
      <c r="K1027" s="4">
        <f t="shared" si="111"/>
        <v>1.1252793116223889</v>
      </c>
      <c r="L1027" s="7">
        <f t="shared" si="112"/>
        <v>1.6816442275700907</v>
      </c>
    </row>
    <row r="1028" spans="1:12" x14ac:dyDescent="0.25">
      <c r="A1028" s="1">
        <v>44225</v>
      </c>
      <c r="B1028" s="3">
        <v>3778.05004882812</v>
      </c>
      <c r="C1028" s="3">
        <v>3778.05004882812</v>
      </c>
      <c r="D1028" s="3">
        <v>3694.1201171875</v>
      </c>
      <c r="E1028" s="3">
        <v>3714.23999023437</v>
      </c>
      <c r="F1028" s="4">
        <f t="shared" si="113"/>
        <v>2.2465618348398858E-2</v>
      </c>
      <c r="G1028" s="4">
        <f t="shared" si="114"/>
        <v>-1.7033937862638019E-2</v>
      </c>
      <c r="H1028" s="5">
        <f t="shared" si="108"/>
        <v>7.2397522974880502E-3</v>
      </c>
      <c r="I1028" s="5">
        <f t="shared" si="109"/>
        <v>7.0544256588235682E-3</v>
      </c>
      <c r="J1028" s="3">
        <f t="shared" si="110"/>
        <v>1.0262709747933452</v>
      </c>
      <c r="K1028" s="4">
        <f t="shared" si="111"/>
        <v>1.053232113703283</v>
      </c>
      <c r="L1028" s="7">
        <f t="shared" si="112"/>
        <v>1.6816442275700907</v>
      </c>
    </row>
    <row r="1029" spans="1:12" x14ac:dyDescent="0.25">
      <c r="A1029" s="1">
        <v>44228</v>
      </c>
      <c r="B1029" s="3">
        <v>3731.169921875</v>
      </c>
      <c r="C1029" s="3">
        <v>3784.32006835937</v>
      </c>
      <c r="D1029" s="3">
        <v>3725.6201171875</v>
      </c>
      <c r="E1029" s="3">
        <v>3773.86010742187</v>
      </c>
      <c r="F1029" s="4">
        <f t="shared" si="113"/>
        <v>1.5632919885170946E-2</v>
      </c>
      <c r="G1029" s="4">
        <f t="shared" si="114"/>
        <v>1.1376542349121494E-2</v>
      </c>
      <c r="H1029" s="5">
        <f t="shared" si="108"/>
        <v>7.3124458277551568E-3</v>
      </c>
      <c r="I1029" s="5">
        <f t="shared" si="109"/>
        <v>7.2499352410239706E-3</v>
      </c>
      <c r="J1029" s="3">
        <f t="shared" si="110"/>
        <v>1.0086222269100376</v>
      </c>
      <c r="K1029" s="4">
        <f t="shared" si="111"/>
        <v>1.0173187966169632</v>
      </c>
      <c r="L1029" s="7">
        <f t="shared" si="112"/>
        <v>1.6816442275700907</v>
      </c>
    </row>
    <row r="1030" spans="1:12" x14ac:dyDescent="0.25">
      <c r="A1030" s="1">
        <v>44229</v>
      </c>
      <c r="B1030" s="3">
        <v>3791.84008789062</v>
      </c>
      <c r="C1030" s="3">
        <v>3843.09008789062</v>
      </c>
      <c r="D1030" s="3">
        <v>3791.84008789062</v>
      </c>
      <c r="E1030" s="3">
        <v>3826.31005859375</v>
      </c>
      <c r="F1030" s="4">
        <f t="shared" si="113"/>
        <v>1.342534079337121E-2</v>
      </c>
      <c r="G1030" s="4">
        <f t="shared" si="114"/>
        <v>9.0494950292346645E-3</v>
      </c>
      <c r="H1030" s="5">
        <f t="shared" si="108"/>
        <v>7.3715672705343153E-3</v>
      </c>
      <c r="I1030" s="5">
        <f t="shared" si="109"/>
        <v>7.3499145169348534E-3</v>
      </c>
      <c r="J1030" s="3">
        <f t="shared" si="110"/>
        <v>1.0029459871335336</v>
      </c>
      <c r="K1030" s="4">
        <f t="shared" si="111"/>
        <v>1.0059006531072581</v>
      </c>
      <c r="L1030" s="7">
        <f t="shared" si="112"/>
        <v>1.6816442275700907</v>
      </c>
    </row>
    <row r="1031" spans="1:12" x14ac:dyDescent="0.25">
      <c r="A1031" s="1">
        <v>44230</v>
      </c>
      <c r="B1031" s="3">
        <v>3840.27001953125</v>
      </c>
      <c r="C1031" s="3">
        <v>3847.51000976562</v>
      </c>
      <c r="D1031" s="3">
        <v>3816.67993164062</v>
      </c>
      <c r="E1031" s="3">
        <v>3830.169921875</v>
      </c>
      <c r="F1031" s="4">
        <f t="shared" si="113"/>
        <v>8.0452714908778051E-3</v>
      </c>
      <c r="G1031" s="4">
        <f t="shared" si="114"/>
        <v>-2.6335134805171544E-3</v>
      </c>
      <c r="H1031" s="5">
        <f t="shared" si="108"/>
        <v>7.3795641999134555E-3</v>
      </c>
      <c r="I1031" s="5">
        <f t="shared" si="109"/>
        <v>7.3331036750954384E-3</v>
      </c>
      <c r="J1031" s="3">
        <f t="shared" si="110"/>
        <v>1.0063357245276383</v>
      </c>
      <c r="K1031" s="4">
        <f t="shared" si="111"/>
        <v>1.0127115904605668</v>
      </c>
      <c r="L1031" s="7">
        <f t="shared" si="112"/>
        <v>1.6816442275700907</v>
      </c>
    </row>
    <row r="1032" spans="1:12" x14ac:dyDescent="0.25">
      <c r="A1032" s="1">
        <v>44231</v>
      </c>
      <c r="B1032" s="3">
        <v>3836.65991210937</v>
      </c>
      <c r="C1032" s="3">
        <v>3872.419921875</v>
      </c>
      <c r="D1032" s="3">
        <v>3836.65991210937</v>
      </c>
      <c r="E1032" s="3">
        <v>3871.73999023437</v>
      </c>
      <c r="F1032" s="4">
        <f t="shared" si="113"/>
        <v>9.2774408948260393E-3</v>
      </c>
      <c r="G1032" s="4">
        <f t="shared" si="114"/>
        <v>9.1018423405364642E-3</v>
      </c>
      <c r="H1032" s="5">
        <f t="shared" si="108"/>
        <v>7.401388001256763E-3</v>
      </c>
      <c r="I1032" s="5">
        <f t="shared" si="109"/>
        <v>7.4660944569462815E-3</v>
      </c>
      <c r="J1032" s="3">
        <f t="shared" si="110"/>
        <v>0.99133329265218217</v>
      </c>
      <c r="K1032" s="4">
        <f t="shared" si="111"/>
        <v>1.0175613825382079</v>
      </c>
      <c r="L1032" s="7">
        <f t="shared" si="112"/>
        <v>1.6816442275700907</v>
      </c>
    </row>
    <row r="1033" spans="1:12" x14ac:dyDescent="0.25">
      <c r="A1033" s="1">
        <v>44232</v>
      </c>
      <c r="B1033" s="3">
        <v>3878.30004882812</v>
      </c>
      <c r="C1033" s="3">
        <v>3894.56005859375</v>
      </c>
      <c r="D1033" s="3">
        <v>3874.92993164062</v>
      </c>
      <c r="E1033" s="3">
        <v>3886.830078125</v>
      </c>
      <c r="F1033" s="4">
        <f t="shared" si="113"/>
        <v>5.0531421619247749E-3</v>
      </c>
      <c r="G1033" s="4">
        <f t="shared" si="114"/>
        <v>2.1970096028063285E-3</v>
      </c>
      <c r="H1033" s="5">
        <f t="shared" si="108"/>
        <v>7.3820581515367436E-3</v>
      </c>
      <c r="I1033" s="5">
        <f t="shared" si="109"/>
        <v>7.380047659477436E-3</v>
      </c>
      <c r="J1033" s="3">
        <f t="shared" si="110"/>
        <v>1.0002724226389956</v>
      </c>
      <c r="K1033" s="4">
        <f t="shared" si="111"/>
        <v>1.0005449194920855</v>
      </c>
      <c r="L1033" s="7">
        <f t="shared" si="112"/>
        <v>1.6816442275700907</v>
      </c>
    </row>
    <row r="1034" spans="1:12" x14ac:dyDescent="0.25">
      <c r="A1034" s="1">
        <v>44235</v>
      </c>
      <c r="B1034" s="3">
        <v>3892.59008789062</v>
      </c>
      <c r="C1034" s="3">
        <v>3915.77001953125</v>
      </c>
      <c r="D1034" s="3">
        <v>3892.59008789062</v>
      </c>
      <c r="E1034" s="3">
        <v>3915.59008789062</v>
      </c>
      <c r="F1034" s="4">
        <f t="shared" si="113"/>
        <v>5.9372261048435742E-3</v>
      </c>
      <c r="G1034" s="4">
        <f t="shared" si="114"/>
        <v>5.8912745362287187E-3</v>
      </c>
      <c r="H1034" s="5">
        <f t="shared" si="108"/>
        <v>7.3878768547583828E-3</v>
      </c>
      <c r="I1034" s="5">
        <f t="shared" si="109"/>
        <v>7.4349223526536737E-3</v>
      </c>
      <c r="J1034" s="3">
        <f t="shared" si="110"/>
        <v>0.99367236190724983</v>
      </c>
      <c r="K1034" s="4">
        <f t="shared" si="111"/>
        <v>1.0127764146832277</v>
      </c>
      <c r="L1034" s="7">
        <f t="shared" si="112"/>
        <v>1.6816442275700907</v>
      </c>
    </row>
    <row r="1035" spans="1:12" x14ac:dyDescent="0.25">
      <c r="A1035" s="1">
        <v>44236</v>
      </c>
      <c r="B1035" s="3">
        <v>3910.48999023437</v>
      </c>
      <c r="C1035" s="3">
        <v>3918.35009765625</v>
      </c>
      <c r="D1035" s="3">
        <v>3902.63989257812</v>
      </c>
      <c r="E1035" s="3">
        <v>3911.22998046875</v>
      </c>
      <c r="F1035" s="4">
        <f t="shared" si="113"/>
        <v>4.0174520688208079E-3</v>
      </c>
      <c r="G1035" s="4">
        <f t="shared" si="114"/>
        <v>1.8921419824784768E-4</v>
      </c>
      <c r="H1035" s="5">
        <f t="shared" si="108"/>
        <v>7.359829237290309E-3</v>
      </c>
      <c r="I1035" s="5">
        <f t="shared" si="109"/>
        <v>7.3915649921795171E-3</v>
      </c>
      <c r="J1035" s="3">
        <f t="shared" si="110"/>
        <v>0.99570649044920989</v>
      </c>
      <c r="K1035" s="4">
        <f t="shared" si="111"/>
        <v>1.0086426400723414</v>
      </c>
      <c r="L1035" s="7">
        <f t="shared" si="112"/>
        <v>1.6816442275700907</v>
      </c>
    </row>
    <row r="1036" spans="1:12" x14ac:dyDescent="0.25">
      <c r="A1036" s="1">
        <v>44237</v>
      </c>
      <c r="B1036" s="3">
        <v>3920.78002929687</v>
      </c>
      <c r="C1036" s="3">
        <v>3931.5</v>
      </c>
      <c r="D1036" s="3">
        <v>3884.93994140625</v>
      </c>
      <c r="E1036" s="3">
        <v>3909.8798828125</v>
      </c>
      <c r="F1036" s="4">
        <f t="shared" si="113"/>
        <v>1.1913507846806332E-2</v>
      </c>
      <c r="G1036" s="4">
        <f t="shared" si="114"/>
        <v>-2.7839680555211146E-3</v>
      </c>
      <c r="H1036" s="5">
        <f t="shared" si="108"/>
        <v>7.3271462942839051E-3</v>
      </c>
      <c r="I1036" s="5">
        <f t="shared" si="109"/>
        <v>7.2729882792454915E-3</v>
      </c>
      <c r="J1036" s="3">
        <f t="shared" si="110"/>
        <v>1.0074464598262809</v>
      </c>
      <c r="K1036" s="4">
        <f t="shared" si="111"/>
        <v>1.0149483694165062</v>
      </c>
      <c r="L1036" s="7">
        <f t="shared" si="112"/>
        <v>1.6816442275700907</v>
      </c>
    </row>
    <row r="1037" spans="1:12" x14ac:dyDescent="0.25">
      <c r="A1037" s="1">
        <v>44238</v>
      </c>
      <c r="B1037" s="3">
        <v>3916.39990234375</v>
      </c>
      <c r="C1037" s="3">
        <v>3925.98999023437</v>
      </c>
      <c r="D1037" s="3">
        <v>3890.38989257812</v>
      </c>
      <c r="E1037" s="3">
        <v>3916.3798828125</v>
      </c>
      <c r="F1037" s="4">
        <f t="shared" si="113"/>
        <v>9.1091641795935218E-3</v>
      </c>
      <c r="G1037" s="4">
        <f t="shared" si="114"/>
        <v>-5.1117309049969256E-6</v>
      </c>
      <c r="H1037" s="5">
        <f t="shared" si="108"/>
        <v>7.3272802182707524E-3</v>
      </c>
      <c r="I1037" s="5">
        <f t="shared" si="109"/>
        <v>7.2631688628586096E-3</v>
      </c>
      <c r="J1037" s="3">
        <f t="shared" si="110"/>
        <v>1.0088269124155969</v>
      </c>
      <c r="K1037" s="4">
        <f t="shared" si="111"/>
        <v>1.0177317392139864</v>
      </c>
      <c r="L1037" s="7">
        <f t="shared" si="112"/>
        <v>1.6816442275700907</v>
      </c>
    </row>
    <row r="1038" spans="1:12" x14ac:dyDescent="0.25">
      <c r="A1038" s="1">
        <v>44239</v>
      </c>
      <c r="B1038" s="3">
        <v>3911.64990234375</v>
      </c>
      <c r="C1038" s="3">
        <v>3937.22998046875</v>
      </c>
      <c r="D1038" s="3">
        <v>3905.78002929687</v>
      </c>
      <c r="E1038" s="3">
        <v>3934.830078125</v>
      </c>
      <c r="F1038" s="4">
        <f t="shared" si="113"/>
        <v>8.019910646950533E-3</v>
      </c>
      <c r="G1038" s="4">
        <f t="shared" si="114"/>
        <v>5.9084438559308776E-3</v>
      </c>
      <c r="H1038" s="5">
        <f t="shared" si="108"/>
        <v>7.3184679722390284E-3</v>
      </c>
      <c r="I1038" s="5">
        <f t="shared" si="109"/>
        <v>7.3135484233857522E-3</v>
      </c>
      <c r="J1038" s="3">
        <f t="shared" si="110"/>
        <v>1.0006726623751536</v>
      </c>
      <c r="K1038" s="4">
        <f t="shared" si="111"/>
        <v>1.0013457772249781</v>
      </c>
      <c r="L1038" s="7">
        <f t="shared" si="112"/>
        <v>1.6816442275700907</v>
      </c>
    </row>
    <row r="1039" spans="1:12" x14ac:dyDescent="0.25">
      <c r="A1039" s="1">
        <v>44243</v>
      </c>
      <c r="B1039" s="3">
        <v>3939.61010742187</v>
      </c>
      <c r="C1039" s="3">
        <v>3950.42993164062</v>
      </c>
      <c r="D1039" s="3">
        <v>3923.85009765625</v>
      </c>
      <c r="E1039" s="3">
        <v>3932.59008789062</v>
      </c>
      <c r="F1039" s="4">
        <f t="shared" si="113"/>
        <v>6.7510768826892636E-3</v>
      </c>
      <c r="G1039" s="4">
        <f t="shared" si="114"/>
        <v>-1.7834966636744096E-3</v>
      </c>
      <c r="H1039" s="5">
        <f t="shared" si="108"/>
        <v>7.2280093657446157E-3</v>
      </c>
      <c r="I1039" s="5">
        <f t="shared" si="109"/>
        <v>7.224476617086281E-3</v>
      </c>
      <c r="J1039" s="3">
        <f t="shared" si="110"/>
        <v>1.0004889971752389</v>
      </c>
      <c r="K1039" s="4">
        <f t="shared" si="111"/>
        <v>1.0009782334687152</v>
      </c>
      <c r="L1039" s="7">
        <f t="shared" si="112"/>
        <v>1.6816442275700907</v>
      </c>
    </row>
    <row r="1040" spans="1:12" x14ac:dyDescent="0.25">
      <c r="A1040" s="1">
        <v>44244</v>
      </c>
      <c r="B1040" s="3">
        <v>3918.5</v>
      </c>
      <c r="C1040" s="3">
        <v>3933.61010742187</v>
      </c>
      <c r="D1040" s="3">
        <v>3900.42993164062</v>
      </c>
      <c r="E1040" s="3">
        <v>3931.330078125</v>
      </c>
      <c r="F1040" s="4">
        <f t="shared" si="113"/>
        <v>8.4708206796616069E-3</v>
      </c>
      <c r="G1040" s="4">
        <f t="shared" si="114"/>
        <v>3.2688833827133989E-3</v>
      </c>
      <c r="H1040" s="5">
        <f t="shared" si="108"/>
        <v>7.2147326321981052E-3</v>
      </c>
      <c r="I1040" s="5">
        <f t="shared" si="109"/>
        <v>7.1448372043229642E-3</v>
      </c>
      <c r="J1040" s="3">
        <f t="shared" si="110"/>
        <v>1.0097826480682934</v>
      </c>
      <c r="K1040" s="4">
        <f t="shared" si="111"/>
        <v>1.0196609963398149</v>
      </c>
      <c r="L1040" s="7">
        <f t="shared" si="112"/>
        <v>1.6816442275700907</v>
      </c>
    </row>
    <row r="1041" spans="1:12" x14ac:dyDescent="0.25">
      <c r="A1041" s="1">
        <v>44245</v>
      </c>
      <c r="B1041" s="3">
        <v>3915.86010742187</v>
      </c>
      <c r="C1041" s="3">
        <v>3921.97998046875</v>
      </c>
      <c r="D1041" s="3">
        <v>3885.03002929687</v>
      </c>
      <c r="E1041" s="3">
        <v>3913.96997070312</v>
      </c>
      <c r="F1041" s="4">
        <f t="shared" si="113"/>
        <v>9.465910003662514E-3</v>
      </c>
      <c r="G1041" s="4">
        <f t="shared" si="114"/>
        <v>-4.8280402936115514E-4</v>
      </c>
      <c r="H1041" s="5">
        <f t="shared" si="108"/>
        <v>7.2455909325584954E-3</v>
      </c>
      <c r="I1041" s="5">
        <f t="shared" si="109"/>
        <v>7.1422770229057882E-3</v>
      </c>
      <c r="J1041" s="3">
        <f t="shared" si="110"/>
        <v>1.0144651221622141</v>
      </c>
      <c r="K1041" s="4">
        <f t="shared" si="111"/>
        <v>1.0291394840835959</v>
      </c>
      <c r="L1041" s="7">
        <f t="shared" si="112"/>
        <v>1.6816442275700907</v>
      </c>
    </row>
    <row r="1042" spans="1:12" x14ac:dyDescent="0.25">
      <c r="A1042" s="1">
        <v>44246</v>
      </c>
      <c r="B1042" s="3">
        <v>3921.15991210937</v>
      </c>
      <c r="C1042" s="3">
        <v>3930.40991210937</v>
      </c>
      <c r="D1042" s="3">
        <v>3903.07006835937</v>
      </c>
      <c r="E1042" s="3">
        <v>3906.7099609375</v>
      </c>
      <c r="F1042" s="4">
        <f t="shared" si="113"/>
        <v>6.9802833039121041E-3</v>
      </c>
      <c r="G1042" s="4">
        <f t="shared" si="114"/>
        <v>-3.6919284094798005E-3</v>
      </c>
      <c r="H1042" s="5">
        <f t="shared" si="108"/>
        <v>7.2657318618852933E-3</v>
      </c>
      <c r="I1042" s="5">
        <f t="shared" si="109"/>
        <v>7.1555825803781906E-3</v>
      </c>
      <c r="J1042" s="3">
        <f t="shared" si="110"/>
        <v>1.0153934749923996</v>
      </c>
      <c r="K1042" s="4">
        <f t="shared" si="111"/>
        <v>1.0310239090571409</v>
      </c>
      <c r="L1042" s="7">
        <f t="shared" si="112"/>
        <v>1.6816442275700907</v>
      </c>
    </row>
    <row r="1043" spans="1:12" x14ac:dyDescent="0.25">
      <c r="A1043" s="1">
        <v>44249</v>
      </c>
      <c r="B1043" s="3">
        <v>3885.55004882812</v>
      </c>
      <c r="C1043" s="3">
        <v>3902.919921875</v>
      </c>
      <c r="D1043" s="3">
        <v>3874.7099609375</v>
      </c>
      <c r="E1043" s="3">
        <v>3876.5</v>
      </c>
      <c r="F1043" s="4">
        <f t="shared" si="113"/>
        <v>7.2541597041202131E-3</v>
      </c>
      <c r="G1043" s="4">
        <f t="shared" si="114"/>
        <v>-2.3318718307889733E-3</v>
      </c>
      <c r="H1043" s="5">
        <f t="shared" si="108"/>
        <v>7.2248884470129992E-3</v>
      </c>
      <c r="I1043" s="5">
        <f t="shared" si="109"/>
        <v>7.1443202814915722E-3</v>
      </c>
      <c r="J1043" s="3">
        <f t="shared" si="110"/>
        <v>1.0112772331512279</v>
      </c>
      <c r="K1043" s="4">
        <f t="shared" si="111"/>
        <v>1.0226816422900029</v>
      </c>
      <c r="L1043" s="7">
        <f t="shared" si="112"/>
        <v>1.6816442275700907</v>
      </c>
    </row>
    <row r="1044" spans="1:12" x14ac:dyDescent="0.25">
      <c r="A1044" s="1">
        <v>44250</v>
      </c>
      <c r="B1044" s="3">
        <v>3857.07006835937</v>
      </c>
      <c r="C1044" s="3">
        <v>3895.97998046875</v>
      </c>
      <c r="D1044" s="3">
        <v>3805.59008789062</v>
      </c>
      <c r="E1044" s="3">
        <v>3881.3701171875</v>
      </c>
      <c r="F1044" s="4">
        <f t="shared" si="113"/>
        <v>2.347418576262562E-2</v>
      </c>
      <c r="G1044" s="4">
        <f t="shared" si="114"/>
        <v>6.2803686835394097E-3</v>
      </c>
      <c r="H1044" s="5">
        <f t="shared" si="108"/>
        <v>7.3564706097890807E-3</v>
      </c>
      <c r="I1044" s="5">
        <f t="shared" si="109"/>
        <v>7.1960010515823968E-3</v>
      </c>
      <c r="J1044" s="3">
        <f t="shared" si="110"/>
        <v>1.0222998241740664</v>
      </c>
      <c r="K1044" s="4">
        <f t="shared" si="111"/>
        <v>1.0450969305063271</v>
      </c>
      <c r="L1044" s="7">
        <f t="shared" si="112"/>
        <v>1.6816442275700907</v>
      </c>
    </row>
    <row r="1045" spans="1:12" x14ac:dyDescent="0.25">
      <c r="A1045" s="1">
        <v>44251</v>
      </c>
      <c r="B1045" s="3">
        <v>3873.7099609375</v>
      </c>
      <c r="C1045" s="3">
        <v>3928.64990234375</v>
      </c>
      <c r="D1045" s="3">
        <v>3859.60009765625</v>
      </c>
      <c r="E1045" s="3">
        <v>3925.42993164062</v>
      </c>
      <c r="F1045" s="4">
        <f t="shared" si="113"/>
        <v>1.7732254093497338E-2</v>
      </c>
      <c r="G1045" s="4">
        <f t="shared" si="114"/>
        <v>1.3263187888466026E-2</v>
      </c>
      <c r="H1045" s="5">
        <f t="shared" si="108"/>
        <v>7.5172693667212966E-3</v>
      </c>
      <c r="I1045" s="5">
        <f t="shared" si="109"/>
        <v>7.4676899010049048E-3</v>
      </c>
      <c r="J1045" s="3">
        <f t="shared" si="110"/>
        <v>1.0066391971779278</v>
      </c>
      <c r="K1045" s="4">
        <f t="shared" si="111"/>
        <v>1.013322473295023</v>
      </c>
      <c r="L1045" s="7">
        <f t="shared" si="112"/>
        <v>1.6816442275700907</v>
      </c>
    </row>
    <row r="1046" spans="1:12" x14ac:dyDescent="0.25">
      <c r="A1046" s="1">
        <v>44252</v>
      </c>
      <c r="B1046" s="3">
        <v>3915.80004882812</v>
      </c>
      <c r="C1046" s="3">
        <v>3925.02001953125</v>
      </c>
      <c r="D1046" s="3">
        <v>3814.0400390625</v>
      </c>
      <c r="E1046" s="3">
        <v>3829.34008789062</v>
      </c>
      <c r="F1046" s="4">
        <f t="shared" si="113"/>
        <v>2.8682446696903851E-2</v>
      </c>
      <c r="G1046" s="4">
        <f t="shared" si="114"/>
        <v>-2.2327175775332921E-2</v>
      </c>
      <c r="H1046" s="5">
        <f t="shared" si="108"/>
        <v>7.9543474650242557E-3</v>
      </c>
      <c r="I1046" s="5">
        <f t="shared" si="109"/>
        <v>8.2228457912241672E-3</v>
      </c>
      <c r="J1046" s="3">
        <f t="shared" si="110"/>
        <v>0.96734727453037406</v>
      </c>
      <c r="K1046" s="4">
        <f t="shared" si="111"/>
        <v>1.0686492252321371</v>
      </c>
      <c r="L1046" s="7">
        <f t="shared" si="112"/>
        <v>1.6816442275700907</v>
      </c>
    </row>
    <row r="1047" spans="1:12" x14ac:dyDescent="0.25">
      <c r="A1047" s="1">
        <v>44253</v>
      </c>
      <c r="B1047" s="3">
        <v>3839.65991210937</v>
      </c>
      <c r="C1047" s="3">
        <v>3861.080078125</v>
      </c>
      <c r="D1047" s="3">
        <v>3789.5400390625</v>
      </c>
      <c r="E1047" s="3">
        <v>3811.14990234375</v>
      </c>
      <c r="F1047" s="4">
        <f t="shared" si="113"/>
        <v>1.8702307317667453E-2</v>
      </c>
      <c r="G1047" s="4">
        <f t="shared" si="114"/>
        <v>-7.4528428812937501E-3</v>
      </c>
      <c r="H1047" s="5">
        <f t="shared" si="108"/>
        <v>8.132847367783658E-3</v>
      </c>
      <c r="I1047" s="5">
        <f t="shared" si="109"/>
        <v>8.2943210624019607E-3</v>
      </c>
      <c r="J1047" s="3">
        <f t="shared" si="110"/>
        <v>0.98053201782237964</v>
      </c>
      <c r="K1047" s="4">
        <f t="shared" si="111"/>
        <v>1.0401032203700684</v>
      </c>
      <c r="L1047" s="7">
        <f t="shared" si="112"/>
        <v>1.6816442275700907</v>
      </c>
    </row>
    <row r="1048" spans="1:12" x14ac:dyDescent="0.25">
      <c r="A1048" s="1">
        <v>44256</v>
      </c>
      <c r="B1048" s="3">
        <v>3842.51000976562</v>
      </c>
      <c r="C1048" s="3">
        <v>3914.5</v>
      </c>
      <c r="D1048" s="3">
        <v>3842.51000976562</v>
      </c>
      <c r="E1048" s="3">
        <v>3901.82006835937</v>
      </c>
      <c r="F1048" s="4">
        <f t="shared" si="113"/>
        <v>1.8561805924786706E-2</v>
      </c>
      <c r="G1048" s="4">
        <f t="shared" si="114"/>
        <v>1.5317327026065627E-2</v>
      </c>
      <c r="H1048" s="5">
        <f t="shared" si="108"/>
        <v>8.3014168882061361E-3</v>
      </c>
      <c r="I1048" s="5">
        <f t="shared" si="109"/>
        <v>8.609394703060845E-3</v>
      </c>
      <c r="J1048" s="3">
        <f t="shared" si="110"/>
        <v>0.96422770409803427</v>
      </c>
      <c r="K1048" s="4">
        <f t="shared" si="111"/>
        <v>1.0755752227365649</v>
      </c>
      <c r="L1048" s="7">
        <f t="shared" si="112"/>
        <v>1.6816442275700907</v>
      </c>
    </row>
    <row r="1049" spans="1:12" x14ac:dyDescent="0.25">
      <c r="A1049" s="1">
        <v>44257</v>
      </c>
      <c r="B1049" s="3">
        <v>3903.63989257812</v>
      </c>
      <c r="C1049" s="3">
        <v>3906.40991210937</v>
      </c>
      <c r="D1049" s="3">
        <v>3868.57006835937</v>
      </c>
      <c r="E1049" s="3">
        <v>3870.2900390625</v>
      </c>
      <c r="F1049" s="4">
        <f t="shared" si="113"/>
        <v>9.7338237817334479E-3</v>
      </c>
      <c r="G1049" s="4">
        <f t="shared" si="114"/>
        <v>-8.5799739382097298E-3</v>
      </c>
      <c r="H1049" s="5">
        <f t="shared" si="108"/>
        <v>8.31060482455598E-3</v>
      </c>
      <c r="I1049" s="5">
        <f t="shared" si="109"/>
        <v>8.6588461030830295E-3</v>
      </c>
      <c r="J1049" s="3">
        <f t="shared" si="110"/>
        <v>0.95978202241023125</v>
      </c>
      <c r="K1049" s="4">
        <f t="shared" si="111"/>
        <v>1.0855623640345484</v>
      </c>
      <c r="L1049" s="7">
        <f t="shared" si="112"/>
        <v>1.6816442275700907</v>
      </c>
    </row>
    <row r="1050" spans="1:12" x14ac:dyDescent="0.25">
      <c r="A1050" s="1">
        <v>44258</v>
      </c>
      <c r="B1050" s="3">
        <v>3863.98999023437</v>
      </c>
      <c r="C1050" s="3">
        <v>3874.46997070312</v>
      </c>
      <c r="D1050" s="3">
        <v>3818.86010742187</v>
      </c>
      <c r="E1050" s="3">
        <v>3819.71997070312</v>
      </c>
      <c r="F1050" s="4">
        <f t="shared" si="113"/>
        <v>1.445689480627557E-2</v>
      </c>
      <c r="G1050" s="4">
        <f t="shared" si="114"/>
        <v>-1.1523211995059969E-2</v>
      </c>
      <c r="H1050" s="5">
        <f t="shared" si="108"/>
        <v>8.4102981409378639E-3</v>
      </c>
      <c r="I1050" s="5">
        <f t="shared" si="109"/>
        <v>8.8378584786664282E-3</v>
      </c>
      <c r="J1050" s="3">
        <f t="shared" si="110"/>
        <v>0.95162172614998919</v>
      </c>
      <c r="K1050" s="4">
        <f t="shared" si="111"/>
        <v>1.1042599027102931</v>
      </c>
      <c r="L1050" s="7">
        <f t="shared" si="112"/>
        <v>1.6816442275700907</v>
      </c>
    </row>
    <row r="1051" spans="1:12" x14ac:dyDescent="0.25">
      <c r="A1051" s="1">
        <v>44259</v>
      </c>
      <c r="B1051" s="3">
        <v>3818.53002929687</v>
      </c>
      <c r="C1051" s="3">
        <v>3843.669921875</v>
      </c>
      <c r="D1051" s="3">
        <v>3723.34008789062</v>
      </c>
      <c r="E1051" s="3">
        <v>3768.46997070312</v>
      </c>
      <c r="F1051" s="4">
        <f t="shared" si="113"/>
        <v>3.1806480495332183E-2</v>
      </c>
      <c r="G1051" s="4">
        <f t="shared" si="114"/>
        <v>-1.3196463707469394E-2</v>
      </c>
      <c r="H1051" s="5">
        <f t="shared" si="108"/>
        <v>8.8735743112184021E-3</v>
      </c>
      <c r="I1051" s="5">
        <f t="shared" si="109"/>
        <v>9.0206109817518206E-3</v>
      </c>
      <c r="J1051" s="3">
        <f t="shared" si="110"/>
        <v>0.98369992112165516</v>
      </c>
      <c r="K1051" s="4">
        <f t="shared" si="111"/>
        <v>1.0334149187109773</v>
      </c>
      <c r="L1051" s="7">
        <f t="shared" si="112"/>
        <v>1.6816442275700907</v>
      </c>
    </row>
    <row r="1052" spans="1:12" x14ac:dyDescent="0.25">
      <c r="A1052" s="1">
        <v>44260</v>
      </c>
      <c r="B1052" s="3">
        <v>3793.580078125</v>
      </c>
      <c r="C1052" s="3">
        <v>3851.68994140625</v>
      </c>
      <c r="D1052" s="3">
        <v>3730.18994140625</v>
      </c>
      <c r="E1052" s="3">
        <v>3841.93994140625</v>
      </c>
      <c r="F1052" s="4">
        <f t="shared" si="113"/>
        <v>3.2052842822730958E-2</v>
      </c>
      <c r="G1052" s="4">
        <f t="shared" si="114"/>
        <v>1.266724723512571E-2</v>
      </c>
      <c r="H1052" s="5">
        <f t="shared" si="108"/>
        <v>8.9669376969456517E-3</v>
      </c>
      <c r="I1052" s="5">
        <f t="shared" si="109"/>
        <v>8.8431056064532821E-3</v>
      </c>
      <c r="J1052" s="3">
        <f t="shared" si="110"/>
        <v>1.0140032355151343</v>
      </c>
      <c r="K1052" s="4">
        <f t="shared" si="111"/>
        <v>1.0282025616351609</v>
      </c>
      <c r="L1052" s="7">
        <f t="shared" si="112"/>
        <v>1.6816442275700907</v>
      </c>
    </row>
    <row r="1053" spans="1:12" x14ac:dyDescent="0.25">
      <c r="A1053" s="1">
        <v>44263</v>
      </c>
      <c r="B1053" s="3">
        <v>3844.38989257812</v>
      </c>
      <c r="C1053" s="3">
        <v>3881.06005859375</v>
      </c>
      <c r="D1053" s="3">
        <v>3819.25</v>
      </c>
      <c r="E1053" s="3">
        <v>3821.35009765625</v>
      </c>
      <c r="F1053" s="4">
        <f t="shared" si="113"/>
        <v>1.6054259033934749E-2</v>
      </c>
      <c r="G1053" s="4">
        <f t="shared" si="114"/>
        <v>-6.0111259518693359E-3</v>
      </c>
      <c r="H1053" s="5">
        <f t="shared" si="108"/>
        <v>9.0267643244578075E-3</v>
      </c>
      <c r="I1053" s="5">
        <f t="shared" si="109"/>
        <v>8.8104444939853931E-3</v>
      </c>
      <c r="J1053" s="3">
        <f t="shared" si="110"/>
        <v>1.0245526579981394</v>
      </c>
      <c r="K1053" s="4">
        <f t="shared" si="111"/>
        <v>1.0497081490110525</v>
      </c>
      <c r="L1053" s="7">
        <f t="shared" si="112"/>
        <v>1.6816442275700907</v>
      </c>
    </row>
    <row r="1054" spans="1:12" x14ac:dyDescent="0.25">
      <c r="A1054" s="1">
        <v>44264</v>
      </c>
      <c r="B1054" s="3">
        <v>3851.92993164062</v>
      </c>
      <c r="C1054" s="3">
        <v>3903.76000976562</v>
      </c>
      <c r="D1054" s="3">
        <v>3851.92993164062</v>
      </c>
      <c r="E1054" s="3">
        <v>3875.43994140625</v>
      </c>
      <c r="F1054" s="4">
        <f t="shared" si="113"/>
        <v>1.3365890106925704E-2</v>
      </c>
      <c r="G1054" s="4">
        <f t="shared" si="114"/>
        <v>6.0848859810387242E-3</v>
      </c>
      <c r="H1054" s="5">
        <f t="shared" si="108"/>
        <v>8.9060726332667144E-3</v>
      </c>
      <c r="I1054" s="5">
        <f t="shared" si="109"/>
        <v>8.7347112655099344E-3</v>
      </c>
      <c r="J1054" s="3">
        <f t="shared" si="110"/>
        <v>1.0196184352920079</v>
      </c>
      <c r="K1054" s="4">
        <f t="shared" si="111"/>
        <v>1.0396217535873225</v>
      </c>
      <c r="L1054" s="7">
        <f t="shared" si="112"/>
        <v>1.6816442275700907</v>
      </c>
    </row>
    <row r="1055" spans="1:12" x14ac:dyDescent="0.25">
      <c r="A1055" s="1">
        <v>44265</v>
      </c>
      <c r="B1055" s="3">
        <v>3891.98999023437</v>
      </c>
      <c r="C1055" s="3">
        <v>3917.35009765625</v>
      </c>
      <c r="D1055" s="3">
        <v>3885.72998046875</v>
      </c>
      <c r="E1055" s="3">
        <v>3898.81005859375</v>
      </c>
      <c r="F1055" s="4">
        <f t="shared" si="113"/>
        <v>8.1045663888356934E-3</v>
      </c>
      <c r="G1055" s="4">
        <f t="shared" si="114"/>
        <v>1.7508009597903464E-3</v>
      </c>
      <c r="H1055" s="5">
        <f t="shared" si="108"/>
        <v>8.8639267506965182E-3</v>
      </c>
      <c r="I1055" s="5">
        <f t="shared" si="109"/>
        <v>8.5923739390314623E-3</v>
      </c>
      <c r="J1055" s="3">
        <f t="shared" si="110"/>
        <v>1.0316039331611848</v>
      </c>
      <c r="K1055" s="4">
        <f t="shared" si="111"/>
        <v>1.0642066749136263</v>
      </c>
      <c r="L1055" s="7">
        <f t="shared" si="112"/>
        <v>1.6816442275700907</v>
      </c>
    </row>
    <row r="1056" spans="1:12" x14ac:dyDescent="0.25">
      <c r="A1056" s="1">
        <v>44266</v>
      </c>
      <c r="B1056" s="3">
        <v>3915.5400390625</v>
      </c>
      <c r="C1056" s="3">
        <v>3960.27001953125</v>
      </c>
      <c r="D1056" s="3">
        <v>3915.5400390625</v>
      </c>
      <c r="E1056" s="3">
        <v>3939.34008789062</v>
      </c>
      <c r="F1056" s="4">
        <f t="shared" si="113"/>
        <v>1.1358948750181296E-2</v>
      </c>
      <c r="G1056" s="4">
        <f t="shared" si="114"/>
        <v>6.059957956757729E-3</v>
      </c>
      <c r="H1056" s="5">
        <f t="shared" si="108"/>
        <v>8.8643083227585261E-3</v>
      </c>
      <c r="I1056" s="5">
        <f t="shared" si="109"/>
        <v>8.6343458883980963E-3</v>
      </c>
      <c r="J1056" s="3">
        <f t="shared" si="110"/>
        <v>1.0266334517209263</v>
      </c>
      <c r="K1056" s="4">
        <f t="shared" si="111"/>
        <v>1.0539762441924236</v>
      </c>
      <c r="L1056" s="7">
        <f t="shared" si="112"/>
        <v>1.6816442275700907</v>
      </c>
    </row>
    <row r="1057" spans="1:12" x14ac:dyDescent="0.25">
      <c r="A1057" s="1">
        <v>44267</v>
      </c>
      <c r="B1057" s="3">
        <v>3924.52001953125</v>
      </c>
      <c r="C1057" s="3">
        <v>3944.98999023437</v>
      </c>
      <c r="D1057" s="3">
        <v>3915.2099609375</v>
      </c>
      <c r="E1057" s="3">
        <v>3943.34008789062</v>
      </c>
      <c r="F1057" s="4">
        <f t="shared" si="113"/>
        <v>7.5774590910981082E-3</v>
      </c>
      <c r="G1057" s="4">
        <f t="shared" si="114"/>
        <v>4.7840464871348144E-3</v>
      </c>
      <c r="H1057" s="5">
        <f t="shared" si="108"/>
        <v>8.8642700664825647E-3</v>
      </c>
      <c r="I1057" s="5">
        <f t="shared" si="109"/>
        <v>8.6646598884100121E-3</v>
      </c>
      <c r="J1057" s="3">
        <f t="shared" si="110"/>
        <v>1.0230372779362702</v>
      </c>
      <c r="K1057" s="4">
        <f t="shared" si="111"/>
        <v>1.0466052720472534</v>
      </c>
      <c r="L1057" s="7">
        <f t="shared" si="112"/>
        <v>1.6816442275700907</v>
      </c>
    </row>
    <row r="1058" spans="1:12" x14ac:dyDescent="0.25">
      <c r="A1058" s="1">
        <v>44270</v>
      </c>
      <c r="B1058" s="3">
        <v>3942.9599609375</v>
      </c>
      <c r="C1058" s="3">
        <v>3970.080078125</v>
      </c>
      <c r="D1058" s="3">
        <v>3923.5400390625</v>
      </c>
      <c r="E1058" s="3">
        <v>3968.93994140625</v>
      </c>
      <c r="F1058" s="4">
        <f t="shared" si="113"/>
        <v>1.179194783968554E-2</v>
      </c>
      <c r="G1058" s="4">
        <f t="shared" si="114"/>
        <v>6.5673413884591919E-3</v>
      </c>
      <c r="H1058" s="5">
        <f t="shared" si="108"/>
        <v>8.8920517399727894E-3</v>
      </c>
      <c r="I1058" s="5">
        <f t="shared" si="109"/>
        <v>8.7236993415040244E-3</v>
      </c>
      <c r="J1058" s="3">
        <f t="shared" si="110"/>
        <v>1.0192982806809732</v>
      </c>
      <c r="K1058" s="4">
        <f t="shared" si="111"/>
        <v>1.0389689849991879</v>
      </c>
      <c r="L1058" s="7">
        <f t="shared" si="112"/>
        <v>1.6816442275700907</v>
      </c>
    </row>
    <row r="1059" spans="1:12" x14ac:dyDescent="0.25">
      <c r="A1059" s="1">
        <v>44271</v>
      </c>
      <c r="B1059" s="3">
        <v>3973.59008789062</v>
      </c>
      <c r="C1059" s="3">
        <v>3981.0400390625</v>
      </c>
      <c r="D1059" s="3">
        <v>3953.43994140625</v>
      </c>
      <c r="E1059" s="3">
        <v>3962.7099609375</v>
      </c>
      <c r="F1059" s="4">
        <f t="shared" si="113"/>
        <v>6.9570303397620617E-3</v>
      </c>
      <c r="G1059" s="4">
        <f t="shared" si="114"/>
        <v>-2.7418655298870323E-3</v>
      </c>
      <c r="H1059" s="5">
        <f t="shared" si="108"/>
        <v>8.8864936399312561E-3</v>
      </c>
      <c r="I1059" s="5">
        <f t="shared" si="109"/>
        <v>8.7285014188088067E-3</v>
      </c>
      <c r="J1059" s="3">
        <f t="shared" si="110"/>
        <v>1.0181007269795472</v>
      </c>
      <c r="K1059" s="4">
        <f t="shared" si="111"/>
        <v>1.0365290902762825</v>
      </c>
      <c r="L1059" s="7">
        <f t="shared" si="112"/>
        <v>1.6816442275700907</v>
      </c>
    </row>
    <row r="1060" spans="1:12" x14ac:dyDescent="0.25">
      <c r="A1060" s="1">
        <v>44272</v>
      </c>
      <c r="B1060" s="3">
        <v>3949.57006835937</v>
      </c>
      <c r="C1060" s="3">
        <v>3983.8701171875</v>
      </c>
      <c r="D1060" s="3">
        <v>3935.73999023437</v>
      </c>
      <c r="E1060" s="3">
        <v>3974.1201171875</v>
      </c>
      <c r="F1060" s="4">
        <f t="shared" si="113"/>
        <v>1.2154820467053977E-2</v>
      </c>
      <c r="G1060" s="4">
        <f t="shared" si="114"/>
        <v>6.196639901351263E-3</v>
      </c>
      <c r="H1060" s="5">
        <f t="shared" si="108"/>
        <v>8.9263060269713385E-3</v>
      </c>
      <c r="I1060" s="5">
        <f t="shared" si="109"/>
        <v>8.7452604113969403E-3</v>
      </c>
      <c r="J1060" s="3">
        <f t="shared" si="110"/>
        <v>1.0207021411664834</v>
      </c>
      <c r="K1060" s="4">
        <f t="shared" si="111"/>
        <v>1.0418328609818437</v>
      </c>
      <c r="L1060" s="7">
        <f t="shared" si="112"/>
        <v>1.6816442275700907</v>
      </c>
    </row>
    <row r="1061" spans="1:12" x14ac:dyDescent="0.25">
      <c r="A1061" s="1">
        <v>44273</v>
      </c>
      <c r="B1061" s="3">
        <v>3953.5</v>
      </c>
      <c r="C1061" s="3">
        <v>3969.6201171875</v>
      </c>
      <c r="D1061" s="3">
        <v>3910.86010742187</v>
      </c>
      <c r="E1061" s="3">
        <v>3915.4599609375</v>
      </c>
      <c r="F1061" s="4">
        <f t="shared" si="113"/>
        <v>1.4913075626046608E-2</v>
      </c>
      <c r="G1061" s="4">
        <f t="shared" si="114"/>
        <v>-9.6684531576134106E-3</v>
      </c>
      <c r="H1061" s="5">
        <f t="shared" si="108"/>
        <v>8.9813246819809584E-3</v>
      </c>
      <c r="I1061" s="5">
        <f t="shared" si="109"/>
        <v>8.8320886387186649E-3</v>
      </c>
      <c r="J1061" s="3">
        <f t="shared" si="110"/>
        <v>1.0168970273473099</v>
      </c>
      <c r="K1061" s="4">
        <f t="shared" si="111"/>
        <v>1.0340795642277956</v>
      </c>
      <c r="L1061" s="7">
        <f t="shared" si="112"/>
        <v>1.6816442275700907</v>
      </c>
    </row>
    <row r="1062" spans="1:12" x14ac:dyDescent="0.25">
      <c r="A1062" s="1">
        <v>44274</v>
      </c>
      <c r="B1062" s="3">
        <v>3913.13989257812</v>
      </c>
      <c r="C1062" s="3">
        <v>3930.1201171875</v>
      </c>
      <c r="D1062" s="3">
        <v>3886.75</v>
      </c>
      <c r="E1062" s="3">
        <v>3913.10009765625</v>
      </c>
      <c r="F1062" s="4">
        <f t="shared" si="113"/>
        <v>1.1096656736229296E-2</v>
      </c>
      <c r="G1062" s="4">
        <f t="shared" si="114"/>
        <v>-1.0169614507112278E-5</v>
      </c>
      <c r="H1062" s="5">
        <f t="shared" si="108"/>
        <v>9.0207042339415823E-3</v>
      </c>
      <c r="I1062" s="5">
        <f t="shared" si="109"/>
        <v>8.8048372317862528E-3</v>
      </c>
      <c r="J1062" s="3">
        <f t="shared" si="110"/>
        <v>1.0245168645907536</v>
      </c>
      <c r="K1062" s="4">
        <f t="shared" si="111"/>
        <v>1.0496348058308687</v>
      </c>
      <c r="L1062" s="7">
        <f t="shared" si="112"/>
        <v>1.6816442275700907</v>
      </c>
    </row>
    <row r="1063" spans="1:12" x14ac:dyDescent="0.25">
      <c r="A1063" s="1">
        <v>44277</v>
      </c>
      <c r="B1063" s="3">
        <v>3916.47998046875</v>
      </c>
      <c r="C1063" s="3">
        <v>3955.31005859375</v>
      </c>
      <c r="D1063" s="3">
        <v>3914.15991210937</v>
      </c>
      <c r="E1063" s="3">
        <v>3940.59008789062</v>
      </c>
      <c r="F1063" s="4">
        <f t="shared" si="113"/>
        <v>1.0458270176963977E-2</v>
      </c>
      <c r="G1063" s="4">
        <f t="shared" si="114"/>
        <v>6.1371943709209072E-3</v>
      </c>
      <c r="H1063" s="5">
        <f t="shared" si="108"/>
        <v>9.0115292253153019E-3</v>
      </c>
      <c r="I1063" s="5">
        <f t="shared" si="109"/>
        <v>8.7387459560963488E-3</v>
      </c>
      <c r="J1063" s="3">
        <f t="shared" si="110"/>
        <v>1.0312153792534331</v>
      </c>
      <c r="K1063" s="4">
        <f t="shared" si="111"/>
        <v>1.0634051584088018</v>
      </c>
      <c r="L1063" s="7">
        <f t="shared" si="112"/>
        <v>1.6816442275700907</v>
      </c>
    </row>
    <row r="1064" spans="1:12" x14ac:dyDescent="0.25">
      <c r="A1064" s="1">
        <v>44278</v>
      </c>
      <c r="B1064" s="3">
        <v>3937.60009765625</v>
      </c>
      <c r="C1064" s="3">
        <v>3949.1298828125</v>
      </c>
      <c r="D1064" s="3">
        <v>3901.57006835937</v>
      </c>
      <c r="E1064" s="3">
        <v>3910.52001953125</v>
      </c>
      <c r="F1064" s="4">
        <f t="shared" si="113"/>
        <v>1.2116218062959046E-2</v>
      </c>
      <c r="G1064" s="4">
        <f t="shared" si="114"/>
        <v>-6.9010629791265701E-3</v>
      </c>
      <c r="H1064" s="5">
        <f t="shared" si="108"/>
        <v>9.0726382231621997E-3</v>
      </c>
      <c r="I1064" s="5">
        <f t="shared" si="109"/>
        <v>8.8016322717238294E-3</v>
      </c>
      <c r="J1064" s="3">
        <f t="shared" si="110"/>
        <v>1.0307904196712472</v>
      </c>
      <c r="K1064" s="4">
        <f t="shared" si="111"/>
        <v>1.0625288892860258</v>
      </c>
      <c r="L1064" s="7">
        <f t="shared" si="112"/>
        <v>1.6816442275700907</v>
      </c>
    </row>
    <row r="1065" spans="1:12" x14ac:dyDescent="0.25">
      <c r="A1065" s="1">
        <v>44279</v>
      </c>
      <c r="B1065" s="3">
        <v>3919.92993164062</v>
      </c>
      <c r="C1065" s="3">
        <v>3942.080078125</v>
      </c>
      <c r="D1065" s="3">
        <v>3889.07006835937</v>
      </c>
      <c r="E1065" s="3">
        <v>3889.13989257812</v>
      </c>
      <c r="F1065" s="4">
        <f t="shared" si="113"/>
        <v>1.3538450535034547E-2</v>
      </c>
      <c r="G1065" s="4">
        <f t="shared" si="114"/>
        <v>-7.8857531850097043E-3</v>
      </c>
      <c r="H1065" s="5">
        <f t="shared" si="108"/>
        <v>9.1437212496526948E-3</v>
      </c>
      <c r="I1065" s="5">
        <f t="shared" si="109"/>
        <v>8.8846472772569577E-3</v>
      </c>
      <c r="J1065" s="3">
        <f t="shared" si="110"/>
        <v>1.0291597363756824</v>
      </c>
      <c r="K1065" s="4">
        <f t="shared" si="111"/>
        <v>1.0591697629768639</v>
      </c>
      <c r="L1065" s="7">
        <f t="shared" si="112"/>
        <v>1.6816442275700907</v>
      </c>
    </row>
    <row r="1066" spans="1:12" x14ac:dyDescent="0.25">
      <c r="A1066" s="1">
        <v>44280</v>
      </c>
      <c r="B1066" s="3">
        <v>3879.34008789062</v>
      </c>
      <c r="C1066" s="3">
        <v>3919.5400390625</v>
      </c>
      <c r="D1066" s="3">
        <v>3853.5</v>
      </c>
      <c r="E1066" s="3">
        <v>3909.52001953125</v>
      </c>
      <c r="F1066" s="4">
        <f t="shared" si="113"/>
        <v>1.6992483708087015E-2</v>
      </c>
      <c r="G1066" s="4">
        <f t="shared" si="114"/>
        <v>7.7495505795634268E-3</v>
      </c>
      <c r="H1066" s="5">
        <f t="shared" si="108"/>
        <v>9.1558479806757506E-3</v>
      </c>
      <c r="I1066" s="5">
        <f t="shared" si="109"/>
        <v>8.9635447938240277E-3</v>
      </c>
      <c r="J1066" s="3">
        <f t="shared" si="110"/>
        <v>1.0214539215539171</v>
      </c>
      <c r="K1066" s="4">
        <f t="shared" si="111"/>
        <v>1.0433681138578759</v>
      </c>
      <c r="L1066" s="7">
        <f t="shared" si="112"/>
        <v>1.6816442275700907</v>
      </c>
    </row>
    <row r="1067" spans="1:12" x14ac:dyDescent="0.25">
      <c r="A1067" s="1">
        <v>44281</v>
      </c>
      <c r="B1067" s="3">
        <v>3917.1201171875</v>
      </c>
      <c r="C1067" s="3">
        <v>3978.18994140625</v>
      </c>
      <c r="D1067" s="3">
        <v>3917.1201171875</v>
      </c>
      <c r="E1067" s="3">
        <v>3974.5400390625</v>
      </c>
      <c r="F1067" s="4">
        <f t="shared" si="113"/>
        <v>1.5470207435494559E-2</v>
      </c>
      <c r="G1067" s="4">
        <f t="shared" si="114"/>
        <v>1.4552308145821891E-2</v>
      </c>
      <c r="H1067" s="5">
        <f t="shared" si="108"/>
        <v>9.2507611952495142E-3</v>
      </c>
      <c r="I1067" s="5">
        <f t="shared" si="109"/>
        <v>9.2250938423135871E-3</v>
      </c>
      <c r="J1067" s="3">
        <f t="shared" si="110"/>
        <v>1.0027823405782819</v>
      </c>
      <c r="K1067" s="4">
        <f t="shared" si="111"/>
        <v>1.0055724225756573</v>
      </c>
      <c r="L1067" s="7">
        <f t="shared" si="112"/>
        <v>1.6816442275700907</v>
      </c>
    </row>
    <row r="1068" spans="1:12" x14ac:dyDescent="0.25">
      <c r="A1068" s="1">
        <v>44284</v>
      </c>
      <c r="B1068" s="3">
        <v>3969.31005859375</v>
      </c>
      <c r="C1068" s="3">
        <v>3981.830078125</v>
      </c>
      <c r="D1068" s="3">
        <v>3943.25</v>
      </c>
      <c r="E1068" s="3">
        <v>3971.09008789062</v>
      </c>
      <c r="F1068" s="4">
        <f t="shared" si="113"/>
        <v>9.7362758510840235E-3</v>
      </c>
      <c r="G1068" s="4">
        <f t="shared" si="114"/>
        <v>4.4834751243006679E-4</v>
      </c>
      <c r="H1068" s="5">
        <f t="shared" ref="H1068:H1131" si="115">SQRT(SUMSQ(F1027:F1068)/(42*4*LN(2)))</f>
        <v>8.9365279175903471E-3</v>
      </c>
      <c r="I1068" s="5">
        <f t="shared" ref="I1068:I1131" si="116">SQRT(SUMSQ(G1027:G1068)/42)</f>
        <v>8.5354639371897929E-3</v>
      </c>
      <c r="J1068" s="3">
        <f t="shared" ref="J1068:J1131" si="117">H1068/I1068</f>
        <v>1.0469879532444724</v>
      </c>
      <c r="K1068" s="4">
        <f t="shared" ref="K1068:K1131" si="118">MAX(J1068^2,1/J1068^2)</f>
        <v>1.0961837742390494</v>
      </c>
      <c r="L1068" s="7">
        <f t="shared" ref="L1068:L1131" si="119">_xlfn.F.INV.RT(10%/2,42-1,42-1)</f>
        <v>1.6816442275700907</v>
      </c>
    </row>
    <row r="1069" spans="1:12" x14ac:dyDescent="0.25">
      <c r="A1069" s="1">
        <v>44285</v>
      </c>
      <c r="B1069" s="3">
        <v>3963.34008789062</v>
      </c>
      <c r="C1069" s="3">
        <v>3968.01000976562</v>
      </c>
      <c r="D1069" s="3">
        <v>3944.35009765625</v>
      </c>
      <c r="E1069" s="3">
        <v>3958.55004882812</v>
      </c>
      <c r="F1069" s="4">
        <f t="shared" si="113"/>
        <v>5.9805120867887527E-3</v>
      </c>
      <c r="G1069" s="4">
        <f t="shared" si="114"/>
        <v>-1.2093173633053024E-3</v>
      </c>
      <c r="H1069" s="5">
        <f t="shared" si="115"/>
        <v>8.7654708085372936E-3</v>
      </c>
      <c r="I1069" s="5">
        <f t="shared" si="116"/>
        <v>8.4388611526071428E-3</v>
      </c>
      <c r="J1069" s="3">
        <f t="shared" si="117"/>
        <v>1.0387030489095375</v>
      </c>
      <c r="K1069" s="4">
        <f t="shared" si="118"/>
        <v>1.0789040238139689</v>
      </c>
      <c r="L1069" s="7">
        <f t="shared" si="119"/>
        <v>1.6816442275700907</v>
      </c>
    </row>
    <row r="1070" spans="1:12" x14ac:dyDescent="0.25">
      <c r="A1070" s="1">
        <v>44286</v>
      </c>
      <c r="B1070" s="3">
        <v>3967.25</v>
      </c>
      <c r="C1070" s="3">
        <v>3994.40991210937</v>
      </c>
      <c r="D1070" s="3">
        <v>3966.97998046875</v>
      </c>
      <c r="E1070" s="3">
        <v>3972.88989257812</v>
      </c>
      <c r="F1070" s="4">
        <f t="shared" si="113"/>
        <v>6.8907666997430027E-3</v>
      </c>
      <c r="G1070" s="4">
        <f t="shared" si="114"/>
        <v>1.4206030631491767E-3</v>
      </c>
      <c r="H1070" s="5">
        <f t="shared" si="115"/>
        <v>8.5385656709325193E-3</v>
      </c>
      <c r="I1070" s="5">
        <f t="shared" si="116"/>
        <v>8.0220929034701509E-3</v>
      </c>
      <c r="J1070" s="3">
        <f t="shared" si="117"/>
        <v>1.0643812997028439</v>
      </c>
      <c r="K1070" s="4">
        <f t="shared" si="118"/>
        <v>1.1329075511571152</v>
      </c>
      <c r="L1070" s="7">
        <f t="shared" si="119"/>
        <v>1.6816442275700907</v>
      </c>
    </row>
    <row r="1071" spans="1:12" x14ac:dyDescent="0.25">
      <c r="A1071" s="1">
        <v>44287</v>
      </c>
      <c r="B1071" s="3">
        <v>3992.78002929687</v>
      </c>
      <c r="C1071" s="3">
        <v>4020.6298828125</v>
      </c>
      <c r="D1071" s="3">
        <v>3992.78002929687</v>
      </c>
      <c r="E1071" s="3">
        <v>4019.8701171875</v>
      </c>
      <c r="F1071" s="4">
        <f t="shared" si="113"/>
        <v>6.9508401416033573E-3</v>
      </c>
      <c r="G1071" s="4">
        <f t="shared" si="114"/>
        <v>6.7618554696896108E-3</v>
      </c>
      <c r="H1071" s="5">
        <f t="shared" si="115"/>
        <v>8.4393912092482135E-3</v>
      </c>
      <c r="I1071" s="5">
        <f t="shared" si="116"/>
        <v>7.8969009966714365E-3</v>
      </c>
      <c r="J1071" s="3">
        <f t="shared" si="117"/>
        <v>1.0686965953866507</v>
      </c>
      <c r="K1071" s="4">
        <f t="shared" si="118"/>
        <v>1.1421124129910187</v>
      </c>
      <c r="L1071" s="7">
        <f t="shared" si="119"/>
        <v>1.6816442275700907</v>
      </c>
    </row>
    <row r="1072" spans="1:12" x14ac:dyDescent="0.25">
      <c r="A1072" s="1">
        <v>44291</v>
      </c>
      <c r="B1072" s="3">
        <v>4034.43994140625</v>
      </c>
      <c r="C1072" s="3">
        <v>4083.419921875</v>
      </c>
      <c r="D1072" s="3">
        <v>4034.43994140625</v>
      </c>
      <c r="E1072" s="3">
        <v>4077.90991210937</v>
      </c>
      <c r="F1072" s="4">
        <f t="shared" si="113"/>
        <v>1.2067361513808474E-2</v>
      </c>
      <c r="G1072" s="4">
        <f t="shared" si="114"/>
        <v>1.0717088772751852E-2</v>
      </c>
      <c r="H1072" s="5">
        <f t="shared" si="115"/>
        <v>8.421759798737433E-3</v>
      </c>
      <c r="I1072" s="5">
        <f t="shared" si="116"/>
        <v>7.9464375609609988E-3</v>
      </c>
      <c r="J1072" s="3">
        <f t="shared" si="117"/>
        <v>1.0598157645020181</v>
      </c>
      <c r="K1072" s="4">
        <f t="shared" si="118"/>
        <v>1.1232094546869971</v>
      </c>
      <c r="L1072" s="7">
        <f t="shared" si="119"/>
        <v>1.6816442275700907</v>
      </c>
    </row>
    <row r="1073" spans="1:12" x14ac:dyDescent="0.25">
      <c r="A1073" s="1">
        <v>44292</v>
      </c>
      <c r="B1073" s="3">
        <v>4075.57006835937</v>
      </c>
      <c r="C1073" s="3">
        <v>4086.22998046875</v>
      </c>
      <c r="D1073" s="3">
        <v>4068.13989257812</v>
      </c>
      <c r="E1073" s="3">
        <v>4073.93994140625</v>
      </c>
      <c r="F1073" s="4">
        <f t="shared" si="113"/>
        <v>4.4369136669921748E-3</v>
      </c>
      <c r="G1073" s="4">
        <f t="shared" si="114"/>
        <v>-4.0005521139498427E-4</v>
      </c>
      <c r="H1073" s="5">
        <f t="shared" si="115"/>
        <v>8.3987651950425245E-3</v>
      </c>
      <c r="I1073" s="5">
        <f t="shared" si="116"/>
        <v>7.9362807457281932E-3</v>
      </c>
      <c r="J1073" s="3">
        <f t="shared" si="117"/>
        <v>1.0582747087876483</v>
      </c>
      <c r="K1073" s="4">
        <f t="shared" si="118"/>
        <v>1.1199453592595818</v>
      </c>
      <c r="L1073" s="7">
        <f t="shared" si="119"/>
        <v>1.6816442275700907</v>
      </c>
    </row>
    <row r="1074" spans="1:12" x14ac:dyDescent="0.25">
      <c r="A1074" s="1">
        <v>44293</v>
      </c>
      <c r="B1074" s="3">
        <v>4074.2900390625</v>
      </c>
      <c r="C1074" s="3">
        <v>4083.1298828125</v>
      </c>
      <c r="D1074" s="3">
        <v>4068.31005859375</v>
      </c>
      <c r="E1074" s="3">
        <v>4079.94995117187</v>
      </c>
      <c r="F1074" s="4">
        <f t="shared" si="113"/>
        <v>3.6361282555093131E-3</v>
      </c>
      <c r="G1074" s="4">
        <f t="shared" si="114"/>
        <v>1.3882134999952758E-3</v>
      </c>
      <c r="H1074" s="5">
        <f t="shared" si="115"/>
        <v>8.3614391126722622E-3</v>
      </c>
      <c r="I1074" s="5">
        <f t="shared" si="116"/>
        <v>7.8139600195819576E-3</v>
      </c>
      <c r="J1074" s="3">
        <f t="shared" si="117"/>
        <v>1.0700642301366157</v>
      </c>
      <c r="K1074" s="4">
        <f t="shared" si="118"/>
        <v>1.145037456617868</v>
      </c>
      <c r="L1074" s="7">
        <f t="shared" si="119"/>
        <v>1.6816442275700907</v>
      </c>
    </row>
    <row r="1075" spans="1:12" x14ac:dyDescent="0.25">
      <c r="A1075" s="1">
        <v>44294</v>
      </c>
      <c r="B1075" s="3">
        <v>4089.94995117187</v>
      </c>
      <c r="C1075" s="3">
        <v>4098.18994140625</v>
      </c>
      <c r="D1075" s="3">
        <v>4082.5400390625</v>
      </c>
      <c r="E1075" s="3">
        <v>4097.169921875</v>
      </c>
      <c r="F1075" s="4">
        <f t="shared" si="113"/>
        <v>3.826045223884183E-3</v>
      </c>
      <c r="G1075" s="4">
        <f t="shared" si="114"/>
        <v>1.7637393092390027E-3</v>
      </c>
      <c r="H1075" s="5">
        <f t="shared" si="115"/>
        <v>8.3558421591377885E-3</v>
      </c>
      <c r="I1075" s="5">
        <f t="shared" si="116"/>
        <v>7.8113450994544628E-3</v>
      </c>
      <c r="J1075" s="3">
        <f t="shared" si="117"/>
        <v>1.0697059280765042</v>
      </c>
      <c r="K1075" s="4">
        <f t="shared" si="118"/>
        <v>1.1442707725620151</v>
      </c>
      <c r="L1075" s="7">
        <f t="shared" si="119"/>
        <v>1.6816442275700907</v>
      </c>
    </row>
    <row r="1076" spans="1:12" x14ac:dyDescent="0.25">
      <c r="A1076" s="1">
        <v>44295</v>
      </c>
      <c r="B1076" s="3">
        <v>4096.10986328125</v>
      </c>
      <c r="C1076" s="3">
        <v>4129.47998046875</v>
      </c>
      <c r="D1076" s="3">
        <v>4095.51000976562</v>
      </c>
      <c r="E1076" s="3">
        <v>4128.7998046875</v>
      </c>
      <c r="F1076" s="4">
        <f t="shared" si="113"/>
        <v>8.2602322665202618E-3</v>
      </c>
      <c r="G1076" s="4">
        <f t="shared" si="114"/>
        <v>7.9490510798225656E-3</v>
      </c>
      <c r="H1076" s="5">
        <f t="shared" si="115"/>
        <v>8.3727725211706541E-3</v>
      </c>
      <c r="I1076" s="5">
        <f t="shared" si="116"/>
        <v>7.8546301365512525E-3</v>
      </c>
      <c r="J1076" s="3">
        <f t="shared" si="117"/>
        <v>1.0659664905427237</v>
      </c>
      <c r="K1076" s="4">
        <f t="shared" si="118"/>
        <v>1.1362845589599708</v>
      </c>
      <c r="L1076" s="7">
        <f t="shared" si="119"/>
        <v>1.6816442275700907</v>
      </c>
    </row>
    <row r="1077" spans="1:12" x14ac:dyDescent="0.25">
      <c r="A1077" s="1">
        <v>44298</v>
      </c>
      <c r="B1077" s="3">
        <v>4124.7099609375</v>
      </c>
      <c r="C1077" s="3">
        <v>4131.759765625</v>
      </c>
      <c r="D1077" s="3">
        <v>4114.81982421875</v>
      </c>
      <c r="E1077" s="3">
        <v>4127.990234375</v>
      </c>
      <c r="F1077" s="4">
        <f t="shared" si="113"/>
        <v>4.1083615451986298E-3</v>
      </c>
      <c r="G1077" s="4">
        <f t="shared" si="114"/>
        <v>7.9495765812806767E-4</v>
      </c>
      <c r="H1077" s="5">
        <f t="shared" si="115"/>
        <v>8.3731513405234242E-3</v>
      </c>
      <c r="I1077" s="5">
        <f t="shared" si="116"/>
        <v>7.855533639704473E-3</v>
      </c>
      <c r="J1077" s="3">
        <f t="shared" si="117"/>
        <v>1.0658921117978211</v>
      </c>
      <c r="K1077" s="4">
        <f t="shared" si="118"/>
        <v>1.1361259939928188</v>
      </c>
      <c r="L1077" s="7">
        <f t="shared" si="119"/>
        <v>1.6816442275700907</v>
      </c>
    </row>
    <row r="1078" spans="1:12" x14ac:dyDescent="0.25">
      <c r="A1078" s="1">
        <v>44299</v>
      </c>
      <c r="B1078" s="3">
        <v>4130.10009765625</v>
      </c>
      <c r="C1078" s="3">
        <v>4148</v>
      </c>
      <c r="D1078" s="3">
        <v>4124.43017578125</v>
      </c>
      <c r="E1078" s="3">
        <v>4141.58984375</v>
      </c>
      <c r="F1078" s="4">
        <f t="shared" si="113"/>
        <v>5.6984193272807127E-3</v>
      </c>
      <c r="G1078" s="4">
        <f t="shared" si="114"/>
        <v>2.7780909499167828E-3</v>
      </c>
      <c r="H1078" s="5">
        <f t="shared" si="115"/>
        <v>8.316831220215655E-3</v>
      </c>
      <c r="I1078" s="5">
        <f t="shared" si="116"/>
        <v>7.8554841009050858E-3</v>
      </c>
      <c r="J1078" s="3">
        <f t="shared" si="117"/>
        <v>1.0587293046977735</v>
      </c>
      <c r="K1078" s="4">
        <f t="shared" si="118"/>
        <v>1.120907740625831</v>
      </c>
      <c r="L1078" s="7">
        <f t="shared" si="119"/>
        <v>1.6816442275700907</v>
      </c>
    </row>
    <row r="1079" spans="1:12" x14ac:dyDescent="0.25">
      <c r="A1079" s="1">
        <v>44300</v>
      </c>
      <c r="B1079" s="3">
        <v>4141.580078125</v>
      </c>
      <c r="C1079" s="3">
        <v>4151.68994140625</v>
      </c>
      <c r="D1079" s="3">
        <v>4120.8701171875</v>
      </c>
      <c r="E1079" s="3">
        <v>4124.66015625</v>
      </c>
      <c r="F1079" s="4">
        <f t="shared" si="113"/>
        <v>7.4511315945096235E-3</v>
      </c>
      <c r="G1079" s="4">
        <f t="shared" si="114"/>
        <v>-4.0937463768289635E-3</v>
      </c>
      <c r="H1079" s="5">
        <f t="shared" si="115"/>
        <v>8.3026436144658169E-3</v>
      </c>
      <c r="I1079" s="5">
        <f t="shared" si="116"/>
        <v>7.8808405591240509E-3</v>
      </c>
      <c r="J1079" s="3">
        <f t="shared" si="117"/>
        <v>1.0535225972632352</v>
      </c>
      <c r="K1079" s="4">
        <f t="shared" si="118"/>
        <v>1.1099098629442727</v>
      </c>
      <c r="L1079" s="7">
        <f t="shared" si="119"/>
        <v>1.6816442275700907</v>
      </c>
    </row>
    <row r="1080" spans="1:12" x14ac:dyDescent="0.25">
      <c r="A1080" s="1">
        <v>44301</v>
      </c>
      <c r="B1080" s="3">
        <v>4139.759765625</v>
      </c>
      <c r="C1080" s="3">
        <v>4173.490234375</v>
      </c>
      <c r="D1080" s="3">
        <v>4139.759765625</v>
      </c>
      <c r="E1080" s="3">
        <v>4170.419921875</v>
      </c>
      <c r="F1080" s="4">
        <f t="shared" si="113"/>
        <v>8.1149138666296618E-3</v>
      </c>
      <c r="G1080" s="4">
        <f t="shared" si="114"/>
        <v>7.3789729034408865E-3</v>
      </c>
      <c r="H1080" s="5">
        <f t="shared" si="115"/>
        <v>8.3034362995820857E-3</v>
      </c>
      <c r="I1080" s="5">
        <f t="shared" si="116"/>
        <v>7.9103018196602995E-3</v>
      </c>
      <c r="J1080" s="3">
        <f t="shared" si="117"/>
        <v>1.0496990492758049</v>
      </c>
      <c r="K1080" s="4">
        <f t="shared" si="118"/>
        <v>1.1018680940505288</v>
      </c>
      <c r="L1080" s="7">
        <f t="shared" si="119"/>
        <v>1.6816442275700907</v>
      </c>
    </row>
    <row r="1081" spans="1:12" x14ac:dyDescent="0.25">
      <c r="A1081" s="1">
        <v>44302</v>
      </c>
      <c r="B1081" s="3">
        <v>4174.14013671875</v>
      </c>
      <c r="C1081" s="3">
        <v>4191.31005859375</v>
      </c>
      <c r="D1081" s="3">
        <v>4170.75</v>
      </c>
      <c r="E1081" s="3">
        <v>4185.47021484375</v>
      </c>
      <c r="F1081" s="4">
        <f t="shared" si="113"/>
        <v>4.9174724603303858E-3</v>
      </c>
      <c r="G1081" s="4">
        <f t="shared" si="114"/>
        <v>2.7106730065302471E-3</v>
      </c>
      <c r="H1081" s="5">
        <f t="shared" si="115"/>
        <v>8.2923652310391664E-3</v>
      </c>
      <c r="I1081" s="5">
        <f t="shared" si="116"/>
        <v>7.9165703743718993E-3</v>
      </c>
      <c r="J1081" s="3">
        <f t="shared" si="117"/>
        <v>1.0474694013816661</v>
      </c>
      <c r="K1081" s="4">
        <f t="shared" si="118"/>
        <v>1.0971921468308659</v>
      </c>
      <c r="L1081" s="7">
        <f t="shared" si="119"/>
        <v>1.6816442275700907</v>
      </c>
    </row>
    <row r="1082" spans="1:12" x14ac:dyDescent="0.25">
      <c r="A1082" s="1">
        <v>44305</v>
      </c>
      <c r="B1082" s="3">
        <v>4179.7998046875</v>
      </c>
      <c r="C1082" s="3">
        <v>4180.81005859375</v>
      </c>
      <c r="D1082" s="3">
        <v>4150.47021484375</v>
      </c>
      <c r="E1082" s="3">
        <v>4163.259765625</v>
      </c>
      <c r="F1082" s="4">
        <f t="shared" si="113"/>
        <v>7.2833890772668556E-3</v>
      </c>
      <c r="G1082" s="4">
        <f t="shared" si="114"/>
        <v>-3.9649868473540144E-3</v>
      </c>
      <c r="H1082" s="5">
        <f t="shared" si="115"/>
        <v>8.2826731744662287E-3</v>
      </c>
      <c r="I1082" s="5">
        <f t="shared" si="116"/>
        <v>7.9241390621586326E-3</v>
      </c>
      <c r="J1082" s="3">
        <f t="shared" si="117"/>
        <v>1.0452458127621409</v>
      </c>
      <c r="K1082" s="4">
        <f t="shared" si="118"/>
        <v>1.0925388090967885</v>
      </c>
      <c r="L1082" s="7">
        <f t="shared" si="119"/>
        <v>1.6816442275700907</v>
      </c>
    </row>
    <row r="1083" spans="1:12" x14ac:dyDescent="0.25">
      <c r="A1083" s="1">
        <v>44306</v>
      </c>
      <c r="B1083" s="3">
        <v>4159.18017578125</v>
      </c>
      <c r="C1083" s="3">
        <v>4159.18017578125</v>
      </c>
      <c r="D1083" s="3">
        <v>4118.3798828125</v>
      </c>
      <c r="E1083" s="3">
        <v>4134.93994140625</v>
      </c>
      <c r="F1083" s="4">
        <f t="shared" si="113"/>
        <v>9.8581280239381369E-3</v>
      </c>
      <c r="G1083" s="4">
        <f t="shared" si="114"/>
        <v>-5.8451778003371776E-3</v>
      </c>
      <c r="H1083" s="5">
        <f t="shared" si="115"/>
        <v>8.2866013165784763E-3</v>
      </c>
      <c r="I1083" s="5">
        <f t="shared" si="116"/>
        <v>7.9749550806270057E-3</v>
      </c>
      <c r="J1083" s="3">
        <f t="shared" si="117"/>
        <v>1.0390781180333581</v>
      </c>
      <c r="K1083" s="4">
        <f t="shared" si="118"/>
        <v>1.0796833353757453</v>
      </c>
      <c r="L1083" s="7">
        <f t="shared" si="119"/>
        <v>1.6816442275700907</v>
      </c>
    </row>
    <row r="1084" spans="1:12" x14ac:dyDescent="0.25">
      <c r="A1084" s="1">
        <v>44307</v>
      </c>
      <c r="B1084" s="3">
        <v>4128.419921875</v>
      </c>
      <c r="C1084" s="3">
        <v>4175.02001953125</v>
      </c>
      <c r="D1084" s="3">
        <v>4126.35009765625</v>
      </c>
      <c r="E1084" s="3">
        <v>4173.419921875</v>
      </c>
      <c r="F1084" s="4">
        <f t="shared" si="113"/>
        <v>1.1725890750251331E-2</v>
      </c>
      <c r="G1084" s="4">
        <f t="shared" si="114"/>
        <v>1.0841076575705107E-2</v>
      </c>
      <c r="H1084" s="5">
        <f t="shared" si="115"/>
        <v>8.3324720025880379E-3</v>
      </c>
      <c r="I1084" s="5">
        <f t="shared" si="116"/>
        <v>8.128572129833948E-3</v>
      </c>
      <c r="J1084" s="3">
        <f t="shared" si="117"/>
        <v>1.0250843407055128</v>
      </c>
      <c r="K1084" s="4">
        <f t="shared" si="118"/>
        <v>1.0507979055596559</v>
      </c>
      <c r="L1084" s="7">
        <f t="shared" si="119"/>
        <v>1.6816442275700907</v>
      </c>
    </row>
    <row r="1085" spans="1:12" x14ac:dyDescent="0.25">
      <c r="A1085" s="1">
        <v>44308</v>
      </c>
      <c r="B1085" s="3">
        <v>4170.4599609375</v>
      </c>
      <c r="C1085" s="3">
        <v>4179.56982421875</v>
      </c>
      <c r="D1085" s="3">
        <v>4123.68994140625</v>
      </c>
      <c r="E1085" s="3">
        <v>4134.97998046875</v>
      </c>
      <c r="F1085" s="4">
        <f t="shared" si="113"/>
        <v>1.3459948992294033E-2</v>
      </c>
      <c r="G1085" s="4">
        <f t="shared" si="114"/>
        <v>-8.5438451297774731E-3</v>
      </c>
      <c r="H1085" s="5">
        <f t="shared" si="115"/>
        <v>8.3984514420324674E-3</v>
      </c>
      <c r="I1085" s="5">
        <f t="shared" si="116"/>
        <v>8.226922163445987E-3</v>
      </c>
      <c r="J1085" s="3">
        <f t="shared" si="117"/>
        <v>1.0208497509978425</v>
      </c>
      <c r="K1085" s="4">
        <f t="shared" si="118"/>
        <v>1.0421342141123571</v>
      </c>
      <c r="L1085" s="7">
        <f t="shared" si="119"/>
        <v>1.6816442275700907</v>
      </c>
    </row>
    <row r="1086" spans="1:12" x14ac:dyDescent="0.25">
      <c r="A1086" s="1">
        <v>44309</v>
      </c>
      <c r="B1086" s="3">
        <v>4138.77978515625</v>
      </c>
      <c r="C1086" s="3">
        <v>4194.169921875</v>
      </c>
      <c r="D1086" s="3">
        <v>4138.77978515625</v>
      </c>
      <c r="E1086" s="3">
        <v>4180.169921875</v>
      </c>
      <c r="F1086" s="4">
        <f t="shared" si="113"/>
        <v>1.3294440619013016E-2</v>
      </c>
      <c r="G1086" s="4">
        <f t="shared" si="114"/>
        <v>9.9508903681843706E-3</v>
      </c>
      <c r="H1086" s="5">
        <f t="shared" si="115"/>
        <v>8.2048605868178821E-3</v>
      </c>
      <c r="I1086" s="5">
        <f t="shared" si="116"/>
        <v>8.31268625458529E-3</v>
      </c>
      <c r="J1086" s="3">
        <f t="shared" si="117"/>
        <v>0.98702878173611674</v>
      </c>
      <c r="K1086" s="4">
        <f t="shared" si="118"/>
        <v>1.0264560675788599</v>
      </c>
      <c r="L1086" s="7">
        <f t="shared" si="119"/>
        <v>1.6816442275700907</v>
      </c>
    </row>
    <row r="1087" spans="1:12" x14ac:dyDescent="0.25">
      <c r="A1087" s="1">
        <v>44312</v>
      </c>
      <c r="B1087" s="3">
        <v>4185.02978515625</v>
      </c>
      <c r="C1087" s="3">
        <v>4194.18994140625</v>
      </c>
      <c r="D1087" s="3">
        <v>4182.35986328125</v>
      </c>
      <c r="E1087" s="3">
        <v>4187.6201171875</v>
      </c>
      <c r="F1087" s="4">
        <f t="shared" si="113"/>
        <v>2.8245724710227091E-3</v>
      </c>
      <c r="G1087" s="4">
        <f t="shared" si="114"/>
        <v>6.187604030045619E-4</v>
      </c>
      <c r="H1087" s="5">
        <f t="shared" si="115"/>
        <v>8.0428892319818791E-3</v>
      </c>
      <c r="I1087" s="5">
        <f t="shared" si="116"/>
        <v>8.0573869208748379E-3</v>
      </c>
      <c r="J1087" s="3">
        <f t="shared" si="117"/>
        <v>0.99820069595325023</v>
      </c>
      <c r="K1087" s="4">
        <f t="shared" si="118"/>
        <v>1.0036083439321295</v>
      </c>
      <c r="L1087" s="7">
        <f t="shared" si="119"/>
        <v>1.6816442275700907</v>
      </c>
    </row>
    <row r="1088" spans="1:12" x14ac:dyDescent="0.25">
      <c r="A1088" s="1">
        <v>44313</v>
      </c>
      <c r="B1088" s="3">
        <v>4188.25</v>
      </c>
      <c r="C1088" s="3">
        <v>4193.35009765625</v>
      </c>
      <c r="D1088" s="3">
        <v>4176.22021484375</v>
      </c>
      <c r="E1088" s="3">
        <v>4186.72021484375</v>
      </c>
      <c r="F1088" s="4">
        <f t="shared" si="113"/>
        <v>4.0933778178714958E-3</v>
      </c>
      <c r="G1088" s="4">
        <f t="shared" si="114"/>
        <v>-3.6532313166979635E-4</v>
      </c>
      <c r="H1088" s="5">
        <f t="shared" si="115"/>
        <v>7.6004731970357835E-3</v>
      </c>
      <c r="I1088" s="5">
        <f t="shared" si="116"/>
        <v>7.283923933634172E-3</v>
      </c>
      <c r="J1088" s="3">
        <f t="shared" si="117"/>
        <v>1.0434586173998766</v>
      </c>
      <c r="K1088" s="4">
        <f t="shared" si="118"/>
        <v>1.0888058862260619</v>
      </c>
      <c r="L1088" s="7">
        <f t="shared" si="119"/>
        <v>1.6816442275700907</v>
      </c>
    </row>
    <row r="1089" spans="1:12" x14ac:dyDescent="0.25">
      <c r="A1089" s="1">
        <v>44314</v>
      </c>
      <c r="B1089" s="3">
        <v>4185.14013671875</v>
      </c>
      <c r="C1089" s="3">
        <v>4201.52978515625</v>
      </c>
      <c r="D1089" s="3">
        <v>4181.77978515625</v>
      </c>
      <c r="E1089" s="3">
        <v>4183.18017578125</v>
      </c>
      <c r="F1089" s="4">
        <f t="shared" si="113"/>
        <v>4.7117516949203384E-3</v>
      </c>
      <c r="G1089" s="4">
        <f t="shared" si="114"/>
        <v>-4.6842398477757647E-4</v>
      </c>
      <c r="H1089" s="5">
        <f t="shared" si="115"/>
        <v>7.4131063804490542E-3</v>
      </c>
      <c r="I1089" s="5">
        <f t="shared" si="116"/>
        <v>7.192932319127327E-3</v>
      </c>
      <c r="J1089" s="3">
        <f t="shared" si="117"/>
        <v>1.0306097779811223</v>
      </c>
      <c r="K1089" s="4">
        <f t="shared" si="118"/>
        <v>1.0621565144702982</v>
      </c>
      <c r="L1089" s="7">
        <f t="shared" si="119"/>
        <v>1.6816442275700907</v>
      </c>
    </row>
    <row r="1090" spans="1:12" x14ac:dyDescent="0.25">
      <c r="A1090" s="1">
        <v>44315</v>
      </c>
      <c r="B1090" s="3">
        <v>4206.14013671875</v>
      </c>
      <c r="C1090" s="3">
        <v>4218.77978515625</v>
      </c>
      <c r="D1090" s="3">
        <v>4176.81005859375</v>
      </c>
      <c r="E1090" s="3">
        <v>4211.47021484375</v>
      </c>
      <c r="F1090" s="4">
        <f t="shared" si="113"/>
        <v>9.9981244819155914E-3</v>
      </c>
      <c r="G1090" s="4">
        <f t="shared" si="114"/>
        <v>1.2664113958124716E-3</v>
      </c>
      <c r="H1090" s="5">
        <f t="shared" si="115"/>
        <v>7.2700645525590512E-3</v>
      </c>
      <c r="I1090" s="5">
        <f t="shared" si="116"/>
        <v>6.7963415494713261E-3</v>
      </c>
      <c r="J1090" s="3">
        <f t="shared" si="117"/>
        <v>1.0697026480554932</v>
      </c>
      <c r="K1090" s="4">
        <f t="shared" si="118"/>
        <v>1.1442637552569344</v>
      </c>
      <c r="L1090" s="7">
        <f t="shared" si="119"/>
        <v>1.6816442275700907</v>
      </c>
    </row>
    <row r="1091" spans="1:12" x14ac:dyDescent="0.25">
      <c r="A1091" s="1">
        <v>44316</v>
      </c>
      <c r="B1091" s="3">
        <v>4198.10009765625</v>
      </c>
      <c r="C1091" s="3">
        <v>4198.10009765625</v>
      </c>
      <c r="D1091" s="3">
        <v>4174.85009765625</v>
      </c>
      <c r="E1091" s="3">
        <v>4181.169921875</v>
      </c>
      <c r="F1091" s="4">
        <f t="shared" ref="F1091:F1154" si="120">LN(C1091/D1091)</f>
        <v>5.5536123385859061E-3</v>
      </c>
      <c r="G1091" s="4">
        <f t="shared" ref="G1091:G1154" si="121">LN(E1091/B1091)</f>
        <v>-4.0409722517981651E-3</v>
      </c>
      <c r="H1091" s="5">
        <f t="shared" si="115"/>
        <v>7.2322236373880489E-3</v>
      </c>
      <c r="I1091" s="5">
        <f t="shared" si="116"/>
        <v>6.6952441528019364E-3</v>
      </c>
      <c r="J1091" s="3">
        <f t="shared" si="117"/>
        <v>1.0802031221462458</v>
      </c>
      <c r="K1091" s="4">
        <f t="shared" si="118"/>
        <v>1.1668387850944972</v>
      </c>
      <c r="L1091" s="7">
        <f t="shared" si="119"/>
        <v>1.6816442275700907</v>
      </c>
    </row>
    <row r="1092" spans="1:12" x14ac:dyDescent="0.25">
      <c r="A1092" s="1">
        <v>44319</v>
      </c>
      <c r="B1092" s="3">
        <v>4191.97998046875</v>
      </c>
      <c r="C1092" s="3">
        <v>4209.39013671875</v>
      </c>
      <c r="D1092" s="3">
        <v>4188.02978515625</v>
      </c>
      <c r="E1092" s="3">
        <v>4192.66015625</v>
      </c>
      <c r="F1092" s="4">
        <f t="shared" si="120"/>
        <v>5.087371557160548E-3</v>
      </c>
      <c r="G1092" s="4">
        <f t="shared" si="121"/>
        <v>1.6224328573477876E-4</v>
      </c>
      <c r="H1092" s="5">
        <f t="shared" si="115"/>
        <v>7.1226762675896341E-3</v>
      </c>
      <c r="I1092" s="5">
        <f t="shared" si="116"/>
        <v>6.4548731449987039E-3</v>
      </c>
      <c r="J1092" s="3">
        <f t="shared" si="117"/>
        <v>1.1034572031997794</v>
      </c>
      <c r="K1092" s="4">
        <f t="shared" si="118"/>
        <v>1.2176177992934791</v>
      </c>
      <c r="L1092" s="7">
        <f t="shared" si="119"/>
        <v>1.6816442275700907</v>
      </c>
    </row>
    <row r="1093" spans="1:12" x14ac:dyDescent="0.25">
      <c r="A1093" s="1">
        <v>44320</v>
      </c>
      <c r="B1093" s="3">
        <v>4179.0400390625</v>
      </c>
      <c r="C1093" s="3">
        <v>4179.0400390625</v>
      </c>
      <c r="D1093" s="3">
        <v>4128.58984375</v>
      </c>
      <c r="E1093" s="3">
        <v>4164.66015625</v>
      </c>
      <c r="F1093" s="4">
        <f t="shared" si="120"/>
        <v>1.2145657958074724E-2</v>
      </c>
      <c r="G1093" s="4">
        <f t="shared" si="121"/>
        <v>-3.4468872833892752E-3</v>
      </c>
      <c r="H1093" s="5">
        <f t="shared" si="115"/>
        <v>6.5811687214446038E-3</v>
      </c>
      <c r="I1093" s="5">
        <f t="shared" si="116"/>
        <v>6.148326611128979E-3</v>
      </c>
      <c r="J1093" s="3">
        <f t="shared" si="117"/>
        <v>1.0703999864828497</v>
      </c>
      <c r="K1093" s="4">
        <f t="shared" si="118"/>
        <v>1.1457561310624849</v>
      </c>
      <c r="L1093" s="7">
        <f t="shared" si="119"/>
        <v>1.6816442275700907</v>
      </c>
    </row>
    <row r="1094" spans="1:12" x14ac:dyDescent="0.25">
      <c r="A1094" s="1">
        <v>44321</v>
      </c>
      <c r="B1094" s="3">
        <v>4177.06005859375</v>
      </c>
      <c r="C1094" s="3">
        <v>4187.72021484375</v>
      </c>
      <c r="D1094" s="3">
        <v>4160.93994140625</v>
      </c>
      <c r="E1094" s="3">
        <v>4167.58984375</v>
      </c>
      <c r="F1094" s="4">
        <f t="shared" si="120"/>
        <v>6.4154881835388113E-3</v>
      </c>
      <c r="G1094" s="4">
        <f t="shared" si="121"/>
        <v>-2.2697702169280098E-3</v>
      </c>
      <c r="H1094" s="5">
        <f t="shared" si="115"/>
        <v>5.9027614705658687E-3</v>
      </c>
      <c r="I1094" s="5">
        <f t="shared" si="116"/>
        <v>5.8398739166933356E-3</v>
      </c>
      <c r="J1094" s="3">
        <f t="shared" si="117"/>
        <v>1.0107686492499039</v>
      </c>
      <c r="K1094" s="4">
        <f t="shared" si="118"/>
        <v>1.0216532623064754</v>
      </c>
      <c r="L1094" s="7">
        <f t="shared" si="119"/>
        <v>1.6816442275700907</v>
      </c>
    </row>
    <row r="1095" spans="1:12" x14ac:dyDescent="0.25">
      <c r="A1095" s="1">
        <v>44322</v>
      </c>
      <c r="B1095" s="3">
        <v>4169.14013671875</v>
      </c>
      <c r="C1095" s="3">
        <v>4202.7001953125</v>
      </c>
      <c r="D1095" s="3">
        <v>4147.330078125</v>
      </c>
      <c r="E1095" s="3">
        <v>4201.6201171875</v>
      </c>
      <c r="F1095" s="4">
        <f t="shared" si="120"/>
        <v>1.326244982862845E-2</v>
      </c>
      <c r="G1095" s="4">
        <f t="shared" si="121"/>
        <v>7.7603807750430912E-3</v>
      </c>
      <c r="H1095" s="5">
        <f t="shared" si="115"/>
        <v>5.8429219763430429E-3</v>
      </c>
      <c r="I1095" s="5">
        <f t="shared" si="116"/>
        <v>5.8887771060624466E-3</v>
      </c>
      <c r="J1095" s="3">
        <f t="shared" si="117"/>
        <v>0.9922131320487243</v>
      </c>
      <c r="K1095" s="4">
        <f t="shared" si="118"/>
        <v>1.0157575490332666</v>
      </c>
      <c r="L1095" s="7">
        <f t="shared" si="119"/>
        <v>1.6816442275700907</v>
      </c>
    </row>
    <row r="1096" spans="1:12" x14ac:dyDescent="0.25">
      <c r="A1096" s="1">
        <v>44323</v>
      </c>
      <c r="B1096" s="3">
        <v>4210.33984375</v>
      </c>
      <c r="C1096" s="3">
        <v>4238.0400390625</v>
      </c>
      <c r="D1096" s="3">
        <v>4201.64013671875</v>
      </c>
      <c r="E1096" s="3">
        <v>4232.60009765625</v>
      </c>
      <c r="F1096" s="4">
        <f t="shared" si="120"/>
        <v>8.6259496298388225E-3</v>
      </c>
      <c r="G1096" s="4">
        <f t="shared" si="121"/>
        <v>5.2731170992551752E-3</v>
      </c>
      <c r="H1096" s="5">
        <f t="shared" si="115"/>
        <v>5.7658112353174817E-3</v>
      </c>
      <c r="I1096" s="5">
        <f t="shared" si="116"/>
        <v>5.8701081971560725E-3</v>
      </c>
      <c r="J1096" s="3">
        <f t="shared" si="117"/>
        <v>0.9822325316100442</v>
      </c>
      <c r="K1096" s="4">
        <f t="shared" si="118"/>
        <v>1.0365049302521379</v>
      </c>
      <c r="L1096" s="7">
        <f t="shared" si="119"/>
        <v>1.6816442275700907</v>
      </c>
    </row>
    <row r="1097" spans="1:12" x14ac:dyDescent="0.25">
      <c r="A1097" s="1">
        <v>44326</v>
      </c>
      <c r="B1097" s="3">
        <v>4228.2900390625</v>
      </c>
      <c r="C1097" s="3">
        <v>4236.39013671875</v>
      </c>
      <c r="D1097" s="3">
        <v>4188.1298828125</v>
      </c>
      <c r="E1097" s="3">
        <v>4188.43017578125</v>
      </c>
      <c r="F1097" s="4">
        <f t="shared" si="120"/>
        <v>1.1457218146912397E-2</v>
      </c>
      <c r="G1097" s="4">
        <f t="shared" si="121"/>
        <v>-9.471661230716048E-3</v>
      </c>
      <c r="H1097" s="5">
        <f t="shared" si="115"/>
        <v>5.8144456819667553E-3</v>
      </c>
      <c r="I1097" s="5">
        <f t="shared" si="116"/>
        <v>6.0432768878474746E-3</v>
      </c>
      <c r="J1097" s="3">
        <f t="shared" si="117"/>
        <v>0.96213458192841039</v>
      </c>
      <c r="K1097" s="4">
        <f t="shared" si="118"/>
        <v>1.0802601373983574</v>
      </c>
      <c r="L1097" s="7">
        <f t="shared" si="119"/>
        <v>1.6816442275700907</v>
      </c>
    </row>
    <row r="1098" spans="1:12" x14ac:dyDescent="0.25">
      <c r="A1098" s="1">
        <v>44327</v>
      </c>
      <c r="B1098" s="3">
        <v>4150.33984375</v>
      </c>
      <c r="C1098" s="3">
        <v>4162.0400390625</v>
      </c>
      <c r="D1098" s="3">
        <v>4111.52978515625</v>
      </c>
      <c r="E1098" s="3">
        <v>4152.10009765625</v>
      </c>
      <c r="F1098" s="4">
        <f t="shared" si="120"/>
        <v>1.221017831943369E-2</v>
      </c>
      <c r="G1098" s="4">
        <f t="shared" si="121"/>
        <v>4.240329216586213E-4</v>
      </c>
      <c r="H1098" s="5">
        <f t="shared" si="115"/>
        <v>5.8292423828393758E-3</v>
      </c>
      <c r="I1098" s="5">
        <f t="shared" si="116"/>
        <v>5.9708556583406508E-3</v>
      </c>
      <c r="J1098" s="3">
        <f t="shared" si="117"/>
        <v>0.97628258266410173</v>
      </c>
      <c r="K1098" s="4">
        <f t="shared" si="118"/>
        <v>1.0491773764529062</v>
      </c>
      <c r="L1098" s="7">
        <f t="shared" si="119"/>
        <v>1.6816442275700907</v>
      </c>
    </row>
    <row r="1099" spans="1:12" x14ac:dyDescent="0.25">
      <c r="A1099" s="1">
        <v>44328</v>
      </c>
      <c r="B1099" s="3">
        <v>4130.5498046875</v>
      </c>
      <c r="C1099" s="3">
        <v>4134.72998046875</v>
      </c>
      <c r="D1099" s="3">
        <v>4056.8798828125</v>
      </c>
      <c r="E1099" s="3">
        <v>4063.0400390625</v>
      </c>
      <c r="F1099" s="4">
        <f t="shared" si="120"/>
        <v>1.9007848974086507E-2</v>
      </c>
      <c r="G1099" s="4">
        <f t="shared" si="121"/>
        <v>-1.6479051220919843E-2</v>
      </c>
      <c r="H1099" s="5">
        <f t="shared" si="115"/>
        <v>6.0489363556660439E-3</v>
      </c>
      <c r="I1099" s="5">
        <f t="shared" si="116"/>
        <v>6.4476259097838128E-3</v>
      </c>
      <c r="J1099" s="3">
        <f t="shared" si="117"/>
        <v>0.93816490601404379</v>
      </c>
      <c r="K1099" s="4">
        <f t="shared" si="118"/>
        <v>1.1361655938226098</v>
      </c>
      <c r="L1099" s="7">
        <f t="shared" si="119"/>
        <v>1.6816442275700907</v>
      </c>
    </row>
    <row r="1100" spans="1:12" x14ac:dyDescent="0.25">
      <c r="A1100" s="1">
        <v>44329</v>
      </c>
      <c r="B1100" s="3">
        <v>4074.98999023437</v>
      </c>
      <c r="C1100" s="3">
        <v>4131.580078125</v>
      </c>
      <c r="D1100" s="3">
        <v>4074.98999023437</v>
      </c>
      <c r="E1100" s="3">
        <v>4112.5</v>
      </c>
      <c r="F1100" s="4">
        <f t="shared" si="120"/>
        <v>1.3791629002585206E-2</v>
      </c>
      <c r="G1100" s="4">
        <f t="shared" si="121"/>
        <v>9.162825785884815E-3</v>
      </c>
      <c r="H1100" s="5">
        <f t="shared" si="115"/>
        <v>6.0851423491028803E-3</v>
      </c>
      <c r="I1100" s="5">
        <f t="shared" si="116"/>
        <v>6.5225731814609273E-3</v>
      </c>
      <c r="J1100" s="3">
        <f t="shared" si="117"/>
        <v>0.93293584906009885</v>
      </c>
      <c r="K1100" s="4">
        <f t="shared" si="118"/>
        <v>1.1489375851924635</v>
      </c>
      <c r="L1100" s="7">
        <f t="shared" si="119"/>
        <v>1.6816442275700907</v>
      </c>
    </row>
    <row r="1101" spans="1:12" x14ac:dyDescent="0.25">
      <c r="A1101" s="1">
        <v>44330</v>
      </c>
      <c r="B1101" s="3">
        <v>4129.580078125</v>
      </c>
      <c r="C1101" s="3">
        <v>4183.1298828125</v>
      </c>
      <c r="D1101" s="3">
        <v>4129.580078125</v>
      </c>
      <c r="E1101" s="3">
        <v>4173.85009765625</v>
      </c>
      <c r="F1101" s="4">
        <f t="shared" si="120"/>
        <v>1.2884016331597161E-2</v>
      </c>
      <c r="G1101" s="4">
        <f t="shared" si="121"/>
        <v>1.0663168850316504E-2</v>
      </c>
      <c r="H1101" s="5">
        <f t="shared" si="115"/>
        <v>6.1675621907163495E-3</v>
      </c>
      <c r="I1101" s="5">
        <f t="shared" si="116"/>
        <v>6.7135820072552442E-3</v>
      </c>
      <c r="J1101" s="3">
        <f t="shared" si="117"/>
        <v>0.91866937561069173</v>
      </c>
      <c r="K1101" s="4">
        <f t="shared" si="118"/>
        <v>1.1848995149560713</v>
      </c>
      <c r="L1101" s="7">
        <f t="shared" si="119"/>
        <v>1.6816442275700907</v>
      </c>
    </row>
    <row r="1102" spans="1:12" x14ac:dyDescent="0.25">
      <c r="A1102" s="1">
        <v>44333</v>
      </c>
      <c r="B1102" s="3">
        <v>4169.919921875</v>
      </c>
      <c r="C1102" s="3">
        <v>4171.919921875</v>
      </c>
      <c r="D1102" s="3">
        <v>4142.68994140625</v>
      </c>
      <c r="E1102" s="3">
        <v>4163.2900390625</v>
      </c>
      <c r="F1102" s="4">
        <f t="shared" si="120"/>
        <v>7.0310216270571503E-3</v>
      </c>
      <c r="G1102" s="4">
        <f t="shared" si="121"/>
        <v>-1.591195767880622E-3</v>
      </c>
      <c r="H1102" s="5">
        <f t="shared" si="115"/>
        <v>6.0987406308260243E-3</v>
      </c>
      <c r="I1102" s="5">
        <f t="shared" si="116"/>
        <v>6.6496782223736551E-3</v>
      </c>
      <c r="J1102" s="3">
        <f t="shared" si="117"/>
        <v>0.91714823287329394</v>
      </c>
      <c r="K1102" s="4">
        <f t="shared" si="118"/>
        <v>1.1888332214602502</v>
      </c>
      <c r="L1102" s="7">
        <f t="shared" si="119"/>
        <v>1.6816442275700907</v>
      </c>
    </row>
    <row r="1103" spans="1:12" x14ac:dyDescent="0.25">
      <c r="A1103" s="1">
        <v>44334</v>
      </c>
      <c r="B1103" s="3">
        <v>4165.93994140625</v>
      </c>
      <c r="C1103" s="3">
        <v>4169.14990234375</v>
      </c>
      <c r="D1103" s="3">
        <v>4125.990234375</v>
      </c>
      <c r="E1103" s="3">
        <v>4127.830078125</v>
      </c>
      <c r="F1103" s="4">
        <f t="shared" si="120"/>
        <v>1.0406106883345395E-2</v>
      </c>
      <c r="G1103" s="4">
        <f t="shared" si="121"/>
        <v>-9.1900622786251288E-3</v>
      </c>
      <c r="H1103" s="5">
        <f t="shared" si="115"/>
        <v>6.0178648446354253E-3</v>
      </c>
      <c r="I1103" s="5">
        <f t="shared" si="116"/>
        <v>6.6335071482204987E-3</v>
      </c>
      <c r="J1103" s="3">
        <f t="shared" si="117"/>
        <v>0.90719203434487516</v>
      </c>
      <c r="K1103" s="4">
        <f t="shared" si="118"/>
        <v>1.2150706862241274</v>
      </c>
      <c r="L1103" s="7">
        <f t="shared" si="119"/>
        <v>1.6816442275700907</v>
      </c>
    </row>
    <row r="1104" spans="1:12" x14ac:dyDescent="0.25">
      <c r="A1104" s="1">
        <v>44335</v>
      </c>
      <c r="B1104" s="3">
        <v>4098.4501953125</v>
      </c>
      <c r="C1104" s="3">
        <v>4116.93017578125</v>
      </c>
      <c r="D1104" s="3">
        <v>4061.40991210937</v>
      </c>
      <c r="E1104" s="3">
        <v>4115.68017578125</v>
      </c>
      <c r="F1104" s="4">
        <f t="shared" si="120"/>
        <v>1.3577600346362413E-2</v>
      </c>
      <c r="G1104" s="4">
        <f t="shared" si="121"/>
        <v>4.1952111692122014E-3</v>
      </c>
      <c r="H1104" s="5">
        <f t="shared" si="115"/>
        <v>6.0613845840798881E-3</v>
      </c>
      <c r="I1104" s="5">
        <f t="shared" si="116"/>
        <v>6.6650174345571035E-3</v>
      </c>
      <c r="J1104" s="3">
        <f t="shared" si="117"/>
        <v>0.90943266744547879</v>
      </c>
      <c r="K1104" s="4">
        <f t="shared" si="118"/>
        <v>1.2090907520183598</v>
      </c>
      <c r="L1104" s="7">
        <f t="shared" si="119"/>
        <v>1.6816442275700907</v>
      </c>
    </row>
    <row r="1105" spans="1:12" x14ac:dyDescent="0.25">
      <c r="A1105" s="1">
        <v>44336</v>
      </c>
      <c r="B1105" s="3">
        <v>4121.97021484375</v>
      </c>
      <c r="C1105" s="3">
        <v>4172.7998046875</v>
      </c>
      <c r="D1105" s="3">
        <v>4121.97021484375</v>
      </c>
      <c r="E1105" s="3">
        <v>4159.1201171875</v>
      </c>
      <c r="F1105" s="4">
        <f t="shared" si="120"/>
        <v>1.2255969961017868E-2</v>
      </c>
      <c r="G1105" s="4">
        <f t="shared" si="121"/>
        <v>8.9722850672276921E-3</v>
      </c>
      <c r="H1105" s="5">
        <f t="shared" si="115"/>
        <v>6.0902412563834871E-3</v>
      </c>
      <c r="I1105" s="5">
        <f t="shared" si="116"/>
        <v>6.7410963420631471E-3</v>
      </c>
      <c r="J1105" s="3">
        <f t="shared" si="117"/>
        <v>0.90344966862163811</v>
      </c>
      <c r="K1105" s="4">
        <f t="shared" si="118"/>
        <v>1.2251579264435264</v>
      </c>
      <c r="L1105" s="7">
        <f t="shared" si="119"/>
        <v>1.6816442275700907</v>
      </c>
    </row>
    <row r="1106" spans="1:12" x14ac:dyDescent="0.25">
      <c r="A1106" s="1">
        <v>44337</v>
      </c>
      <c r="B1106" s="3">
        <v>4168.60986328125</v>
      </c>
      <c r="C1106" s="3">
        <v>4188.72021484375</v>
      </c>
      <c r="D1106" s="3">
        <v>4151.72021484375</v>
      </c>
      <c r="E1106" s="3">
        <v>4155.85986328125</v>
      </c>
      <c r="F1106" s="4">
        <f t="shared" si="120"/>
        <v>8.8724913354406489E-3</v>
      </c>
      <c r="G1106" s="4">
        <f t="shared" si="121"/>
        <v>-3.0632605772720162E-3</v>
      </c>
      <c r="H1106" s="5">
        <f t="shared" si="115"/>
        <v>6.0420517630429601E-3</v>
      </c>
      <c r="I1106" s="5">
        <f t="shared" si="116"/>
        <v>6.6732209161612039E-3</v>
      </c>
      <c r="J1106" s="3">
        <f t="shared" si="117"/>
        <v>0.90541761451510194</v>
      </c>
      <c r="K1106" s="4">
        <f t="shared" si="118"/>
        <v>1.2198378967878512</v>
      </c>
      <c r="L1106" s="7">
        <f t="shared" si="119"/>
        <v>1.6816442275700907</v>
      </c>
    </row>
    <row r="1107" spans="1:12" x14ac:dyDescent="0.25">
      <c r="A1107" s="1">
        <v>44340</v>
      </c>
      <c r="B1107" s="3">
        <v>4170.16015625</v>
      </c>
      <c r="C1107" s="3">
        <v>4209.52001953125</v>
      </c>
      <c r="D1107" s="3">
        <v>4170.16015625</v>
      </c>
      <c r="E1107" s="3">
        <v>4197.0498046875</v>
      </c>
      <c r="F1107" s="4">
        <f t="shared" si="120"/>
        <v>9.3941897344014032E-3</v>
      </c>
      <c r="G1107" s="4">
        <f t="shared" si="121"/>
        <v>6.4274091684435666E-3</v>
      </c>
      <c r="H1107" s="5">
        <f t="shared" si="115"/>
        <v>5.9741314227224306E-3</v>
      </c>
      <c r="I1107" s="5">
        <f t="shared" si="116"/>
        <v>6.6358789132425862E-3</v>
      </c>
      <c r="J1107" s="3">
        <f t="shared" si="117"/>
        <v>0.90027734092622314</v>
      </c>
      <c r="K1107" s="4">
        <f t="shared" si="118"/>
        <v>1.2338073723395699</v>
      </c>
      <c r="L1107" s="7">
        <f t="shared" si="119"/>
        <v>1.6816442275700907</v>
      </c>
    </row>
    <row r="1108" spans="1:12" x14ac:dyDescent="0.25">
      <c r="A1108" s="1">
        <v>44341</v>
      </c>
      <c r="B1108" s="3">
        <v>4205.93994140625</v>
      </c>
      <c r="C1108" s="3">
        <v>4213.419921875</v>
      </c>
      <c r="D1108" s="3">
        <v>4182.52001953125</v>
      </c>
      <c r="E1108" s="3">
        <v>4188.1298828125</v>
      </c>
      <c r="F1108" s="4">
        <f t="shared" si="120"/>
        <v>7.3607105511670056E-3</v>
      </c>
      <c r="G1108" s="4">
        <f t="shared" si="121"/>
        <v>-4.243492296947534E-3</v>
      </c>
      <c r="H1108" s="5">
        <f t="shared" si="115"/>
        <v>5.8030966757262811E-3</v>
      </c>
      <c r="I1108" s="5">
        <f t="shared" si="116"/>
        <v>6.5600105775179326E-3</v>
      </c>
      <c r="J1108" s="3">
        <f t="shared" si="117"/>
        <v>0.88461696931012568</v>
      </c>
      <c r="K1108" s="4">
        <f t="shared" si="118"/>
        <v>1.2778782193605775</v>
      </c>
      <c r="L1108" s="7">
        <f t="shared" si="119"/>
        <v>1.6816442275700907</v>
      </c>
    </row>
    <row r="1109" spans="1:12" x14ac:dyDescent="0.25">
      <c r="A1109" s="1">
        <v>44342</v>
      </c>
      <c r="B1109" s="3">
        <v>4191.58984375</v>
      </c>
      <c r="C1109" s="3">
        <v>4202.60986328125</v>
      </c>
      <c r="D1109" s="3">
        <v>4184.10986328125</v>
      </c>
      <c r="E1109" s="3">
        <v>4195.990234375</v>
      </c>
      <c r="F1109" s="4">
        <f t="shared" si="120"/>
        <v>4.4117439498071983E-3</v>
      </c>
      <c r="G1109" s="4">
        <f t="shared" si="121"/>
        <v>1.0492635510437822E-3</v>
      </c>
      <c r="H1109" s="5">
        <f t="shared" si="115"/>
        <v>5.6380720861299721E-3</v>
      </c>
      <c r="I1109" s="5">
        <f t="shared" si="116"/>
        <v>6.1658589759384964E-3</v>
      </c>
      <c r="J1109" s="3">
        <f t="shared" si="117"/>
        <v>0.91440172539330733</v>
      </c>
      <c r="K1109" s="4">
        <f t="shared" si="118"/>
        <v>1.1959855328553652</v>
      </c>
      <c r="L1109" s="7">
        <f t="shared" si="119"/>
        <v>1.6816442275700907</v>
      </c>
    </row>
    <row r="1110" spans="1:12" x14ac:dyDescent="0.25">
      <c r="A1110" s="1">
        <v>44343</v>
      </c>
      <c r="B1110" s="3">
        <v>4201.93994140625</v>
      </c>
      <c r="C1110" s="3">
        <v>4213.3798828125</v>
      </c>
      <c r="D1110" s="3">
        <v>4197.77978515625</v>
      </c>
      <c r="E1110" s="3">
        <v>4200.8798828125</v>
      </c>
      <c r="F1110" s="4">
        <f t="shared" si="120"/>
        <v>3.7093851881486485E-3</v>
      </c>
      <c r="G1110" s="4">
        <f t="shared" si="121"/>
        <v>-2.5231020575217225E-4</v>
      </c>
      <c r="H1110" s="5">
        <f t="shared" si="115"/>
        <v>5.5760170942510123E-3</v>
      </c>
      <c r="I1110" s="5">
        <f t="shared" si="116"/>
        <v>6.1655937713071037E-3</v>
      </c>
      <c r="J1110" s="3">
        <f t="shared" si="117"/>
        <v>0.90437633439299692</v>
      </c>
      <c r="K1110" s="4">
        <f t="shared" si="118"/>
        <v>1.2226485059174179</v>
      </c>
      <c r="L1110" s="7">
        <f t="shared" si="119"/>
        <v>1.6816442275700907</v>
      </c>
    </row>
    <row r="1111" spans="1:12" x14ac:dyDescent="0.25">
      <c r="A1111" s="1">
        <v>44344</v>
      </c>
      <c r="B1111" s="3">
        <v>4210.77001953125</v>
      </c>
      <c r="C1111" s="3">
        <v>4218.35986328125</v>
      </c>
      <c r="D1111" s="3">
        <v>4203.56982421875</v>
      </c>
      <c r="E1111" s="3">
        <v>4204.10986328125</v>
      </c>
      <c r="F1111" s="4">
        <f t="shared" si="120"/>
        <v>3.5122720838377808E-3</v>
      </c>
      <c r="G1111" s="4">
        <f t="shared" si="121"/>
        <v>-1.5829477624065972E-3</v>
      </c>
      <c r="H1111" s="5">
        <f t="shared" si="115"/>
        <v>5.5579454989294801E-3</v>
      </c>
      <c r="I1111" s="5">
        <f t="shared" si="116"/>
        <v>6.1676078374769856E-3</v>
      </c>
      <c r="J1111" s="3">
        <f t="shared" si="117"/>
        <v>0.90115092356505866</v>
      </c>
      <c r="K1111" s="4">
        <f t="shared" si="118"/>
        <v>1.231416407092095</v>
      </c>
      <c r="L1111" s="7">
        <f t="shared" si="119"/>
        <v>1.6816442275700907</v>
      </c>
    </row>
    <row r="1112" spans="1:12" x14ac:dyDescent="0.25">
      <c r="A1112" s="1">
        <v>44348</v>
      </c>
      <c r="B1112" s="3">
        <v>4216.52001953125</v>
      </c>
      <c r="C1112" s="3">
        <v>4234.1201171875</v>
      </c>
      <c r="D1112" s="3">
        <v>4197.58984375</v>
      </c>
      <c r="E1112" s="3">
        <v>4202.0400390625</v>
      </c>
      <c r="F1112" s="4">
        <f t="shared" si="120"/>
        <v>8.6650281312936027E-3</v>
      </c>
      <c r="G1112" s="4">
        <f t="shared" si="121"/>
        <v>-3.4400169737574746E-3</v>
      </c>
      <c r="H1112" s="5">
        <f t="shared" si="115"/>
        <v>5.5792268959330722E-3</v>
      </c>
      <c r="I1112" s="5">
        <f t="shared" si="116"/>
        <v>6.1865249766977753E-3</v>
      </c>
      <c r="J1112" s="3">
        <f t="shared" si="117"/>
        <v>0.90183534649061337</v>
      </c>
      <c r="K1112" s="4">
        <f t="shared" si="118"/>
        <v>1.229548017679986</v>
      </c>
      <c r="L1112" s="7">
        <f t="shared" si="119"/>
        <v>1.6816442275700907</v>
      </c>
    </row>
    <row r="1113" spans="1:12" x14ac:dyDescent="0.25">
      <c r="A1113" s="1">
        <v>44349</v>
      </c>
      <c r="B1113" s="3">
        <v>4206.81982421875</v>
      </c>
      <c r="C1113" s="3">
        <v>4217.3701171875</v>
      </c>
      <c r="D1113" s="3">
        <v>4198.27001953125</v>
      </c>
      <c r="E1113" s="3">
        <v>4208.1201171875</v>
      </c>
      <c r="F1113" s="4">
        <f t="shared" si="120"/>
        <v>4.5391984783863222E-3</v>
      </c>
      <c r="G1113" s="4">
        <f t="shared" si="121"/>
        <v>3.0904391193590928E-4</v>
      </c>
      <c r="H1113" s="5">
        <f t="shared" si="115"/>
        <v>5.5578606664041762E-3</v>
      </c>
      <c r="I1113" s="5">
        <f t="shared" si="116"/>
        <v>6.0980923106238342E-3</v>
      </c>
      <c r="J1113" s="3">
        <f t="shared" si="117"/>
        <v>0.91140973001040182</v>
      </c>
      <c r="K1113" s="4">
        <f t="shared" si="118"/>
        <v>1.2038508357390161</v>
      </c>
      <c r="L1113" s="7">
        <f t="shared" si="119"/>
        <v>1.6816442275700907</v>
      </c>
    </row>
    <row r="1114" spans="1:12" x14ac:dyDescent="0.25">
      <c r="A1114" s="1">
        <v>44350</v>
      </c>
      <c r="B1114" s="3">
        <v>4191.43017578125</v>
      </c>
      <c r="C1114" s="3">
        <v>4204.39013671875</v>
      </c>
      <c r="D1114" s="3">
        <v>4167.93017578125</v>
      </c>
      <c r="E1114" s="3">
        <v>4192.85009765625</v>
      </c>
      <c r="F1114" s="4">
        <f t="shared" si="120"/>
        <v>8.7096981626406476E-3</v>
      </c>
      <c r="G1114" s="4">
        <f t="shared" si="121"/>
        <v>3.3871050162132633E-4</v>
      </c>
      <c r="H1114" s="5">
        <f t="shared" si="115"/>
        <v>5.5037017432301664E-3</v>
      </c>
      <c r="I1114" s="5">
        <f t="shared" si="116"/>
        <v>5.8698206873201058E-3</v>
      </c>
      <c r="J1114" s="3">
        <f t="shared" si="117"/>
        <v>0.93762689465441018</v>
      </c>
      <c r="K1114" s="4">
        <f t="shared" si="118"/>
        <v>1.1374698340765756</v>
      </c>
      <c r="L1114" s="7">
        <f t="shared" si="119"/>
        <v>1.6816442275700907</v>
      </c>
    </row>
    <row r="1115" spans="1:12" x14ac:dyDescent="0.25">
      <c r="A1115" s="1">
        <v>44351</v>
      </c>
      <c r="B1115" s="3">
        <v>4206.0498046875</v>
      </c>
      <c r="C1115" s="3">
        <v>4233.4501953125</v>
      </c>
      <c r="D1115" s="3">
        <v>4206.0498046875</v>
      </c>
      <c r="E1115" s="3">
        <v>4229.89013671875</v>
      </c>
      <c r="F1115" s="4">
        <f t="shared" si="120"/>
        <v>6.4933910542241072E-3</v>
      </c>
      <c r="G1115" s="4">
        <f t="shared" si="121"/>
        <v>5.6521017608583734E-3</v>
      </c>
      <c r="H1115" s="5">
        <f t="shared" si="115"/>
        <v>5.5212101383227833E-3</v>
      </c>
      <c r="I1115" s="5">
        <f t="shared" si="116"/>
        <v>5.9339370934063497E-3</v>
      </c>
      <c r="J1115" s="3">
        <f t="shared" si="117"/>
        <v>0.93044635482533533</v>
      </c>
      <c r="K1115" s="4">
        <f t="shared" si="118"/>
        <v>1.1550939851635555</v>
      </c>
      <c r="L1115" s="7">
        <f t="shared" si="119"/>
        <v>1.6816442275700907</v>
      </c>
    </row>
    <row r="1116" spans="1:12" x14ac:dyDescent="0.25">
      <c r="A1116" s="1">
        <v>44354</v>
      </c>
      <c r="B1116" s="3">
        <v>4229.33984375</v>
      </c>
      <c r="C1116" s="3">
        <v>4232.33984375</v>
      </c>
      <c r="D1116" s="3">
        <v>4215.66015625</v>
      </c>
      <c r="E1116" s="3">
        <v>4226.52001953125</v>
      </c>
      <c r="F1116" s="4">
        <f t="shared" si="120"/>
        <v>3.9487947854714286E-3</v>
      </c>
      <c r="G1116" s="4">
        <f t="shared" si="121"/>
        <v>-6.6695152683925705E-4</v>
      </c>
      <c r="H1116" s="5">
        <f t="shared" si="115"/>
        <v>5.5230541388435967E-3</v>
      </c>
      <c r="I1116" s="5">
        <f t="shared" si="116"/>
        <v>5.9309625084417381E-3</v>
      </c>
      <c r="J1116" s="3">
        <f t="shared" si="117"/>
        <v>0.93122391702568486</v>
      </c>
      <c r="K1116" s="4">
        <f t="shared" si="118"/>
        <v>1.1531658077869043</v>
      </c>
      <c r="L1116" s="7">
        <f t="shared" si="119"/>
        <v>1.6816442275700907</v>
      </c>
    </row>
    <row r="1117" spans="1:12" x14ac:dyDescent="0.25">
      <c r="A1117" s="1">
        <v>44355</v>
      </c>
      <c r="B1117" s="3">
        <v>4233.81005859375</v>
      </c>
      <c r="C1117" s="3">
        <v>4236.740234375</v>
      </c>
      <c r="D1117" s="3">
        <v>4208.41015625</v>
      </c>
      <c r="E1117" s="3">
        <v>4227.259765625</v>
      </c>
      <c r="F1117" s="4">
        <f t="shared" si="120"/>
        <v>6.7092196312658987E-3</v>
      </c>
      <c r="G1117" s="4">
        <f t="shared" si="121"/>
        <v>-1.5483371283880377E-3</v>
      </c>
      <c r="H1117" s="5">
        <f t="shared" si="115"/>
        <v>5.546618022547003E-3</v>
      </c>
      <c r="I1117" s="5">
        <f t="shared" si="116"/>
        <v>5.9295303257487948E-3</v>
      </c>
      <c r="J1117" s="3">
        <f t="shared" si="117"/>
        <v>0.93542282741366423</v>
      </c>
      <c r="K1117" s="4">
        <f t="shared" si="118"/>
        <v>1.1428364202332917</v>
      </c>
      <c r="L1117" s="7">
        <f t="shared" si="119"/>
        <v>1.6816442275700907</v>
      </c>
    </row>
    <row r="1118" spans="1:12" x14ac:dyDescent="0.25">
      <c r="A1118" s="1">
        <v>44356</v>
      </c>
      <c r="B1118" s="3">
        <v>4232.990234375</v>
      </c>
      <c r="C1118" s="3">
        <v>4237.08984375</v>
      </c>
      <c r="D1118" s="3">
        <v>4218.740234375</v>
      </c>
      <c r="E1118" s="3">
        <v>4219.5498046875</v>
      </c>
      <c r="F1118" s="4">
        <f t="shared" si="120"/>
        <v>4.3401151653101678E-3</v>
      </c>
      <c r="G1118" s="4">
        <f t="shared" si="121"/>
        <v>-3.1802135105319465E-3</v>
      </c>
      <c r="H1118" s="5">
        <f t="shared" si="115"/>
        <v>5.5082478865347787E-3</v>
      </c>
      <c r="I1118" s="5">
        <f t="shared" si="116"/>
        <v>5.8219989204123654E-3</v>
      </c>
      <c r="J1118" s="3">
        <f t="shared" si="117"/>
        <v>0.94610939676104167</v>
      </c>
      <c r="K1118" s="4">
        <f t="shared" si="118"/>
        <v>1.1171649152766436</v>
      </c>
      <c r="L1118" s="7">
        <f t="shared" si="119"/>
        <v>1.6816442275700907</v>
      </c>
    </row>
    <row r="1119" spans="1:12" x14ac:dyDescent="0.25">
      <c r="A1119" s="1">
        <v>44357</v>
      </c>
      <c r="B1119" s="3">
        <v>4228.56005859375</v>
      </c>
      <c r="C1119" s="3">
        <v>4249.740234375</v>
      </c>
      <c r="D1119" s="3">
        <v>4220.33984375</v>
      </c>
      <c r="E1119" s="3">
        <v>4239.18017578125</v>
      </c>
      <c r="F1119" s="4">
        <f t="shared" si="120"/>
        <v>6.942203245081476E-3</v>
      </c>
      <c r="G1119" s="4">
        <f t="shared" si="121"/>
        <v>2.5083723548363153E-3</v>
      </c>
      <c r="H1119" s="5">
        <f t="shared" si="115"/>
        <v>5.5326048252157325E-3</v>
      </c>
      <c r="I1119" s="5">
        <f t="shared" si="116"/>
        <v>5.8335608953344591E-3</v>
      </c>
      <c r="J1119" s="3">
        <f t="shared" si="117"/>
        <v>0.94840954341293948</v>
      </c>
      <c r="K1119" s="4">
        <f t="shared" si="118"/>
        <v>1.1117526392792576</v>
      </c>
      <c r="L1119" s="7">
        <f t="shared" si="119"/>
        <v>1.6816442275700907</v>
      </c>
    </row>
    <row r="1120" spans="1:12" x14ac:dyDescent="0.25">
      <c r="A1120" s="1">
        <v>44358</v>
      </c>
      <c r="B1120" s="3">
        <v>4242.89990234375</v>
      </c>
      <c r="C1120" s="3">
        <v>4248.3798828125</v>
      </c>
      <c r="D1120" s="3">
        <v>4232.25</v>
      </c>
      <c r="E1120" s="3">
        <v>4247.43994140625</v>
      </c>
      <c r="F1120" s="4">
        <f t="shared" si="120"/>
        <v>3.8039396802536504E-3</v>
      </c>
      <c r="G1120" s="4">
        <f t="shared" si="121"/>
        <v>1.0694600166241523E-3</v>
      </c>
      <c r="H1120" s="5">
        <f t="shared" si="115"/>
        <v>5.5186161569150648E-3</v>
      </c>
      <c r="I1120" s="5">
        <f t="shared" si="116"/>
        <v>5.8201295387795395E-3</v>
      </c>
      <c r="J1120" s="3">
        <f t="shared" si="117"/>
        <v>0.94819473005617994</v>
      </c>
      <c r="K1120" s="4">
        <f t="shared" si="118"/>
        <v>1.1122564310869882</v>
      </c>
      <c r="L1120" s="7">
        <f t="shared" si="119"/>
        <v>1.6816442275700907</v>
      </c>
    </row>
    <row r="1121" spans="1:12" x14ac:dyDescent="0.25">
      <c r="A1121" s="1">
        <v>44361</v>
      </c>
      <c r="B1121" s="3">
        <v>4248.31005859375</v>
      </c>
      <c r="C1121" s="3">
        <v>4255.58984375</v>
      </c>
      <c r="D1121" s="3">
        <v>4234.06982421875</v>
      </c>
      <c r="E1121" s="3">
        <v>4255.14990234375</v>
      </c>
      <c r="F1121" s="4">
        <f t="shared" si="120"/>
        <v>5.069712206412183E-3</v>
      </c>
      <c r="G1121" s="4">
        <f t="shared" si="121"/>
        <v>1.6087205106005743E-3</v>
      </c>
      <c r="H1121" s="5">
        <f t="shared" si="115"/>
        <v>5.4953679053552553E-3</v>
      </c>
      <c r="I1121" s="5">
        <f t="shared" si="116"/>
        <v>5.791071436162044E-3</v>
      </c>
      <c r="J1121" s="3">
        <f t="shared" si="117"/>
        <v>0.94893802743300948</v>
      </c>
      <c r="K1121" s="4">
        <f t="shared" si="118"/>
        <v>1.110514666135944</v>
      </c>
      <c r="L1121" s="7">
        <f t="shared" si="119"/>
        <v>1.6816442275700907</v>
      </c>
    </row>
    <row r="1122" spans="1:12" x14ac:dyDescent="0.25">
      <c r="A1122" s="1">
        <v>44362</v>
      </c>
      <c r="B1122" s="3">
        <v>4255.27978515625</v>
      </c>
      <c r="C1122" s="3">
        <v>4257.16015625</v>
      </c>
      <c r="D1122" s="3">
        <v>4238.35009765625</v>
      </c>
      <c r="E1122" s="3">
        <v>4246.58984375</v>
      </c>
      <c r="F1122" s="4">
        <f t="shared" si="120"/>
        <v>4.4282423937543275E-3</v>
      </c>
      <c r="G1122" s="4">
        <f t="shared" si="121"/>
        <v>-2.0442431633921564E-3</v>
      </c>
      <c r="H1122" s="5">
        <f t="shared" si="115"/>
        <v>5.4591173593067539E-3</v>
      </c>
      <c r="I1122" s="5">
        <f t="shared" si="116"/>
        <v>5.6867913810951121E-3</v>
      </c>
      <c r="J1122" s="3">
        <f t="shared" si="117"/>
        <v>0.95996441463542581</v>
      </c>
      <c r="K1122" s="4">
        <f t="shared" si="118"/>
        <v>1.0851498918169808</v>
      </c>
      <c r="L1122" s="7">
        <f t="shared" si="119"/>
        <v>1.6816442275700907</v>
      </c>
    </row>
    <row r="1123" spans="1:12" x14ac:dyDescent="0.25">
      <c r="A1123" s="1">
        <v>44363</v>
      </c>
      <c r="B1123" s="3">
        <v>4248.8701171875</v>
      </c>
      <c r="C1123" s="3">
        <v>4251.89013671875</v>
      </c>
      <c r="D1123" s="3">
        <v>4202.4501953125</v>
      </c>
      <c r="E1123" s="3">
        <v>4223.7001953125</v>
      </c>
      <c r="F1123" s="4">
        <f t="shared" si="120"/>
        <v>1.1695887095373524E-2</v>
      </c>
      <c r="G1123" s="4">
        <f t="shared" si="121"/>
        <v>-5.9415254147749622E-3</v>
      </c>
      <c r="H1123" s="5">
        <f t="shared" si="115"/>
        <v>5.5469826595790127E-3</v>
      </c>
      <c r="I1123" s="5">
        <f t="shared" si="116"/>
        <v>5.745012364805349E-3</v>
      </c>
      <c r="J1123" s="3">
        <f t="shared" si="117"/>
        <v>0.96553015160776845</v>
      </c>
      <c r="K1123" s="4">
        <f t="shared" si="118"/>
        <v>1.07267539529458</v>
      </c>
      <c r="L1123" s="7">
        <f t="shared" si="119"/>
        <v>1.6816442275700907</v>
      </c>
    </row>
    <row r="1124" spans="1:12" x14ac:dyDescent="0.25">
      <c r="A1124" s="1">
        <v>44364</v>
      </c>
      <c r="B1124" s="3">
        <v>4220.3701171875</v>
      </c>
      <c r="C1124" s="3">
        <v>4232.2900390625</v>
      </c>
      <c r="D1124" s="3">
        <v>4196.0498046875</v>
      </c>
      <c r="E1124" s="3">
        <v>4221.85986328125</v>
      </c>
      <c r="F1124" s="4">
        <f t="shared" si="120"/>
        <v>8.5996669308350659E-3</v>
      </c>
      <c r="G1124" s="4">
        <f t="shared" si="121"/>
        <v>3.5292715613289015E-4</v>
      </c>
      <c r="H1124" s="5">
        <f t="shared" si="115"/>
        <v>5.5631421611343794E-3</v>
      </c>
      <c r="I1124" s="5">
        <f t="shared" si="116"/>
        <v>5.7126018879983817E-3</v>
      </c>
      <c r="J1124" s="3">
        <f t="shared" si="117"/>
        <v>0.97383683831040235</v>
      </c>
      <c r="K1124" s="4">
        <f t="shared" si="118"/>
        <v>1.0544539110033353</v>
      </c>
      <c r="L1124" s="7">
        <f t="shared" si="119"/>
        <v>1.6816442275700907</v>
      </c>
    </row>
    <row r="1125" spans="1:12" x14ac:dyDescent="0.25">
      <c r="A1125" s="1">
        <v>44365</v>
      </c>
      <c r="B1125" s="3">
        <v>4204.77978515625</v>
      </c>
      <c r="C1125" s="3">
        <v>4204.77978515625</v>
      </c>
      <c r="D1125" s="3">
        <v>4164.39990234375</v>
      </c>
      <c r="E1125" s="3">
        <v>4166.4501953125</v>
      </c>
      <c r="F1125" s="4">
        <f t="shared" si="120"/>
        <v>9.6497381246624849E-3</v>
      </c>
      <c r="G1125" s="4">
        <f t="shared" si="121"/>
        <v>-9.1575211273306131E-3</v>
      </c>
      <c r="H1125" s="5">
        <f t="shared" si="115"/>
        <v>5.5600036472171219E-3</v>
      </c>
      <c r="I1125" s="5">
        <f t="shared" si="116"/>
        <v>5.8152397149378214E-3</v>
      </c>
      <c r="J1125" s="3">
        <f t="shared" si="117"/>
        <v>0.95610910637697955</v>
      </c>
      <c r="K1125" s="4">
        <f t="shared" si="118"/>
        <v>1.0939188116573553</v>
      </c>
      <c r="L1125" s="7">
        <f t="shared" si="119"/>
        <v>1.6816442275700907</v>
      </c>
    </row>
    <row r="1126" spans="1:12" x14ac:dyDescent="0.25">
      <c r="A1126" s="1">
        <v>44368</v>
      </c>
      <c r="B1126" s="3">
        <v>4173.39990234375</v>
      </c>
      <c r="C1126" s="3">
        <v>4226.240234375</v>
      </c>
      <c r="D1126" s="3">
        <v>4173.39990234375</v>
      </c>
      <c r="E1126" s="3">
        <v>4224.7900390625</v>
      </c>
      <c r="F1126" s="4">
        <f t="shared" si="120"/>
        <v>1.2581736412936527E-2</v>
      </c>
      <c r="G1126" s="4">
        <f t="shared" si="121"/>
        <v>1.223853676039416E-2</v>
      </c>
      <c r="H1126" s="5">
        <f t="shared" si="115"/>
        <v>5.5760461496341552E-3</v>
      </c>
      <c r="I1126" s="5">
        <f t="shared" si="116"/>
        <v>5.8808959964552878E-3</v>
      </c>
      <c r="J1126" s="3">
        <f t="shared" si="117"/>
        <v>0.94816268694347239</v>
      </c>
      <c r="K1126" s="4">
        <f t="shared" si="118"/>
        <v>1.1123316096631979</v>
      </c>
      <c r="L1126" s="7">
        <f t="shared" si="119"/>
        <v>1.6816442275700907</v>
      </c>
    </row>
    <row r="1127" spans="1:12" x14ac:dyDescent="0.25">
      <c r="A1127" s="1">
        <v>44369</v>
      </c>
      <c r="B1127" s="3">
        <v>4224.60986328125</v>
      </c>
      <c r="C1127" s="3">
        <v>4255.83984375</v>
      </c>
      <c r="D1127" s="3">
        <v>4217.27001953125</v>
      </c>
      <c r="E1127" s="3">
        <v>4246.43994140625</v>
      </c>
      <c r="F1127" s="4">
        <f t="shared" si="120"/>
        <v>9.1041167282226148E-3</v>
      </c>
      <c r="G1127" s="4">
        <f t="shared" si="121"/>
        <v>5.1540545630889755E-3</v>
      </c>
      <c r="H1127" s="5">
        <f t="shared" si="115"/>
        <v>5.4998426045731004E-3</v>
      </c>
      <c r="I1127" s="5">
        <f t="shared" si="116"/>
        <v>5.7861377304992152E-3</v>
      </c>
      <c r="J1127" s="3">
        <f t="shared" si="117"/>
        <v>0.95052051311930763</v>
      </c>
      <c r="K1127" s="4">
        <f t="shared" si="118"/>
        <v>1.1068200364105936</v>
      </c>
      <c r="L1127" s="7">
        <f t="shared" si="119"/>
        <v>1.6816442275700907</v>
      </c>
    </row>
    <row r="1128" spans="1:12" x14ac:dyDescent="0.25">
      <c r="A1128" s="1">
        <v>44370</v>
      </c>
      <c r="B1128" s="3">
        <v>4249.27001953125</v>
      </c>
      <c r="C1128" s="3">
        <v>4256.60009765625</v>
      </c>
      <c r="D1128" s="3">
        <v>4241.43017578125</v>
      </c>
      <c r="E1128" s="3">
        <v>4241.83984375</v>
      </c>
      <c r="F1128" s="4">
        <f t="shared" si="120"/>
        <v>3.5702245109752364E-3</v>
      </c>
      <c r="G1128" s="4">
        <f t="shared" si="121"/>
        <v>-1.7501075353780887E-3</v>
      </c>
      <c r="H1128" s="5">
        <f t="shared" si="115"/>
        <v>5.3702849911426561E-3</v>
      </c>
      <c r="I1128" s="5">
        <f t="shared" si="116"/>
        <v>5.5852207834406276E-3</v>
      </c>
      <c r="J1128" s="3">
        <f t="shared" si="117"/>
        <v>0.96151704639228852</v>
      </c>
      <c r="K1128" s="4">
        <f t="shared" si="118"/>
        <v>1.0816481798635385</v>
      </c>
      <c r="L1128" s="7">
        <f t="shared" si="119"/>
        <v>1.6816442275700907</v>
      </c>
    </row>
    <row r="1129" spans="1:12" x14ac:dyDescent="0.25">
      <c r="A1129" s="1">
        <v>44371</v>
      </c>
      <c r="B1129" s="3">
        <v>4256.97021484375</v>
      </c>
      <c r="C1129" s="3">
        <v>4271.27978515625</v>
      </c>
      <c r="D1129" s="3">
        <v>4256.97021484375</v>
      </c>
      <c r="E1129" s="3">
        <v>4266.490234375</v>
      </c>
      <c r="F1129" s="4">
        <f t="shared" si="120"/>
        <v>3.3558077545495389E-3</v>
      </c>
      <c r="G1129" s="4">
        <f t="shared" si="121"/>
        <v>2.2338400105784101E-3</v>
      </c>
      <c r="H1129" s="5">
        <f t="shared" si="115"/>
        <v>5.3729094147102127E-3</v>
      </c>
      <c r="I1129" s="5">
        <f t="shared" si="116"/>
        <v>5.5950322505287252E-3</v>
      </c>
      <c r="J1129" s="3">
        <f t="shared" si="117"/>
        <v>0.96029999008539724</v>
      </c>
      <c r="K1129" s="4">
        <f t="shared" si="118"/>
        <v>1.0843916161922718</v>
      </c>
      <c r="L1129" s="7">
        <f t="shared" si="119"/>
        <v>1.6816442275700907</v>
      </c>
    </row>
    <row r="1130" spans="1:12" x14ac:dyDescent="0.25">
      <c r="A1130" s="1">
        <v>44372</v>
      </c>
      <c r="B1130" s="3">
        <v>4274.4501953125</v>
      </c>
      <c r="C1130" s="3">
        <v>4286.1201171875</v>
      </c>
      <c r="D1130" s="3">
        <v>4271.16015625</v>
      </c>
      <c r="E1130" s="3">
        <v>4280.7001953125</v>
      </c>
      <c r="F1130" s="4">
        <f t="shared" si="120"/>
        <v>3.4964324411445838E-3</v>
      </c>
      <c r="G1130" s="4">
        <f t="shared" si="121"/>
        <v>1.4611084145858331E-3</v>
      </c>
      <c r="H1130" s="5">
        <f t="shared" si="115"/>
        <v>5.3692875046654574E-3</v>
      </c>
      <c r="I1130" s="5">
        <f t="shared" si="116"/>
        <v>5.5992890364075414E-3</v>
      </c>
      <c r="J1130" s="3">
        <f t="shared" si="117"/>
        <v>0.95892308286881167</v>
      </c>
      <c r="K1130" s="4">
        <f t="shared" si="118"/>
        <v>1.0875079842022211</v>
      </c>
      <c r="L1130" s="7">
        <f t="shared" si="119"/>
        <v>1.6816442275700907</v>
      </c>
    </row>
    <row r="1131" spans="1:12" x14ac:dyDescent="0.25">
      <c r="A1131" s="1">
        <v>44375</v>
      </c>
      <c r="B1131" s="3">
        <v>4284.89990234375</v>
      </c>
      <c r="C1131" s="3">
        <v>4292.14013671875</v>
      </c>
      <c r="D1131" s="3">
        <v>4274.669921875</v>
      </c>
      <c r="E1131" s="3">
        <v>4290.60986328125</v>
      </c>
      <c r="F1131" s="4">
        <f t="shared" si="120"/>
        <v>4.078586765003521E-3</v>
      </c>
      <c r="G1131" s="4">
        <f t="shared" si="121"/>
        <v>1.3316903455058728E-3</v>
      </c>
      <c r="H1131" s="5">
        <f t="shared" si="115"/>
        <v>5.3648348279349608E-3</v>
      </c>
      <c r="I1131" s="5">
        <f t="shared" si="116"/>
        <v>5.6025920066447264E-3</v>
      </c>
      <c r="J1131" s="3">
        <f t="shared" si="117"/>
        <v>0.9575630032621002</v>
      </c>
      <c r="K1131" s="4">
        <f t="shared" si="118"/>
        <v>1.0905994734270203</v>
      </c>
      <c r="L1131" s="7">
        <f t="shared" si="119"/>
        <v>1.6816442275700907</v>
      </c>
    </row>
    <row r="1132" spans="1:12" x14ac:dyDescent="0.25">
      <c r="A1132" s="1">
        <v>44376</v>
      </c>
      <c r="B1132" s="3">
        <v>4293.2099609375</v>
      </c>
      <c r="C1132" s="3">
        <v>4300.52001953125</v>
      </c>
      <c r="D1132" s="3">
        <v>4287.0400390625</v>
      </c>
      <c r="E1132" s="3">
        <v>4291.7998046875</v>
      </c>
      <c r="F1132" s="4">
        <f t="shared" si="120"/>
        <v>3.1394229439570547E-3</v>
      </c>
      <c r="G1132" s="4">
        <f t="shared" si="121"/>
        <v>-3.2851593677353497E-4</v>
      </c>
      <c r="H1132" s="5">
        <f t="shared" ref="H1132:H1195" si="122">SQRT(SUMSQ(F1091:F1132)/(42*4*LN(2)))</f>
        <v>5.2922269110814192E-3</v>
      </c>
      <c r="I1132" s="5">
        <f t="shared" ref="I1132:I1195" si="123">SQRT(SUMSQ(G1091:G1132)/42)</f>
        <v>5.5994125691044474E-3</v>
      </c>
      <c r="J1132" s="3">
        <f t="shared" ref="J1132:J1195" si="124">H1132/I1132</f>
        <v>0.94513966345006106</v>
      </c>
      <c r="K1132" s="4">
        <f t="shared" ref="K1132:K1195" si="125">MAX(J1132^2,1/J1132^2)</f>
        <v>1.1194585610629397</v>
      </c>
      <c r="L1132" s="7">
        <f t="shared" ref="L1132:L1195" si="126">_xlfn.F.INV.RT(10%/2,42-1,42-1)</f>
        <v>1.6816442275700907</v>
      </c>
    </row>
    <row r="1133" spans="1:12" x14ac:dyDescent="0.25">
      <c r="A1133" s="1">
        <v>44377</v>
      </c>
      <c r="B1133" s="3">
        <v>4290.64990234375</v>
      </c>
      <c r="C1133" s="3">
        <v>4302.43017578125</v>
      </c>
      <c r="D1133" s="3">
        <v>4287.9599609375</v>
      </c>
      <c r="E1133" s="3">
        <v>4297.5</v>
      </c>
      <c r="F1133" s="4">
        <f t="shared" si="120"/>
        <v>3.3689339598129216E-3</v>
      </c>
      <c r="G1133" s="4">
        <f t="shared" si="121"/>
        <v>1.5952444209340777E-3</v>
      </c>
      <c r="H1133" s="5">
        <f t="shared" si="122"/>
        <v>5.2763880663487745E-3</v>
      </c>
      <c r="I1133" s="5">
        <f t="shared" si="123"/>
        <v>5.5700282871441308E-3</v>
      </c>
      <c r="J1133" s="3">
        <f t="shared" si="124"/>
        <v>0.94728209523224671</v>
      </c>
      <c r="K1133" s="4">
        <f t="shared" si="125"/>
        <v>1.1144006137663902</v>
      </c>
      <c r="L1133" s="7">
        <f t="shared" si="126"/>
        <v>1.6816442275700907</v>
      </c>
    </row>
    <row r="1134" spans="1:12" x14ac:dyDescent="0.25">
      <c r="A1134" s="1">
        <v>44378</v>
      </c>
      <c r="B1134" s="3">
        <v>4300.72998046875</v>
      </c>
      <c r="C1134" s="3">
        <v>4320.66015625</v>
      </c>
      <c r="D1134" s="3">
        <v>4300.72998046875</v>
      </c>
      <c r="E1134" s="3">
        <v>4319.93994140625</v>
      </c>
      <c r="F1134" s="4">
        <f t="shared" si="120"/>
        <v>4.6234333367807792E-3</v>
      </c>
      <c r="G1134" s="4">
        <f t="shared" si="121"/>
        <v>4.4567285159863908E-3</v>
      </c>
      <c r="H1134" s="5">
        <f t="shared" si="122"/>
        <v>5.2727206106916074E-3</v>
      </c>
      <c r="I1134" s="5">
        <f t="shared" si="123"/>
        <v>5.612263657562875E-3</v>
      </c>
      <c r="J1134" s="3">
        <f t="shared" si="124"/>
        <v>0.93949980478666351</v>
      </c>
      <c r="K1134" s="4">
        <f t="shared" si="125"/>
        <v>1.1329392204630275</v>
      </c>
      <c r="L1134" s="7">
        <f t="shared" si="126"/>
        <v>1.6816442275700907</v>
      </c>
    </row>
    <row r="1135" spans="1:12" x14ac:dyDescent="0.25">
      <c r="A1135" s="1">
        <v>44379</v>
      </c>
      <c r="B1135" s="3">
        <v>4326.60009765625</v>
      </c>
      <c r="C1135" s="3">
        <v>4355.43017578125</v>
      </c>
      <c r="D1135" s="3">
        <v>4326.60009765625</v>
      </c>
      <c r="E1135" s="3">
        <v>4352.33984375</v>
      </c>
      <c r="F1135" s="4">
        <f t="shared" si="120"/>
        <v>6.6413461334341164E-3</v>
      </c>
      <c r="G1135" s="4">
        <f t="shared" si="121"/>
        <v>5.9315588620523323E-3</v>
      </c>
      <c r="H1135" s="5">
        <f t="shared" si="122"/>
        <v>5.1878277113442933E-3</v>
      </c>
      <c r="I1135" s="5">
        <f t="shared" si="123"/>
        <v>5.6614769648615703E-3</v>
      </c>
      <c r="J1135" s="3">
        <f t="shared" si="124"/>
        <v>0.91633821766704682</v>
      </c>
      <c r="K1135" s="4">
        <f t="shared" si="125"/>
        <v>1.1909359354755875</v>
      </c>
      <c r="L1135" s="7">
        <f t="shared" si="126"/>
        <v>1.6816442275700907</v>
      </c>
    </row>
    <row r="1136" spans="1:12" x14ac:dyDescent="0.25">
      <c r="A1136" s="1">
        <v>44383</v>
      </c>
      <c r="B1136" s="3">
        <v>4356.4599609375</v>
      </c>
      <c r="C1136" s="3">
        <v>4356.4599609375</v>
      </c>
      <c r="D1136" s="3">
        <v>4314.3701171875</v>
      </c>
      <c r="E1136" s="3">
        <v>4343.5400390625</v>
      </c>
      <c r="F1136" s="4">
        <f t="shared" si="120"/>
        <v>9.7084532772872406E-3</v>
      </c>
      <c r="G1136" s="4">
        <f t="shared" si="121"/>
        <v>-2.970099166148136E-3</v>
      </c>
      <c r="H1136" s="5">
        <f t="shared" si="122"/>
        <v>5.2315880053440391E-3</v>
      </c>
      <c r="I1136" s="5">
        <f t="shared" si="123"/>
        <v>5.6691880917245146E-3</v>
      </c>
      <c r="J1136" s="3">
        <f t="shared" si="124"/>
        <v>0.9228108012469628</v>
      </c>
      <c r="K1136" s="4">
        <f t="shared" si="125"/>
        <v>1.1742881048574754</v>
      </c>
      <c r="L1136" s="7">
        <f t="shared" si="126"/>
        <v>1.6816442275700907</v>
      </c>
    </row>
    <row r="1137" spans="1:12" x14ac:dyDescent="0.25">
      <c r="A1137" s="1">
        <v>44384</v>
      </c>
      <c r="B1137" s="3">
        <v>4351.009765625</v>
      </c>
      <c r="C1137" s="3">
        <v>4361.8798828125</v>
      </c>
      <c r="D1137" s="3">
        <v>4329.7900390625</v>
      </c>
      <c r="E1137" s="3">
        <v>4358.1298828125</v>
      </c>
      <c r="F1137" s="4">
        <f t="shared" si="120"/>
        <v>7.3840792035443428E-3</v>
      </c>
      <c r="G1137" s="4">
        <f t="shared" si="121"/>
        <v>1.6350911941326945E-3</v>
      </c>
      <c r="H1137" s="5">
        <f t="shared" si="122"/>
        <v>5.1310105604635845E-3</v>
      </c>
      <c r="I1137" s="5">
        <f t="shared" si="123"/>
        <v>5.5470222501897704E-3</v>
      </c>
      <c r="J1137" s="3">
        <f t="shared" si="124"/>
        <v>0.9250027003746103</v>
      </c>
      <c r="K1137" s="4">
        <f t="shared" si="125"/>
        <v>1.1687294800616639</v>
      </c>
      <c r="L1137" s="7">
        <f t="shared" si="126"/>
        <v>1.6816442275700907</v>
      </c>
    </row>
    <row r="1138" spans="1:12" x14ac:dyDescent="0.25">
      <c r="A1138" s="1">
        <v>44385</v>
      </c>
      <c r="B1138" s="3">
        <v>4321.06982421875</v>
      </c>
      <c r="C1138" s="3">
        <v>4330.8798828125</v>
      </c>
      <c r="D1138" s="3">
        <v>4289.3701171875</v>
      </c>
      <c r="E1138" s="3">
        <v>4320.81982421875</v>
      </c>
      <c r="F1138" s="4">
        <f t="shared" si="120"/>
        <v>9.6308312335414027E-3</v>
      </c>
      <c r="G1138" s="4">
        <f t="shared" si="121"/>
        <v>-5.7857716365250917E-5</v>
      </c>
      <c r="H1138" s="5">
        <f t="shared" si="122"/>
        <v>5.1463398910345523E-3</v>
      </c>
      <c r="I1138" s="5">
        <f t="shared" si="123"/>
        <v>5.4870295742064958E-3</v>
      </c>
      <c r="J1138" s="3">
        <f t="shared" si="124"/>
        <v>0.93790999691828492</v>
      </c>
      <c r="K1138" s="4">
        <f t="shared" si="125"/>
        <v>1.1367832614069802</v>
      </c>
      <c r="L1138" s="7">
        <f t="shared" si="126"/>
        <v>1.6816442275700907</v>
      </c>
    </row>
    <row r="1139" spans="1:12" x14ac:dyDescent="0.25">
      <c r="A1139" s="1">
        <v>44386</v>
      </c>
      <c r="B1139" s="3">
        <v>4329.3798828125</v>
      </c>
      <c r="C1139" s="3">
        <v>4371.60009765625</v>
      </c>
      <c r="D1139" s="3">
        <v>4329.3798828125</v>
      </c>
      <c r="E1139" s="3">
        <v>4369.5498046875</v>
      </c>
      <c r="F1139" s="4">
        <f t="shared" si="120"/>
        <v>9.7047795319568329E-3</v>
      </c>
      <c r="G1139" s="4">
        <f t="shared" si="121"/>
        <v>9.2356666510989179E-3</v>
      </c>
      <c r="H1139" s="5">
        <f t="shared" si="122"/>
        <v>5.1153051772271536E-3</v>
      </c>
      <c r="I1139" s="5">
        <f t="shared" si="123"/>
        <v>5.4774427058920765E-3</v>
      </c>
      <c r="J1139" s="3">
        <f t="shared" si="124"/>
        <v>0.93388565648064703</v>
      </c>
      <c r="K1139" s="4">
        <f t="shared" si="125"/>
        <v>1.1466017221253402</v>
      </c>
      <c r="L1139" s="7">
        <f t="shared" si="126"/>
        <v>1.6816442275700907</v>
      </c>
    </row>
    <row r="1140" spans="1:12" x14ac:dyDescent="0.25">
      <c r="A1140" s="1">
        <v>44389</v>
      </c>
      <c r="B1140" s="3">
        <v>4372.41015625</v>
      </c>
      <c r="C1140" s="3">
        <v>4386.68017578125</v>
      </c>
      <c r="D1140" s="3">
        <v>4364.02978515625</v>
      </c>
      <c r="E1140" s="3">
        <v>4384.6298828125</v>
      </c>
      <c r="F1140" s="4">
        <f t="shared" si="120"/>
        <v>5.1768236659704746E-3</v>
      </c>
      <c r="G1140" s="4">
        <f t="shared" si="121"/>
        <v>2.7908367300770705E-3</v>
      </c>
      <c r="H1140" s="5">
        <f t="shared" si="122"/>
        <v>5.0116059598159018E-3</v>
      </c>
      <c r="I1140" s="5">
        <f t="shared" si="123"/>
        <v>5.4939552643947431E-3</v>
      </c>
      <c r="J1140" s="3">
        <f t="shared" si="124"/>
        <v>0.91220363447353614</v>
      </c>
      <c r="K1140" s="4">
        <f t="shared" si="125"/>
        <v>1.2017562888268547</v>
      </c>
      <c r="L1140" s="7">
        <f t="shared" si="126"/>
        <v>1.6816442275700907</v>
      </c>
    </row>
    <row r="1141" spans="1:12" x14ac:dyDescent="0.25">
      <c r="A1141" s="1">
        <v>44390</v>
      </c>
      <c r="B1141" s="3">
        <v>4381.06982421875</v>
      </c>
      <c r="C1141" s="3">
        <v>4392.3701171875</v>
      </c>
      <c r="D1141" s="3">
        <v>4366.919921875</v>
      </c>
      <c r="E1141" s="3">
        <v>4369.2099609375</v>
      </c>
      <c r="F1141" s="4">
        <f t="shared" si="120"/>
        <v>5.8110341856619967E-3</v>
      </c>
      <c r="G1141" s="4">
        <f t="shared" si="121"/>
        <v>-2.7107408756625218E-3</v>
      </c>
      <c r="H1141" s="5">
        <f t="shared" si="122"/>
        <v>4.7226622084493427E-3</v>
      </c>
      <c r="I1141" s="5">
        <f t="shared" si="123"/>
        <v>4.8880268044781249E-3</v>
      </c>
      <c r="J1141" s="3">
        <f t="shared" si="124"/>
        <v>0.96616945801580201</v>
      </c>
      <c r="K1141" s="4">
        <f t="shared" si="125"/>
        <v>1.0712563039237051</v>
      </c>
      <c r="L1141" s="7">
        <f t="shared" si="126"/>
        <v>1.6816442275700907</v>
      </c>
    </row>
    <row r="1142" spans="1:12" x14ac:dyDescent="0.25">
      <c r="A1142" s="1">
        <v>44391</v>
      </c>
      <c r="B1142" s="3">
        <v>4380.10986328125</v>
      </c>
      <c r="C1142" s="3">
        <v>4393.68017578125</v>
      </c>
      <c r="D1142" s="3">
        <v>4362.35986328125</v>
      </c>
      <c r="E1142" s="3">
        <v>4374.2998046875</v>
      </c>
      <c r="F1142" s="4">
        <f t="shared" si="120"/>
        <v>7.154020753976891E-3</v>
      </c>
      <c r="G1142" s="4">
        <f t="shared" si="121"/>
        <v>-1.3273446564976477E-3</v>
      </c>
      <c r="H1142" s="5">
        <f t="shared" si="122"/>
        <v>4.5945218195624265E-3</v>
      </c>
      <c r="I1142" s="5">
        <f t="shared" si="123"/>
        <v>4.6835637662064342E-3</v>
      </c>
      <c r="J1142" s="3">
        <f t="shared" si="124"/>
        <v>0.98098842012433418</v>
      </c>
      <c r="K1142" s="4">
        <f t="shared" si="125"/>
        <v>1.0391356348888072</v>
      </c>
      <c r="L1142" s="7">
        <f t="shared" si="126"/>
        <v>1.6816442275700907</v>
      </c>
    </row>
    <row r="1143" spans="1:12" x14ac:dyDescent="0.25">
      <c r="A1143" s="1">
        <v>44392</v>
      </c>
      <c r="B1143" s="3">
        <v>4369.02001953125</v>
      </c>
      <c r="C1143" s="3">
        <v>4369.02001953125</v>
      </c>
      <c r="D1143" s="3">
        <v>4340.7001953125</v>
      </c>
      <c r="E1143" s="3">
        <v>4360.02978515625</v>
      </c>
      <c r="F1143" s="4">
        <f t="shared" si="120"/>
        <v>6.5030617111558756E-3</v>
      </c>
      <c r="G1143" s="4">
        <f t="shared" si="121"/>
        <v>-2.0598433403221394E-3</v>
      </c>
      <c r="H1143" s="5">
        <f t="shared" si="122"/>
        <v>4.4774201714928236E-3</v>
      </c>
      <c r="I1143" s="5">
        <f t="shared" si="123"/>
        <v>4.3965411346535343E-3</v>
      </c>
      <c r="J1143" s="3">
        <f t="shared" si="124"/>
        <v>1.0183960605308116</v>
      </c>
      <c r="K1143" s="4">
        <f t="shared" si="125"/>
        <v>1.0371305361046763</v>
      </c>
      <c r="L1143" s="7">
        <f t="shared" si="126"/>
        <v>1.6816442275700907</v>
      </c>
    </row>
    <row r="1144" spans="1:12" x14ac:dyDescent="0.25">
      <c r="A1144" s="1">
        <v>44393</v>
      </c>
      <c r="B1144" s="3">
        <v>4367.43017578125</v>
      </c>
      <c r="C1144" s="3">
        <v>4375.08984375</v>
      </c>
      <c r="D1144" s="3">
        <v>4322.52978515625</v>
      </c>
      <c r="E1144" s="3">
        <v>4327.16015625</v>
      </c>
      <c r="F1144" s="4">
        <f t="shared" si="120"/>
        <v>1.2086226037033857E-2</v>
      </c>
      <c r="G1144" s="4">
        <f t="shared" si="121"/>
        <v>-9.26330188152121E-3</v>
      </c>
      <c r="H1144" s="5">
        <f t="shared" si="122"/>
        <v>4.5691572783002725E-3</v>
      </c>
      <c r="I1144" s="5">
        <f t="shared" si="123"/>
        <v>4.6165307620237789E-3</v>
      </c>
      <c r="J1144" s="3">
        <f t="shared" si="124"/>
        <v>0.98973829350099707</v>
      </c>
      <c r="K1144" s="4">
        <f t="shared" si="125"/>
        <v>1.0208436993313623</v>
      </c>
      <c r="L1144" s="7">
        <f t="shared" si="126"/>
        <v>1.6816442275700907</v>
      </c>
    </row>
    <row r="1145" spans="1:12" x14ac:dyDescent="0.25">
      <c r="A1145" s="1">
        <v>44396</v>
      </c>
      <c r="B1145" s="3">
        <v>4296.39990234375</v>
      </c>
      <c r="C1145" s="3">
        <v>4296.39990234375</v>
      </c>
      <c r="D1145" s="3">
        <v>4233.1298828125</v>
      </c>
      <c r="E1145" s="3">
        <v>4258.490234375</v>
      </c>
      <c r="F1145" s="4">
        <f t="shared" si="120"/>
        <v>1.4835795548562304E-2</v>
      </c>
      <c r="G1145" s="4">
        <f t="shared" si="121"/>
        <v>-8.8627476233023202E-3</v>
      </c>
      <c r="H1145" s="5">
        <f t="shared" si="122"/>
        <v>4.6730499328958269E-3</v>
      </c>
      <c r="I1145" s="5">
        <f t="shared" si="123"/>
        <v>4.6012679783771623E-3</v>
      </c>
      <c r="J1145" s="3">
        <f t="shared" si="124"/>
        <v>1.0156004724906245</v>
      </c>
      <c r="K1145" s="4">
        <f t="shared" si="125"/>
        <v>1.0314443197231797</v>
      </c>
      <c r="L1145" s="7">
        <f t="shared" si="126"/>
        <v>1.6816442275700907</v>
      </c>
    </row>
    <row r="1146" spans="1:12" x14ac:dyDescent="0.25">
      <c r="A1146" s="1">
        <v>44397</v>
      </c>
      <c r="B1146" s="3">
        <v>4265.10986328125</v>
      </c>
      <c r="C1146" s="3">
        <v>4336.83984375</v>
      </c>
      <c r="D1146" s="3">
        <v>4262.0498046875</v>
      </c>
      <c r="E1146" s="3">
        <v>4323.06005859375</v>
      </c>
      <c r="F1146" s="4">
        <f t="shared" si="120"/>
        <v>1.7395716920362111E-2</v>
      </c>
      <c r="G1146" s="4">
        <f t="shared" si="121"/>
        <v>1.3495558512831227E-2</v>
      </c>
      <c r="H1146" s="5">
        <f t="shared" si="122"/>
        <v>4.7804756737643587E-3</v>
      </c>
      <c r="I1146" s="5">
        <f t="shared" si="123"/>
        <v>5.0088976003902748E-3</v>
      </c>
      <c r="J1146" s="3">
        <f t="shared" si="124"/>
        <v>0.95439676654437533</v>
      </c>
      <c r="K1146" s="4">
        <f t="shared" si="125"/>
        <v>1.0978476622045268</v>
      </c>
      <c r="L1146" s="7">
        <f t="shared" si="126"/>
        <v>1.6816442275700907</v>
      </c>
    </row>
    <row r="1147" spans="1:12" x14ac:dyDescent="0.25">
      <c r="A1147" s="1">
        <v>44398</v>
      </c>
      <c r="B1147" s="3">
        <v>4331.1298828125</v>
      </c>
      <c r="C1147" s="3">
        <v>4359.7001953125</v>
      </c>
      <c r="D1147" s="3">
        <v>4331.1298828125</v>
      </c>
      <c r="E1147" s="3">
        <v>4358.68994140625</v>
      </c>
      <c r="F1147" s="4">
        <f t="shared" si="120"/>
        <v>6.5748415661507935E-3</v>
      </c>
      <c r="G1147" s="4">
        <f t="shared" si="121"/>
        <v>6.3430891680751047E-3</v>
      </c>
      <c r="H1147" s="5">
        <f t="shared" si="122"/>
        <v>4.6834023806646124E-3</v>
      </c>
      <c r="I1147" s="5">
        <f t="shared" si="123"/>
        <v>4.9122616216409672E-3</v>
      </c>
      <c r="J1147" s="3">
        <f t="shared" si="124"/>
        <v>0.95341061641177349</v>
      </c>
      <c r="K1147" s="4">
        <f t="shared" si="125"/>
        <v>1.1001199308555216</v>
      </c>
      <c r="L1147" s="7">
        <f t="shared" si="126"/>
        <v>1.6816442275700907</v>
      </c>
    </row>
    <row r="1148" spans="1:12" x14ac:dyDescent="0.25">
      <c r="A1148" s="1">
        <v>44399</v>
      </c>
      <c r="B1148" s="3">
        <v>4361.27001953125</v>
      </c>
      <c r="C1148" s="3">
        <v>4369.8701171875</v>
      </c>
      <c r="D1148" s="3">
        <v>4350.06005859375</v>
      </c>
      <c r="E1148" s="3">
        <v>4367.47998046875</v>
      </c>
      <c r="F1148" s="4">
        <f t="shared" si="120"/>
        <v>4.5436356198571811E-3</v>
      </c>
      <c r="G1148" s="4">
        <f t="shared" si="121"/>
        <v>1.4228754369664935E-3</v>
      </c>
      <c r="H1148" s="5">
        <f t="shared" si="122"/>
        <v>4.6298518140430074E-3</v>
      </c>
      <c r="I1148" s="5">
        <f t="shared" si="123"/>
        <v>4.8943947707011815E-3</v>
      </c>
      <c r="J1148" s="3">
        <f t="shared" si="124"/>
        <v>0.94594981217253238</v>
      </c>
      <c r="K1148" s="4">
        <f t="shared" si="125"/>
        <v>1.1175418852583243</v>
      </c>
      <c r="L1148" s="7">
        <f t="shared" si="126"/>
        <v>1.6816442275700907</v>
      </c>
    </row>
    <row r="1149" spans="1:12" x14ac:dyDescent="0.25">
      <c r="A1149" s="1">
        <v>44400</v>
      </c>
      <c r="B1149" s="3">
        <v>4381.2001953125</v>
      </c>
      <c r="C1149" s="3">
        <v>4415.18017578125</v>
      </c>
      <c r="D1149" s="3">
        <v>4381.2001953125</v>
      </c>
      <c r="E1149" s="3">
        <v>4411.7900390625</v>
      </c>
      <c r="F1149" s="4">
        <f t="shared" si="120"/>
        <v>7.7259390925644685E-3</v>
      </c>
      <c r="G1149" s="4">
        <f t="shared" si="121"/>
        <v>6.9578076039732992E-3</v>
      </c>
      <c r="H1149" s="5">
        <f t="shared" si="122"/>
        <v>4.6032883838204161E-3</v>
      </c>
      <c r="I1149" s="5">
        <f t="shared" si="123"/>
        <v>4.9116327060331581E-3</v>
      </c>
      <c r="J1149" s="3">
        <f t="shared" si="124"/>
        <v>0.93722162452538638</v>
      </c>
      <c r="K1149" s="4">
        <f t="shared" si="125"/>
        <v>1.1384537682978726</v>
      </c>
      <c r="L1149" s="7">
        <f t="shared" si="126"/>
        <v>1.6816442275700907</v>
      </c>
    </row>
    <row r="1150" spans="1:12" x14ac:dyDescent="0.25">
      <c r="A1150" s="1">
        <v>44403</v>
      </c>
      <c r="B1150" s="3">
        <v>4409.580078125</v>
      </c>
      <c r="C1150" s="3">
        <v>4422.72998046875</v>
      </c>
      <c r="D1150" s="3">
        <v>4405.4501953125</v>
      </c>
      <c r="E1150" s="3">
        <v>4422.2998046875</v>
      </c>
      <c r="F1150" s="4">
        <f t="shared" si="120"/>
        <v>3.9146929219039065E-3</v>
      </c>
      <c r="G1150" s="4">
        <f t="shared" si="121"/>
        <v>2.8804140286497848E-3</v>
      </c>
      <c r="H1150" s="5">
        <f t="shared" si="122"/>
        <v>4.5669022023035657E-3</v>
      </c>
      <c r="I1150" s="5">
        <f t="shared" si="123"/>
        <v>4.8880399795222301E-3</v>
      </c>
      <c r="J1150" s="3">
        <f t="shared" si="124"/>
        <v>0.93430131943191408</v>
      </c>
      <c r="K1150" s="4">
        <f t="shared" si="125"/>
        <v>1.1455817217717845</v>
      </c>
      <c r="L1150" s="7">
        <f t="shared" si="126"/>
        <v>1.6816442275700907</v>
      </c>
    </row>
    <row r="1151" spans="1:12" x14ac:dyDescent="0.25">
      <c r="A1151" s="1">
        <v>44404</v>
      </c>
      <c r="B1151" s="3">
        <v>4416.3798828125</v>
      </c>
      <c r="C1151" s="3">
        <v>4416.3798828125</v>
      </c>
      <c r="D1151" s="3">
        <v>4372.509765625</v>
      </c>
      <c r="E1151" s="3">
        <v>4401.4599609375</v>
      </c>
      <c r="F1151" s="4">
        <f t="shared" si="120"/>
        <v>9.9831681353164323E-3</v>
      </c>
      <c r="G1151" s="4">
        <f t="shared" si="121"/>
        <v>-3.3840342708794284E-3</v>
      </c>
      <c r="H1151" s="5">
        <f t="shared" si="122"/>
        <v>4.6416928208916197E-3</v>
      </c>
      <c r="I1151" s="5">
        <f t="shared" si="123"/>
        <v>4.9131843938288464E-3</v>
      </c>
      <c r="J1151" s="3">
        <f t="shared" si="124"/>
        <v>0.94474223819520575</v>
      </c>
      <c r="K1151" s="4">
        <f t="shared" si="125"/>
        <v>1.1204006057061024</v>
      </c>
      <c r="L1151" s="7">
        <f t="shared" si="126"/>
        <v>1.6816442275700907</v>
      </c>
    </row>
    <row r="1152" spans="1:12" x14ac:dyDescent="0.25">
      <c r="A1152" s="1">
        <v>44405</v>
      </c>
      <c r="B1152" s="3">
        <v>4402.9501953125</v>
      </c>
      <c r="C1152" s="3">
        <v>4415.47021484375</v>
      </c>
      <c r="D1152" s="3">
        <v>4387.009765625</v>
      </c>
      <c r="E1152" s="3">
        <v>4400.64013671875</v>
      </c>
      <c r="F1152" s="4">
        <f t="shared" si="120"/>
        <v>6.4664840943972988E-3</v>
      </c>
      <c r="G1152" s="4">
        <f t="shared" si="121"/>
        <v>-5.2479921478477856E-4</v>
      </c>
      <c r="H1152" s="5">
        <f t="shared" si="122"/>
        <v>4.6675733811335747E-3</v>
      </c>
      <c r="I1152" s="5">
        <f t="shared" si="123"/>
        <v>4.91369745144455E-3</v>
      </c>
      <c r="J1152" s="3">
        <f t="shared" si="124"/>
        <v>0.94991061766763463</v>
      </c>
      <c r="K1152" s="4">
        <f t="shared" si="125"/>
        <v>1.1082417727329965</v>
      </c>
      <c r="L1152" s="7">
        <f t="shared" si="126"/>
        <v>1.6816442275700907</v>
      </c>
    </row>
    <row r="1153" spans="1:12" x14ac:dyDescent="0.25">
      <c r="A1153" s="1">
        <v>44406</v>
      </c>
      <c r="B1153" s="3">
        <v>4403.58984375</v>
      </c>
      <c r="C1153" s="3">
        <v>4429.97021484375</v>
      </c>
      <c r="D1153" s="3">
        <v>4403.58984375</v>
      </c>
      <c r="E1153" s="3">
        <v>4419.14990234375</v>
      </c>
      <c r="F1153" s="4">
        <f t="shared" si="120"/>
        <v>5.9727786630424584E-3</v>
      </c>
      <c r="G1153" s="4">
        <f t="shared" si="121"/>
        <v>3.5272659455496385E-3</v>
      </c>
      <c r="H1153" s="5">
        <f t="shared" si="122"/>
        <v>4.6889930592809541E-3</v>
      </c>
      <c r="I1153" s="5">
        <f t="shared" si="123"/>
        <v>4.9377111347120618E-3</v>
      </c>
      <c r="J1153" s="3">
        <f t="shared" si="124"/>
        <v>0.94962887284300168</v>
      </c>
      <c r="K1153" s="4">
        <f t="shared" si="125"/>
        <v>1.1088994774683838</v>
      </c>
      <c r="L1153" s="7">
        <f t="shared" si="126"/>
        <v>1.6816442275700907</v>
      </c>
    </row>
    <row r="1154" spans="1:12" x14ac:dyDescent="0.25">
      <c r="A1154" s="1">
        <v>44407</v>
      </c>
      <c r="B1154" s="3">
        <v>4395.1201171875</v>
      </c>
      <c r="C1154" s="3">
        <v>4412.25</v>
      </c>
      <c r="D1154" s="3">
        <v>4389.64990234375</v>
      </c>
      <c r="E1154" s="3">
        <v>4395.259765625</v>
      </c>
      <c r="F1154" s="4">
        <f t="shared" si="120"/>
        <v>5.1352884202105157E-3</v>
      </c>
      <c r="G1154" s="4">
        <f t="shared" si="121"/>
        <v>3.1773015358467579E-5</v>
      </c>
      <c r="H1154" s="5">
        <f t="shared" si="122"/>
        <v>4.6441734597095601E-3</v>
      </c>
      <c r="I1154" s="5">
        <f t="shared" si="123"/>
        <v>4.9090997265012707E-3</v>
      </c>
      <c r="J1154" s="3">
        <f t="shared" si="124"/>
        <v>0.94603363517723349</v>
      </c>
      <c r="K1154" s="4">
        <f t="shared" si="125"/>
        <v>1.1173438551562958</v>
      </c>
      <c r="L1154" s="7">
        <f t="shared" si="126"/>
        <v>1.6816442275700907</v>
      </c>
    </row>
    <row r="1155" spans="1:12" x14ac:dyDescent="0.25">
      <c r="A1155" s="1">
        <v>44410</v>
      </c>
      <c r="B1155" s="3">
        <v>4406.85986328125</v>
      </c>
      <c r="C1155" s="3">
        <v>4422.18017578125</v>
      </c>
      <c r="D1155" s="3">
        <v>4384.81005859375</v>
      </c>
      <c r="E1155" s="3">
        <v>4387.16015625</v>
      </c>
      <c r="F1155" s="4">
        <f t="shared" ref="F1155:F1218" si="127">LN(C1155/D1155)</f>
        <v>8.4865182040152164E-3</v>
      </c>
      <c r="G1155" s="4">
        <f t="shared" ref="G1155:G1218" si="128">LN(E1155/B1155)</f>
        <v>-4.4802581617281595E-3</v>
      </c>
      <c r="H1155" s="5">
        <f t="shared" si="122"/>
        <v>4.69146951882025E-3</v>
      </c>
      <c r="I1155" s="5">
        <f t="shared" si="123"/>
        <v>4.9573085302580099E-3</v>
      </c>
      <c r="J1155" s="3">
        <f t="shared" si="124"/>
        <v>0.94637432594417847</v>
      </c>
      <c r="K1155" s="4">
        <f t="shared" si="125"/>
        <v>1.1165395218075334</v>
      </c>
      <c r="L1155" s="7">
        <f t="shared" si="126"/>
        <v>1.6816442275700907</v>
      </c>
    </row>
    <row r="1156" spans="1:12" x14ac:dyDescent="0.25">
      <c r="A1156" s="1">
        <v>44411</v>
      </c>
      <c r="B1156" s="3">
        <v>4392.740234375</v>
      </c>
      <c r="C1156" s="3">
        <v>4423.7900390625</v>
      </c>
      <c r="D1156" s="3">
        <v>4373</v>
      </c>
      <c r="E1156" s="3">
        <v>4423.14990234375</v>
      </c>
      <c r="F1156" s="4">
        <f t="shared" si="127"/>
        <v>1.1547531138259815E-2</v>
      </c>
      <c r="G1156" s="4">
        <f t="shared" si="128"/>
        <v>6.8988583359112362E-3</v>
      </c>
      <c r="H1156" s="5">
        <f t="shared" si="122"/>
        <v>4.7437907850793794E-3</v>
      </c>
      <c r="I1156" s="5">
        <f t="shared" si="123"/>
        <v>5.0700466134565979E-3</v>
      </c>
      <c r="J1156" s="3">
        <f t="shared" si="124"/>
        <v>0.93565032962196226</v>
      </c>
      <c r="K1156" s="4">
        <f t="shared" si="125"/>
        <v>1.1422807293046937</v>
      </c>
      <c r="L1156" s="7">
        <f t="shared" si="126"/>
        <v>1.6816442275700907</v>
      </c>
    </row>
    <row r="1157" spans="1:12" x14ac:dyDescent="0.25">
      <c r="A1157" s="1">
        <v>44412</v>
      </c>
      <c r="B1157" s="3">
        <v>4415.9501953125</v>
      </c>
      <c r="C1157" s="3">
        <v>4416.169921875</v>
      </c>
      <c r="D1157" s="3">
        <v>4400.22998046875</v>
      </c>
      <c r="E1157" s="3">
        <v>4402.66015625</v>
      </c>
      <c r="F1157" s="4">
        <f t="shared" si="127"/>
        <v>3.6159790733422564E-3</v>
      </c>
      <c r="G1157" s="4">
        <f t="shared" si="128"/>
        <v>-3.0140914711196043E-3</v>
      </c>
      <c r="H1157" s="5">
        <f t="shared" si="122"/>
        <v>4.7173882187200433E-3</v>
      </c>
      <c r="I1157" s="5">
        <f t="shared" si="123"/>
        <v>5.0160792526950191E-3</v>
      </c>
      <c r="J1157" s="3">
        <f t="shared" si="124"/>
        <v>0.94045328653559523</v>
      </c>
      <c r="K1157" s="4">
        <f t="shared" si="125"/>
        <v>1.1306431164801622</v>
      </c>
      <c r="L1157" s="7">
        <f t="shared" si="126"/>
        <v>1.6816442275700907</v>
      </c>
    </row>
    <row r="1158" spans="1:12" x14ac:dyDescent="0.25">
      <c r="A1158" s="1">
        <v>44413</v>
      </c>
      <c r="B1158" s="3">
        <v>4408.85986328125</v>
      </c>
      <c r="C1158" s="3">
        <v>4429.759765625</v>
      </c>
      <c r="D1158" s="3">
        <v>4408.85986328125</v>
      </c>
      <c r="E1158" s="3">
        <v>4429.10009765625</v>
      </c>
      <c r="F1158" s="4">
        <f t="shared" si="127"/>
        <v>4.7292319784149753E-3</v>
      </c>
      <c r="G1158" s="4">
        <f t="shared" si="128"/>
        <v>4.5803035654702114E-3</v>
      </c>
      <c r="H1158" s="5">
        <f t="shared" si="122"/>
        <v>4.7235486215033541E-3</v>
      </c>
      <c r="I1158" s="5">
        <f t="shared" si="123"/>
        <v>5.0645793820651083E-3</v>
      </c>
      <c r="J1158" s="3">
        <f t="shared" si="124"/>
        <v>0.93266355706271953</v>
      </c>
      <c r="K1158" s="4">
        <f t="shared" si="125"/>
        <v>1.1496085499267075</v>
      </c>
      <c r="L1158" s="7">
        <f t="shared" si="126"/>
        <v>1.6816442275700907</v>
      </c>
    </row>
    <row r="1159" spans="1:12" x14ac:dyDescent="0.25">
      <c r="A1159" s="1">
        <v>44414</v>
      </c>
      <c r="B1159" s="3">
        <v>4429.06982421875</v>
      </c>
      <c r="C1159" s="3">
        <v>4440.81982421875</v>
      </c>
      <c r="D1159" s="3">
        <v>4429.06982421875</v>
      </c>
      <c r="E1159" s="3">
        <v>4436.52001953125</v>
      </c>
      <c r="F1159" s="4">
        <f t="shared" si="127"/>
        <v>2.6494144434430758E-3</v>
      </c>
      <c r="G1159" s="4">
        <f t="shared" si="128"/>
        <v>1.6806996934327747E-3</v>
      </c>
      <c r="H1159" s="5">
        <f t="shared" si="122"/>
        <v>4.6888844346058747E-3</v>
      </c>
      <c r="I1159" s="5">
        <f t="shared" si="123"/>
        <v>5.0655839340931676E-3</v>
      </c>
      <c r="J1159" s="3">
        <f t="shared" si="124"/>
        <v>0.92563552309300956</v>
      </c>
      <c r="K1159" s="4">
        <f t="shared" si="125"/>
        <v>1.1671319922165473</v>
      </c>
      <c r="L1159" s="7">
        <f t="shared" si="126"/>
        <v>1.6816442275700907</v>
      </c>
    </row>
    <row r="1160" spans="1:12" x14ac:dyDescent="0.25">
      <c r="A1160" s="1">
        <v>44417</v>
      </c>
      <c r="B1160" s="3">
        <v>4437.77001953125</v>
      </c>
      <c r="C1160" s="3">
        <v>4439.39013671875</v>
      </c>
      <c r="D1160" s="3">
        <v>4424.740234375</v>
      </c>
      <c r="E1160" s="3">
        <v>4432.35009765625</v>
      </c>
      <c r="F1160" s="4">
        <f t="shared" si="127"/>
        <v>3.3054377742814597E-3</v>
      </c>
      <c r="G1160" s="4">
        <f t="shared" si="128"/>
        <v>-1.2220629434372848E-3</v>
      </c>
      <c r="H1160" s="5">
        <f t="shared" si="122"/>
        <v>4.6816348109929781E-3</v>
      </c>
      <c r="I1160" s="5">
        <f t="shared" si="123"/>
        <v>5.0452844197177282E-3</v>
      </c>
      <c r="J1160" s="3">
        <f t="shared" si="124"/>
        <v>0.92792287243439575</v>
      </c>
      <c r="K1160" s="4">
        <f t="shared" si="125"/>
        <v>1.161385074416901</v>
      </c>
      <c r="L1160" s="7">
        <f t="shared" si="126"/>
        <v>1.6816442275700907</v>
      </c>
    </row>
    <row r="1161" spans="1:12" x14ac:dyDescent="0.25">
      <c r="A1161" s="1">
        <v>44418</v>
      </c>
      <c r="B1161" s="3">
        <v>4435.7900390625</v>
      </c>
      <c r="C1161" s="3">
        <v>4445.2099609375</v>
      </c>
      <c r="D1161" s="3">
        <v>4430.02978515625</v>
      </c>
      <c r="E1161" s="3">
        <v>4436.75</v>
      </c>
      <c r="F1161" s="4">
        <f t="shared" si="127"/>
        <v>3.4207956108297218E-3</v>
      </c>
      <c r="G1161" s="4">
        <f t="shared" si="128"/>
        <v>2.1638920467415866E-4</v>
      </c>
      <c r="H1161" s="5">
        <f t="shared" si="122"/>
        <v>4.6480455659063478E-3</v>
      </c>
      <c r="I1161" s="5">
        <f t="shared" si="123"/>
        <v>5.0305269940797773E-3</v>
      </c>
      <c r="J1161" s="3">
        <f t="shared" si="124"/>
        <v>0.92396792053326493</v>
      </c>
      <c r="K1161" s="4">
        <f t="shared" si="125"/>
        <v>1.1713487374807654</v>
      </c>
      <c r="L1161" s="7">
        <f t="shared" si="126"/>
        <v>1.6816442275700907</v>
      </c>
    </row>
    <row r="1162" spans="1:12" x14ac:dyDescent="0.25">
      <c r="A1162" s="1">
        <v>44419</v>
      </c>
      <c r="B1162" s="3">
        <v>4442.18017578125</v>
      </c>
      <c r="C1162" s="3">
        <v>4449.43994140625</v>
      </c>
      <c r="D1162" s="3">
        <v>4436.419921875</v>
      </c>
      <c r="E1162" s="3">
        <v>4442.41015625</v>
      </c>
      <c r="F1162" s="4">
        <f t="shared" si="127"/>
        <v>2.930505105733886E-3</v>
      </c>
      <c r="G1162" s="4">
        <f t="shared" si="128"/>
        <v>5.1770641122851173E-5</v>
      </c>
      <c r="H1162" s="5">
        <f t="shared" si="122"/>
        <v>4.6426086685293563E-3</v>
      </c>
      <c r="I1162" s="5">
        <f t="shared" si="123"/>
        <v>5.0278259352448413E-3</v>
      </c>
      <c r="J1162" s="3">
        <f t="shared" si="124"/>
        <v>0.92338293495502133</v>
      </c>
      <c r="K1162" s="4">
        <f t="shared" si="125"/>
        <v>1.1728333635119013</v>
      </c>
      <c r="L1162" s="7">
        <f t="shared" si="126"/>
        <v>1.6816442275700907</v>
      </c>
    </row>
    <row r="1163" spans="1:12" x14ac:dyDescent="0.25">
      <c r="A1163" s="1">
        <v>44420</v>
      </c>
      <c r="B1163" s="3">
        <v>4446.080078125</v>
      </c>
      <c r="C1163" s="3">
        <v>4461.77001953125</v>
      </c>
      <c r="D1163" s="3">
        <v>4435.9599609375</v>
      </c>
      <c r="E1163" s="3">
        <v>4460.830078125</v>
      </c>
      <c r="F1163" s="4">
        <f t="shared" si="127"/>
        <v>5.8015091584528999E-3</v>
      </c>
      <c r="G1163" s="4">
        <f t="shared" si="128"/>
        <v>3.3120382320485837E-3</v>
      </c>
      <c r="H1163" s="5">
        <f t="shared" si="122"/>
        <v>4.6499605481616002E-3</v>
      </c>
      <c r="I1163" s="5">
        <f t="shared" si="123"/>
        <v>5.0476327036127313E-3</v>
      </c>
      <c r="J1163" s="3">
        <f t="shared" si="124"/>
        <v>0.92121610687590127</v>
      </c>
      <c r="K1163" s="4">
        <f t="shared" si="125"/>
        <v>1.1783571858235333</v>
      </c>
      <c r="L1163" s="7">
        <f t="shared" si="126"/>
        <v>1.6816442275700907</v>
      </c>
    </row>
    <row r="1164" spans="1:12" x14ac:dyDescent="0.25">
      <c r="A1164" s="1">
        <v>44421</v>
      </c>
      <c r="B1164" s="3">
        <v>4464.83984375</v>
      </c>
      <c r="C1164" s="3">
        <v>4468.3701171875</v>
      </c>
      <c r="D1164" s="3">
        <v>4460.81982421875</v>
      </c>
      <c r="E1164" s="3">
        <v>4468</v>
      </c>
      <c r="F1164" s="4">
        <f t="shared" si="127"/>
        <v>1.6911488763867001E-3</v>
      </c>
      <c r="G1164" s="4">
        <f t="shared" si="128"/>
        <v>7.0753678272742718E-4</v>
      </c>
      <c r="H1164" s="5">
        <f t="shared" si="122"/>
        <v>4.6344685330241527E-3</v>
      </c>
      <c r="I1164" s="5">
        <f t="shared" si="123"/>
        <v>5.0389499719500066E-3</v>
      </c>
      <c r="J1164" s="3">
        <f t="shared" si="124"/>
        <v>0.91972902267784873</v>
      </c>
      <c r="K1164" s="4">
        <f t="shared" si="125"/>
        <v>1.1821707720933334</v>
      </c>
      <c r="L1164" s="7">
        <f t="shared" si="126"/>
        <v>1.6816442275700907</v>
      </c>
    </row>
    <row r="1165" spans="1:12" x14ac:dyDescent="0.25">
      <c r="A1165" s="1">
        <v>44424</v>
      </c>
      <c r="B1165" s="3">
        <v>4461.64990234375</v>
      </c>
      <c r="C1165" s="3">
        <v>4480.259765625</v>
      </c>
      <c r="D1165" s="3">
        <v>4437.66015625</v>
      </c>
      <c r="E1165" s="3">
        <v>4479.7099609375</v>
      </c>
      <c r="F1165" s="4">
        <f t="shared" si="127"/>
        <v>9.5537824448133114E-3</v>
      </c>
      <c r="G1165" s="4">
        <f t="shared" si="128"/>
        <v>4.0396725844835659E-3</v>
      </c>
      <c r="H1165" s="5">
        <f t="shared" si="122"/>
        <v>4.5921025007961335E-3</v>
      </c>
      <c r="I1165" s="5">
        <f t="shared" si="123"/>
        <v>4.9939008914390006E-3</v>
      </c>
      <c r="J1165" s="3">
        <f t="shared" si="124"/>
        <v>0.91954217767283564</v>
      </c>
      <c r="K1165" s="4">
        <f t="shared" si="125"/>
        <v>1.1826512397655469</v>
      </c>
      <c r="L1165" s="7">
        <f t="shared" si="126"/>
        <v>1.6816442275700907</v>
      </c>
    </row>
    <row r="1166" spans="1:12" x14ac:dyDescent="0.25">
      <c r="A1166" s="1">
        <v>44425</v>
      </c>
      <c r="B1166" s="3">
        <v>4462.1201171875</v>
      </c>
      <c r="C1166" s="3">
        <v>4462.1201171875</v>
      </c>
      <c r="D1166" s="3">
        <v>4417.830078125</v>
      </c>
      <c r="E1166" s="3">
        <v>4448.080078125</v>
      </c>
      <c r="F1166" s="4">
        <f t="shared" si="127"/>
        <v>9.9753726891982121E-3</v>
      </c>
      <c r="G1166" s="4">
        <f t="shared" si="128"/>
        <v>-3.1514557192495094E-3</v>
      </c>
      <c r="H1166" s="5">
        <f t="shared" si="122"/>
        <v>4.6159341184924983E-3</v>
      </c>
      <c r="I1166" s="5">
        <f t="shared" si="123"/>
        <v>5.0172252157193297E-3</v>
      </c>
      <c r="J1166" s="3">
        <f t="shared" si="124"/>
        <v>0.92001732432310246</v>
      </c>
      <c r="K1166" s="4">
        <f t="shared" si="125"/>
        <v>1.181429985221889</v>
      </c>
      <c r="L1166" s="7">
        <f t="shared" si="126"/>
        <v>1.6816442275700907</v>
      </c>
    </row>
    <row r="1167" spans="1:12" x14ac:dyDescent="0.25">
      <c r="A1167" s="1">
        <v>44426</v>
      </c>
      <c r="B1167" s="3">
        <v>4440.93994140625</v>
      </c>
      <c r="C1167" s="3">
        <v>4454.31982421875</v>
      </c>
      <c r="D1167" s="3">
        <v>4397.58984375</v>
      </c>
      <c r="E1167" s="3">
        <v>4400.27001953125</v>
      </c>
      <c r="F1167" s="4">
        <f t="shared" si="127"/>
        <v>1.2817744260136269E-2</v>
      </c>
      <c r="G1167" s="4">
        <f t="shared" si="128"/>
        <v>-9.200145437529731E-3</v>
      </c>
      <c r="H1167" s="5">
        <f t="shared" si="122"/>
        <v>4.6816748307384783E-3</v>
      </c>
      <c r="I1167" s="5">
        <f t="shared" si="123"/>
        <v>5.0190815305067027E-3</v>
      </c>
      <c r="J1167" s="3">
        <f t="shared" si="124"/>
        <v>0.93277521042098688</v>
      </c>
      <c r="K1167" s="4">
        <f t="shared" si="125"/>
        <v>1.149333349703457</v>
      </c>
      <c r="L1167" s="7">
        <f t="shared" si="126"/>
        <v>1.6816442275700907</v>
      </c>
    </row>
    <row r="1168" spans="1:12" x14ac:dyDescent="0.25">
      <c r="A1168" s="1">
        <v>44427</v>
      </c>
      <c r="B1168" s="3">
        <v>4382.43994140625</v>
      </c>
      <c r="C1168" s="3">
        <v>4418.60986328125</v>
      </c>
      <c r="D1168" s="3">
        <v>4367.72998046875</v>
      </c>
      <c r="E1168" s="3">
        <v>4405.7998046875</v>
      </c>
      <c r="F1168" s="4">
        <f t="shared" si="127"/>
        <v>1.1581717177371444E-2</v>
      </c>
      <c r="G1168" s="4">
        <f t="shared" si="128"/>
        <v>5.3161768390455645E-3</v>
      </c>
      <c r="H1168" s="5">
        <f t="shared" si="122"/>
        <v>4.6594605143617579E-3</v>
      </c>
      <c r="I1168" s="5">
        <f t="shared" si="123"/>
        <v>4.7220594008162836E-3</v>
      </c>
      <c r="J1168" s="3">
        <f t="shared" si="124"/>
        <v>0.98674330813295053</v>
      </c>
      <c r="K1168" s="4">
        <f t="shared" si="125"/>
        <v>1.0270500792072468</v>
      </c>
      <c r="L1168" s="7">
        <f t="shared" si="126"/>
        <v>1.6816442275700907</v>
      </c>
    </row>
    <row r="1169" spans="1:12" x14ac:dyDescent="0.25">
      <c r="A1169" s="1">
        <v>44428</v>
      </c>
      <c r="B1169" s="3">
        <v>4410.56005859375</v>
      </c>
      <c r="C1169" s="3">
        <v>4444.35009765625</v>
      </c>
      <c r="D1169" s="3">
        <v>4406.7998046875</v>
      </c>
      <c r="E1169" s="3">
        <v>4441.669921875</v>
      </c>
      <c r="F1169" s="4">
        <f t="shared" si="127"/>
        <v>8.4848903619924813E-3</v>
      </c>
      <c r="G1169" s="4">
        <f t="shared" si="128"/>
        <v>7.0287354546403656E-3</v>
      </c>
      <c r="H1169" s="5">
        <f t="shared" si="122"/>
        <v>4.6494129940644309E-3</v>
      </c>
      <c r="I1169" s="5">
        <f t="shared" si="123"/>
        <v>4.7792914722322817E-3</v>
      </c>
      <c r="J1169" s="3">
        <f t="shared" si="124"/>
        <v>0.97282474213543035</v>
      </c>
      <c r="K1169" s="4">
        <f t="shared" si="125"/>
        <v>1.0566490934836597</v>
      </c>
      <c r="L1169" s="7">
        <f t="shared" si="126"/>
        <v>1.6816442275700907</v>
      </c>
    </row>
    <row r="1170" spans="1:12" x14ac:dyDescent="0.25">
      <c r="A1170" s="1">
        <v>44431</v>
      </c>
      <c r="B1170" s="3">
        <v>4450.2900390625</v>
      </c>
      <c r="C1170" s="3">
        <v>4489.8798828125</v>
      </c>
      <c r="D1170" s="3">
        <v>4450.2900390625</v>
      </c>
      <c r="E1170" s="3">
        <v>4479.52978515625</v>
      </c>
      <c r="F1170" s="4">
        <f t="shared" si="127"/>
        <v>8.8566778671297051E-3</v>
      </c>
      <c r="G1170" s="4">
        <f t="shared" si="128"/>
        <v>6.5488108762516211E-3</v>
      </c>
      <c r="H1170" s="5">
        <f t="shared" si="122"/>
        <v>4.7096909170685477E-3</v>
      </c>
      <c r="I1170" s="5">
        <f t="shared" si="123"/>
        <v>4.8774807620198994E-3</v>
      </c>
      <c r="J1170" s="3">
        <f t="shared" si="124"/>
        <v>0.96559907601114447</v>
      </c>
      <c r="K1170" s="4">
        <f t="shared" si="125"/>
        <v>1.0725222657508828</v>
      </c>
      <c r="L1170" s="7">
        <f t="shared" si="126"/>
        <v>1.6816442275700907</v>
      </c>
    </row>
    <row r="1171" spans="1:12" x14ac:dyDescent="0.25">
      <c r="A1171" s="1">
        <v>44432</v>
      </c>
      <c r="B1171" s="3">
        <v>4484.39990234375</v>
      </c>
      <c r="C1171" s="3">
        <v>4492.81005859375</v>
      </c>
      <c r="D1171" s="3">
        <v>4482.27978515625</v>
      </c>
      <c r="E1171" s="3">
        <v>4486.22998046875</v>
      </c>
      <c r="F1171" s="4">
        <f t="shared" si="127"/>
        <v>2.346556625672278E-3</v>
      </c>
      <c r="G1171" s="4">
        <f t="shared" si="128"/>
        <v>4.0801552941010285E-4</v>
      </c>
      <c r="H1171" s="5">
        <f t="shared" si="122"/>
        <v>4.7044411603350674E-3</v>
      </c>
      <c r="I1171" s="5">
        <f t="shared" si="123"/>
        <v>4.8656933534259759E-3</v>
      </c>
      <c r="J1171" s="3">
        <f t="shared" si="124"/>
        <v>0.9668593597298174</v>
      </c>
      <c r="K1171" s="4">
        <f t="shared" si="125"/>
        <v>1.0697280612182842</v>
      </c>
      <c r="L1171" s="7">
        <f t="shared" si="126"/>
        <v>1.6816442275700907</v>
      </c>
    </row>
    <row r="1172" spans="1:12" x14ac:dyDescent="0.25">
      <c r="A1172" s="1">
        <v>44433</v>
      </c>
      <c r="B1172" s="3">
        <v>4490.4501953125</v>
      </c>
      <c r="C1172" s="3">
        <v>4501.7099609375</v>
      </c>
      <c r="D1172" s="3">
        <v>4485.66015625</v>
      </c>
      <c r="E1172" s="3">
        <v>4496.18994140625</v>
      </c>
      <c r="F1172" s="4">
        <f t="shared" si="127"/>
        <v>3.5716392092401015E-3</v>
      </c>
      <c r="G1172" s="4">
        <f t="shared" si="128"/>
        <v>1.2773955086458793E-3</v>
      </c>
      <c r="H1172" s="5">
        <f t="shared" si="122"/>
        <v>4.7049262954352014E-3</v>
      </c>
      <c r="I1172" s="5">
        <f t="shared" si="123"/>
        <v>4.8644622799991037E-3</v>
      </c>
      <c r="J1172" s="3">
        <f t="shared" si="124"/>
        <v>0.96720377805788393</v>
      </c>
      <c r="K1172" s="4">
        <f t="shared" si="125"/>
        <v>1.0689663430373131</v>
      </c>
      <c r="L1172" s="7">
        <f t="shared" si="126"/>
        <v>1.6816442275700907</v>
      </c>
    </row>
    <row r="1173" spans="1:12" x14ac:dyDescent="0.25">
      <c r="A1173" s="1">
        <v>44434</v>
      </c>
      <c r="B1173" s="3">
        <v>4493.75</v>
      </c>
      <c r="C1173" s="3">
        <v>4495.89990234375</v>
      </c>
      <c r="D1173" s="3">
        <v>4468.990234375</v>
      </c>
      <c r="E1173" s="3">
        <v>4470</v>
      </c>
      <c r="F1173" s="4">
        <f t="shared" si="127"/>
        <v>6.0033638734809398E-3</v>
      </c>
      <c r="G1173" s="4">
        <f t="shared" si="128"/>
        <v>-5.2991338617422905E-3</v>
      </c>
      <c r="H1173" s="5">
        <f t="shared" si="122"/>
        <v>4.722602637409693E-3</v>
      </c>
      <c r="I1173" s="5">
        <f t="shared" si="123"/>
        <v>4.9284237265574873E-3</v>
      </c>
      <c r="J1173" s="3">
        <f t="shared" si="124"/>
        <v>0.95823794775625737</v>
      </c>
      <c r="K1173" s="4">
        <f t="shared" si="125"/>
        <v>1.0890636651781098</v>
      </c>
      <c r="L1173" s="7">
        <f t="shared" si="126"/>
        <v>1.6816442275700907</v>
      </c>
    </row>
    <row r="1174" spans="1:12" x14ac:dyDescent="0.25">
      <c r="A1174" s="1">
        <v>44435</v>
      </c>
      <c r="B1174" s="3">
        <v>4474.10009765625</v>
      </c>
      <c r="C1174" s="3">
        <v>4513.330078125</v>
      </c>
      <c r="D1174" s="3">
        <v>4474.10009765625</v>
      </c>
      <c r="E1174" s="3">
        <v>4509.3701171875</v>
      </c>
      <c r="F1174" s="4">
        <f t="shared" si="127"/>
        <v>8.7300215645463447E-3</v>
      </c>
      <c r="G1174" s="4">
        <f t="shared" si="128"/>
        <v>7.8522441573313714E-3</v>
      </c>
      <c r="H1174" s="5">
        <f t="shared" si="122"/>
        <v>4.7825534002954593E-3</v>
      </c>
      <c r="I1174" s="5">
        <f t="shared" si="123"/>
        <v>5.0749218937982347E-3</v>
      </c>
      <c r="J1174" s="3">
        <f t="shared" si="124"/>
        <v>0.94238955798313628</v>
      </c>
      <c r="K1174" s="4">
        <f t="shared" si="125"/>
        <v>1.126001759998061</v>
      </c>
      <c r="L1174" s="7">
        <f t="shared" si="126"/>
        <v>1.6816442275700907</v>
      </c>
    </row>
    <row r="1175" spans="1:12" x14ac:dyDescent="0.25">
      <c r="A1175" s="1">
        <v>44438</v>
      </c>
      <c r="B1175" s="3">
        <v>4513.759765625</v>
      </c>
      <c r="C1175" s="3">
        <v>4537.35986328125</v>
      </c>
      <c r="D1175" s="3">
        <v>4513.759765625</v>
      </c>
      <c r="E1175" s="3">
        <v>4528.7900390625</v>
      </c>
      <c r="F1175" s="4">
        <f t="shared" si="127"/>
        <v>5.2148578534018646E-3</v>
      </c>
      <c r="G1175" s="4">
        <f t="shared" si="128"/>
        <v>3.3243471375055769E-3</v>
      </c>
      <c r="H1175" s="5">
        <f t="shared" si="122"/>
        <v>4.7967578345392949E-3</v>
      </c>
      <c r="I1175" s="5">
        <f t="shared" si="123"/>
        <v>5.0948373325837258E-3</v>
      </c>
      <c r="J1175" s="3">
        <f t="shared" si="124"/>
        <v>0.94149381450550318</v>
      </c>
      <c r="K1175" s="4">
        <f t="shared" si="125"/>
        <v>1.1281453503547967</v>
      </c>
      <c r="L1175" s="7">
        <f t="shared" si="126"/>
        <v>1.6816442275700907</v>
      </c>
    </row>
    <row r="1176" spans="1:12" x14ac:dyDescent="0.25">
      <c r="A1176" s="1">
        <v>44439</v>
      </c>
      <c r="B1176" s="3">
        <v>4529.75</v>
      </c>
      <c r="C1176" s="3">
        <v>4531.39013671875</v>
      </c>
      <c r="D1176" s="3">
        <v>4515.7998046875</v>
      </c>
      <c r="E1176" s="3">
        <v>4522.68017578125</v>
      </c>
      <c r="F1176" s="4">
        <f t="shared" si="127"/>
        <v>3.4464507905940579E-3</v>
      </c>
      <c r="G1176" s="4">
        <f t="shared" si="128"/>
        <v>-1.5619729771689354E-3</v>
      </c>
      <c r="H1176" s="5">
        <f t="shared" si="122"/>
        <v>4.7882482141376045E-3</v>
      </c>
      <c r="I1176" s="5">
        <f t="shared" si="123"/>
        <v>5.0539629976473757E-3</v>
      </c>
      <c r="J1176" s="3">
        <f t="shared" si="124"/>
        <v>0.9474244699390435</v>
      </c>
      <c r="K1176" s="4">
        <f t="shared" si="125"/>
        <v>1.1140657046646498</v>
      </c>
      <c r="L1176" s="7">
        <f t="shared" si="126"/>
        <v>1.6816442275700907</v>
      </c>
    </row>
    <row r="1177" spans="1:12" x14ac:dyDescent="0.25">
      <c r="A1177" s="1">
        <v>44440</v>
      </c>
      <c r="B1177" s="3">
        <v>4528.7998046875</v>
      </c>
      <c r="C1177" s="3">
        <v>4537.10986328125</v>
      </c>
      <c r="D1177" s="3">
        <v>4522.02001953125</v>
      </c>
      <c r="E1177" s="3">
        <v>4524.08984375</v>
      </c>
      <c r="F1177" s="4">
        <f t="shared" si="127"/>
        <v>3.3314143634526373E-3</v>
      </c>
      <c r="G1177" s="4">
        <f t="shared" si="128"/>
        <v>-1.0405431956813924E-3</v>
      </c>
      <c r="H1177" s="5">
        <f t="shared" si="122"/>
        <v>4.7585560625600558E-3</v>
      </c>
      <c r="I1177" s="5">
        <f t="shared" si="123"/>
        <v>4.9729891912276584E-3</v>
      </c>
      <c r="J1177" s="3">
        <f t="shared" si="124"/>
        <v>0.95688043540374823</v>
      </c>
      <c r="K1177" s="4">
        <f t="shared" si="125"/>
        <v>1.0921559346571836</v>
      </c>
      <c r="L1177" s="7">
        <f t="shared" si="126"/>
        <v>1.6816442275700907</v>
      </c>
    </row>
    <row r="1178" spans="1:12" x14ac:dyDescent="0.25">
      <c r="A1178" s="1">
        <v>44441</v>
      </c>
      <c r="B1178" s="3">
        <v>4534.47998046875</v>
      </c>
      <c r="C1178" s="3">
        <v>4545.85009765625</v>
      </c>
      <c r="D1178" s="3">
        <v>4524.66015625</v>
      </c>
      <c r="E1178" s="3">
        <v>4536.9501953125</v>
      </c>
      <c r="F1178" s="4">
        <f t="shared" si="127"/>
        <v>4.6722795876875502E-3</v>
      </c>
      <c r="G1178" s="4">
        <f t="shared" si="128"/>
        <v>5.4461421340177727E-4</v>
      </c>
      <c r="H1178" s="5">
        <f t="shared" si="122"/>
        <v>4.6927516413826382E-3</v>
      </c>
      <c r="I1178" s="5">
        <f t="shared" si="123"/>
        <v>4.9525395563899581E-3</v>
      </c>
      <c r="J1178" s="3">
        <f t="shared" si="124"/>
        <v>0.94754450478398877</v>
      </c>
      <c r="K1178" s="4">
        <f t="shared" si="125"/>
        <v>1.113783463074518</v>
      </c>
      <c r="L1178" s="7">
        <f t="shared" si="126"/>
        <v>1.6816442275700907</v>
      </c>
    </row>
    <row r="1179" spans="1:12" x14ac:dyDescent="0.25">
      <c r="A1179" s="1">
        <v>44442</v>
      </c>
      <c r="B1179" s="3">
        <v>4532.419921875</v>
      </c>
      <c r="C1179" s="3">
        <v>4541.4501953125</v>
      </c>
      <c r="D1179" s="3">
        <v>4521.2998046875</v>
      </c>
      <c r="E1179" s="3">
        <v>4535.43017578125</v>
      </c>
      <c r="F1179" s="4">
        <f t="shared" si="127"/>
        <v>4.446867414533629E-3</v>
      </c>
      <c r="G1179" s="4">
        <f t="shared" si="128"/>
        <v>6.6393996027984837E-4</v>
      </c>
      <c r="H1179" s="5">
        <f t="shared" si="122"/>
        <v>4.6608479275592214E-3</v>
      </c>
      <c r="I1179" s="5">
        <f t="shared" si="123"/>
        <v>4.9471697331409078E-3</v>
      </c>
      <c r="J1179" s="3">
        <f t="shared" si="124"/>
        <v>0.94212411923859674</v>
      </c>
      <c r="K1179" s="4">
        <f t="shared" si="125"/>
        <v>1.1266363400751918</v>
      </c>
      <c r="L1179" s="7">
        <f t="shared" si="126"/>
        <v>1.6816442275700907</v>
      </c>
    </row>
    <row r="1180" spans="1:12" x14ac:dyDescent="0.25">
      <c r="A1180" s="1">
        <v>44446</v>
      </c>
      <c r="B1180" s="3">
        <v>4535.3798828125</v>
      </c>
      <c r="C1180" s="3">
        <v>4535.3798828125</v>
      </c>
      <c r="D1180" s="3">
        <v>4513</v>
      </c>
      <c r="E1180" s="3">
        <v>4520.02978515625</v>
      </c>
      <c r="F1180" s="4">
        <f t="shared" si="127"/>
        <v>4.9467260965663298E-3</v>
      </c>
      <c r="G1180" s="4">
        <f t="shared" si="128"/>
        <v>-3.3902634826637546E-3</v>
      </c>
      <c r="H1180" s="5">
        <f t="shared" si="122"/>
        <v>4.5975131080269261E-3</v>
      </c>
      <c r="I1180" s="5">
        <f t="shared" si="123"/>
        <v>4.9747434737495355E-3</v>
      </c>
      <c r="J1180" s="3">
        <f t="shared" si="124"/>
        <v>0.9241708908784626</v>
      </c>
      <c r="K1180" s="4">
        <f t="shared" si="125"/>
        <v>1.1708342807883731</v>
      </c>
      <c r="L1180" s="7">
        <f t="shared" si="126"/>
        <v>1.6816442275700907</v>
      </c>
    </row>
    <row r="1181" spans="1:12" x14ac:dyDescent="0.25">
      <c r="A1181" s="1">
        <v>44447</v>
      </c>
      <c r="B1181" s="3">
        <v>4518.08984375</v>
      </c>
      <c r="C1181" s="3">
        <v>4521.7900390625</v>
      </c>
      <c r="D1181" s="3">
        <v>4493.9501953125</v>
      </c>
      <c r="E1181" s="3">
        <v>4514.06982421875</v>
      </c>
      <c r="F1181" s="4">
        <f t="shared" si="127"/>
        <v>6.17585057092092E-3</v>
      </c>
      <c r="G1181" s="4">
        <f t="shared" si="128"/>
        <v>-8.901569379812038E-4</v>
      </c>
      <c r="H1181" s="5">
        <f t="shared" si="122"/>
        <v>4.5448730521025979E-3</v>
      </c>
      <c r="I1181" s="5">
        <f t="shared" si="123"/>
        <v>4.7682329045060246E-3</v>
      </c>
      <c r="J1181" s="3">
        <f t="shared" si="124"/>
        <v>0.95315668154708855</v>
      </c>
      <c r="K1181" s="4">
        <f t="shared" si="125"/>
        <v>1.1007061849810429</v>
      </c>
      <c r="L1181" s="7">
        <f t="shared" si="126"/>
        <v>1.6816442275700907</v>
      </c>
    </row>
    <row r="1182" spans="1:12" x14ac:dyDescent="0.25">
      <c r="A1182" s="1">
        <v>44448</v>
      </c>
      <c r="B1182" s="3">
        <v>4513.02001953125</v>
      </c>
      <c r="C1182" s="3">
        <v>4529.89990234375</v>
      </c>
      <c r="D1182" s="3">
        <v>4492.06982421875</v>
      </c>
      <c r="E1182" s="3">
        <v>4493.27978515625</v>
      </c>
      <c r="F1182" s="4">
        <f t="shared" si="127"/>
        <v>8.3862617555030099E-3</v>
      </c>
      <c r="G1182" s="4">
        <f t="shared" si="128"/>
        <v>-4.3836573097763834E-3</v>
      </c>
      <c r="H1182" s="5">
        <f t="shared" si="122"/>
        <v>4.5858131933974094E-3</v>
      </c>
      <c r="I1182" s="5">
        <f t="shared" si="123"/>
        <v>4.7966793401750122E-3</v>
      </c>
      <c r="J1182" s="3">
        <f t="shared" si="124"/>
        <v>0.95603914045046234</v>
      </c>
      <c r="K1182" s="4">
        <f t="shared" si="125"/>
        <v>1.0940789302980334</v>
      </c>
      <c r="L1182" s="7">
        <f t="shared" si="126"/>
        <v>1.6816442275700907</v>
      </c>
    </row>
    <row r="1183" spans="1:12" x14ac:dyDescent="0.25">
      <c r="A1183" s="1">
        <v>44449</v>
      </c>
      <c r="B1183" s="3">
        <v>4506.919921875</v>
      </c>
      <c r="C1183" s="3">
        <v>4520.47021484375</v>
      </c>
      <c r="D1183" s="3">
        <v>4457.66015625</v>
      </c>
      <c r="E1183" s="3">
        <v>4458.580078125</v>
      </c>
      <c r="F1183" s="4">
        <f t="shared" si="127"/>
        <v>1.3992018543383047E-2</v>
      </c>
      <c r="G1183" s="4">
        <f t="shared" si="128"/>
        <v>-1.0783628841441194E-2</v>
      </c>
      <c r="H1183" s="5">
        <f t="shared" si="122"/>
        <v>4.7350739753818762E-3</v>
      </c>
      <c r="I1183" s="5">
        <f t="shared" si="123"/>
        <v>5.0598327376325724E-3</v>
      </c>
      <c r="J1183" s="3">
        <f t="shared" si="124"/>
        <v>0.93581630478903011</v>
      </c>
      <c r="K1183" s="4">
        <f t="shared" si="125"/>
        <v>1.1418755783767276</v>
      </c>
      <c r="L1183" s="7">
        <f t="shared" si="126"/>
        <v>1.6816442275700907</v>
      </c>
    </row>
    <row r="1184" spans="1:12" x14ac:dyDescent="0.25">
      <c r="A1184" s="1">
        <v>44452</v>
      </c>
      <c r="B1184" s="3">
        <v>4474.81005859375</v>
      </c>
      <c r="C1184" s="3">
        <v>4492.990234375</v>
      </c>
      <c r="D1184" s="3">
        <v>4445.7001953125</v>
      </c>
      <c r="E1184" s="3">
        <v>4468.72998046875</v>
      </c>
      <c r="F1184" s="4">
        <f t="shared" si="127"/>
        <v>1.0581075750734994E-2</v>
      </c>
      <c r="G1184" s="4">
        <f t="shared" si="128"/>
        <v>-1.3596582639795285E-3</v>
      </c>
      <c r="H1184" s="5">
        <f t="shared" si="122"/>
        <v>4.7898710544493706E-3</v>
      </c>
      <c r="I1184" s="5">
        <f t="shared" si="123"/>
        <v>5.0600370192887415E-3</v>
      </c>
      <c r="J1184" s="3">
        <f t="shared" si="124"/>
        <v>0.94660790745018175</v>
      </c>
      <c r="K1184" s="4">
        <f t="shared" si="125"/>
        <v>1.1159885633725397</v>
      </c>
      <c r="L1184" s="7">
        <f t="shared" si="126"/>
        <v>1.6816442275700907</v>
      </c>
    </row>
    <row r="1185" spans="1:12" x14ac:dyDescent="0.25">
      <c r="A1185" s="1">
        <v>44453</v>
      </c>
      <c r="B1185" s="3">
        <v>4479.330078125</v>
      </c>
      <c r="C1185" s="3">
        <v>4485.68017578125</v>
      </c>
      <c r="D1185" s="3">
        <v>4435.4599609375</v>
      </c>
      <c r="E1185" s="3">
        <v>4443.0498046875</v>
      </c>
      <c r="F1185" s="4">
        <f t="shared" si="127"/>
        <v>1.1258817722833514E-2</v>
      </c>
      <c r="G1185" s="4">
        <f t="shared" si="128"/>
        <v>-8.1324655236565176E-3</v>
      </c>
      <c r="H1185" s="5">
        <f t="shared" si="122"/>
        <v>4.8650034278857751E-3</v>
      </c>
      <c r="I1185" s="5">
        <f t="shared" si="123"/>
        <v>5.2036181909523695E-3</v>
      </c>
      <c r="J1185" s="3">
        <f t="shared" si="124"/>
        <v>0.93492705447618152</v>
      </c>
      <c r="K1185" s="4">
        <f t="shared" si="125"/>
        <v>1.1440487877465177</v>
      </c>
      <c r="L1185" s="7">
        <f t="shared" si="126"/>
        <v>1.6816442275700907</v>
      </c>
    </row>
    <row r="1186" spans="1:12" x14ac:dyDescent="0.25">
      <c r="A1186" s="1">
        <v>44454</v>
      </c>
      <c r="B1186" s="3">
        <v>4447.490234375</v>
      </c>
      <c r="C1186" s="3">
        <v>4486.8701171875</v>
      </c>
      <c r="D1186" s="3">
        <v>4438.3701171875</v>
      </c>
      <c r="E1186" s="3">
        <v>4480.7001953125</v>
      </c>
      <c r="F1186" s="4">
        <f t="shared" si="127"/>
        <v>1.0868161778226233E-2</v>
      </c>
      <c r="G1186" s="4">
        <f t="shared" si="128"/>
        <v>7.4393830114625826E-3</v>
      </c>
      <c r="H1186" s="5">
        <f t="shared" si="122"/>
        <v>4.8402637708078499E-3</v>
      </c>
      <c r="I1186" s="5">
        <f t="shared" si="123"/>
        <v>5.1334492105486809E-3</v>
      </c>
      <c r="J1186" s="3">
        <f t="shared" si="124"/>
        <v>0.94288724253112954</v>
      </c>
      <c r="K1186" s="4">
        <f t="shared" si="125"/>
        <v>1.1248133977946406</v>
      </c>
      <c r="L1186" s="7">
        <f t="shared" si="126"/>
        <v>1.6816442275700907</v>
      </c>
    </row>
    <row r="1187" spans="1:12" x14ac:dyDescent="0.25">
      <c r="A1187" s="1">
        <v>44455</v>
      </c>
      <c r="B1187" s="3">
        <v>4477.08984375</v>
      </c>
      <c r="C1187" s="3">
        <v>4485.8701171875</v>
      </c>
      <c r="D1187" s="3">
        <v>4443.7998046875</v>
      </c>
      <c r="E1187" s="3">
        <v>4473.75</v>
      </c>
      <c r="F1187" s="4">
        <f t="shared" si="127"/>
        <v>9.4226604433758944E-3</v>
      </c>
      <c r="G1187" s="4">
        <f t="shared" si="128"/>
        <v>-7.4626380614576792E-4</v>
      </c>
      <c r="H1187" s="5">
        <f t="shared" si="122"/>
        <v>4.7223400659300212E-3</v>
      </c>
      <c r="I1187" s="5">
        <f t="shared" si="123"/>
        <v>4.9492790425424418E-3</v>
      </c>
      <c r="J1187" s="3">
        <f t="shared" si="124"/>
        <v>0.95414706371135583</v>
      </c>
      <c r="K1187" s="4">
        <f t="shared" si="125"/>
        <v>1.0984223567205447</v>
      </c>
      <c r="L1187" s="7">
        <f t="shared" si="126"/>
        <v>1.6816442275700907</v>
      </c>
    </row>
    <row r="1188" spans="1:12" x14ac:dyDescent="0.25">
      <c r="A1188" s="1">
        <v>44456</v>
      </c>
      <c r="B1188" s="3">
        <v>4469.740234375</v>
      </c>
      <c r="C1188" s="3">
        <v>4471.52001953125</v>
      </c>
      <c r="D1188" s="3">
        <v>4427.759765625</v>
      </c>
      <c r="E1188" s="3">
        <v>4432.990234375</v>
      </c>
      <c r="F1188" s="4">
        <f t="shared" si="127"/>
        <v>9.834640031622802E-3</v>
      </c>
      <c r="G1188" s="4">
        <f t="shared" si="128"/>
        <v>-8.2559409993332826E-3</v>
      </c>
      <c r="H1188" s="5">
        <f t="shared" si="122"/>
        <v>4.5312707198550206E-3</v>
      </c>
      <c r="I1188" s="5">
        <f t="shared" si="123"/>
        <v>4.6670978795615029E-3</v>
      </c>
      <c r="J1188" s="3">
        <f t="shared" si="124"/>
        <v>0.970896869272593</v>
      </c>
      <c r="K1188" s="4">
        <f t="shared" si="125"/>
        <v>1.0608495552597537</v>
      </c>
      <c r="L1188" s="7">
        <f t="shared" si="126"/>
        <v>1.6816442275700907</v>
      </c>
    </row>
    <row r="1189" spans="1:12" x14ac:dyDescent="0.25">
      <c r="A1189" s="1">
        <v>44459</v>
      </c>
      <c r="B1189" s="3">
        <v>4402.9501953125</v>
      </c>
      <c r="C1189" s="3">
        <v>4402.9501953125</v>
      </c>
      <c r="D1189" s="3">
        <v>4305.91015625</v>
      </c>
      <c r="E1189" s="3">
        <v>4357.72998046875</v>
      </c>
      <c r="F1189" s="4">
        <f t="shared" si="127"/>
        <v>2.2286281232093069E-2</v>
      </c>
      <c r="G1189" s="4">
        <f t="shared" si="128"/>
        <v>-1.0323540078974467E-2</v>
      </c>
      <c r="H1189" s="5">
        <f t="shared" si="122"/>
        <v>4.9423072566453898E-3</v>
      </c>
      <c r="I1189" s="5">
        <f t="shared" si="123"/>
        <v>4.8333573303981159E-3</v>
      </c>
      <c r="J1189" s="3">
        <f t="shared" si="124"/>
        <v>1.022541252135873</v>
      </c>
      <c r="K1189" s="4">
        <f t="shared" si="125"/>
        <v>1.045590612319599</v>
      </c>
      <c r="L1189" s="7">
        <f t="shared" si="126"/>
        <v>1.6816442275700907</v>
      </c>
    </row>
    <row r="1190" spans="1:12" x14ac:dyDescent="0.25">
      <c r="A1190" s="1">
        <v>44460</v>
      </c>
      <c r="B1190" s="3">
        <v>4374.4501953125</v>
      </c>
      <c r="C1190" s="3">
        <v>4394.8701171875</v>
      </c>
      <c r="D1190" s="3">
        <v>4347.9599609375</v>
      </c>
      <c r="E1190" s="3">
        <v>4354.18994140625</v>
      </c>
      <c r="F1190" s="4">
        <f t="shared" si="127"/>
        <v>1.073121769662721E-2</v>
      </c>
      <c r="G1190" s="4">
        <f t="shared" si="128"/>
        <v>-4.6422558322590651E-3</v>
      </c>
      <c r="H1190" s="5">
        <f t="shared" si="122"/>
        <v>5.023747676095168E-3</v>
      </c>
      <c r="I1190" s="5">
        <f t="shared" si="123"/>
        <v>4.8812136815359446E-3</v>
      </c>
      <c r="J1190" s="3">
        <f t="shared" si="124"/>
        <v>1.0292005234473516</v>
      </c>
      <c r="K1190" s="4">
        <f t="shared" si="125"/>
        <v>1.0592537174643024</v>
      </c>
      <c r="L1190" s="7">
        <f t="shared" si="126"/>
        <v>1.6816442275700907</v>
      </c>
    </row>
    <row r="1191" spans="1:12" x14ac:dyDescent="0.25">
      <c r="A1191" s="1">
        <v>44461</v>
      </c>
      <c r="B1191" s="3">
        <v>4367.43017578125</v>
      </c>
      <c r="C1191" s="3">
        <v>4416.75</v>
      </c>
      <c r="D1191" s="3">
        <v>4367.43017578125</v>
      </c>
      <c r="E1191" s="3">
        <v>4395.64013671875</v>
      </c>
      <c r="F1191" s="4">
        <f t="shared" si="127"/>
        <v>1.1229355840480612E-2</v>
      </c>
      <c r="G1191" s="4">
        <f t="shared" si="128"/>
        <v>6.4383959914181554E-3</v>
      </c>
      <c r="H1191" s="5">
        <f t="shared" si="122"/>
        <v>5.0801889738034817E-3</v>
      </c>
      <c r="I1191" s="5">
        <f t="shared" si="123"/>
        <v>4.8642139052926395E-3</v>
      </c>
      <c r="J1191" s="3">
        <f t="shared" si="124"/>
        <v>1.0444008163941649</v>
      </c>
      <c r="K1191" s="4">
        <f t="shared" si="125"/>
        <v>1.0907730652847982</v>
      </c>
      <c r="L1191" s="7">
        <f t="shared" si="126"/>
        <v>1.6816442275700907</v>
      </c>
    </row>
    <row r="1192" spans="1:12" x14ac:dyDescent="0.25">
      <c r="A1192" s="1">
        <v>44462</v>
      </c>
      <c r="B1192" s="3">
        <v>4406.75</v>
      </c>
      <c r="C1192" s="3">
        <v>4465.39990234375</v>
      </c>
      <c r="D1192" s="3">
        <v>4406.75</v>
      </c>
      <c r="E1192" s="3">
        <v>4448.97998046875</v>
      </c>
      <c r="F1192" s="4">
        <f t="shared" si="127"/>
        <v>1.3221317794732301E-2</v>
      </c>
      <c r="G1192" s="4">
        <f t="shared" si="128"/>
        <v>9.5373957136005577E-3</v>
      </c>
      <c r="H1192" s="5">
        <f t="shared" si="122"/>
        <v>5.2132366399655402E-3</v>
      </c>
      <c r="I1192" s="5">
        <f t="shared" si="123"/>
        <v>5.0624889476938483E-3</v>
      </c>
      <c r="J1192" s="3">
        <f t="shared" si="124"/>
        <v>1.0297773869393558</v>
      </c>
      <c r="K1192" s="4">
        <f t="shared" si="125"/>
        <v>1.0604414666516477</v>
      </c>
      <c r="L1192" s="7">
        <f t="shared" si="126"/>
        <v>1.6816442275700907</v>
      </c>
    </row>
    <row r="1193" spans="1:12" x14ac:dyDescent="0.25">
      <c r="A1193" s="1">
        <v>44463</v>
      </c>
      <c r="B1193" s="3">
        <v>4438.0400390625</v>
      </c>
      <c r="C1193" s="3">
        <v>4463.1201171875</v>
      </c>
      <c r="D1193" s="3">
        <v>4430.27001953125</v>
      </c>
      <c r="E1193" s="3">
        <v>4455.47998046875</v>
      </c>
      <c r="F1193" s="4">
        <f t="shared" si="127"/>
        <v>7.3875645965490438E-3</v>
      </c>
      <c r="G1193" s="4">
        <f t="shared" si="128"/>
        <v>3.9219485024102087E-3</v>
      </c>
      <c r="H1193" s="5">
        <f t="shared" si="122"/>
        <v>5.1759683524322192E-3</v>
      </c>
      <c r="I1193" s="5">
        <f t="shared" si="123"/>
        <v>5.0717221519139379E-3</v>
      </c>
      <c r="J1193" s="3">
        <f t="shared" si="124"/>
        <v>1.0205543989587327</v>
      </c>
      <c r="K1193" s="4">
        <f t="shared" si="125"/>
        <v>1.0415312812340201</v>
      </c>
      <c r="L1193" s="7">
        <f t="shared" si="126"/>
        <v>1.6816442275700907</v>
      </c>
    </row>
    <row r="1194" spans="1:12" x14ac:dyDescent="0.25">
      <c r="A1194" s="1">
        <v>44466</v>
      </c>
      <c r="B1194" s="3">
        <v>4442.1201171875</v>
      </c>
      <c r="C1194" s="3">
        <v>4457.2998046875</v>
      </c>
      <c r="D1194" s="3">
        <v>4436.18994140625</v>
      </c>
      <c r="E1194" s="3">
        <v>4443.10986328125</v>
      </c>
      <c r="F1194" s="4">
        <f t="shared" si="127"/>
        <v>4.7472709879389126E-3</v>
      </c>
      <c r="G1194" s="4">
        <f t="shared" si="128"/>
        <v>2.2278457620552057E-4</v>
      </c>
      <c r="H1194" s="5">
        <f t="shared" si="122"/>
        <v>5.159950771217588E-3</v>
      </c>
      <c r="I1194" s="5">
        <f t="shared" si="123"/>
        <v>5.0711921519701834E-3</v>
      </c>
      <c r="J1194" s="3">
        <f t="shared" si="124"/>
        <v>1.0175025155008022</v>
      </c>
      <c r="K1194" s="4">
        <f t="shared" si="125"/>
        <v>1.0353113690504601</v>
      </c>
      <c r="L1194" s="7">
        <f t="shared" si="126"/>
        <v>1.6816442275700907</v>
      </c>
    </row>
    <row r="1195" spans="1:12" x14ac:dyDescent="0.25">
      <c r="A1195" s="1">
        <v>44467</v>
      </c>
      <c r="B1195" s="3">
        <v>4419.5400390625</v>
      </c>
      <c r="C1195" s="3">
        <v>4419.5400390625</v>
      </c>
      <c r="D1195" s="3">
        <v>4346.330078125</v>
      </c>
      <c r="E1195" s="3">
        <v>4352.6298828125</v>
      </c>
      <c r="F1195" s="4">
        <f t="shared" si="127"/>
        <v>1.6703798296211356E-2</v>
      </c>
      <c r="G1195" s="4">
        <f t="shared" si="128"/>
        <v>-1.525539393128959E-2</v>
      </c>
      <c r="H1195" s="5">
        <f t="shared" si="122"/>
        <v>5.3586183862450549E-3</v>
      </c>
      <c r="I1195" s="5">
        <f t="shared" si="123"/>
        <v>5.5643401446831397E-3</v>
      </c>
      <c r="J1195" s="3">
        <f t="shared" si="124"/>
        <v>0.96302854371067581</v>
      </c>
      <c r="K1195" s="4">
        <f t="shared" si="125"/>
        <v>1.0782554968132259</v>
      </c>
      <c r="L1195" s="7">
        <f t="shared" si="126"/>
        <v>1.6816442275700907</v>
      </c>
    </row>
    <row r="1196" spans="1:12" x14ac:dyDescent="0.25">
      <c r="A1196" s="1">
        <v>44468</v>
      </c>
      <c r="B1196" s="3">
        <v>4362.41015625</v>
      </c>
      <c r="C1196" s="3">
        <v>4385.56982421875</v>
      </c>
      <c r="D1196" s="3">
        <v>4355.080078125</v>
      </c>
      <c r="E1196" s="3">
        <v>4359.4599609375</v>
      </c>
      <c r="F1196" s="4">
        <f t="shared" si="127"/>
        <v>6.9765681275397841E-3</v>
      </c>
      <c r="G1196" s="4">
        <f t="shared" si="128"/>
        <v>-6.7650524150817716E-4</v>
      </c>
      <c r="H1196" s="5">
        <f t="shared" ref="H1196:H1259" si="129">SQRT(SUMSQ(F1155:F1196)/(42*4*LN(2)))</f>
        <v>5.3764582114528793E-3</v>
      </c>
      <c r="I1196" s="5">
        <f t="shared" ref="I1196:I1259" si="130">SQRT(SUMSQ(G1155:G1196)/42)</f>
        <v>5.5653170494078417E-3</v>
      </c>
      <c r="J1196" s="3">
        <f t="shared" ref="J1196:J1259" si="131">H1196/I1196</f>
        <v>0.96606503523908716</v>
      </c>
      <c r="K1196" s="4">
        <f t="shared" ref="K1196:K1259" si="132">MAX(J1196^2,1/J1196^2)</f>
        <v>1.0714879024175146</v>
      </c>
      <c r="L1196" s="7">
        <f t="shared" ref="L1196:L1259" si="133">_xlfn.F.INV.RT(10%/2,42-1,42-1)</f>
        <v>1.6816442275700907</v>
      </c>
    </row>
    <row r="1197" spans="1:12" x14ac:dyDescent="0.25">
      <c r="A1197" s="1">
        <v>44469</v>
      </c>
      <c r="B1197" s="3">
        <v>4370.669921875</v>
      </c>
      <c r="C1197" s="3">
        <v>4382.5498046875</v>
      </c>
      <c r="D1197" s="3">
        <v>4306.240234375</v>
      </c>
      <c r="E1197" s="3">
        <v>4307.5400390625</v>
      </c>
      <c r="F1197" s="4">
        <f t="shared" si="127"/>
        <v>1.7565514197470728E-2</v>
      </c>
      <c r="G1197" s="4">
        <f t="shared" si="128"/>
        <v>-1.454931298437492E-2</v>
      </c>
      <c r="H1197" s="5">
        <f t="shared" si="129"/>
        <v>5.5621457639928188E-3</v>
      </c>
      <c r="I1197" s="5">
        <f t="shared" si="130"/>
        <v>5.9611149829133956E-3</v>
      </c>
      <c r="J1197" s="3">
        <f t="shared" si="131"/>
        <v>0.93307137673670781</v>
      </c>
      <c r="K1197" s="4">
        <f t="shared" si="132"/>
        <v>1.1486038453804721</v>
      </c>
      <c r="L1197" s="7">
        <f t="shared" si="133"/>
        <v>1.6816442275700907</v>
      </c>
    </row>
    <row r="1198" spans="1:12" x14ac:dyDescent="0.25">
      <c r="A1198" s="1">
        <v>44470</v>
      </c>
      <c r="B1198" s="3">
        <v>4317.16015625</v>
      </c>
      <c r="C1198" s="3">
        <v>4375.18994140625</v>
      </c>
      <c r="D1198" s="3">
        <v>4288.52001953125</v>
      </c>
      <c r="E1198" s="3">
        <v>4357.0400390625</v>
      </c>
      <c r="F1198" s="4">
        <f t="shared" si="127"/>
        <v>2.0008244418659289E-2</v>
      </c>
      <c r="G1198" s="4">
        <f t="shared" si="128"/>
        <v>9.1951218330297794E-3</v>
      </c>
      <c r="H1198" s="5">
        <f t="shared" si="129"/>
        <v>5.7645629401128244E-3</v>
      </c>
      <c r="I1198" s="5">
        <f t="shared" si="130"/>
        <v>6.0344674212569858E-3</v>
      </c>
      <c r="J1198" s="3">
        <f t="shared" si="131"/>
        <v>0.9552728580166997</v>
      </c>
      <c r="K1198" s="4">
        <f t="shared" si="132"/>
        <v>1.0958348887418661</v>
      </c>
      <c r="L1198" s="7">
        <f t="shared" si="133"/>
        <v>1.6816442275700907</v>
      </c>
    </row>
    <row r="1199" spans="1:12" x14ac:dyDescent="0.25">
      <c r="A1199" s="1">
        <v>44473</v>
      </c>
      <c r="B1199" s="3">
        <v>4348.83984375</v>
      </c>
      <c r="C1199" s="3">
        <v>4355.509765625</v>
      </c>
      <c r="D1199" s="3">
        <v>4278.93994140625</v>
      </c>
      <c r="E1199" s="3">
        <v>4300.4599609375</v>
      </c>
      <c r="F1199" s="4">
        <f t="shared" si="127"/>
        <v>1.7736354735573643E-2</v>
      </c>
      <c r="G1199" s="4">
        <f t="shared" si="128"/>
        <v>-1.1187122304158052E-2</v>
      </c>
      <c r="H1199" s="5">
        <f t="shared" si="129"/>
        <v>5.9849255455172133E-3</v>
      </c>
      <c r="I1199" s="5">
        <f t="shared" si="130"/>
        <v>6.2592568296442348E-3</v>
      </c>
      <c r="J1199" s="3">
        <f t="shared" si="131"/>
        <v>0.95617190800866791</v>
      </c>
      <c r="K1199" s="4">
        <f t="shared" si="132"/>
        <v>1.0937751186046361</v>
      </c>
      <c r="L1199" s="7">
        <f t="shared" si="133"/>
        <v>1.6816442275700907</v>
      </c>
    </row>
    <row r="1200" spans="1:12" x14ac:dyDescent="0.25">
      <c r="A1200" s="1">
        <v>44474</v>
      </c>
      <c r="B1200" s="3">
        <v>4309.8701171875</v>
      </c>
      <c r="C1200" s="3">
        <v>4369.22998046875</v>
      </c>
      <c r="D1200" s="3">
        <v>4309.8701171875</v>
      </c>
      <c r="E1200" s="3">
        <v>4345.72021484375</v>
      </c>
      <c r="F1200" s="4">
        <f t="shared" si="127"/>
        <v>1.3679019300770538E-2</v>
      </c>
      <c r="G1200" s="4">
        <f t="shared" si="128"/>
        <v>8.2837336991063732E-3</v>
      </c>
      <c r="H1200" s="5">
        <f t="shared" si="129"/>
        <v>6.1019766453005355E-3</v>
      </c>
      <c r="I1200" s="5">
        <f t="shared" si="130"/>
        <v>6.3492209828538114E-3</v>
      </c>
      <c r="J1200" s="3">
        <f t="shared" si="131"/>
        <v>0.96105910658630977</v>
      </c>
      <c r="K1200" s="4">
        <f t="shared" si="132"/>
        <v>1.0826792252285766</v>
      </c>
      <c r="L1200" s="7">
        <f t="shared" si="133"/>
        <v>1.6816442275700907</v>
      </c>
    </row>
    <row r="1201" spans="1:12" x14ac:dyDescent="0.25">
      <c r="A1201" s="1">
        <v>44475</v>
      </c>
      <c r="B1201" s="3">
        <v>4319.56982421875</v>
      </c>
      <c r="C1201" s="3">
        <v>4365.56982421875</v>
      </c>
      <c r="D1201" s="3">
        <v>4290.490234375</v>
      </c>
      <c r="E1201" s="3">
        <v>4363.5498046875</v>
      </c>
      <c r="F1201" s="4">
        <f t="shared" si="127"/>
        <v>1.7347724535006031E-2</v>
      </c>
      <c r="G1201" s="4">
        <f t="shared" si="128"/>
        <v>1.0130081916307968E-2</v>
      </c>
      <c r="H1201" s="5">
        <f t="shared" si="129"/>
        <v>6.3054091016127916E-3</v>
      </c>
      <c r="I1201" s="5">
        <f t="shared" si="130"/>
        <v>6.5336551899236308E-3</v>
      </c>
      <c r="J1201" s="3">
        <f t="shared" si="131"/>
        <v>0.96506609521377162</v>
      </c>
      <c r="K1201" s="4">
        <f t="shared" si="132"/>
        <v>1.0737072449444047</v>
      </c>
      <c r="L1201" s="7">
        <f t="shared" si="133"/>
        <v>1.6816442275700907</v>
      </c>
    </row>
    <row r="1202" spans="1:12" x14ac:dyDescent="0.25">
      <c r="A1202" s="1">
        <v>44476</v>
      </c>
      <c r="B1202" s="3">
        <v>4383.72998046875</v>
      </c>
      <c r="C1202" s="3">
        <v>4429.97021484375</v>
      </c>
      <c r="D1202" s="3">
        <v>4383.72998046875</v>
      </c>
      <c r="E1202" s="3">
        <v>4399.759765625</v>
      </c>
      <c r="F1202" s="4">
        <f t="shared" si="127"/>
        <v>1.0492904820387896E-2</v>
      </c>
      <c r="G1202" s="4">
        <f t="shared" si="128"/>
        <v>3.6499850095753541E-3</v>
      </c>
      <c r="H1202" s="5">
        <f t="shared" si="129"/>
        <v>6.3725856183478998E-3</v>
      </c>
      <c r="I1202" s="5">
        <f t="shared" si="130"/>
        <v>6.555172909431136E-3</v>
      </c>
      <c r="J1202" s="3">
        <f t="shared" si="131"/>
        <v>0.97214607553363819</v>
      </c>
      <c r="K1202" s="4">
        <f t="shared" si="132"/>
        <v>1.0581249267559023</v>
      </c>
      <c r="L1202" s="7">
        <f t="shared" si="133"/>
        <v>1.6816442275700907</v>
      </c>
    </row>
    <row r="1203" spans="1:12" x14ac:dyDescent="0.25">
      <c r="A1203" s="1">
        <v>44477</v>
      </c>
      <c r="B1203" s="3">
        <v>4406.509765625</v>
      </c>
      <c r="C1203" s="3">
        <v>4412.02001953125</v>
      </c>
      <c r="D1203" s="3">
        <v>4386.22021484375</v>
      </c>
      <c r="E1203" s="3">
        <v>4391.33984375</v>
      </c>
      <c r="F1203" s="4">
        <f t="shared" si="127"/>
        <v>5.8647815813831399E-3</v>
      </c>
      <c r="G1203" s="4">
        <f t="shared" si="128"/>
        <v>-3.4485556317993596E-3</v>
      </c>
      <c r="H1203" s="5">
        <f t="shared" si="129"/>
        <v>6.3878580115601779E-3</v>
      </c>
      <c r="I1203" s="5">
        <f t="shared" si="130"/>
        <v>6.5766505628849546E-3</v>
      </c>
      <c r="J1203" s="3">
        <f t="shared" si="131"/>
        <v>0.97129351034853217</v>
      </c>
      <c r="K1203" s="4">
        <f t="shared" si="132"/>
        <v>1.0599833071286056</v>
      </c>
      <c r="L1203" s="7">
        <f t="shared" si="133"/>
        <v>1.6816442275700907</v>
      </c>
    </row>
    <row r="1204" spans="1:12" x14ac:dyDescent="0.25">
      <c r="A1204" s="1">
        <v>44480</v>
      </c>
      <c r="B1204" s="3">
        <v>4385.43994140625</v>
      </c>
      <c r="C1204" s="3">
        <v>4415.8798828125</v>
      </c>
      <c r="D1204" s="3">
        <v>4360.58984375</v>
      </c>
      <c r="E1204" s="3">
        <v>4361.18994140625</v>
      </c>
      <c r="F1204" s="4">
        <f t="shared" si="127"/>
        <v>1.259977468030901E-2</v>
      </c>
      <c r="G1204" s="4">
        <f t="shared" si="128"/>
        <v>-5.5450070392005987E-3</v>
      </c>
      <c r="H1204" s="5">
        <f t="shared" si="129"/>
        <v>6.4880104835026162E-3</v>
      </c>
      <c r="I1204" s="5">
        <f t="shared" si="130"/>
        <v>6.6320692618911346E-3</v>
      </c>
      <c r="J1204" s="3">
        <f t="shared" si="131"/>
        <v>0.9782784568888172</v>
      </c>
      <c r="K1204" s="4">
        <f t="shared" si="132"/>
        <v>1.0449007004978574</v>
      </c>
      <c r="L1204" s="7">
        <f t="shared" si="133"/>
        <v>1.6816442275700907</v>
      </c>
    </row>
    <row r="1205" spans="1:12" x14ac:dyDescent="0.25">
      <c r="A1205" s="1">
        <v>44481</v>
      </c>
      <c r="B1205" s="3">
        <v>4368.31005859375</v>
      </c>
      <c r="C1205" s="3">
        <v>4374.89013671875</v>
      </c>
      <c r="D1205" s="3">
        <v>4342.08984375</v>
      </c>
      <c r="E1205" s="3">
        <v>4350.64990234375</v>
      </c>
      <c r="F1205" s="4">
        <f t="shared" si="127"/>
        <v>7.525644855607372E-3</v>
      </c>
      <c r="G1205" s="4">
        <f t="shared" si="128"/>
        <v>-4.0509832548979562E-3</v>
      </c>
      <c r="H1205" s="5">
        <f t="shared" si="129"/>
        <v>6.5031993204881164E-3</v>
      </c>
      <c r="I1205" s="5">
        <f t="shared" si="130"/>
        <v>6.6418286015703671E-3</v>
      </c>
      <c r="J1205" s="3">
        <f t="shared" si="131"/>
        <v>0.97912784424315413</v>
      </c>
      <c r="K1205" s="4">
        <f t="shared" si="132"/>
        <v>1.0430885970318218</v>
      </c>
      <c r="L1205" s="7">
        <f t="shared" si="133"/>
        <v>1.6816442275700907</v>
      </c>
    </row>
    <row r="1206" spans="1:12" x14ac:dyDescent="0.25">
      <c r="A1206" s="1">
        <v>44482</v>
      </c>
      <c r="B1206" s="3">
        <v>4358.009765625</v>
      </c>
      <c r="C1206" s="3">
        <v>4372.8701171875</v>
      </c>
      <c r="D1206" s="3">
        <v>4329.919921875</v>
      </c>
      <c r="E1206" s="3">
        <v>4363.7998046875</v>
      </c>
      <c r="F1206" s="4">
        <f t="shared" si="127"/>
        <v>9.8705228619787675E-3</v>
      </c>
      <c r="G1206" s="4">
        <f t="shared" si="128"/>
        <v>1.327715278897661E-3</v>
      </c>
      <c r="H1206" s="5">
        <f t="shared" si="129"/>
        <v>6.5653404145292645E-3</v>
      </c>
      <c r="I1206" s="5">
        <f t="shared" si="130"/>
        <v>6.6440906089075902E-3</v>
      </c>
      <c r="J1206" s="3">
        <f t="shared" si="131"/>
        <v>0.98814733286858747</v>
      </c>
      <c r="K1206" s="4">
        <f t="shared" si="132"/>
        <v>1.0241335520434462</v>
      </c>
      <c r="L1206" s="7">
        <f t="shared" si="133"/>
        <v>1.6816442275700907</v>
      </c>
    </row>
    <row r="1207" spans="1:12" x14ac:dyDescent="0.25">
      <c r="A1207" s="1">
        <v>44483</v>
      </c>
      <c r="B1207" s="3">
        <v>4386.75</v>
      </c>
      <c r="C1207" s="3">
        <v>4439.72998046875</v>
      </c>
      <c r="D1207" s="3">
        <v>4386.75</v>
      </c>
      <c r="E1207" s="3">
        <v>4438.259765625</v>
      </c>
      <c r="F1207" s="4">
        <f t="shared" si="127"/>
        <v>1.2004925375964696E-2</v>
      </c>
      <c r="G1207" s="4">
        <f t="shared" si="128"/>
        <v>1.1673720925579643E-2</v>
      </c>
      <c r="H1207" s="5">
        <f t="shared" si="129"/>
        <v>6.5998095831748659E-3</v>
      </c>
      <c r="I1207" s="5">
        <f t="shared" si="130"/>
        <v>6.855658570831414E-3</v>
      </c>
      <c r="J1207" s="3">
        <f t="shared" si="131"/>
        <v>0.96268061120413695</v>
      </c>
      <c r="K1207" s="4">
        <f t="shared" si="132"/>
        <v>1.0790350449387629</v>
      </c>
      <c r="L1207" s="7">
        <f t="shared" si="133"/>
        <v>1.6816442275700907</v>
      </c>
    </row>
    <row r="1208" spans="1:12" x14ac:dyDescent="0.25">
      <c r="A1208" s="1">
        <v>44484</v>
      </c>
      <c r="B1208" s="3">
        <v>4447.68994140625</v>
      </c>
      <c r="C1208" s="3">
        <v>4475.81982421875</v>
      </c>
      <c r="D1208" s="3">
        <v>4447.68994140625</v>
      </c>
      <c r="E1208" s="3">
        <v>4471.3701171875</v>
      </c>
      <c r="F1208" s="4">
        <f t="shared" si="127"/>
        <v>6.3046887893659885E-3</v>
      </c>
      <c r="G1208" s="4">
        <f t="shared" si="128"/>
        <v>5.3100284709308157E-3</v>
      </c>
      <c r="H1208" s="5">
        <f t="shared" si="129"/>
        <v>6.56081612552596E-3</v>
      </c>
      <c r="I1208" s="5">
        <f t="shared" si="130"/>
        <v>6.887302007669972E-3</v>
      </c>
      <c r="J1208" s="3">
        <f t="shared" si="131"/>
        <v>0.95259596838059024</v>
      </c>
      <c r="K1208" s="4">
        <f t="shared" si="132"/>
        <v>1.1020023527415224</v>
      </c>
      <c r="L1208" s="7">
        <f t="shared" si="133"/>
        <v>1.6816442275700907</v>
      </c>
    </row>
    <row r="1209" spans="1:12" x14ac:dyDescent="0.25">
      <c r="A1209" s="1">
        <v>44487</v>
      </c>
      <c r="B1209" s="3">
        <v>4463.72021484375</v>
      </c>
      <c r="C1209" s="3">
        <v>4488.75</v>
      </c>
      <c r="D1209" s="3">
        <v>4447.47021484375</v>
      </c>
      <c r="E1209" s="3">
        <v>4486.4599609375</v>
      </c>
      <c r="F1209" s="4">
        <f t="shared" si="127"/>
        <v>9.2388230786580681E-3</v>
      </c>
      <c r="G1209" s="4">
        <f t="shared" si="128"/>
        <v>5.0814161451436489E-3</v>
      </c>
      <c r="H1209" s="5">
        <f t="shared" si="129"/>
        <v>6.5089495572731304E-3</v>
      </c>
      <c r="I1209" s="5">
        <f t="shared" si="130"/>
        <v>6.7848660892360288E-3</v>
      </c>
      <c r="J1209" s="3">
        <f t="shared" si="131"/>
        <v>0.9593335331406716</v>
      </c>
      <c r="K1209" s="4">
        <f t="shared" si="132"/>
        <v>1.0865776040096797</v>
      </c>
      <c r="L1209" s="7">
        <f t="shared" si="133"/>
        <v>1.6816442275700907</v>
      </c>
    </row>
    <row r="1210" spans="1:12" x14ac:dyDescent="0.25">
      <c r="A1210" s="1">
        <v>44488</v>
      </c>
      <c r="B1210" s="3">
        <v>4497.33984375</v>
      </c>
      <c r="C1210" s="3">
        <v>4520.39990234375</v>
      </c>
      <c r="D1210" s="3">
        <v>4496.41015625</v>
      </c>
      <c r="E1210" s="3">
        <v>4519.6298828125</v>
      </c>
      <c r="F1210" s="4">
        <f t="shared" si="127"/>
        <v>5.3211285460055147E-3</v>
      </c>
      <c r="G1210" s="4">
        <f t="shared" si="128"/>
        <v>4.9440300105643405E-3</v>
      </c>
      <c r="H1210" s="5">
        <f t="shared" si="129"/>
        <v>6.4387640946398051E-3</v>
      </c>
      <c r="I1210" s="5">
        <f t="shared" si="130"/>
        <v>6.7781631628510263E-3</v>
      </c>
      <c r="J1210" s="3">
        <f t="shared" si="131"/>
        <v>0.9499275747637117</v>
      </c>
      <c r="K1210" s="4">
        <f t="shared" si="132"/>
        <v>1.1082022067808468</v>
      </c>
      <c r="L1210" s="7">
        <f t="shared" si="133"/>
        <v>1.6816442275700907</v>
      </c>
    </row>
    <row r="1211" spans="1:12" x14ac:dyDescent="0.25">
      <c r="A1211" s="1">
        <v>44489</v>
      </c>
      <c r="B1211" s="3">
        <v>4524.419921875</v>
      </c>
      <c r="C1211" s="3">
        <v>4540.8701171875</v>
      </c>
      <c r="D1211" s="3">
        <v>4524.39990234375</v>
      </c>
      <c r="E1211" s="3">
        <v>4536.18994140625</v>
      </c>
      <c r="F1211" s="4">
        <f t="shared" si="127"/>
        <v>3.6336993670729747E-3</v>
      </c>
      <c r="G1211" s="4">
        <f t="shared" si="128"/>
        <v>2.5980648829229116E-3</v>
      </c>
      <c r="H1211" s="5">
        <f t="shared" si="129"/>
        <v>6.3994397542897832E-3</v>
      </c>
      <c r="I1211" s="5">
        <f t="shared" si="130"/>
        <v>6.7028310388014501E-3</v>
      </c>
      <c r="J1211" s="3">
        <f t="shared" si="131"/>
        <v>0.95473684436391271</v>
      </c>
      <c r="K1211" s="4">
        <f t="shared" si="132"/>
        <v>1.0970656935459198</v>
      </c>
      <c r="L1211" s="7">
        <f t="shared" si="133"/>
        <v>1.6816442275700907</v>
      </c>
    </row>
    <row r="1212" spans="1:12" x14ac:dyDescent="0.25">
      <c r="A1212" s="1">
        <v>44490</v>
      </c>
      <c r="B1212" s="3">
        <v>4532.240234375</v>
      </c>
      <c r="C1212" s="3">
        <v>4551.43994140625</v>
      </c>
      <c r="D1212" s="3">
        <v>4526.89013671875</v>
      </c>
      <c r="E1212" s="3">
        <v>4549.77978515625</v>
      </c>
      <c r="F1212" s="4">
        <f t="shared" si="127"/>
        <v>5.4084538277767965E-3</v>
      </c>
      <c r="G1212" s="4">
        <f t="shared" si="128"/>
        <v>3.8624826964130969E-3</v>
      </c>
      <c r="H1212" s="5">
        <f t="shared" si="129"/>
        <v>6.3663503599477615E-3</v>
      </c>
      <c r="I1212" s="5">
        <f t="shared" si="130"/>
        <v>6.6529719351677077E-3</v>
      </c>
      <c r="J1212" s="3">
        <f t="shared" si="131"/>
        <v>0.95691826479759212</v>
      </c>
      <c r="K1212" s="4">
        <f t="shared" si="132"/>
        <v>1.0920695850036009</v>
      </c>
      <c r="L1212" s="7">
        <f t="shared" si="133"/>
        <v>1.6816442275700907</v>
      </c>
    </row>
    <row r="1213" spans="1:12" x14ac:dyDescent="0.25">
      <c r="A1213" s="1">
        <v>44491</v>
      </c>
      <c r="B1213" s="3">
        <v>4546.1201171875</v>
      </c>
      <c r="C1213" s="3">
        <v>4559.669921875</v>
      </c>
      <c r="D1213" s="3">
        <v>4524</v>
      </c>
      <c r="E1213" s="3">
        <v>4544.89990234375</v>
      </c>
      <c r="F1213" s="4">
        <f t="shared" si="127"/>
        <v>7.8536770987320467E-3</v>
      </c>
      <c r="G1213" s="4">
        <f t="shared" si="128"/>
        <v>-2.6844399164368057E-4</v>
      </c>
      <c r="H1213" s="5">
        <f t="shared" si="129"/>
        <v>6.4041243547311019E-3</v>
      </c>
      <c r="I1213" s="5">
        <f t="shared" si="130"/>
        <v>6.6528029886618791E-3</v>
      </c>
      <c r="J1213" s="3">
        <f t="shared" si="131"/>
        <v>0.96262047224987857</v>
      </c>
      <c r="K1213" s="4">
        <f t="shared" si="132"/>
        <v>1.0791698728758803</v>
      </c>
      <c r="L1213" s="7">
        <f t="shared" si="133"/>
        <v>1.6816442275700907</v>
      </c>
    </row>
    <row r="1214" spans="1:12" x14ac:dyDescent="0.25">
      <c r="A1214" s="1">
        <v>44494</v>
      </c>
      <c r="B1214" s="3">
        <v>4553.68994140625</v>
      </c>
      <c r="C1214" s="3">
        <v>4572.6201171875</v>
      </c>
      <c r="D1214" s="3">
        <v>4537.35986328125</v>
      </c>
      <c r="E1214" s="3">
        <v>4566.47998046875</v>
      </c>
      <c r="F1214" s="4">
        <f t="shared" si="127"/>
        <v>7.7410554270034354E-3</v>
      </c>
      <c r="G1214" s="4">
        <f t="shared" si="128"/>
        <v>2.8047827083903048E-3</v>
      </c>
      <c r="H1214" s="5">
        <f t="shared" si="129"/>
        <v>6.4356706586219678E-3</v>
      </c>
      <c r="I1214" s="5">
        <f t="shared" si="130"/>
        <v>6.6639508984028435E-3</v>
      </c>
      <c r="J1214" s="3">
        <f t="shared" si="131"/>
        <v>0.96574400933302373</v>
      </c>
      <c r="K1214" s="4">
        <f t="shared" si="132"/>
        <v>1.0722003739261867</v>
      </c>
      <c r="L1214" s="7">
        <f t="shared" si="133"/>
        <v>1.6816442275700907</v>
      </c>
    </row>
    <row r="1215" spans="1:12" x14ac:dyDescent="0.25">
      <c r="A1215" s="1">
        <v>44495</v>
      </c>
      <c r="B1215" s="3">
        <v>4578.68994140625</v>
      </c>
      <c r="C1215" s="3">
        <v>4598.52978515625</v>
      </c>
      <c r="D1215" s="3">
        <v>4569.169921875</v>
      </c>
      <c r="E1215" s="3">
        <v>4574.7900390625</v>
      </c>
      <c r="F1215" s="4">
        <f t="shared" si="127"/>
        <v>6.4050884286888489E-3</v>
      </c>
      <c r="G1215" s="4">
        <f t="shared" si="128"/>
        <v>-8.5211364159795786E-4</v>
      </c>
      <c r="H1215" s="5">
        <f t="shared" si="129"/>
        <v>6.4389955332488794E-3</v>
      </c>
      <c r="I1215" s="5">
        <f t="shared" si="130"/>
        <v>6.614902771086814E-3</v>
      </c>
      <c r="J1215" s="3">
        <f t="shared" si="131"/>
        <v>0.97340743410367114</v>
      </c>
      <c r="K1215" s="4">
        <f t="shared" si="132"/>
        <v>1.0553844295086066</v>
      </c>
      <c r="L1215" s="7">
        <f t="shared" si="133"/>
        <v>1.6816442275700907</v>
      </c>
    </row>
    <row r="1216" spans="1:12" x14ac:dyDescent="0.25">
      <c r="A1216" s="1">
        <v>44496</v>
      </c>
      <c r="B1216" s="3">
        <v>4580.22021484375</v>
      </c>
      <c r="C1216" s="3">
        <v>4584.56982421875</v>
      </c>
      <c r="D1216" s="3">
        <v>4551.66015625</v>
      </c>
      <c r="E1216" s="3">
        <v>4551.68017578125</v>
      </c>
      <c r="F1216" s="4">
        <f t="shared" si="127"/>
        <v>7.2042429703187008E-3</v>
      </c>
      <c r="G1216" s="4">
        <f t="shared" si="128"/>
        <v>-6.2506446116467503E-3</v>
      </c>
      <c r="H1216" s="5">
        <f t="shared" si="129"/>
        <v>6.4227629197311197E-3</v>
      </c>
      <c r="I1216" s="5">
        <f t="shared" si="130"/>
        <v>6.5741272169842482E-3</v>
      </c>
      <c r="J1216" s="3">
        <f t="shared" si="131"/>
        <v>0.97697575780674295</v>
      </c>
      <c r="K1216" s="4">
        <f t="shared" si="132"/>
        <v>1.047689098630362</v>
      </c>
      <c r="L1216" s="7">
        <f t="shared" si="133"/>
        <v>1.6816442275700907</v>
      </c>
    </row>
    <row r="1217" spans="1:12" x14ac:dyDescent="0.25">
      <c r="A1217" s="1">
        <v>44497</v>
      </c>
      <c r="B1217" s="3">
        <v>4562.83984375</v>
      </c>
      <c r="C1217" s="3">
        <v>4597.5498046875</v>
      </c>
      <c r="D1217" s="3">
        <v>4562.83984375</v>
      </c>
      <c r="E1217" s="3">
        <v>4596.419921875</v>
      </c>
      <c r="F1217" s="4">
        <f t="shared" si="127"/>
        <v>7.5783079951244484E-3</v>
      </c>
      <c r="G1217" s="4">
        <f t="shared" si="128"/>
        <v>7.3325201903367181E-3</v>
      </c>
      <c r="H1217" s="5">
        <f t="shared" si="129"/>
        <v>6.442944541381313E-3</v>
      </c>
      <c r="I1217" s="5">
        <f t="shared" si="130"/>
        <v>6.6510271537291105E-3</v>
      </c>
      <c r="J1217" s="3">
        <f t="shared" si="131"/>
        <v>0.96871421397954605</v>
      </c>
      <c r="K1217" s="4">
        <f t="shared" si="132"/>
        <v>1.0656354403207635</v>
      </c>
      <c r="L1217" s="7">
        <f t="shared" si="133"/>
        <v>1.6816442275700907</v>
      </c>
    </row>
    <row r="1218" spans="1:12" x14ac:dyDescent="0.25">
      <c r="A1218" s="1">
        <v>44498</v>
      </c>
      <c r="B1218" s="3">
        <v>4572.8701171875</v>
      </c>
      <c r="C1218" s="3">
        <v>4608.080078125</v>
      </c>
      <c r="D1218" s="3">
        <v>4567.58984375</v>
      </c>
      <c r="E1218" s="3">
        <v>4605.3798828125</v>
      </c>
      <c r="F1218" s="4">
        <f t="shared" si="127"/>
        <v>8.8256220069343784E-3</v>
      </c>
      <c r="G1218" s="4">
        <f t="shared" si="128"/>
        <v>7.0841176875082084E-3</v>
      </c>
      <c r="H1218" s="5">
        <f t="shared" si="129"/>
        <v>6.4867884225898323E-3</v>
      </c>
      <c r="I1218" s="5">
        <f t="shared" si="130"/>
        <v>6.7359444068901602E-3</v>
      </c>
      <c r="J1218" s="3">
        <f t="shared" si="131"/>
        <v>0.96301097971570737</v>
      </c>
      <c r="K1218" s="4">
        <f t="shared" si="132"/>
        <v>1.0782948289646248</v>
      </c>
      <c r="L1218" s="7">
        <f t="shared" si="133"/>
        <v>1.6816442275700907</v>
      </c>
    </row>
    <row r="1219" spans="1:12" x14ac:dyDescent="0.25">
      <c r="A1219" s="1">
        <v>44501</v>
      </c>
      <c r="B1219" s="3">
        <v>4610.6201171875</v>
      </c>
      <c r="C1219" s="3">
        <v>4620.33984375</v>
      </c>
      <c r="D1219" s="3">
        <v>4595.06005859375</v>
      </c>
      <c r="E1219" s="3">
        <v>4613.669921875</v>
      </c>
      <c r="F1219" s="4">
        <f t="shared" ref="F1219:F1261" si="134">LN(C1219/D1219)</f>
        <v>5.4864354962977655E-3</v>
      </c>
      <c r="G1219" s="4">
        <f t="shared" ref="G1219:G1261" si="135">LN(E1219/B1219)</f>
        <v>6.6125518293863724E-4</v>
      </c>
      <c r="H1219" s="5">
        <f t="shared" si="129"/>
        <v>6.4993544878998531E-3</v>
      </c>
      <c r="I1219" s="5">
        <f t="shared" si="130"/>
        <v>6.734803536726763E-3</v>
      </c>
      <c r="J1219" s="3">
        <f t="shared" si="131"/>
        <v>0.96503995290390576</v>
      </c>
      <c r="K1219" s="4">
        <f t="shared" si="132"/>
        <v>1.0737654178057587</v>
      </c>
      <c r="L1219" s="7">
        <f t="shared" si="133"/>
        <v>1.6816442275700907</v>
      </c>
    </row>
    <row r="1220" spans="1:12" x14ac:dyDescent="0.25">
      <c r="A1220" s="1">
        <v>44502</v>
      </c>
      <c r="B1220" s="3">
        <v>4613.33984375</v>
      </c>
      <c r="C1220" s="3">
        <v>4635.14990234375</v>
      </c>
      <c r="D1220" s="3">
        <v>4613.33984375</v>
      </c>
      <c r="E1220" s="3">
        <v>4630.64990234375</v>
      </c>
      <c r="F1220" s="4">
        <f t="shared" si="134"/>
        <v>4.7164671471807253E-3</v>
      </c>
      <c r="G1220" s="4">
        <f t="shared" si="135"/>
        <v>3.7451531864544636E-3</v>
      </c>
      <c r="H1220" s="5">
        <f t="shared" si="129"/>
        <v>6.499628559174549E-3</v>
      </c>
      <c r="I1220" s="5">
        <f t="shared" si="130"/>
        <v>6.7590290092964817E-3</v>
      </c>
      <c r="J1220" s="3">
        <f t="shared" si="131"/>
        <v>0.96162163977027637</v>
      </c>
      <c r="K1220" s="4">
        <f t="shared" si="132"/>
        <v>1.0814128958815097</v>
      </c>
      <c r="L1220" s="7">
        <f t="shared" si="133"/>
        <v>1.6816442275700907</v>
      </c>
    </row>
    <row r="1221" spans="1:12" x14ac:dyDescent="0.25">
      <c r="A1221" s="1">
        <v>44503</v>
      </c>
      <c r="B1221" s="3">
        <v>4630.64990234375</v>
      </c>
      <c r="C1221" s="3">
        <v>4663.4599609375</v>
      </c>
      <c r="D1221" s="3">
        <v>4621.18994140625</v>
      </c>
      <c r="E1221" s="3">
        <v>4660.56982421875</v>
      </c>
      <c r="F1221" s="4">
        <f t="shared" si="134"/>
        <v>9.1054185179384739E-3</v>
      </c>
      <c r="G1221" s="4">
        <f t="shared" si="135"/>
        <v>6.44049461289024E-3</v>
      </c>
      <c r="H1221" s="5">
        <f t="shared" si="129"/>
        <v>6.5412027113546291E-3</v>
      </c>
      <c r="I1221" s="5">
        <f t="shared" si="130"/>
        <v>6.830929356741483E-3</v>
      </c>
      <c r="J1221" s="3">
        <f t="shared" si="131"/>
        <v>0.95758605743727665</v>
      </c>
      <c r="K1221" s="4">
        <f t="shared" si="132"/>
        <v>1.0905469610320218</v>
      </c>
      <c r="L1221" s="7">
        <f t="shared" si="133"/>
        <v>1.6816442275700907</v>
      </c>
    </row>
    <row r="1222" spans="1:12" x14ac:dyDescent="0.25">
      <c r="A1222" s="1">
        <v>44504</v>
      </c>
      <c r="B1222" s="3">
        <v>4662.93017578125</v>
      </c>
      <c r="C1222" s="3">
        <v>4683</v>
      </c>
      <c r="D1222" s="3">
        <v>4662.58984375</v>
      </c>
      <c r="E1222" s="3">
        <v>4680.06005859375</v>
      </c>
      <c r="F1222" s="4">
        <f t="shared" si="134"/>
        <v>4.3678759801267448E-3</v>
      </c>
      <c r="G1222" s="4">
        <f t="shared" si="135"/>
        <v>3.6668992639463864E-3</v>
      </c>
      <c r="H1222" s="5">
        <f t="shared" si="129"/>
        <v>6.5376625290771628E-3</v>
      </c>
      <c r="I1222" s="5">
        <f t="shared" si="130"/>
        <v>6.8343308631171528E-3</v>
      </c>
      <c r="J1222" s="3">
        <f t="shared" si="131"/>
        <v>0.95659145862530293</v>
      </c>
      <c r="K1222" s="4">
        <f t="shared" si="132"/>
        <v>1.0928158932459568</v>
      </c>
      <c r="L1222" s="7">
        <f t="shared" si="133"/>
        <v>1.6816442275700907</v>
      </c>
    </row>
    <row r="1223" spans="1:12" x14ac:dyDescent="0.25">
      <c r="A1223" s="1">
        <v>44505</v>
      </c>
      <c r="B1223" s="3">
        <v>4699.259765625</v>
      </c>
      <c r="C1223" s="3">
        <v>4718.5</v>
      </c>
      <c r="D1223" s="3">
        <v>4681.31982421875</v>
      </c>
      <c r="E1223" s="3">
        <v>4697.52978515625</v>
      </c>
      <c r="F1223" s="4">
        <f t="shared" si="134"/>
        <v>7.9108685861350378E-3</v>
      </c>
      <c r="G1223" s="4">
        <f t="shared" si="135"/>
        <v>-3.6820671122756051E-4</v>
      </c>
      <c r="H1223" s="5">
        <f t="shared" si="129"/>
        <v>6.5536947772048253E-3</v>
      </c>
      <c r="I1223" s="5">
        <f t="shared" si="130"/>
        <v>6.8331866779209631E-3</v>
      </c>
      <c r="J1223" s="3">
        <f t="shared" si="131"/>
        <v>0.95909786840461753</v>
      </c>
      <c r="K1223" s="4">
        <f t="shared" si="132"/>
        <v>1.0871116464521993</v>
      </c>
      <c r="L1223" s="7">
        <f t="shared" si="133"/>
        <v>1.6816442275700907</v>
      </c>
    </row>
    <row r="1224" spans="1:12" x14ac:dyDescent="0.25">
      <c r="A1224" s="1">
        <v>44508</v>
      </c>
      <c r="B1224" s="3">
        <v>4701.47998046875</v>
      </c>
      <c r="C1224" s="3">
        <v>4714.919921875</v>
      </c>
      <c r="D1224" s="3">
        <v>4694.39013671875</v>
      </c>
      <c r="E1224" s="3">
        <v>4701.7001953125</v>
      </c>
      <c r="F1224" s="4">
        <f t="shared" si="134"/>
        <v>4.3637243551117779E-3</v>
      </c>
      <c r="G1224" s="4">
        <f t="shared" si="135"/>
        <v>4.6838375884284847E-5</v>
      </c>
      <c r="H1224" s="5">
        <f t="shared" si="129"/>
        <v>6.5200066788631888E-3</v>
      </c>
      <c r="I1224" s="5">
        <f t="shared" si="130"/>
        <v>6.7996292437217517E-3</v>
      </c>
      <c r="J1224" s="3">
        <f t="shared" si="131"/>
        <v>0.95887679241971246</v>
      </c>
      <c r="K1224" s="4">
        <f t="shared" si="132"/>
        <v>1.0876129871567506</v>
      </c>
      <c r="L1224" s="7">
        <f t="shared" si="133"/>
        <v>1.6816442275700907</v>
      </c>
    </row>
    <row r="1225" spans="1:12" x14ac:dyDescent="0.25">
      <c r="A1225" s="1">
        <v>44509</v>
      </c>
      <c r="B1225" s="3">
        <v>4707.25</v>
      </c>
      <c r="C1225" s="3">
        <v>4708.52978515625</v>
      </c>
      <c r="D1225" s="3">
        <v>4670.8701171875</v>
      </c>
      <c r="E1225" s="3">
        <v>4685.25</v>
      </c>
      <c r="F1225" s="4">
        <f t="shared" si="134"/>
        <v>8.0303368527603475E-3</v>
      </c>
      <c r="G1225" s="4">
        <f t="shared" si="135"/>
        <v>-4.6845973347488844E-3</v>
      </c>
      <c r="H1225" s="5">
        <f t="shared" si="129"/>
        <v>6.4329647713134907E-3</v>
      </c>
      <c r="I1225" s="5">
        <f t="shared" si="130"/>
        <v>6.6324006839906186E-3</v>
      </c>
      <c r="J1225" s="3">
        <f t="shared" si="131"/>
        <v>0.96993005667487353</v>
      </c>
      <c r="K1225" s="4">
        <f t="shared" si="132"/>
        <v>1.0629654890435207</v>
      </c>
      <c r="L1225" s="7">
        <f t="shared" si="133"/>
        <v>1.6816442275700907</v>
      </c>
    </row>
    <row r="1226" spans="1:12" x14ac:dyDescent="0.25">
      <c r="A1226" s="1">
        <v>44510</v>
      </c>
      <c r="B1226" s="3">
        <v>4670.259765625</v>
      </c>
      <c r="C1226" s="3">
        <v>4684.85009765625</v>
      </c>
      <c r="D1226" s="3">
        <v>4630.85986328125</v>
      </c>
      <c r="E1226" s="3">
        <v>4646.7099609375</v>
      </c>
      <c r="F1226" s="4">
        <f t="shared" si="134"/>
        <v>1.1591352480537305E-2</v>
      </c>
      <c r="G1226" s="4">
        <f t="shared" si="135"/>
        <v>-5.0552605688744708E-3</v>
      </c>
      <c r="H1226" s="5">
        <f t="shared" si="129"/>
        <v>6.4478986936355349E-3</v>
      </c>
      <c r="I1226" s="5">
        <f t="shared" si="130"/>
        <v>6.6748176715072981E-3</v>
      </c>
      <c r="J1226" s="3">
        <f t="shared" si="131"/>
        <v>0.96600371889701064</v>
      </c>
      <c r="K1226" s="4">
        <f t="shared" si="132"/>
        <v>1.0716239304732866</v>
      </c>
      <c r="L1226" s="7">
        <f t="shared" si="133"/>
        <v>1.6816442275700907</v>
      </c>
    </row>
    <row r="1227" spans="1:12" x14ac:dyDescent="0.25">
      <c r="A1227" s="1">
        <v>44511</v>
      </c>
      <c r="B1227" s="3">
        <v>4659.39013671875</v>
      </c>
      <c r="C1227" s="3">
        <v>4664.5498046875</v>
      </c>
      <c r="D1227" s="3">
        <v>4648.31005859375</v>
      </c>
      <c r="E1227" s="3">
        <v>4649.27001953125</v>
      </c>
      <c r="F1227" s="4">
        <f t="shared" si="134"/>
        <v>3.4875994684696889E-3</v>
      </c>
      <c r="G1227" s="4">
        <f t="shared" si="135"/>
        <v>-2.1743453955279449E-3</v>
      </c>
      <c r="H1227" s="5">
        <f t="shared" si="129"/>
        <v>6.3711297137072536E-3</v>
      </c>
      <c r="I1227" s="5">
        <f t="shared" si="130"/>
        <v>6.5643786240152102E-3</v>
      </c>
      <c r="J1227" s="3">
        <f t="shared" si="131"/>
        <v>0.97056097440800071</v>
      </c>
      <c r="K1227" s="4">
        <f t="shared" si="132"/>
        <v>1.0615839667757918</v>
      </c>
      <c r="L1227" s="7">
        <f t="shared" si="133"/>
        <v>1.6816442275700907</v>
      </c>
    </row>
    <row r="1228" spans="1:12" x14ac:dyDescent="0.25">
      <c r="A1228" s="1">
        <v>44512</v>
      </c>
      <c r="B1228" s="3">
        <v>4655.240234375</v>
      </c>
      <c r="C1228" s="3">
        <v>4688.47021484375</v>
      </c>
      <c r="D1228" s="3">
        <v>4650.77001953125</v>
      </c>
      <c r="E1228" s="3">
        <v>4682.85009765625</v>
      </c>
      <c r="F1228" s="4">
        <f t="shared" si="134"/>
        <v>8.0735475580176689E-3</v>
      </c>
      <c r="G1228" s="4">
        <f t="shared" si="135"/>
        <v>5.9134025813388502E-3</v>
      </c>
      <c r="H1228" s="5">
        <f t="shared" si="129"/>
        <v>6.3353546113677885E-3</v>
      </c>
      <c r="I1228" s="5">
        <f t="shared" si="130"/>
        <v>6.5273211757411586E-3</v>
      </c>
      <c r="J1228" s="3">
        <f t="shared" si="131"/>
        <v>0.97059029895957694</v>
      </c>
      <c r="K1228" s="4">
        <f t="shared" si="132"/>
        <v>1.0615198202382765</v>
      </c>
      <c r="L1228" s="7">
        <f t="shared" si="133"/>
        <v>1.6816442275700907</v>
      </c>
    </row>
    <row r="1229" spans="1:12" x14ac:dyDescent="0.25">
      <c r="A1229" s="1">
        <v>44515</v>
      </c>
      <c r="B1229" s="3">
        <v>4689.2998046875</v>
      </c>
      <c r="C1229" s="3">
        <v>4697.419921875</v>
      </c>
      <c r="D1229" s="3">
        <v>4672.85986328125</v>
      </c>
      <c r="E1229" s="3">
        <v>4682.7998046875</v>
      </c>
      <c r="F1229" s="4">
        <f t="shared" si="134"/>
        <v>5.2421305231518459E-3</v>
      </c>
      <c r="G1229" s="4">
        <f t="shared" si="135"/>
        <v>-1.3870960218314438E-3</v>
      </c>
      <c r="H1229" s="5">
        <f t="shared" si="129"/>
        <v>6.2936674090871515E-3</v>
      </c>
      <c r="I1229" s="5">
        <f t="shared" si="130"/>
        <v>6.5298141124623668E-3</v>
      </c>
      <c r="J1229" s="3">
        <f t="shared" si="131"/>
        <v>0.96383561625061864</v>
      </c>
      <c r="K1229" s="4">
        <f t="shared" si="132"/>
        <v>1.0764504876561052</v>
      </c>
      <c r="L1229" s="7">
        <f t="shared" si="133"/>
        <v>1.6816442275700907</v>
      </c>
    </row>
    <row r="1230" spans="1:12" x14ac:dyDescent="0.25">
      <c r="A1230" s="1">
        <v>44516</v>
      </c>
      <c r="B1230" s="3">
        <v>4679.419921875</v>
      </c>
      <c r="C1230" s="3">
        <v>4714.9501953125</v>
      </c>
      <c r="D1230" s="3">
        <v>4679.419921875</v>
      </c>
      <c r="E1230" s="3">
        <v>4700.89990234375</v>
      </c>
      <c r="F1230" s="4">
        <f t="shared" si="134"/>
        <v>7.5641990693887167E-3</v>
      </c>
      <c r="G1230" s="4">
        <f t="shared" si="135"/>
        <v>4.5798050419993937E-3</v>
      </c>
      <c r="H1230" s="5">
        <f t="shared" si="129"/>
        <v>6.2666592608919677E-3</v>
      </c>
      <c r="I1230" s="5">
        <f t="shared" si="130"/>
        <v>6.4432132823123494E-3</v>
      </c>
      <c r="J1230" s="3">
        <f t="shared" si="131"/>
        <v>0.97259845147373114</v>
      </c>
      <c r="K1230" s="4">
        <f t="shared" si="132"/>
        <v>1.0571408434726868</v>
      </c>
      <c r="L1230" s="7">
        <f t="shared" si="133"/>
        <v>1.6816442275700907</v>
      </c>
    </row>
    <row r="1231" spans="1:12" x14ac:dyDescent="0.25">
      <c r="A1231" s="1">
        <v>44517</v>
      </c>
      <c r="B1231" s="3">
        <v>4701.5</v>
      </c>
      <c r="C1231" s="3">
        <v>4701.5</v>
      </c>
      <c r="D1231" s="3">
        <v>4684.41015625</v>
      </c>
      <c r="E1231" s="3">
        <v>4688.669921875</v>
      </c>
      <c r="F1231" s="4">
        <f t="shared" si="134"/>
        <v>3.6415994509959261E-3</v>
      </c>
      <c r="G1231" s="4">
        <f t="shared" si="135"/>
        <v>-2.7326632458708048E-3</v>
      </c>
      <c r="H1231" s="5">
        <f t="shared" si="129"/>
        <v>5.9261866615829915E-3</v>
      </c>
      <c r="I1231" s="5">
        <f t="shared" si="130"/>
        <v>6.2574181871837692E-3</v>
      </c>
      <c r="J1231" s="3">
        <f t="shared" si="131"/>
        <v>0.9470657840514487</v>
      </c>
      <c r="K1231" s="4">
        <f t="shared" si="132"/>
        <v>1.1149097332924534</v>
      </c>
      <c r="L1231" s="7">
        <f t="shared" si="133"/>
        <v>1.6816442275700907</v>
      </c>
    </row>
    <row r="1232" spans="1:12" x14ac:dyDescent="0.25">
      <c r="A1232" s="1">
        <v>44518</v>
      </c>
      <c r="B1232" s="3">
        <v>4700.72021484375</v>
      </c>
      <c r="C1232" s="3">
        <v>4708.7998046875</v>
      </c>
      <c r="D1232" s="3">
        <v>4672.77978515625</v>
      </c>
      <c r="E1232" s="3">
        <v>4704.5400390625</v>
      </c>
      <c r="F1232" s="4">
        <f t="shared" si="134"/>
        <v>7.6789193508202628E-3</v>
      </c>
      <c r="G1232" s="4">
        <f t="shared" si="135"/>
        <v>8.1227405210541805E-4</v>
      </c>
      <c r="H1232" s="5">
        <f t="shared" si="129"/>
        <v>5.8853318204404705E-3</v>
      </c>
      <c r="I1232" s="5">
        <f t="shared" si="130"/>
        <v>6.2175464258785304E-3</v>
      </c>
      <c r="J1232" s="3">
        <f t="shared" si="131"/>
        <v>0.94656821474539798</v>
      </c>
      <c r="K1232" s="4">
        <f t="shared" si="132"/>
        <v>1.1160821594444315</v>
      </c>
      <c r="L1232" s="7">
        <f t="shared" si="133"/>
        <v>1.6816442275700907</v>
      </c>
    </row>
    <row r="1233" spans="1:12" x14ac:dyDescent="0.25">
      <c r="A1233" s="1">
        <v>44519</v>
      </c>
      <c r="B1233" s="3">
        <v>4708.43994140625</v>
      </c>
      <c r="C1233" s="3">
        <v>4717.75</v>
      </c>
      <c r="D1233" s="3">
        <v>4694.22021484375</v>
      </c>
      <c r="E1233" s="3">
        <v>4697.9599609375</v>
      </c>
      <c r="F1233" s="4">
        <f t="shared" si="134"/>
        <v>4.9999805862379482E-3</v>
      </c>
      <c r="G1233" s="4">
        <f t="shared" si="135"/>
        <v>-2.2282669063180332E-3</v>
      </c>
      <c r="H1233" s="5">
        <f t="shared" si="129"/>
        <v>5.8111056748206043E-3</v>
      </c>
      <c r="I1233" s="5">
        <f t="shared" si="130"/>
        <v>6.1472861606093115E-3</v>
      </c>
      <c r="J1233" s="3">
        <f t="shared" si="131"/>
        <v>0.94531237411023905</v>
      </c>
      <c r="K1233" s="4">
        <f t="shared" si="132"/>
        <v>1.1190495433236751</v>
      </c>
      <c r="L1233" s="7">
        <f t="shared" si="133"/>
        <v>1.6816442275700907</v>
      </c>
    </row>
    <row r="1234" spans="1:12" x14ac:dyDescent="0.25">
      <c r="A1234" s="1">
        <v>44522</v>
      </c>
      <c r="B1234" s="3">
        <v>4712</v>
      </c>
      <c r="C1234" s="3">
        <v>4743.830078125</v>
      </c>
      <c r="D1234" s="3">
        <v>4682.169921875</v>
      </c>
      <c r="E1234" s="3">
        <v>4682.93994140625</v>
      </c>
      <c r="F1234" s="4">
        <f t="shared" si="134"/>
        <v>1.3083181790030896E-2</v>
      </c>
      <c r="G1234" s="4">
        <f t="shared" si="135"/>
        <v>-6.1863410419388132E-3</v>
      </c>
      <c r="H1234" s="5">
        <f t="shared" si="129"/>
        <v>5.8084202451491231E-3</v>
      </c>
      <c r="I1234" s="5">
        <f t="shared" si="130"/>
        <v>6.0443839309272367E-3</v>
      </c>
      <c r="J1234" s="3">
        <f t="shared" si="131"/>
        <v>0.96096149938941489</v>
      </c>
      <c r="K1234" s="4">
        <f t="shared" si="132"/>
        <v>1.0828991771232725</v>
      </c>
      <c r="L1234" s="7">
        <f t="shared" si="133"/>
        <v>1.6816442275700907</v>
      </c>
    </row>
    <row r="1235" spans="1:12" x14ac:dyDescent="0.25">
      <c r="A1235" s="1">
        <v>44523</v>
      </c>
      <c r="B1235" s="3">
        <v>4678.47998046875</v>
      </c>
      <c r="C1235" s="3">
        <v>4699.39013671875</v>
      </c>
      <c r="D1235" s="3">
        <v>4652.66015625</v>
      </c>
      <c r="E1235" s="3">
        <v>4690.7001953125</v>
      </c>
      <c r="F1235" s="4">
        <f t="shared" si="134"/>
        <v>9.9936095130256902E-3</v>
      </c>
      <c r="G1235" s="4">
        <f t="shared" si="135"/>
        <v>2.6086000149741421E-3</v>
      </c>
      <c r="H1235" s="5">
        <f t="shared" si="129"/>
        <v>5.8418083537019666E-3</v>
      </c>
      <c r="I1235" s="5">
        <f t="shared" si="130"/>
        <v>6.0274675886816441E-3</v>
      </c>
      <c r="J1235" s="3">
        <f t="shared" si="131"/>
        <v>0.96919780450942483</v>
      </c>
      <c r="K1235" s="4">
        <f t="shared" si="132"/>
        <v>1.0645722875977099</v>
      </c>
      <c r="L1235" s="7">
        <f t="shared" si="133"/>
        <v>1.6816442275700907</v>
      </c>
    </row>
    <row r="1236" spans="1:12" x14ac:dyDescent="0.25">
      <c r="A1236" s="1">
        <v>44524</v>
      </c>
      <c r="B1236" s="3">
        <v>4675.77978515625</v>
      </c>
      <c r="C1236" s="3">
        <v>4702.8701171875</v>
      </c>
      <c r="D1236" s="3">
        <v>4659.89013671875</v>
      </c>
      <c r="E1236" s="3">
        <v>4701.4599609375</v>
      </c>
      <c r="F1236" s="4">
        <f t="shared" si="134"/>
        <v>9.1811135202637742E-3</v>
      </c>
      <c r="G1236" s="4">
        <f t="shared" si="135"/>
        <v>5.477142672055779E-3</v>
      </c>
      <c r="H1236" s="5">
        <f t="shared" si="129"/>
        <v>5.8870242850211666E-3</v>
      </c>
      <c r="I1236" s="5">
        <f t="shared" si="130"/>
        <v>6.0863328767786547E-3</v>
      </c>
      <c r="J1236" s="3">
        <f t="shared" si="131"/>
        <v>0.9672530905238661</v>
      </c>
      <c r="K1236" s="4">
        <f t="shared" si="132"/>
        <v>1.0688573498002216</v>
      </c>
      <c r="L1236" s="7">
        <f t="shared" si="133"/>
        <v>1.6816442275700907</v>
      </c>
    </row>
    <row r="1237" spans="1:12" x14ac:dyDescent="0.25">
      <c r="A1237" s="1">
        <v>44526</v>
      </c>
      <c r="B1237" s="3">
        <v>4664.6298828125</v>
      </c>
      <c r="C1237" s="3">
        <v>4664.6298828125</v>
      </c>
      <c r="D1237" s="3">
        <v>4585.43017578125</v>
      </c>
      <c r="E1237" s="3">
        <v>4594.6201171875</v>
      </c>
      <c r="F1237" s="4">
        <f t="shared" si="134"/>
        <v>1.7124568266252964E-2</v>
      </c>
      <c r="G1237" s="4">
        <f t="shared" si="135"/>
        <v>-1.5122412682593558E-2</v>
      </c>
      <c r="H1237" s="5">
        <f t="shared" si="129"/>
        <v>5.8973967689570552E-3</v>
      </c>
      <c r="I1237" s="5">
        <f t="shared" si="130"/>
        <v>6.0784261994211997E-3</v>
      </c>
      <c r="J1237" s="3">
        <f t="shared" si="131"/>
        <v>0.97021771351252362</v>
      </c>
      <c r="K1237" s="4">
        <f t="shared" si="132"/>
        <v>1.0623352718076209</v>
      </c>
      <c r="L1237" s="7">
        <f t="shared" si="133"/>
        <v>1.6816442275700907</v>
      </c>
    </row>
    <row r="1238" spans="1:12" x14ac:dyDescent="0.25">
      <c r="A1238" s="1">
        <v>44529</v>
      </c>
      <c r="B1238" s="3">
        <v>4628.75</v>
      </c>
      <c r="C1238" s="3">
        <v>4672.9501953125</v>
      </c>
      <c r="D1238" s="3">
        <v>4625.259765625</v>
      </c>
      <c r="E1238" s="3">
        <v>4655.27001953125</v>
      </c>
      <c r="F1238" s="4">
        <f t="shared" si="134"/>
        <v>1.0258070765138837E-2</v>
      </c>
      <c r="G1238" s="4">
        <f t="shared" si="135"/>
        <v>5.7130621450271046E-3</v>
      </c>
      <c r="H1238" s="5">
        <f t="shared" si="129"/>
        <v>5.9384305543488218E-3</v>
      </c>
      <c r="I1238" s="5">
        <f t="shared" si="130"/>
        <v>6.1411309496804609E-3</v>
      </c>
      <c r="J1238" s="3">
        <f t="shared" si="131"/>
        <v>0.96699298598376471</v>
      </c>
      <c r="K1238" s="4">
        <f t="shared" si="132"/>
        <v>1.0694324357502172</v>
      </c>
      <c r="L1238" s="7">
        <f t="shared" si="133"/>
        <v>1.6816442275700907</v>
      </c>
    </row>
    <row r="1239" spans="1:12" x14ac:dyDescent="0.25">
      <c r="A1239" s="1">
        <v>44530</v>
      </c>
      <c r="B1239" s="3">
        <v>4640.25</v>
      </c>
      <c r="C1239" s="3">
        <v>4646.02001953125</v>
      </c>
      <c r="D1239" s="3">
        <v>4560</v>
      </c>
      <c r="E1239" s="3">
        <v>4567</v>
      </c>
      <c r="F1239" s="4">
        <f t="shared" si="134"/>
        <v>1.8688319794827969E-2</v>
      </c>
      <c r="G1239" s="4">
        <f t="shared" si="135"/>
        <v>-1.5911709894208946E-2</v>
      </c>
      <c r="H1239" s="5">
        <f t="shared" si="129"/>
        <v>5.9677901344336003E-3</v>
      </c>
      <c r="I1239" s="5">
        <f t="shared" si="130"/>
        <v>6.221059769936887E-3</v>
      </c>
      <c r="J1239" s="3">
        <f t="shared" si="131"/>
        <v>0.95928834557623033</v>
      </c>
      <c r="K1239" s="4">
        <f t="shared" si="132"/>
        <v>1.0866799735467609</v>
      </c>
      <c r="L1239" s="7">
        <f t="shared" si="133"/>
        <v>1.6816442275700907</v>
      </c>
    </row>
    <row r="1240" spans="1:12" x14ac:dyDescent="0.25">
      <c r="A1240" s="1">
        <v>44531</v>
      </c>
      <c r="B1240" s="3">
        <v>4602.81982421875</v>
      </c>
      <c r="C1240" s="3">
        <v>4652.93994140625</v>
      </c>
      <c r="D1240" s="3">
        <v>4510.27001953125</v>
      </c>
      <c r="E1240" s="3">
        <v>4513.0400390625</v>
      </c>
      <c r="F1240" s="4">
        <f t="shared" si="134"/>
        <v>3.1142242264682145E-2</v>
      </c>
      <c r="G1240" s="4">
        <f t="shared" si="135"/>
        <v>-1.9698128204110401E-2</v>
      </c>
      <c r="H1240" s="5">
        <f t="shared" si="129"/>
        <v>6.3643667653222394E-3</v>
      </c>
      <c r="I1240" s="5">
        <f t="shared" si="130"/>
        <v>6.776943658971398E-3</v>
      </c>
      <c r="J1240" s="3">
        <f t="shared" si="131"/>
        <v>0.93912050705881489</v>
      </c>
      <c r="K1240" s="4">
        <f t="shared" si="132"/>
        <v>1.1338545621004597</v>
      </c>
      <c r="L1240" s="7">
        <f t="shared" si="133"/>
        <v>1.6816442275700907</v>
      </c>
    </row>
    <row r="1241" spans="1:12" x14ac:dyDescent="0.25">
      <c r="A1241" s="1">
        <v>44532</v>
      </c>
      <c r="B1241" s="3">
        <v>4504.72998046875</v>
      </c>
      <c r="C1241" s="3">
        <v>4595.4599609375</v>
      </c>
      <c r="D1241" s="3">
        <v>4504.72998046875</v>
      </c>
      <c r="E1241" s="3">
        <v>4577.10009765625</v>
      </c>
      <c r="F1241" s="4">
        <f t="shared" si="134"/>
        <v>1.9940899589611261E-2</v>
      </c>
      <c r="G1241" s="4">
        <f t="shared" si="135"/>
        <v>1.5937679619786711E-2</v>
      </c>
      <c r="H1241" s="5">
        <f t="shared" si="129"/>
        <v>6.4201596477118494E-3</v>
      </c>
      <c r="I1241" s="5">
        <f t="shared" si="130"/>
        <v>6.9996436494388168E-3</v>
      </c>
      <c r="J1241" s="3">
        <f t="shared" si="131"/>
        <v>0.91721235669284018</v>
      </c>
      <c r="K1241" s="4">
        <f t="shared" si="132"/>
        <v>1.1886670007118341</v>
      </c>
      <c r="L1241" s="7">
        <f t="shared" si="133"/>
        <v>1.6816442275700907</v>
      </c>
    </row>
    <row r="1242" spans="1:12" x14ac:dyDescent="0.25">
      <c r="A1242" s="1">
        <v>44533</v>
      </c>
      <c r="B1242" s="3">
        <v>4589.490234375</v>
      </c>
      <c r="C1242" s="3">
        <v>4608.02978515625</v>
      </c>
      <c r="D1242" s="3">
        <v>4495.1201171875</v>
      </c>
      <c r="E1242" s="3">
        <v>4538.43017578125</v>
      </c>
      <c r="F1242" s="4">
        <f t="shared" si="134"/>
        <v>2.4807997198853401E-2</v>
      </c>
      <c r="G1242" s="4">
        <f t="shared" si="135"/>
        <v>-1.118778185658514E-2</v>
      </c>
      <c r="H1242" s="5">
        <f t="shared" si="129"/>
        <v>6.7004958910325523E-3</v>
      </c>
      <c r="I1242" s="5">
        <f t="shared" si="130"/>
        <v>7.0951638292375066E-3</v>
      </c>
      <c r="J1242" s="3">
        <f t="shared" si="131"/>
        <v>0.94437507748889171</v>
      </c>
      <c r="K1242" s="4">
        <f t="shared" si="132"/>
        <v>1.1212719693297923</v>
      </c>
      <c r="L1242" s="7">
        <f t="shared" si="133"/>
        <v>1.6816442275700907</v>
      </c>
    </row>
    <row r="1243" spans="1:12" x14ac:dyDescent="0.25">
      <c r="A1243" s="1">
        <v>44536</v>
      </c>
      <c r="B1243" s="3">
        <v>4548.3701171875</v>
      </c>
      <c r="C1243" s="3">
        <v>4612.60009765625</v>
      </c>
      <c r="D1243" s="3">
        <v>4540.509765625</v>
      </c>
      <c r="E1243" s="3">
        <v>4591.669921875</v>
      </c>
      <c r="F1243" s="4">
        <f t="shared" si="134"/>
        <v>1.575242159277743E-2</v>
      </c>
      <c r="G1243" s="4">
        <f t="shared" si="135"/>
        <v>9.4748225234777567E-3</v>
      </c>
      <c r="H1243" s="5">
        <f t="shared" si="129"/>
        <v>6.666572272436444E-3</v>
      </c>
      <c r="I1243" s="5">
        <f t="shared" si="130"/>
        <v>7.0735765727720831E-3</v>
      </c>
      <c r="J1243" s="3">
        <f t="shared" si="131"/>
        <v>0.94246131413883361</v>
      </c>
      <c r="K1243" s="4">
        <f t="shared" si="132"/>
        <v>1.125830305784391</v>
      </c>
      <c r="L1243" s="7">
        <f t="shared" si="133"/>
        <v>1.6816442275700907</v>
      </c>
    </row>
    <row r="1244" spans="1:12" x14ac:dyDescent="0.25">
      <c r="A1244" s="1">
        <v>44537</v>
      </c>
      <c r="B1244" s="3">
        <v>4631.97021484375</v>
      </c>
      <c r="C1244" s="3">
        <v>4694.0400390625</v>
      </c>
      <c r="D1244" s="3">
        <v>4631.97021484375</v>
      </c>
      <c r="E1244" s="3">
        <v>4686.75</v>
      </c>
      <c r="F1244" s="4">
        <f t="shared" si="134"/>
        <v>1.331131728249264E-2</v>
      </c>
      <c r="G1244" s="4">
        <f t="shared" si="135"/>
        <v>1.175706854657968E-2</v>
      </c>
      <c r="H1244" s="5">
        <f t="shared" si="129"/>
        <v>6.709643824846726E-3</v>
      </c>
      <c r="I1244" s="5">
        <f t="shared" si="130"/>
        <v>7.2807585007388289E-3</v>
      </c>
      <c r="J1244" s="3">
        <f t="shared" si="131"/>
        <v>0.92155835469145864</v>
      </c>
      <c r="K1244" s="4">
        <f t="shared" si="132"/>
        <v>1.1774821131080515</v>
      </c>
      <c r="L1244" s="7">
        <f t="shared" si="133"/>
        <v>1.6816442275700907</v>
      </c>
    </row>
    <row r="1245" spans="1:12" x14ac:dyDescent="0.25">
      <c r="A1245" s="1">
        <v>44538</v>
      </c>
      <c r="B1245" s="3">
        <v>4690.85986328125</v>
      </c>
      <c r="C1245" s="3">
        <v>4705.06005859375</v>
      </c>
      <c r="D1245" s="3">
        <v>4674.52001953125</v>
      </c>
      <c r="E1245" s="3">
        <v>4701.2099609375</v>
      </c>
      <c r="F1245" s="4">
        <f t="shared" si="134"/>
        <v>6.512049949672933E-3</v>
      </c>
      <c r="G1245" s="4">
        <f t="shared" si="135"/>
        <v>2.2040087094171764E-3</v>
      </c>
      <c r="H1245" s="5">
        <f t="shared" si="129"/>
        <v>6.7147684704694146E-3</v>
      </c>
      <c r="I1245" s="5">
        <f t="shared" si="130"/>
        <v>7.2692466711629326E-3</v>
      </c>
      <c r="J1245" s="3">
        <f t="shared" si="131"/>
        <v>0.9237227424276121</v>
      </c>
      <c r="K1245" s="4">
        <f t="shared" si="132"/>
        <v>1.1719706279349991</v>
      </c>
      <c r="L1245" s="7">
        <f t="shared" si="133"/>
        <v>1.6816442275700907</v>
      </c>
    </row>
    <row r="1246" spans="1:12" x14ac:dyDescent="0.25">
      <c r="A1246" s="1">
        <v>44539</v>
      </c>
      <c r="B1246" s="3">
        <v>4691</v>
      </c>
      <c r="C1246" s="3">
        <v>4695.259765625</v>
      </c>
      <c r="D1246" s="3">
        <v>4665.97998046875</v>
      </c>
      <c r="E1246" s="3">
        <v>4667.4501953125</v>
      </c>
      <c r="F1246" s="4">
        <f t="shared" si="134"/>
        <v>6.2555561937710745E-3</v>
      </c>
      <c r="G1246" s="4">
        <f t="shared" si="135"/>
        <v>-5.0328534970951813E-3</v>
      </c>
      <c r="H1246" s="5">
        <f t="shared" si="129"/>
        <v>6.6378356645437064E-3</v>
      </c>
      <c r="I1246" s="5">
        <f t="shared" si="130"/>
        <v>7.2603690911022803E-3</v>
      </c>
      <c r="J1246" s="3">
        <f t="shared" si="131"/>
        <v>0.91425595327908327</v>
      </c>
      <c r="K1246" s="4">
        <f t="shared" si="132"/>
        <v>1.1963669473550396</v>
      </c>
      <c r="L1246" s="7">
        <f t="shared" si="133"/>
        <v>1.6816442275700907</v>
      </c>
    </row>
    <row r="1247" spans="1:12" x14ac:dyDescent="0.25">
      <c r="A1247" s="1">
        <v>44540</v>
      </c>
      <c r="B1247" s="3">
        <v>4687.64013671875</v>
      </c>
      <c r="C1247" s="3">
        <v>4713.56982421875</v>
      </c>
      <c r="D1247" s="3">
        <v>4670.240234375</v>
      </c>
      <c r="E1247" s="3">
        <v>4712.02001953125</v>
      </c>
      <c r="F1247" s="4">
        <f t="shared" si="134"/>
        <v>9.2350330031776007E-3</v>
      </c>
      <c r="G1247" s="4">
        <f t="shared" si="135"/>
        <v>5.1874082844445071E-3</v>
      </c>
      <c r="H1247" s="5">
        <f t="shared" si="129"/>
        <v>6.6563426645215333E-3</v>
      </c>
      <c r="I1247" s="5">
        <f t="shared" si="130"/>
        <v>7.2775634194574522E-3</v>
      </c>
      <c r="J1247" s="3">
        <f t="shared" si="131"/>
        <v>0.91463890877611465</v>
      </c>
      <c r="K1247" s="4">
        <f t="shared" si="132"/>
        <v>1.1953653293816418</v>
      </c>
      <c r="L1247" s="7">
        <f t="shared" si="133"/>
        <v>1.6816442275700907</v>
      </c>
    </row>
    <row r="1248" spans="1:12" x14ac:dyDescent="0.25">
      <c r="A1248" s="1">
        <v>44543</v>
      </c>
      <c r="B1248" s="3">
        <v>4710.2998046875</v>
      </c>
      <c r="C1248" s="3">
        <v>4710.2998046875</v>
      </c>
      <c r="D1248" s="3">
        <v>4667.60009765625</v>
      </c>
      <c r="E1248" s="3">
        <v>4668.97021484375</v>
      </c>
      <c r="F1248" s="4">
        <f t="shared" si="134"/>
        <v>9.1065169304969176E-3</v>
      </c>
      <c r="G1248" s="4">
        <f t="shared" si="135"/>
        <v>-8.8130221778250622E-3</v>
      </c>
      <c r="H1248" s="5">
        <f t="shared" si="129"/>
        <v>6.6469836480434934E-3</v>
      </c>
      <c r="I1248" s="5">
        <f t="shared" si="130"/>
        <v>7.4006910289681396E-3</v>
      </c>
      <c r="J1248" s="3">
        <f t="shared" si="131"/>
        <v>0.89815716154417902</v>
      </c>
      <c r="K1248" s="4">
        <f t="shared" si="132"/>
        <v>1.239639270336202</v>
      </c>
      <c r="L1248" s="7">
        <f t="shared" si="133"/>
        <v>1.6816442275700907</v>
      </c>
    </row>
    <row r="1249" spans="1:12" x14ac:dyDescent="0.25">
      <c r="A1249" s="1">
        <v>44544</v>
      </c>
      <c r="B1249" s="3">
        <v>4642.990234375</v>
      </c>
      <c r="C1249" s="3">
        <v>4660.47021484375</v>
      </c>
      <c r="D1249" s="3">
        <v>4606.52001953125</v>
      </c>
      <c r="E1249" s="3">
        <v>4634.08984375</v>
      </c>
      <c r="F1249" s="4">
        <f t="shared" si="134"/>
        <v>1.164365203152082E-2</v>
      </c>
      <c r="G1249" s="4">
        <f t="shared" si="135"/>
        <v>-1.9187919648870702E-3</v>
      </c>
      <c r="H1249" s="5">
        <f t="shared" si="129"/>
        <v>6.6414624668787092E-3</v>
      </c>
      <c r="I1249" s="5">
        <f t="shared" si="130"/>
        <v>7.1842346678229734E-3</v>
      </c>
      <c r="J1249" s="3">
        <f t="shared" si="131"/>
        <v>0.9244495445875045</v>
      </c>
      <c r="K1249" s="4">
        <f t="shared" si="132"/>
        <v>1.1701285459094848</v>
      </c>
      <c r="L1249" s="7">
        <f t="shared" si="133"/>
        <v>1.6816442275700907</v>
      </c>
    </row>
    <row r="1250" spans="1:12" x14ac:dyDescent="0.25">
      <c r="A1250" s="1">
        <v>44545</v>
      </c>
      <c r="B1250" s="3">
        <v>4636.4599609375</v>
      </c>
      <c r="C1250" s="3">
        <v>4712.60009765625</v>
      </c>
      <c r="D1250" s="3">
        <v>4611.22021484375</v>
      </c>
      <c r="E1250" s="3">
        <v>4709.85009765625</v>
      </c>
      <c r="F1250" s="4">
        <f t="shared" si="134"/>
        <v>2.1747282759540919E-2</v>
      </c>
      <c r="G1250" s="4">
        <f t="shared" si="135"/>
        <v>1.5704945523288966E-2</v>
      </c>
      <c r="H1250" s="5">
        <f t="shared" si="129"/>
        <v>6.9158567617578206E-3</v>
      </c>
      <c r="I1250" s="5">
        <f t="shared" si="130"/>
        <v>7.53753224354796E-3</v>
      </c>
      <c r="J1250" s="3">
        <f t="shared" si="131"/>
        <v>0.91752267695806056</v>
      </c>
      <c r="K1250" s="4">
        <f t="shared" si="132"/>
        <v>1.1878630858008226</v>
      </c>
      <c r="L1250" s="7">
        <f t="shared" si="133"/>
        <v>1.6816442275700907</v>
      </c>
    </row>
    <row r="1251" spans="1:12" x14ac:dyDescent="0.25">
      <c r="A1251" s="1">
        <v>44546</v>
      </c>
      <c r="B1251" s="3">
        <v>4719.1298828125</v>
      </c>
      <c r="C1251" s="3">
        <v>4731.990234375</v>
      </c>
      <c r="D1251" s="3">
        <v>4651.89013671875</v>
      </c>
      <c r="E1251" s="3">
        <v>4668.669921875</v>
      </c>
      <c r="F1251" s="4">
        <f t="shared" si="134"/>
        <v>1.7072264349441407E-2</v>
      </c>
      <c r="G1251" s="4">
        <f t="shared" si="135"/>
        <v>-1.0750217930937778E-2</v>
      </c>
      <c r="H1251" s="5">
        <f t="shared" si="129"/>
        <v>7.0426562471635062E-3</v>
      </c>
      <c r="I1251" s="5">
        <f t="shared" si="130"/>
        <v>7.6779692148078943E-3</v>
      </c>
      <c r="J1251" s="3">
        <f t="shared" si="131"/>
        <v>0.91725507749899415</v>
      </c>
      <c r="K1251" s="4">
        <f t="shared" si="132"/>
        <v>1.1885562798639124</v>
      </c>
      <c r="L1251" s="7">
        <f t="shared" si="133"/>
        <v>1.6816442275700907</v>
      </c>
    </row>
    <row r="1252" spans="1:12" x14ac:dyDescent="0.25">
      <c r="A1252" s="1">
        <v>44547</v>
      </c>
      <c r="B1252" s="3">
        <v>4652.5</v>
      </c>
      <c r="C1252" s="3">
        <v>4666.7001953125</v>
      </c>
      <c r="D1252" s="3">
        <v>4600.22021484375</v>
      </c>
      <c r="E1252" s="3">
        <v>4620.64013671875</v>
      </c>
      <c r="F1252" s="4">
        <f t="shared" si="134"/>
        <v>1.434805048985701E-2</v>
      </c>
      <c r="G1252" s="4">
        <f t="shared" si="135"/>
        <v>-6.8714563075259654E-3</v>
      </c>
      <c r="H1252" s="5">
        <f t="shared" si="129"/>
        <v>7.1500860701114357E-3</v>
      </c>
      <c r="I1252" s="5">
        <f t="shared" si="130"/>
        <v>7.7131988795173185E-3</v>
      </c>
      <c r="J1252" s="3">
        <f t="shared" si="131"/>
        <v>0.92699360949952303</v>
      </c>
      <c r="K1252" s="4">
        <f t="shared" si="132"/>
        <v>1.1637146978981474</v>
      </c>
      <c r="L1252" s="7">
        <f t="shared" si="133"/>
        <v>1.6816442275700907</v>
      </c>
    </row>
    <row r="1253" spans="1:12" x14ac:dyDescent="0.25">
      <c r="A1253" s="1">
        <v>44550</v>
      </c>
      <c r="B1253" s="3">
        <v>4587.89990234375</v>
      </c>
      <c r="C1253" s="3">
        <v>4587.89990234375</v>
      </c>
      <c r="D1253" s="3">
        <v>4531.10009765625</v>
      </c>
      <c r="E1253" s="3">
        <v>4568.02001953125</v>
      </c>
      <c r="F1253" s="4">
        <f t="shared" si="134"/>
        <v>1.2457624577362072E-2</v>
      </c>
      <c r="G1253" s="4">
        <f t="shared" si="135"/>
        <v>-4.3425268509539316E-3</v>
      </c>
      <c r="H1253" s="5">
        <f t="shared" si="129"/>
        <v>7.2348499677805066E-3</v>
      </c>
      <c r="I1253" s="5">
        <f t="shared" si="130"/>
        <v>7.7318634950025705E-3</v>
      </c>
      <c r="J1253" s="3">
        <f t="shared" si="131"/>
        <v>0.93571879178372652</v>
      </c>
      <c r="K1253" s="4">
        <f t="shared" si="132"/>
        <v>1.1421135847568178</v>
      </c>
      <c r="L1253" s="7">
        <f t="shared" si="133"/>
        <v>1.6816442275700907</v>
      </c>
    </row>
    <row r="1254" spans="1:12" x14ac:dyDescent="0.25">
      <c r="A1254" s="1">
        <v>44551</v>
      </c>
      <c r="B1254" s="3">
        <v>4594.9599609375</v>
      </c>
      <c r="C1254" s="3">
        <v>4651.14013671875</v>
      </c>
      <c r="D1254" s="3">
        <v>4583.16015625</v>
      </c>
      <c r="E1254" s="3">
        <v>4649.22998046875</v>
      </c>
      <c r="F1254" s="4">
        <f t="shared" si="134"/>
        <v>1.4723629597419224E-2</v>
      </c>
      <c r="G1254" s="4">
        <f t="shared" si="135"/>
        <v>1.1741568134337965E-2</v>
      </c>
      <c r="H1254" s="5">
        <f t="shared" si="129"/>
        <v>7.3453043401905272E-3</v>
      </c>
      <c r="I1254" s="5">
        <f t="shared" si="130"/>
        <v>7.9189008377757233E-3</v>
      </c>
      <c r="J1254" s="3">
        <f t="shared" si="131"/>
        <v>0.9275661472045521</v>
      </c>
      <c r="K1254" s="4">
        <f t="shared" si="132"/>
        <v>1.162278541743458</v>
      </c>
      <c r="L1254" s="7">
        <f t="shared" si="133"/>
        <v>1.6816442275700907</v>
      </c>
    </row>
    <row r="1255" spans="1:12" x14ac:dyDescent="0.25">
      <c r="A1255" s="1">
        <v>44552</v>
      </c>
      <c r="B1255" s="3">
        <v>4650.35986328125</v>
      </c>
      <c r="C1255" s="3">
        <v>4697.669921875</v>
      </c>
      <c r="D1255" s="3">
        <v>4645.52978515625</v>
      </c>
      <c r="E1255" s="3">
        <v>4696.56005859375</v>
      </c>
      <c r="F1255" s="4">
        <f t="shared" si="134"/>
        <v>1.1161203789145058E-2</v>
      </c>
      <c r="G1255" s="4">
        <f t="shared" si="135"/>
        <v>9.8857317600354409E-3</v>
      </c>
      <c r="H1255" s="5">
        <f t="shared" si="129"/>
        <v>7.3819767667444788E-3</v>
      </c>
      <c r="I1255" s="5">
        <f t="shared" si="130"/>
        <v>8.0643737842568362E-3</v>
      </c>
      <c r="J1255" s="3">
        <f t="shared" si="131"/>
        <v>0.91538127624434718</v>
      </c>
      <c r="K1255" s="4">
        <f t="shared" si="132"/>
        <v>1.1934272506408123</v>
      </c>
      <c r="L1255" s="7">
        <f t="shared" si="133"/>
        <v>1.6816442275700907</v>
      </c>
    </row>
    <row r="1256" spans="1:12" x14ac:dyDescent="0.25">
      <c r="A1256" s="1">
        <v>44553</v>
      </c>
      <c r="B1256" s="3">
        <v>4703.9599609375</v>
      </c>
      <c r="C1256" s="3">
        <v>4740.740234375</v>
      </c>
      <c r="D1256" s="3">
        <v>4703.9599609375</v>
      </c>
      <c r="E1256" s="3">
        <v>4725.7900390625</v>
      </c>
      <c r="F1256" s="4">
        <f t="shared" si="134"/>
        <v>7.7885922491213342E-3</v>
      </c>
      <c r="G1256" s="4">
        <f t="shared" si="135"/>
        <v>4.6300521484234133E-3</v>
      </c>
      <c r="H1256" s="5">
        <f t="shared" si="129"/>
        <v>7.3824061466394629E-3</v>
      </c>
      <c r="I1256" s="5">
        <f t="shared" si="130"/>
        <v>8.0843820731684203E-3</v>
      </c>
      <c r="J1256" s="3">
        <f t="shared" si="131"/>
        <v>0.9131688828935024</v>
      </c>
      <c r="K1256" s="4">
        <f t="shared" si="132"/>
        <v>1.1992170426789832</v>
      </c>
      <c r="L1256" s="7">
        <f t="shared" si="133"/>
        <v>1.6816442275700907</v>
      </c>
    </row>
    <row r="1257" spans="1:12" x14ac:dyDescent="0.25">
      <c r="A1257" s="1">
        <v>44557</v>
      </c>
      <c r="B1257" s="3">
        <v>4733.990234375</v>
      </c>
      <c r="C1257" s="3">
        <v>4791.490234375</v>
      </c>
      <c r="D1257" s="3">
        <v>4733.990234375</v>
      </c>
      <c r="E1257" s="3">
        <v>4791.18994140625</v>
      </c>
      <c r="F1257" s="4">
        <f t="shared" si="134"/>
        <v>1.2073028465235364E-2</v>
      </c>
      <c r="G1257" s="4">
        <f t="shared" si="135"/>
        <v>1.2010354356668701E-2</v>
      </c>
      <c r="H1257" s="5">
        <f t="shared" si="129"/>
        <v>7.4430713314545E-3</v>
      </c>
      <c r="I1257" s="5">
        <f t="shared" si="130"/>
        <v>8.2930354046018701E-3</v>
      </c>
      <c r="J1257" s="3">
        <f t="shared" si="131"/>
        <v>0.89750868871538658</v>
      </c>
      <c r="K1257" s="4">
        <f t="shared" si="132"/>
        <v>1.2414312592128294</v>
      </c>
      <c r="L1257" s="7">
        <f t="shared" si="133"/>
        <v>1.6816442275700907</v>
      </c>
    </row>
    <row r="1258" spans="1:12" x14ac:dyDescent="0.25">
      <c r="A1258" s="1">
        <v>44558</v>
      </c>
      <c r="B1258" s="3">
        <v>4795.490234375</v>
      </c>
      <c r="C1258" s="3">
        <v>4807.02001953125</v>
      </c>
      <c r="D1258" s="3">
        <v>4780.0400390625</v>
      </c>
      <c r="E1258" s="3">
        <v>4786.35009765625</v>
      </c>
      <c r="F1258" s="4">
        <f t="shared" si="134"/>
        <v>5.6284307241718573E-3</v>
      </c>
      <c r="G1258" s="4">
        <f t="shared" si="135"/>
        <v>-1.9078045916688182E-3</v>
      </c>
      <c r="H1258" s="5">
        <f t="shared" si="129"/>
        <v>7.4313966392671156E-3</v>
      </c>
      <c r="I1258" s="5">
        <f t="shared" si="130"/>
        <v>8.2420170347145584E-3</v>
      </c>
      <c r="J1258" s="3">
        <f t="shared" si="131"/>
        <v>0.90164781363188284</v>
      </c>
      <c r="K1258" s="4">
        <f t="shared" si="132"/>
        <v>1.2300595358810829</v>
      </c>
      <c r="L1258" s="7">
        <f t="shared" si="133"/>
        <v>1.6816442275700907</v>
      </c>
    </row>
    <row r="1259" spans="1:12" x14ac:dyDescent="0.25">
      <c r="A1259" s="1">
        <v>44559</v>
      </c>
      <c r="B1259" s="3">
        <v>4788.64013671875</v>
      </c>
      <c r="C1259" s="3">
        <v>4804.06005859375</v>
      </c>
      <c r="D1259" s="3">
        <v>4778.080078125</v>
      </c>
      <c r="E1259" s="3">
        <v>4793.06005859375</v>
      </c>
      <c r="F1259" s="4">
        <f t="shared" si="134"/>
        <v>5.4225974070225089E-3</v>
      </c>
      <c r="G1259" s="4">
        <f t="shared" si="135"/>
        <v>9.2257576388429699E-4</v>
      </c>
      <c r="H1259" s="5">
        <f t="shared" si="129"/>
        <v>7.4151859002771665E-3</v>
      </c>
      <c r="I1259" s="5">
        <f t="shared" si="130"/>
        <v>8.1652293807928829E-3</v>
      </c>
      <c r="J1259" s="3">
        <f t="shared" si="131"/>
        <v>0.90814177464750123</v>
      </c>
      <c r="K1259" s="4">
        <f t="shared" si="132"/>
        <v>1.2125305582343608</v>
      </c>
      <c r="L1259" s="7">
        <f t="shared" si="133"/>
        <v>1.6816442275700907</v>
      </c>
    </row>
    <row r="1260" spans="1:12" x14ac:dyDescent="0.25">
      <c r="A1260" s="1">
        <v>44560</v>
      </c>
      <c r="B1260" s="3">
        <v>4794.22998046875</v>
      </c>
      <c r="C1260" s="3">
        <v>4808.93017578125</v>
      </c>
      <c r="D1260" s="3">
        <v>4775.330078125</v>
      </c>
      <c r="E1260" s="3">
        <v>4778.72998046875</v>
      </c>
      <c r="F1260" s="4">
        <f t="shared" si="134"/>
        <v>7.0115448494367048E-3</v>
      </c>
      <c r="G1260" s="4">
        <f t="shared" si="135"/>
        <v>-3.238290687173519E-3</v>
      </c>
      <c r="H1260" s="5">
        <f t="shared" ref="H1260:H1261" si="136">SQRT(SUMSQ(F1219:F1260)/(42*4*LN(2)))</f>
        <v>7.3985312907438212E-3</v>
      </c>
      <c r="I1260" s="5">
        <f t="shared" ref="I1260:I1261" si="137">SQRT(SUMSQ(G1219:G1260)/42)</f>
        <v>8.1071434968307682E-3</v>
      </c>
      <c r="J1260" s="3">
        <f t="shared" ref="J1260:J1261" si="138">H1260/I1260</f>
        <v>0.91259409601372465</v>
      </c>
      <c r="K1260" s="4">
        <f t="shared" ref="K1260:K1261" si="139">MAX(J1260^2,1/J1260^2)</f>
        <v>1.2007281444868136</v>
      </c>
      <c r="L1260" s="7">
        <f t="shared" ref="L1260:L1261" si="140">_xlfn.F.INV.RT(10%/2,42-1,42-1)</f>
        <v>1.6816442275700907</v>
      </c>
    </row>
    <row r="1261" spans="1:12" x14ac:dyDescent="0.25">
      <c r="A1261" s="1">
        <v>44561</v>
      </c>
      <c r="B1261" s="3">
        <v>4775.2099609375</v>
      </c>
      <c r="C1261" s="3">
        <v>4786.830078125</v>
      </c>
      <c r="D1261" s="3">
        <v>4765.75</v>
      </c>
      <c r="E1261" s="3">
        <v>4766.18017578125</v>
      </c>
      <c r="F1261" s="4">
        <f t="shared" si="134"/>
        <v>4.4134908413539483E-3</v>
      </c>
      <c r="G1261" s="4">
        <f t="shared" si="135"/>
        <v>-1.8927614787077145E-3</v>
      </c>
      <c r="H1261" s="5">
        <f t="shared" si="136"/>
        <v>7.3923642037822266E-3</v>
      </c>
      <c r="I1261" s="5">
        <f t="shared" si="137"/>
        <v>8.1117608124355676E-3</v>
      </c>
      <c r="J1261" s="3">
        <f t="shared" si="138"/>
        <v>0.91131437115965197</v>
      </c>
      <c r="K1261" s="4">
        <f t="shared" si="139"/>
        <v>1.2041027879565114</v>
      </c>
      <c r="L1261" s="7">
        <f t="shared" si="140"/>
        <v>1.6816442275700907</v>
      </c>
    </row>
    <row r="1263" spans="1:12" x14ac:dyDescent="0.25">
      <c r="K126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NEDL_Taleb_ratio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2022-01-03T15:47:44Z</dcterms:created>
  <dcterms:modified xsi:type="dcterms:W3CDTF">2022-01-05T13:12:22Z</dcterms:modified>
</cp:coreProperties>
</file>