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996870F-C764-4169-8327-04AE4A3E0915}" xr6:coauthVersionLast="47" xr6:coauthVersionMax="47" xr10:uidLastSave="{00000000-0000-0000-0000-000000000000}"/>
  <bookViews>
    <workbookView xWindow="-120" yWindow="-120" windowWidth="20730" windowHeight="11160" xr2:uid="{55532A48-A295-4A1D-B94A-35D131F1CA32}"/>
  </bookViews>
  <sheets>
    <sheet name="Rebalancing_bands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Rebalancing_bands!$X$4</definedName>
    <definedName name="solver_lhs2" localSheetId="0" hidden="1">Rebalancing_bands!$X$4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Rebalancing_bands!$AD$9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20%</definedName>
    <definedName name="solver_rhs2" localSheetId="0" hidden="1">0%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2" l="1"/>
  <c r="J3" i="2"/>
  <c r="K3" i="2"/>
  <c r="L3" i="2"/>
  <c r="M3" i="2"/>
  <c r="N3" i="2"/>
  <c r="O3" i="2" l="1" a="1"/>
  <c r="O3" i="2" s="1"/>
  <c r="Q3" i="2" l="1"/>
  <c r="K4" i="2" s="1"/>
  <c r="R3" i="2"/>
  <c r="L4" i="2" s="1"/>
  <c r="S3" i="2"/>
  <c r="M4" i="2" s="1"/>
  <c r="T3" i="2"/>
  <c r="N4" i="2" s="1"/>
  <c r="P3" i="2"/>
  <c r="J4" i="2" l="1"/>
  <c r="I4" i="2" s="1"/>
  <c r="U3" i="2" a="1"/>
  <c r="U3" i="2" s="1"/>
  <c r="O4" i="2" l="1" a="1"/>
  <c r="O4" i="2" s="1"/>
  <c r="S4" i="2" s="1"/>
  <c r="M5" i="2" s="1"/>
  <c r="G4" i="2"/>
  <c r="R4" i="2" l="1"/>
  <c r="L5" i="2" s="1"/>
  <c r="Q4" i="2"/>
  <c r="K5" i="2" s="1"/>
  <c r="P4" i="2"/>
  <c r="J5" i="2" s="1"/>
  <c r="T4" i="2"/>
  <c r="N5" i="2" s="1"/>
  <c r="I5" i="2" l="1"/>
  <c r="O5" i="2" s="1" a="1"/>
  <c r="O5" i="2" s="1"/>
  <c r="P5" i="2" s="1"/>
  <c r="U4" i="2" a="1"/>
  <c r="U4" i="2" s="1"/>
  <c r="H4" i="2" s="1"/>
  <c r="G5" i="2" l="1"/>
  <c r="S5" i="2"/>
  <c r="M6" i="2" s="1"/>
  <c r="Q5" i="2"/>
  <c r="K6" i="2" s="1"/>
  <c r="T5" i="2"/>
  <c r="N6" i="2" s="1"/>
  <c r="R5" i="2"/>
  <c r="L6" i="2" s="1"/>
  <c r="J6" i="2"/>
  <c r="U5" i="2" l="1" a="1"/>
  <c r="U5" i="2" s="1"/>
  <c r="I6" i="2"/>
  <c r="O6" i="2" s="1" a="1"/>
  <c r="O6" i="2" s="1"/>
  <c r="Q6" i="2" s="1"/>
  <c r="K7" i="2" s="1"/>
  <c r="G6" i="2" l="1"/>
  <c r="H5" i="2"/>
  <c r="P6" i="2"/>
  <c r="S6" i="2"/>
  <c r="M7" i="2" s="1"/>
  <c r="T6" i="2"/>
  <c r="N7" i="2" s="1"/>
  <c r="R6" i="2"/>
  <c r="L7" i="2" s="1"/>
  <c r="U6" i="2" l="1" a="1"/>
  <c r="U6" i="2" s="1"/>
  <c r="H6" i="2" s="1"/>
  <c r="J7" i="2"/>
  <c r="I7" i="2" s="1"/>
  <c r="O7" i="2" l="1" a="1"/>
  <c r="O7" i="2" s="1"/>
  <c r="S7" i="2" s="1"/>
  <c r="M8" i="2" s="1"/>
  <c r="G7" i="2"/>
  <c r="T7" i="2" l="1"/>
  <c r="N8" i="2" s="1"/>
  <c r="Q7" i="2"/>
  <c r="K8" i="2" s="1"/>
  <c r="R7" i="2"/>
  <c r="L8" i="2" s="1"/>
  <c r="P7" i="2"/>
  <c r="J8" i="2" s="1"/>
  <c r="U7" i="2" l="1" a="1"/>
  <c r="U7" i="2" s="1"/>
  <c r="H7" i="2" s="1"/>
  <c r="I8" i="2"/>
  <c r="O8" i="2" s="1" a="1"/>
  <c r="O8" i="2" s="1"/>
  <c r="T8" i="2" s="1"/>
  <c r="N9" i="2" s="1"/>
  <c r="G8" i="2" l="1"/>
  <c r="R8" i="2"/>
  <c r="L9" i="2" s="1"/>
  <c r="P8" i="2"/>
  <c r="J9" i="2" s="1"/>
  <c r="Q8" i="2"/>
  <c r="K9" i="2" s="1"/>
  <c r="S8" i="2"/>
  <c r="M9" i="2" s="1"/>
  <c r="I9" i="2" l="1"/>
  <c r="O9" i="2" s="1" a="1"/>
  <c r="O9" i="2" s="1"/>
  <c r="P9" i="2" s="1"/>
  <c r="U8" i="2" a="1"/>
  <c r="U8" i="2" s="1"/>
  <c r="H8" i="2" s="1"/>
  <c r="G9" i="2" l="1"/>
  <c r="T9" i="2"/>
  <c r="N10" i="2" s="1"/>
  <c r="Q9" i="2"/>
  <c r="K10" i="2" s="1"/>
  <c r="S9" i="2"/>
  <c r="M10" i="2" s="1"/>
  <c r="R9" i="2"/>
  <c r="L10" i="2" s="1"/>
  <c r="J10" i="2"/>
  <c r="U9" i="2" l="1" a="1"/>
  <c r="U9" i="2" s="1"/>
  <c r="H9" i="2" s="1"/>
  <c r="I10" i="2"/>
  <c r="O10" i="2" s="1" a="1"/>
  <c r="O10" i="2" s="1"/>
  <c r="P10" i="2" s="1"/>
  <c r="G10" i="2" l="1"/>
  <c r="J11" i="2"/>
  <c r="Q10" i="2"/>
  <c r="K11" i="2" s="1"/>
  <c r="S10" i="2"/>
  <c r="M11" i="2" s="1"/>
  <c r="T10" i="2"/>
  <c r="N11" i="2" s="1"/>
  <c r="R10" i="2"/>
  <c r="L11" i="2" s="1"/>
  <c r="I11" i="2" l="1"/>
  <c r="G11" i="2" s="1"/>
  <c r="U10" i="2" a="1"/>
  <c r="U10" i="2" s="1"/>
  <c r="H10" i="2" s="1"/>
  <c r="O11" i="2" l="1" a="1"/>
  <c r="O11" i="2" s="1"/>
  <c r="P11" i="2" s="1"/>
  <c r="J12" i="2" s="1"/>
  <c r="S11" i="2" l="1"/>
  <c r="M12" i="2" s="1"/>
  <c r="Q11" i="2"/>
  <c r="K12" i="2" s="1"/>
  <c r="T11" i="2"/>
  <c r="N12" i="2" s="1"/>
  <c r="R11" i="2"/>
  <c r="L12" i="2" s="1"/>
  <c r="I12" i="2" l="1"/>
  <c r="G12" i="2" s="1"/>
  <c r="U11" i="2" a="1"/>
  <c r="U11" i="2" s="1"/>
  <c r="H11" i="2" s="1"/>
  <c r="O12" i="2" l="1" a="1"/>
  <c r="O12" i="2" s="1"/>
  <c r="P12" i="2" s="1"/>
  <c r="J13" i="2" s="1"/>
  <c r="Q12" i="2" l="1"/>
  <c r="K13" i="2" s="1"/>
  <c r="R12" i="2"/>
  <c r="L13" i="2" s="1"/>
  <c r="S12" i="2"/>
  <c r="M13" i="2" s="1"/>
  <c r="T12" i="2"/>
  <c r="N13" i="2" s="1"/>
  <c r="I13" i="2" l="1"/>
  <c r="O13" i="2" s="1" a="1"/>
  <c r="O13" i="2" s="1"/>
  <c r="R13" i="2" s="1"/>
  <c r="L14" i="2" s="1"/>
  <c r="U12" i="2" a="1"/>
  <c r="U12" i="2" s="1"/>
  <c r="H12" i="2" s="1"/>
  <c r="G13" i="2" l="1"/>
  <c r="S13" i="2"/>
  <c r="M14" i="2" s="1"/>
  <c r="Q13" i="2"/>
  <c r="K14" i="2" s="1"/>
  <c r="P13" i="2"/>
  <c r="J14" i="2" s="1"/>
  <c r="T13" i="2"/>
  <c r="N14" i="2" s="1"/>
  <c r="U13" i="2" l="1" a="1"/>
  <c r="U13" i="2" s="1"/>
  <c r="H13" i="2" s="1"/>
  <c r="I14" i="2"/>
  <c r="O14" i="2" l="1" a="1"/>
  <c r="O14" i="2" s="1"/>
  <c r="R14" i="2" s="1"/>
  <c r="L15" i="2" s="1"/>
  <c r="G14" i="2"/>
  <c r="P14" i="2" l="1"/>
  <c r="J15" i="2" s="1"/>
  <c r="S14" i="2"/>
  <c r="M15" i="2" s="1"/>
  <c r="Q14" i="2"/>
  <c r="K15" i="2" s="1"/>
  <c r="T14" i="2"/>
  <c r="N15" i="2" s="1"/>
  <c r="U14" i="2" l="1" a="1"/>
  <c r="U14" i="2" s="1"/>
  <c r="H14" i="2" s="1"/>
  <c r="I15" i="2"/>
  <c r="O15" i="2" l="1" a="1"/>
  <c r="O15" i="2" s="1"/>
  <c r="S15" i="2" s="1"/>
  <c r="M16" i="2" s="1"/>
  <c r="G15" i="2"/>
  <c r="P15" i="2" l="1"/>
  <c r="J16" i="2" s="1"/>
  <c r="T15" i="2"/>
  <c r="N16" i="2" s="1"/>
  <c r="R15" i="2"/>
  <c r="L16" i="2" s="1"/>
  <c r="Q15" i="2"/>
  <c r="K16" i="2" s="1"/>
  <c r="U15" i="2" l="1" a="1"/>
  <c r="U15" i="2" s="1"/>
  <c r="H15" i="2" s="1"/>
  <c r="I16" i="2"/>
  <c r="O16" i="2" l="1" a="1"/>
  <c r="O16" i="2" s="1"/>
  <c r="P16" i="2" s="1"/>
  <c r="G16" i="2"/>
  <c r="Q16" i="2" l="1"/>
  <c r="K17" i="2" s="1"/>
  <c r="T16" i="2"/>
  <c r="N17" i="2" s="1"/>
  <c r="S16" i="2"/>
  <c r="M17" i="2" s="1"/>
  <c r="R16" i="2"/>
  <c r="L17" i="2" s="1"/>
  <c r="J17" i="2"/>
  <c r="U16" i="2" l="1" a="1"/>
  <c r="U16" i="2" s="1"/>
  <c r="H16" i="2" s="1"/>
  <c r="I17" i="2"/>
  <c r="O17" i="2" l="1" a="1"/>
  <c r="O17" i="2" s="1"/>
  <c r="Q17" i="2" s="1"/>
  <c r="K18" i="2" s="1"/>
  <c r="G17" i="2"/>
  <c r="S17" i="2" l="1"/>
  <c r="M18" i="2" s="1"/>
  <c r="R17" i="2"/>
  <c r="L18" i="2" s="1"/>
  <c r="P17" i="2"/>
  <c r="J18" i="2" s="1"/>
  <c r="T17" i="2"/>
  <c r="N18" i="2" s="1"/>
  <c r="U17" i="2" l="1" a="1"/>
  <c r="U17" i="2" s="1"/>
  <c r="H17" i="2" s="1"/>
  <c r="I18" i="2"/>
  <c r="O18" i="2" l="1" a="1"/>
  <c r="O18" i="2" s="1"/>
  <c r="Q18" i="2" s="1"/>
  <c r="K19" i="2" s="1"/>
  <c r="G18" i="2"/>
  <c r="T18" i="2" l="1"/>
  <c r="N19" i="2" s="1"/>
  <c r="R18" i="2"/>
  <c r="L19" i="2" s="1"/>
  <c r="P18" i="2"/>
  <c r="J19" i="2" s="1"/>
  <c r="S18" i="2"/>
  <c r="M19" i="2" s="1"/>
  <c r="U18" i="2" l="1" a="1"/>
  <c r="U18" i="2" s="1"/>
  <c r="H18" i="2" s="1"/>
  <c r="I19" i="2"/>
  <c r="O19" i="2" l="1" a="1"/>
  <c r="O19" i="2" s="1"/>
  <c r="R19" i="2" s="1"/>
  <c r="L20" i="2" s="1"/>
  <c r="G19" i="2"/>
  <c r="T19" i="2" l="1"/>
  <c r="N20" i="2" s="1"/>
  <c r="S19" i="2"/>
  <c r="M20" i="2" s="1"/>
  <c r="Q19" i="2"/>
  <c r="K20" i="2" s="1"/>
  <c r="P19" i="2"/>
  <c r="J20" i="2" s="1"/>
  <c r="U19" i="2" l="1" a="1"/>
  <c r="U19" i="2" s="1"/>
  <c r="H19" i="2" s="1"/>
  <c r="I20" i="2"/>
  <c r="G20" i="2" s="1"/>
  <c r="O20" i="2" l="1" a="1"/>
  <c r="O20" i="2" s="1"/>
  <c r="P20" i="2" s="1"/>
  <c r="T20" i="2" l="1"/>
  <c r="N21" i="2" s="1"/>
  <c r="Q20" i="2"/>
  <c r="K21" i="2" s="1"/>
  <c r="S20" i="2"/>
  <c r="M21" i="2" s="1"/>
  <c r="R20" i="2"/>
  <c r="L21" i="2" s="1"/>
  <c r="J21" i="2"/>
  <c r="U20" i="2" l="1" a="1"/>
  <c r="U20" i="2" s="1"/>
  <c r="H20" i="2" s="1"/>
  <c r="I21" i="2"/>
  <c r="O21" i="2" l="1" a="1"/>
  <c r="O21" i="2" s="1"/>
  <c r="Q21" i="2" s="1"/>
  <c r="K22" i="2" s="1"/>
  <c r="G21" i="2"/>
  <c r="T21" i="2" l="1"/>
  <c r="N22" i="2" s="1"/>
  <c r="R21" i="2"/>
  <c r="L22" i="2" s="1"/>
  <c r="P21" i="2"/>
  <c r="J22" i="2" s="1"/>
  <c r="S21" i="2"/>
  <c r="M22" i="2" s="1"/>
  <c r="U21" i="2" l="1" a="1"/>
  <c r="U21" i="2" s="1"/>
  <c r="H21" i="2" s="1"/>
  <c r="I22" i="2"/>
  <c r="O22" i="2" l="1" a="1"/>
  <c r="O22" i="2" s="1"/>
  <c r="R22" i="2" s="1"/>
  <c r="L23" i="2" s="1"/>
  <c r="G22" i="2"/>
  <c r="T22" i="2" l="1"/>
  <c r="N23" i="2" s="1"/>
  <c r="S22" i="2"/>
  <c r="M23" i="2" s="1"/>
  <c r="Q22" i="2"/>
  <c r="K23" i="2" s="1"/>
  <c r="P22" i="2"/>
  <c r="U22" i="2" l="1" a="1"/>
  <c r="U22" i="2" s="1"/>
  <c r="H22" i="2" s="1"/>
  <c r="J23" i="2"/>
  <c r="I23" i="2" s="1"/>
  <c r="O23" i="2" l="1" a="1"/>
  <c r="O23" i="2" s="1"/>
  <c r="S23" i="2" s="1"/>
  <c r="M24" i="2" s="1"/>
  <c r="G23" i="2"/>
  <c r="T23" i="2" l="1"/>
  <c r="N24" i="2" s="1"/>
  <c r="R23" i="2"/>
  <c r="L24" i="2" s="1"/>
  <c r="Q23" i="2"/>
  <c r="K24" i="2" s="1"/>
  <c r="P23" i="2"/>
  <c r="J24" i="2" s="1"/>
  <c r="U23" i="2" l="1" a="1"/>
  <c r="U23" i="2" s="1"/>
  <c r="H23" i="2" s="1"/>
  <c r="I24" i="2"/>
  <c r="O24" i="2" l="1" a="1"/>
  <c r="O24" i="2" s="1"/>
  <c r="T24" i="2" s="1"/>
  <c r="N25" i="2" s="1"/>
  <c r="G24" i="2"/>
  <c r="R24" i="2" l="1"/>
  <c r="L25" i="2" s="1"/>
  <c r="S24" i="2"/>
  <c r="M25" i="2" s="1"/>
  <c r="Q24" i="2"/>
  <c r="K25" i="2" s="1"/>
  <c r="P24" i="2"/>
  <c r="U24" i="2" l="1" a="1"/>
  <c r="U24" i="2" s="1"/>
  <c r="H24" i="2" s="1"/>
  <c r="J25" i="2"/>
  <c r="I25" i="2" s="1"/>
  <c r="O25" i="2" l="1" a="1"/>
  <c r="O25" i="2" s="1"/>
  <c r="P25" i="2" s="1"/>
  <c r="G25" i="2"/>
  <c r="S25" i="2" l="1"/>
  <c r="M26" i="2" s="1"/>
  <c r="Q25" i="2"/>
  <c r="K26" i="2" s="1"/>
  <c r="T25" i="2"/>
  <c r="N26" i="2" s="1"/>
  <c r="R25" i="2"/>
  <c r="L26" i="2" s="1"/>
  <c r="J26" i="2"/>
  <c r="U25" i="2" l="1" a="1"/>
  <c r="U25" i="2" s="1"/>
  <c r="H25" i="2" s="1"/>
  <c r="I26" i="2"/>
  <c r="O26" i="2" l="1" a="1"/>
  <c r="O26" i="2" s="1"/>
  <c r="R26" i="2" s="1"/>
  <c r="L27" i="2" s="1"/>
  <c r="G26" i="2"/>
  <c r="S26" i="2" l="1"/>
  <c r="M27" i="2" s="1"/>
  <c r="Q26" i="2"/>
  <c r="K27" i="2" s="1"/>
  <c r="P26" i="2"/>
  <c r="J27" i="2" s="1"/>
  <c r="T26" i="2"/>
  <c r="N27" i="2" s="1"/>
  <c r="U26" i="2" l="1" a="1"/>
  <c r="U26" i="2" s="1"/>
  <c r="H26" i="2" s="1"/>
  <c r="I27" i="2"/>
  <c r="O27" i="2" l="1" a="1"/>
  <c r="O27" i="2" s="1"/>
  <c r="R27" i="2" s="1"/>
  <c r="L28" i="2" s="1"/>
  <c r="G27" i="2"/>
  <c r="T27" i="2" l="1"/>
  <c r="N28" i="2" s="1"/>
  <c r="Q27" i="2"/>
  <c r="K28" i="2" s="1"/>
  <c r="P27" i="2"/>
  <c r="J28" i="2" s="1"/>
  <c r="S27" i="2"/>
  <c r="M28" i="2" s="1"/>
  <c r="U27" i="2" l="1" a="1"/>
  <c r="U27" i="2" s="1"/>
  <c r="H27" i="2" s="1"/>
  <c r="I28" i="2"/>
  <c r="G28" i="2" s="1"/>
  <c r="O28" i="2" l="1" a="1"/>
  <c r="O28" i="2" s="1"/>
  <c r="Q28" i="2" s="1"/>
  <c r="K29" i="2" s="1"/>
  <c r="P28" i="2" l="1"/>
  <c r="J29" i="2" s="1"/>
  <c r="T28" i="2"/>
  <c r="N29" i="2" s="1"/>
  <c r="S28" i="2"/>
  <c r="M29" i="2" s="1"/>
  <c r="R28" i="2"/>
  <c r="L29" i="2" s="1"/>
  <c r="U28" i="2" l="1" a="1"/>
  <c r="U28" i="2" s="1"/>
  <c r="H28" i="2" s="1"/>
  <c r="I29" i="2"/>
  <c r="G29" i="2" s="1"/>
  <c r="O29" i="2" l="1" a="1"/>
  <c r="O29" i="2" s="1"/>
  <c r="P29" i="2" s="1"/>
  <c r="S29" i="2" l="1"/>
  <c r="M30" i="2" s="1"/>
  <c r="Q29" i="2"/>
  <c r="K30" i="2" s="1"/>
  <c r="T29" i="2"/>
  <c r="N30" i="2" s="1"/>
  <c r="R29" i="2"/>
  <c r="L30" i="2" s="1"/>
  <c r="J30" i="2"/>
  <c r="U29" i="2" l="1" a="1"/>
  <c r="U29" i="2" s="1"/>
  <c r="H29" i="2" s="1"/>
  <c r="I30" i="2"/>
  <c r="O30" i="2" l="1" a="1"/>
  <c r="O30" i="2" s="1"/>
  <c r="R30" i="2" s="1"/>
  <c r="L31" i="2" s="1"/>
  <c r="G30" i="2"/>
  <c r="T30" i="2" l="1"/>
  <c r="N31" i="2" s="1"/>
  <c r="Q30" i="2"/>
  <c r="K31" i="2" s="1"/>
  <c r="P30" i="2"/>
  <c r="J31" i="2" s="1"/>
  <c r="S30" i="2"/>
  <c r="M31" i="2" s="1"/>
  <c r="U30" i="2" l="1" a="1"/>
  <c r="U30" i="2" s="1"/>
  <c r="H30" i="2" s="1"/>
  <c r="I31" i="2"/>
  <c r="O31" i="2" l="1" a="1"/>
  <c r="O31" i="2" s="1"/>
  <c r="S31" i="2" s="1"/>
  <c r="M32" i="2" s="1"/>
  <c r="G31" i="2"/>
  <c r="T31" i="2" l="1"/>
  <c r="N32" i="2" s="1"/>
  <c r="R31" i="2"/>
  <c r="L32" i="2" s="1"/>
  <c r="Q31" i="2"/>
  <c r="K32" i="2" s="1"/>
  <c r="P31" i="2"/>
  <c r="J32" i="2" s="1"/>
  <c r="U31" i="2" l="1" a="1"/>
  <c r="U31" i="2" s="1"/>
  <c r="H31" i="2" s="1"/>
  <c r="I32" i="2"/>
  <c r="O32" i="2" l="1" a="1"/>
  <c r="O32" i="2" s="1"/>
  <c r="T32" i="2" s="1"/>
  <c r="N33" i="2" s="1"/>
  <c r="G32" i="2"/>
  <c r="R32" i="2" l="1"/>
  <c r="L33" i="2" s="1"/>
  <c r="P32" i="2"/>
  <c r="J33" i="2" s="1"/>
  <c r="S32" i="2"/>
  <c r="M33" i="2" s="1"/>
  <c r="Q32" i="2"/>
  <c r="K33" i="2" s="1"/>
  <c r="U32" i="2" l="1" a="1"/>
  <c r="U32" i="2" s="1"/>
  <c r="H32" i="2" s="1"/>
  <c r="I33" i="2"/>
  <c r="O33" i="2" l="1" a="1"/>
  <c r="O33" i="2" s="1"/>
  <c r="P33" i="2" s="1"/>
  <c r="G33" i="2"/>
  <c r="S33" i="2" l="1"/>
  <c r="M34" i="2" s="1"/>
  <c r="Q33" i="2"/>
  <c r="K34" i="2" s="1"/>
  <c r="T33" i="2"/>
  <c r="N34" i="2" s="1"/>
  <c r="R33" i="2"/>
  <c r="L34" i="2" s="1"/>
  <c r="J34" i="2"/>
  <c r="U33" i="2" l="1" a="1"/>
  <c r="U33" i="2" s="1"/>
  <c r="H33" i="2" s="1"/>
  <c r="I34" i="2"/>
  <c r="O34" i="2" l="1" a="1"/>
  <c r="O34" i="2" s="1"/>
  <c r="R34" i="2" s="1"/>
  <c r="L35" i="2" s="1"/>
  <c r="G34" i="2"/>
  <c r="S34" i="2" l="1"/>
  <c r="M35" i="2" s="1"/>
  <c r="Q34" i="2"/>
  <c r="K35" i="2" s="1"/>
  <c r="P34" i="2"/>
  <c r="J35" i="2" s="1"/>
  <c r="T34" i="2"/>
  <c r="N35" i="2" s="1"/>
  <c r="U34" i="2" l="1" a="1"/>
  <c r="U34" i="2" s="1"/>
  <c r="H34" i="2" s="1"/>
  <c r="I35" i="2"/>
  <c r="O35" i="2" l="1" a="1"/>
  <c r="O35" i="2" s="1"/>
  <c r="T35" i="2" s="1"/>
  <c r="N36" i="2" s="1"/>
  <c r="G35" i="2"/>
  <c r="S35" i="2" l="1"/>
  <c r="M36" i="2" s="1"/>
  <c r="R35" i="2"/>
  <c r="L36" i="2" s="1"/>
  <c r="Q35" i="2"/>
  <c r="K36" i="2" s="1"/>
  <c r="P35" i="2"/>
  <c r="J36" i="2" s="1"/>
  <c r="U35" i="2" l="1" a="1"/>
  <c r="U35" i="2" s="1"/>
  <c r="H35" i="2" s="1"/>
  <c r="I36" i="2"/>
  <c r="G36" i="2" s="1"/>
  <c r="O36" i="2" l="1" a="1"/>
  <c r="O36" i="2" s="1"/>
  <c r="Q36" i="2" s="1"/>
  <c r="K37" i="2" s="1"/>
  <c r="P36" i="2" l="1"/>
  <c r="J37" i="2" s="1"/>
  <c r="T36" i="2"/>
  <c r="N37" i="2" s="1"/>
  <c r="S36" i="2"/>
  <c r="M37" i="2" s="1"/>
  <c r="R36" i="2"/>
  <c r="L37" i="2" s="1"/>
  <c r="U36" i="2" l="1" a="1"/>
  <c r="U36" i="2" s="1"/>
  <c r="H36" i="2" s="1"/>
  <c r="I37" i="2"/>
  <c r="O37" i="2" l="1" a="1"/>
  <c r="O37" i="2" s="1"/>
  <c r="R37" i="2" s="1"/>
  <c r="L38" i="2" s="1"/>
  <c r="G37" i="2"/>
  <c r="S37" i="2" l="1"/>
  <c r="M38" i="2" s="1"/>
  <c r="Q37" i="2"/>
  <c r="K38" i="2" s="1"/>
  <c r="P37" i="2"/>
  <c r="J38" i="2" s="1"/>
  <c r="T37" i="2"/>
  <c r="N38" i="2" s="1"/>
  <c r="U37" i="2" l="1" a="1"/>
  <c r="U37" i="2" s="1"/>
  <c r="H37" i="2" s="1"/>
  <c r="I38" i="2"/>
  <c r="O38" i="2" l="1" a="1"/>
  <c r="O38" i="2" s="1"/>
  <c r="S38" i="2" s="1"/>
  <c r="M39" i="2" s="1"/>
  <c r="G38" i="2"/>
  <c r="T38" i="2" l="1"/>
  <c r="N39" i="2" s="1"/>
  <c r="R38" i="2"/>
  <c r="L39" i="2" s="1"/>
  <c r="Q38" i="2"/>
  <c r="K39" i="2" s="1"/>
  <c r="P38" i="2"/>
  <c r="J39" i="2" s="1"/>
  <c r="U38" i="2" l="1" a="1"/>
  <c r="U38" i="2" s="1"/>
  <c r="H38" i="2" s="1"/>
  <c r="I39" i="2"/>
  <c r="O39" i="2" l="1" a="1"/>
  <c r="O39" i="2" s="1"/>
  <c r="T39" i="2" s="1"/>
  <c r="N40" i="2" s="1"/>
  <c r="G39" i="2"/>
  <c r="P39" i="2" l="1"/>
  <c r="J40" i="2" s="1"/>
  <c r="S39" i="2"/>
  <c r="M40" i="2" s="1"/>
  <c r="R39" i="2"/>
  <c r="L40" i="2" s="1"/>
  <c r="Q39" i="2"/>
  <c r="K40" i="2" s="1"/>
  <c r="U39" i="2" l="1" a="1"/>
  <c r="U39" i="2" s="1"/>
  <c r="H39" i="2" s="1"/>
  <c r="I40" i="2"/>
  <c r="O40" i="2" l="1" a="1"/>
  <c r="O40" i="2" s="1"/>
  <c r="P40" i="2" s="1"/>
  <c r="G40" i="2"/>
  <c r="R40" i="2" l="1"/>
  <c r="L41" i="2" s="1"/>
  <c r="T40" i="2"/>
  <c r="N41" i="2" s="1"/>
  <c r="S40" i="2"/>
  <c r="M41" i="2" s="1"/>
  <c r="Q40" i="2"/>
  <c r="K41" i="2" s="1"/>
  <c r="J41" i="2"/>
  <c r="U40" i="2" l="1" a="1"/>
  <c r="U40" i="2" s="1"/>
  <c r="H40" i="2" s="1"/>
  <c r="I41" i="2"/>
  <c r="O41" i="2" l="1" a="1"/>
  <c r="O41" i="2" s="1"/>
  <c r="P41" i="2" s="1"/>
  <c r="G41" i="2"/>
  <c r="R41" i="2" l="1"/>
  <c r="L42" i="2" s="1"/>
  <c r="T41" i="2"/>
  <c r="N42" i="2" s="1"/>
  <c r="S41" i="2"/>
  <c r="M42" i="2" s="1"/>
  <c r="Q41" i="2"/>
  <c r="K42" i="2" s="1"/>
  <c r="J42" i="2"/>
  <c r="U41" i="2" l="1" a="1"/>
  <c r="U41" i="2" s="1"/>
  <c r="H41" i="2" s="1"/>
  <c r="I42" i="2"/>
  <c r="O42" i="2" l="1" a="1"/>
  <c r="O42" i="2" s="1"/>
  <c r="Q42" i="2" s="1"/>
  <c r="K43" i="2" s="1"/>
  <c r="G42" i="2"/>
  <c r="S42" i="2" l="1"/>
  <c r="M43" i="2" s="1"/>
  <c r="P42" i="2"/>
  <c r="J43" i="2" s="1"/>
  <c r="T42" i="2"/>
  <c r="N43" i="2" s="1"/>
  <c r="R42" i="2"/>
  <c r="L43" i="2" s="1"/>
  <c r="U42" i="2" l="1" a="1"/>
  <c r="U42" i="2" s="1"/>
  <c r="H42" i="2" s="1"/>
  <c r="I43" i="2"/>
  <c r="O43" i="2" l="1" a="1"/>
  <c r="O43" i="2" s="1"/>
  <c r="Q43" i="2" s="1"/>
  <c r="K44" i="2" s="1"/>
  <c r="G43" i="2"/>
  <c r="S43" i="2" l="1"/>
  <c r="M44" i="2" s="1"/>
  <c r="R43" i="2"/>
  <c r="L44" i="2" s="1"/>
  <c r="P43" i="2"/>
  <c r="J44" i="2" s="1"/>
  <c r="T43" i="2"/>
  <c r="N44" i="2" s="1"/>
  <c r="U43" i="2" l="1" a="1"/>
  <c r="U43" i="2" s="1"/>
  <c r="H43" i="2" s="1"/>
  <c r="I44" i="2"/>
  <c r="G44" i="2" s="1"/>
  <c r="O44" i="2" l="1" a="1"/>
  <c r="O44" i="2" s="1"/>
  <c r="Q44" i="2" s="1"/>
  <c r="K45" i="2" s="1"/>
  <c r="P44" i="2" l="1"/>
  <c r="J45" i="2" s="1"/>
  <c r="R44" i="2"/>
  <c r="L45" i="2" s="1"/>
  <c r="T44" i="2"/>
  <c r="N45" i="2" s="1"/>
  <c r="S44" i="2"/>
  <c r="M45" i="2" s="1"/>
  <c r="U44" i="2" l="1" a="1"/>
  <c r="U44" i="2" s="1"/>
  <c r="H44" i="2" s="1"/>
  <c r="I45" i="2"/>
  <c r="G45" i="2" s="1"/>
  <c r="O45" i="2" l="1" a="1"/>
  <c r="O45" i="2" s="1"/>
  <c r="P45" i="2" s="1"/>
  <c r="Q45" i="2" l="1"/>
  <c r="K46" i="2" s="1"/>
  <c r="T45" i="2"/>
  <c r="N46" i="2" s="1"/>
  <c r="S45" i="2"/>
  <c r="M46" i="2" s="1"/>
  <c r="R45" i="2"/>
  <c r="L46" i="2" s="1"/>
  <c r="J46" i="2"/>
  <c r="U45" i="2" l="1" a="1"/>
  <c r="U45" i="2" s="1"/>
  <c r="H45" i="2" s="1"/>
  <c r="I46" i="2"/>
  <c r="O46" i="2" l="1" a="1"/>
  <c r="O46" i="2" s="1"/>
  <c r="S46" i="2" s="1"/>
  <c r="M47" i="2" s="1"/>
  <c r="G46" i="2"/>
  <c r="P46" i="2" l="1"/>
  <c r="J47" i="2" s="1"/>
  <c r="R46" i="2"/>
  <c r="L47" i="2" s="1"/>
  <c r="Q46" i="2"/>
  <c r="K47" i="2" s="1"/>
  <c r="T46" i="2"/>
  <c r="N47" i="2" s="1"/>
  <c r="U46" i="2" l="1" a="1"/>
  <c r="U46" i="2" s="1"/>
  <c r="H46" i="2" s="1"/>
  <c r="I47" i="2"/>
  <c r="O47" i="2" l="1" a="1"/>
  <c r="O47" i="2" s="1"/>
  <c r="S47" i="2" s="1"/>
  <c r="M48" i="2" s="1"/>
  <c r="G47" i="2"/>
  <c r="Q47" i="2" l="1"/>
  <c r="K48" i="2" s="1"/>
  <c r="T47" i="2"/>
  <c r="N48" i="2" s="1"/>
  <c r="R47" i="2"/>
  <c r="L48" i="2" s="1"/>
  <c r="P47" i="2"/>
  <c r="U47" i="2" l="1" a="1"/>
  <c r="U47" i="2" s="1"/>
  <c r="H47" i="2" s="1"/>
  <c r="J48" i="2"/>
  <c r="I48" i="2" s="1"/>
  <c r="O48" i="2" l="1" a="1"/>
  <c r="O48" i="2" s="1"/>
  <c r="P48" i="2" s="1"/>
  <c r="G48" i="2"/>
  <c r="R48" i="2" l="1"/>
  <c r="L49" i="2" s="1"/>
  <c r="S48" i="2"/>
  <c r="M49" i="2" s="1"/>
  <c r="T48" i="2"/>
  <c r="N49" i="2" s="1"/>
  <c r="Q48" i="2"/>
  <c r="K49" i="2" s="1"/>
  <c r="J49" i="2"/>
  <c r="U48" i="2" l="1" a="1"/>
  <c r="U48" i="2" s="1"/>
  <c r="H48" i="2" s="1"/>
  <c r="I49" i="2"/>
  <c r="O49" i="2" l="1" a="1"/>
  <c r="O49" i="2" s="1"/>
  <c r="S49" i="2" s="1"/>
  <c r="M50" i="2" s="1"/>
  <c r="G49" i="2"/>
  <c r="R49" i="2" l="1"/>
  <c r="L50" i="2" s="1"/>
  <c r="T49" i="2"/>
  <c r="N50" i="2" s="1"/>
  <c r="P49" i="2"/>
  <c r="J50" i="2" s="1"/>
  <c r="Q49" i="2"/>
  <c r="K50" i="2" s="1"/>
  <c r="U49" i="2" l="1" a="1"/>
  <c r="U49" i="2" s="1"/>
  <c r="H49" i="2" s="1"/>
  <c r="I50" i="2"/>
  <c r="G50" i="2" s="1"/>
  <c r="O50" i="2" l="1" a="1"/>
  <c r="O50" i="2" s="1"/>
  <c r="T50" i="2" s="1"/>
  <c r="N51" i="2" s="1"/>
  <c r="R50" i="2" l="1"/>
  <c r="L51" i="2" s="1"/>
  <c r="P50" i="2"/>
  <c r="J51" i="2" s="1"/>
  <c r="S50" i="2"/>
  <c r="M51" i="2" s="1"/>
  <c r="Q50" i="2"/>
  <c r="K51" i="2" s="1"/>
  <c r="U50" i="2" l="1" a="1"/>
  <c r="U50" i="2" s="1"/>
  <c r="H50" i="2" s="1"/>
  <c r="I51" i="2"/>
  <c r="O51" i="2" l="1" a="1"/>
  <c r="O51" i="2" s="1"/>
  <c r="Q51" i="2" s="1"/>
  <c r="K52" i="2" s="1"/>
  <c r="G51" i="2"/>
  <c r="R51" i="2" l="1"/>
  <c r="L52" i="2" s="1"/>
  <c r="T51" i="2"/>
  <c r="N52" i="2" s="1"/>
  <c r="P51" i="2"/>
  <c r="J52" i="2" s="1"/>
  <c r="S51" i="2"/>
  <c r="M52" i="2" s="1"/>
  <c r="U51" i="2" l="1" a="1"/>
  <c r="U51" i="2" s="1"/>
  <c r="H51" i="2" s="1"/>
  <c r="I52" i="2"/>
  <c r="O52" i="2" l="1" a="1"/>
  <c r="O52" i="2" s="1"/>
  <c r="Q52" i="2" s="1"/>
  <c r="K53" i="2" s="1"/>
  <c r="G52" i="2"/>
  <c r="T52" i="2" l="1"/>
  <c r="N53" i="2" s="1"/>
  <c r="R52" i="2"/>
  <c r="L53" i="2" s="1"/>
  <c r="P52" i="2"/>
  <c r="J53" i="2" s="1"/>
  <c r="S52" i="2"/>
  <c r="M53" i="2" s="1"/>
  <c r="U52" i="2" l="1" a="1"/>
  <c r="U52" i="2" s="1"/>
  <c r="H52" i="2" s="1"/>
  <c r="I53" i="2"/>
  <c r="G53" i="2" s="1"/>
  <c r="O53" i="2" l="1" a="1"/>
  <c r="O53" i="2" s="1"/>
  <c r="Q53" i="2" s="1"/>
  <c r="K54" i="2" s="1"/>
  <c r="P53" i="2" l="1"/>
  <c r="J54" i="2" s="1"/>
  <c r="R53" i="2"/>
  <c r="L54" i="2" s="1"/>
  <c r="T53" i="2"/>
  <c r="N54" i="2" s="1"/>
  <c r="S53" i="2"/>
  <c r="M54" i="2" s="1"/>
  <c r="U53" i="2" l="1" a="1"/>
  <c r="U53" i="2" s="1"/>
  <c r="H53" i="2" s="1"/>
  <c r="I54" i="2"/>
  <c r="G54" i="2" s="1"/>
  <c r="O54" i="2" l="1" a="1"/>
  <c r="O54" i="2" s="1"/>
  <c r="P54" i="2" s="1"/>
  <c r="S54" i="2" l="1"/>
  <c r="M55" i="2" s="1"/>
  <c r="T54" i="2"/>
  <c r="N55" i="2" s="1"/>
  <c r="R54" i="2"/>
  <c r="L55" i="2" s="1"/>
  <c r="Q54" i="2"/>
  <c r="K55" i="2" s="1"/>
  <c r="J55" i="2"/>
  <c r="U54" i="2" l="1" a="1"/>
  <c r="U54" i="2" s="1"/>
  <c r="H54" i="2" s="1"/>
  <c r="I55" i="2"/>
  <c r="G55" i="2" s="1"/>
  <c r="O55" i="2" l="1" a="1"/>
  <c r="O55" i="2" s="1"/>
  <c r="R55" i="2" s="1"/>
  <c r="L56" i="2" s="1"/>
  <c r="S55" i="2" l="1"/>
  <c r="M56" i="2" s="1"/>
  <c r="Q55" i="2"/>
  <c r="K56" i="2" s="1"/>
  <c r="P55" i="2"/>
  <c r="J56" i="2" s="1"/>
  <c r="T55" i="2"/>
  <c r="N56" i="2" s="1"/>
  <c r="U55" i="2" l="1" a="1"/>
  <c r="U55" i="2" s="1"/>
  <c r="H55" i="2" s="1"/>
  <c r="I56" i="2"/>
  <c r="O56" i="2" l="1" a="1"/>
  <c r="O56" i="2" s="1"/>
  <c r="T56" i="2" s="1"/>
  <c r="N57" i="2" s="1"/>
  <c r="G56" i="2"/>
  <c r="P56" i="2" l="1"/>
  <c r="J57" i="2" s="1"/>
  <c r="S56" i="2"/>
  <c r="M57" i="2" s="1"/>
  <c r="R56" i="2"/>
  <c r="L57" i="2" s="1"/>
  <c r="Q56" i="2"/>
  <c r="K57" i="2" s="1"/>
  <c r="U56" i="2" l="1" a="1"/>
  <c r="U56" i="2" s="1"/>
  <c r="H56" i="2" s="1"/>
  <c r="I57" i="2"/>
  <c r="O57" i="2" l="1" a="1"/>
  <c r="O57" i="2" s="1"/>
  <c r="T57" i="2" s="1"/>
  <c r="N58" i="2" s="1"/>
  <c r="G57" i="2"/>
  <c r="R57" i="2" l="1"/>
  <c r="L58" i="2" s="1"/>
  <c r="P57" i="2"/>
  <c r="J58" i="2" s="1"/>
  <c r="S57" i="2"/>
  <c r="M58" i="2" s="1"/>
  <c r="Q57" i="2"/>
  <c r="K58" i="2" s="1"/>
  <c r="U57" i="2" l="1" a="1"/>
  <c r="U57" i="2" s="1"/>
  <c r="H57" i="2" s="1"/>
  <c r="I58" i="2"/>
  <c r="O58" i="2" l="1" a="1"/>
  <c r="O58" i="2" s="1"/>
  <c r="S58" i="2" s="1"/>
  <c r="M59" i="2" s="1"/>
  <c r="G58" i="2"/>
  <c r="R58" i="2" l="1"/>
  <c r="L59" i="2" s="1"/>
  <c r="Q58" i="2"/>
  <c r="K59" i="2" s="1"/>
  <c r="P58" i="2"/>
  <c r="J59" i="2" s="1"/>
  <c r="T58" i="2"/>
  <c r="N59" i="2" s="1"/>
  <c r="U58" i="2" l="1" a="1"/>
  <c r="U58" i="2" s="1"/>
  <c r="H58" i="2" s="1"/>
  <c r="I59" i="2"/>
  <c r="O59" i="2" l="1" a="1"/>
  <c r="O59" i="2" s="1"/>
  <c r="Q59" i="2" s="1"/>
  <c r="K60" i="2" s="1"/>
  <c r="G59" i="2"/>
  <c r="S59" i="2" l="1"/>
  <c r="M60" i="2" s="1"/>
  <c r="P59" i="2"/>
  <c r="J60" i="2" s="1"/>
  <c r="T59" i="2"/>
  <c r="N60" i="2" s="1"/>
  <c r="R59" i="2"/>
  <c r="L60" i="2" s="1"/>
  <c r="U59" i="2" l="1" a="1"/>
  <c r="U59" i="2" s="1"/>
  <c r="H59" i="2" s="1"/>
  <c r="I60" i="2"/>
  <c r="O60" i="2" l="1" a="1"/>
  <c r="O60" i="2" s="1"/>
  <c r="Q60" i="2" s="1"/>
  <c r="K61" i="2" s="1"/>
  <c r="G60" i="2"/>
  <c r="T60" i="2" l="1"/>
  <c r="N61" i="2" s="1"/>
  <c r="R60" i="2"/>
  <c r="L61" i="2" s="1"/>
  <c r="P60" i="2"/>
  <c r="J61" i="2" s="1"/>
  <c r="S60" i="2"/>
  <c r="M61" i="2" s="1"/>
  <c r="U60" i="2" l="1" a="1"/>
  <c r="U60" i="2" s="1"/>
  <c r="H60" i="2" s="1"/>
  <c r="I61" i="2"/>
  <c r="G61" i="2" s="1"/>
  <c r="O61" i="2" l="1" a="1"/>
  <c r="O61" i="2" s="1"/>
  <c r="P61" i="2" s="1"/>
  <c r="R61" i="2" l="1"/>
  <c r="L62" i="2" s="1"/>
  <c r="T61" i="2"/>
  <c r="N62" i="2" s="1"/>
  <c r="Q61" i="2"/>
  <c r="K62" i="2" s="1"/>
  <c r="S61" i="2"/>
  <c r="M62" i="2" s="1"/>
  <c r="J62" i="2"/>
  <c r="U61" i="2" l="1" a="1"/>
  <c r="U61" i="2" s="1"/>
  <c r="H61" i="2" s="1"/>
  <c r="I62" i="2"/>
  <c r="G62" i="2" s="1"/>
  <c r="O62" i="2" l="1" a="1"/>
  <c r="O62" i="2" s="1"/>
  <c r="Q62" i="2" s="1"/>
  <c r="K63" i="2" s="1"/>
  <c r="T62" i="2" l="1"/>
  <c r="N63" i="2" s="1"/>
  <c r="P62" i="2"/>
  <c r="J63" i="2" s="1"/>
  <c r="S62" i="2"/>
  <c r="M63" i="2" s="1"/>
  <c r="R62" i="2"/>
  <c r="L63" i="2" s="1"/>
  <c r="U62" i="2" l="1" a="1"/>
  <c r="U62" i="2" s="1"/>
  <c r="H62" i="2" s="1"/>
  <c r="I63" i="2"/>
  <c r="G63" i="2" s="1"/>
  <c r="O63" i="2" l="1" a="1"/>
  <c r="O63" i="2" s="1"/>
  <c r="Q63" i="2" s="1"/>
  <c r="K64" i="2" s="1"/>
  <c r="T63" i="2" l="1"/>
  <c r="N64" i="2" s="1"/>
  <c r="R63" i="2"/>
  <c r="L64" i="2" s="1"/>
  <c r="P63" i="2"/>
  <c r="J64" i="2" s="1"/>
  <c r="S63" i="2"/>
  <c r="M64" i="2" s="1"/>
  <c r="U63" i="2" l="1" a="1"/>
  <c r="U63" i="2" s="1"/>
  <c r="H63" i="2" s="1"/>
  <c r="I64" i="2"/>
  <c r="G64" i="2" s="1"/>
  <c r="O64" i="2" l="1" a="1"/>
  <c r="O64" i="2" s="1"/>
  <c r="R64" i="2" s="1"/>
  <c r="L65" i="2" s="1"/>
  <c r="P64" i="2" l="1"/>
  <c r="J65" i="2" s="1"/>
  <c r="Q64" i="2"/>
  <c r="K65" i="2" s="1"/>
  <c r="S64" i="2"/>
  <c r="M65" i="2" s="1"/>
  <c r="T64" i="2"/>
  <c r="N65" i="2" s="1"/>
  <c r="U64" i="2" l="1" a="1"/>
  <c r="U64" i="2" s="1"/>
  <c r="H64" i="2" s="1"/>
  <c r="I65" i="2"/>
  <c r="O65" i="2" l="1" a="1"/>
  <c r="O65" i="2" s="1"/>
  <c r="Q65" i="2" s="1"/>
  <c r="K66" i="2" s="1"/>
  <c r="G65" i="2"/>
  <c r="T65" i="2" l="1"/>
  <c r="N66" i="2" s="1"/>
  <c r="P65" i="2"/>
  <c r="J66" i="2" s="1"/>
  <c r="R65" i="2"/>
  <c r="L66" i="2" s="1"/>
  <c r="S65" i="2"/>
  <c r="M66" i="2" s="1"/>
  <c r="U65" i="2" l="1" a="1"/>
  <c r="U65" i="2" s="1"/>
  <c r="H65" i="2" s="1"/>
  <c r="I66" i="2"/>
  <c r="O66" i="2" l="1" a="1"/>
  <c r="O66" i="2" s="1"/>
  <c r="P66" i="2" s="1"/>
  <c r="G66" i="2"/>
  <c r="S66" i="2" l="1"/>
  <c r="M67" i="2" s="1"/>
  <c r="R66" i="2"/>
  <c r="L67" i="2" s="1"/>
  <c r="T66" i="2"/>
  <c r="N67" i="2" s="1"/>
  <c r="Q66" i="2"/>
  <c r="K67" i="2" s="1"/>
  <c r="J67" i="2"/>
  <c r="U66" i="2" l="1" a="1"/>
  <c r="U66" i="2" s="1"/>
  <c r="H66" i="2" s="1"/>
  <c r="I67" i="2"/>
  <c r="O67" i="2" l="1" a="1"/>
  <c r="O67" i="2" s="1"/>
  <c r="Q67" i="2" s="1"/>
  <c r="K68" i="2" s="1"/>
  <c r="G67" i="2"/>
  <c r="S67" i="2" l="1"/>
  <c r="M68" i="2" s="1"/>
  <c r="R67" i="2"/>
  <c r="L68" i="2" s="1"/>
  <c r="T67" i="2"/>
  <c r="N68" i="2" s="1"/>
  <c r="P67" i="2"/>
  <c r="J68" i="2" s="1"/>
  <c r="U67" i="2" l="1" a="1"/>
  <c r="U67" i="2" s="1"/>
  <c r="H67" i="2" s="1"/>
  <c r="I68" i="2"/>
  <c r="O68" i="2" l="1" a="1"/>
  <c r="O68" i="2" s="1"/>
  <c r="P68" i="2" s="1"/>
  <c r="G68" i="2"/>
  <c r="Q68" i="2" l="1"/>
  <c r="K69" i="2" s="1"/>
  <c r="T68" i="2"/>
  <c r="N69" i="2" s="1"/>
  <c r="S68" i="2"/>
  <c r="M69" i="2" s="1"/>
  <c r="R68" i="2"/>
  <c r="L69" i="2" s="1"/>
  <c r="J69" i="2"/>
  <c r="U68" i="2" l="1" a="1"/>
  <c r="U68" i="2" s="1"/>
  <c r="H68" i="2" s="1"/>
  <c r="I69" i="2"/>
  <c r="G69" i="2" s="1"/>
  <c r="O69" i="2" l="1" a="1"/>
  <c r="O69" i="2" s="1"/>
  <c r="P69" i="2" s="1"/>
  <c r="T69" i="2" l="1"/>
  <c r="N70" i="2" s="1"/>
  <c r="S69" i="2"/>
  <c r="M70" i="2" s="1"/>
  <c r="R69" i="2"/>
  <c r="L70" i="2" s="1"/>
  <c r="Q69" i="2"/>
  <c r="K70" i="2" s="1"/>
  <c r="J70" i="2"/>
  <c r="U69" i="2" l="1" a="1"/>
  <c r="U69" i="2" s="1"/>
  <c r="H69" i="2" s="1"/>
  <c r="I70" i="2"/>
  <c r="O70" i="2" l="1" a="1"/>
  <c r="O70" i="2" s="1"/>
  <c r="T70" i="2" s="1"/>
  <c r="N71" i="2" s="1"/>
  <c r="G70" i="2"/>
  <c r="S70" i="2" l="1"/>
  <c r="M71" i="2" s="1"/>
  <c r="R70" i="2"/>
  <c r="L71" i="2" s="1"/>
  <c r="Q70" i="2"/>
  <c r="K71" i="2" s="1"/>
  <c r="P70" i="2"/>
  <c r="J71" i="2" s="1"/>
  <c r="U70" i="2" l="1" a="1"/>
  <c r="U70" i="2" s="1"/>
  <c r="H70" i="2" s="1"/>
  <c r="I71" i="2"/>
  <c r="G71" i="2" s="1"/>
  <c r="O71" i="2" l="1" a="1"/>
  <c r="O71" i="2" s="1"/>
  <c r="S71" i="2" s="1"/>
  <c r="M72" i="2" s="1"/>
  <c r="T71" i="2" l="1"/>
  <c r="N72" i="2" s="1"/>
  <c r="Q71" i="2"/>
  <c r="K72" i="2" s="1"/>
  <c r="R71" i="2"/>
  <c r="L72" i="2" s="1"/>
  <c r="P71" i="2"/>
  <c r="J72" i="2" s="1"/>
  <c r="U71" i="2" l="1" a="1"/>
  <c r="U71" i="2" s="1"/>
  <c r="H71" i="2" s="1"/>
  <c r="I72" i="2"/>
  <c r="G72" i="2" s="1"/>
  <c r="O72" i="2" l="1" a="1"/>
  <c r="O72" i="2" s="1"/>
  <c r="R72" i="2" s="1"/>
  <c r="L73" i="2" s="1"/>
  <c r="P72" i="2" l="1"/>
  <c r="J73" i="2" s="1"/>
  <c r="T72" i="2"/>
  <c r="N73" i="2" s="1"/>
  <c r="S72" i="2"/>
  <c r="M73" i="2" s="1"/>
  <c r="Q72" i="2"/>
  <c r="K73" i="2" s="1"/>
  <c r="U72" i="2" l="1" a="1"/>
  <c r="U72" i="2" s="1"/>
  <c r="H72" i="2" s="1"/>
  <c r="I73" i="2"/>
  <c r="O73" i="2" l="1" a="1"/>
  <c r="O73" i="2" s="1"/>
  <c r="S73" i="2" s="1"/>
  <c r="M74" i="2" s="1"/>
  <c r="G73" i="2"/>
  <c r="R73" i="2" l="1"/>
  <c r="L74" i="2" s="1"/>
  <c r="Q73" i="2"/>
  <c r="K74" i="2" s="1"/>
  <c r="T73" i="2"/>
  <c r="N74" i="2" s="1"/>
  <c r="P73" i="2"/>
  <c r="J74" i="2" s="1"/>
  <c r="U73" i="2" l="1" a="1"/>
  <c r="U73" i="2" s="1"/>
  <c r="H73" i="2" s="1"/>
  <c r="I74" i="2"/>
  <c r="O74" i="2" l="1" a="1"/>
  <c r="O74" i="2" s="1"/>
  <c r="T74" i="2" s="1"/>
  <c r="N75" i="2" s="1"/>
  <c r="G74" i="2"/>
  <c r="R74" i="2" l="1"/>
  <c r="L75" i="2" s="1"/>
  <c r="Q74" i="2"/>
  <c r="K75" i="2" s="1"/>
  <c r="P74" i="2"/>
  <c r="J75" i="2" s="1"/>
  <c r="S74" i="2"/>
  <c r="M75" i="2" s="1"/>
  <c r="U74" i="2" l="1" a="1"/>
  <c r="U74" i="2" s="1"/>
  <c r="H74" i="2" s="1"/>
  <c r="I75" i="2"/>
  <c r="G75" i="2" s="1"/>
  <c r="O75" i="2" l="1" a="1"/>
  <c r="O75" i="2" s="1"/>
  <c r="P75" i="2" s="1"/>
  <c r="T75" i="2" l="1"/>
  <c r="N76" i="2" s="1"/>
  <c r="S75" i="2"/>
  <c r="M76" i="2" s="1"/>
  <c r="R75" i="2"/>
  <c r="L76" i="2" s="1"/>
  <c r="Q75" i="2"/>
  <c r="K76" i="2" s="1"/>
  <c r="J76" i="2"/>
  <c r="U75" i="2" l="1" a="1"/>
  <c r="U75" i="2" s="1"/>
  <c r="H75" i="2" s="1"/>
  <c r="I76" i="2"/>
  <c r="O76" i="2" l="1" a="1"/>
  <c r="O76" i="2" s="1"/>
  <c r="P76" i="2" s="1"/>
  <c r="G76" i="2"/>
  <c r="S76" i="2" l="1"/>
  <c r="M77" i="2" s="1"/>
  <c r="Q76" i="2"/>
  <c r="K77" i="2" s="1"/>
  <c r="T76" i="2"/>
  <c r="N77" i="2" s="1"/>
  <c r="R76" i="2"/>
  <c r="L77" i="2" s="1"/>
  <c r="J77" i="2"/>
  <c r="U76" i="2" l="1" a="1"/>
  <c r="U76" i="2" s="1"/>
  <c r="H76" i="2" s="1"/>
  <c r="I77" i="2"/>
  <c r="O77" i="2" l="1" a="1"/>
  <c r="O77" i="2" s="1"/>
  <c r="Q77" i="2" s="1"/>
  <c r="K78" i="2" s="1"/>
  <c r="G77" i="2"/>
  <c r="T77" i="2" l="1"/>
  <c r="N78" i="2" s="1"/>
  <c r="R77" i="2"/>
  <c r="L78" i="2" s="1"/>
  <c r="S77" i="2"/>
  <c r="M78" i="2" s="1"/>
  <c r="P77" i="2"/>
  <c r="J78" i="2" s="1"/>
  <c r="U77" i="2" l="1" a="1"/>
  <c r="U77" i="2" s="1"/>
  <c r="H77" i="2" s="1"/>
  <c r="I78" i="2"/>
  <c r="G78" i="2" s="1"/>
  <c r="O78" i="2" l="1" a="1"/>
  <c r="O78" i="2" s="1"/>
  <c r="P78" i="2" s="1"/>
  <c r="Q78" i="2" l="1"/>
  <c r="K79" i="2" s="1"/>
  <c r="T78" i="2"/>
  <c r="N79" i="2" s="1"/>
  <c r="S78" i="2"/>
  <c r="M79" i="2" s="1"/>
  <c r="R78" i="2"/>
  <c r="L79" i="2" s="1"/>
  <c r="J79" i="2"/>
  <c r="U78" i="2" l="1" a="1"/>
  <c r="U78" i="2" s="1"/>
  <c r="H78" i="2" s="1"/>
  <c r="I79" i="2"/>
  <c r="O79" i="2" l="1" a="1"/>
  <c r="O79" i="2" s="1"/>
  <c r="Q79" i="2" s="1"/>
  <c r="K80" i="2" s="1"/>
  <c r="G79" i="2"/>
  <c r="S79" i="2" l="1"/>
  <c r="M80" i="2" s="1"/>
  <c r="P79" i="2"/>
  <c r="J80" i="2" s="1"/>
  <c r="R79" i="2"/>
  <c r="L80" i="2" s="1"/>
  <c r="T79" i="2"/>
  <c r="N80" i="2" s="1"/>
  <c r="U79" i="2" l="1" a="1"/>
  <c r="U79" i="2" s="1"/>
  <c r="H79" i="2" s="1"/>
  <c r="I80" i="2"/>
  <c r="G80" i="2" s="1"/>
  <c r="O80" i="2" l="1" a="1"/>
  <c r="O80" i="2" s="1"/>
  <c r="R80" i="2" s="1"/>
  <c r="L81" i="2" s="1"/>
  <c r="S80" i="2" l="1"/>
  <c r="M81" i="2" s="1"/>
  <c r="Q80" i="2"/>
  <c r="K81" i="2" s="1"/>
  <c r="P80" i="2"/>
  <c r="J81" i="2" s="1"/>
  <c r="T80" i="2"/>
  <c r="N81" i="2" s="1"/>
  <c r="U80" i="2" l="1" a="1"/>
  <c r="U80" i="2" s="1"/>
  <c r="H80" i="2" s="1"/>
  <c r="I81" i="2"/>
  <c r="O81" i="2" l="1" a="1"/>
  <c r="O81" i="2" s="1"/>
  <c r="Q81" i="2" s="1"/>
  <c r="K82" i="2" s="1"/>
  <c r="G81" i="2"/>
  <c r="R81" i="2" l="1"/>
  <c r="L82" i="2" s="1"/>
  <c r="P81" i="2"/>
  <c r="J82" i="2" s="1"/>
  <c r="T81" i="2"/>
  <c r="N82" i="2" s="1"/>
  <c r="S81" i="2"/>
  <c r="M82" i="2" s="1"/>
  <c r="U81" i="2" l="1" a="1"/>
  <c r="U81" i="2" s="1"/>
  <c r="H81" i="2" s="1"/>
  <c r="I82" i="2"/>
  <c r="O82" i="2" l="1" a="1"/>
  <c r="O82" i="2" s="1"/>
  <c r="R82" i="2" s="1"/>
  <c r="L83" i="2" s="1"/>
  <c r="G82" i="2"/>
  <c r="Q82" i="2" l="1"/>
  <c r="K83" i="2" s="1"/>
  <c r="S82" i="2"/>
  <c r="M83" i="2" s="1"/>
  <c r="T82" i="2"/>
  <c r="N83" i="2" s="1"/>
  <c r="P82" i="2"/>
  <c r="J83" i="2" s="1"/>
  <c r="U82" i="2" l="1" a="1"/>
  <c r="U82" i="2" s="1"/>
  <c r="H82" i="2" s="1"/>
  <c r="I83" i="2"/>
  <c r="G83" i="2" s="1"/>
  <c r="O83" i="2" l="1" a="1"/>
  <c r="O83" i="2" s="1"/>
  <c r="P83" i="2" s="1"/>
  <c r="T83" i="2" l="1"/>
  <c r="N84" i="2" s="1"/>
  <c r="R83" i="2"/>
  <c r="L84" i="2" s="1"/>
  <c r="Q83" i="2"/>
  <c r="K84" i="2" s="1"/>
  <c r="S83" i="2"/>
  <c r="M84" i="2" s="1"/>
  <c r="J84" i="2"/>
  <c r="U83" i="2" l="1" a="1"/>
  <c r="U83" i="2" s="1"/>
  <c r="H83" i="2" s="1"/>
  <c r="I84" i="2"/>
  <c r="O84" i="2" l="1" a="1"/>
  <c r="O84" i="2" s="1"/>
  <c r="Q84" i="2" s="1"/>
  <c r="K85" i="2" s="1"/>
  <c r="G84" i="2"/>
  <c r="R84" i="2" l="1"/>
  <c r="L85" i="2" s="1"/>
  <c r="T84" i="2"/>
  <c r="N85" i="2" s="1"/>
  <c r="P84" i="2"/>
  <c r="J85" i="2" s="1"/>
  <c r="S84" i="2"/>
  <c r="M85" i="2" s="1"/>
  <c r="U84" i="2" l="1" a="1"/>
  <c r="U84" i="2" s="1"/>
  <c r="H84" i="2" s="1"/>
  <c r="I85" i="2"/>
  <c r="O85" i="2" l="1" a="1"/>
  <c r="O85" i="2" s="1"/>
  <c r="S85" i="2" s="1"/>
  <c r="M86" i="2" s="1"/>
  <c r="G85" i="2"/>
  <c r="R85" i="2" l="1"/>
  <c r="L86" i="2" s="1"/>
  <c r="P85" i="2"/>
  <c r="J86" i="2" s="1"/>
  <c r="Q85" i="2"/>
  <c r="K86" i="2" s="1"/>
  <c r="T85" i="2"/>
  <c r="N86" i="2" s="1"/>
  <c r="U85" i="2" l="1" a="1"/>
  <c r="U85" i="2" s="1"/>
  <c r="H85" i="2" s="1"/>
  <c r="I86" i="2"/>
  <c r="G86" i="2" s="1"/>
  <c r="O86" i="2" l="1" a="1"/>
  <c r="O86" i="2" s="1"/>
  <c r="P86" i="2" s="1"/>
  <c r="S86" i="2" l="1"/>
  <c r="M87" i="2" s="1"/>
  <c r="T86" i="2"/>
  <c r="N87" i="2" s="1"/>
  <c r="Q86" i="2"/>
  <c r="K87" i="2" s="1"/>
  <c r="R86" i="2"/>
  <c r="L87" i="2" s="1"/>
  <c r="J87" i="2"/>
  <c r="U86" i="2" l="1" a="1"/>
  <c r="U86" i="2" s="1"/>
  <c r="H86" i="2" s="1"/>
  <c r="I87" i="2"/>
  <c r="O87" i="2" l="1" a="1"/>
  <c r="O87" i="2" s="1"/>
  <c r="R87" i="2" s="1"/>
  <c r="L88" i="2" s="1"/>
  <c r="G87" i="2"/>
  <c r="S87" i="2" l="1"/>
  <c r="M88" i="2" s="1"/>
  <c r="P87" i="2"/>
  <c r="J88" i="2" s="1"/>
  <c r="T87" i="2"/>
  <c r="N88" i="2" s="1"/>
  <c r="Q87" i="2"/>
  <c r="K88" i="2" s="1"/>
  <c r="U87" i="2" l="1" a="1"/>
  <c r="U87" i="2" s="1"/>
  <c r="H87" i="2" s="1"/>
  <c r="I88" i="2"/>
  <c r="G88" i="2" s="1"/>
  <c r="O88" i="2" l="1" a="1"/>
  <c r="O88" i="2" s="1"/>
  <c r="T88" i="2" s="1"/>
  <c r="N89" i="2" s="1"/>
  <c r="Q88" i="2" l="1"/>
  <c r="K89" i="2" s="1"/>
  <c r="S88" i="2"/>
  <c r="M89" i="2" s="1"/>
  <c r="P88" i="2"/>
  <c r="J89" i="2" s="1"/>
  <c r="R88" i="2"/>
  <c r="L89" i="2" s="1"/>
  <c r="U88" i="2" l="1" a="1"/>
  <c r="U88" i="2" s="1"/>
  <c r="H88" i="2" s="1"/>
  <c r="I89" i="2"/>
  <c r="G89" i="2" s="1"/>
  <c r="O89" i="2" l="1" a="1"/>
  <c r="O89" i="2" s="1"/>
  <c r="R89" i="2" s="1"/>
  <c r="L90" i="2" s="1"/>
  <c r="S89" i="2" l="1"/>
  <c r="M90" i="2" s="1"/>
  <c r="P89" i="2"/>
  <c r="J90" i="2" s="1"/>
  <c r="T89" i="2"/>
  <c r="N90" i="2" s="1"/>
  <c r="Q89" i="2"/>
  <c r="K90" i="2" s="1"/>
  <c r="U89" i="2" l="1" a="1"/>
  <c r="U89" i="2" s="1"/>
  <c r="H89" i="2" s="1"/>
  <c r="I90" i="2"/>
  <c r="G90" i="2" s="1"/>
  <c r="O90" i="2" l="1" a="1"/>
  <c r="O90" i="2" s="1"/>
  <c r="P90" i="2" s="1"/>
  <c r="Q90" i="2" l="1"/>
  <c r="K91" i="2" s="1"/>
  <c r="T90" i="2"/>
  <c r="N91" i="2" s="1"/>
  <c r="R90" i="2"/>
  <c r="L91" i="2" s="1"/>
  <c r="S90" i="2"/>
  <c r="M91" i="2" s="1"/>
  <c r="J91" i="2"/>
  <c r="U90" i="2" l="1" a="1"/>
  <c r="U90" i="2" s="1"/>
  <c r="H90" i="2" s="1"/>
  <c r="I91" i="2"/>
  <c r="O91" i="2" l="1" a="1"/>
  <c r="O91" i="2" s="1"/>
  <c r="T91" i="2" s="1"/>
  <c r="N92" i="2" s="1"/>
  <c r="G91" i="2"/>
  <c r="P91" i="2" l="1"/>
  <c r="J92" i="2" s="1"/>
  <c r="R91" i="2"/>
  <c r="L92" i="2" s="1"/>
  <c r="Q91" i="2"/>
  <c r="K92" i="2" s="1"/>
  <c r="S91" i="2"/>
  <c r="M92" i="2" s="1"/>
  <c r="U91" i="2" l="1" a="1"/>
  <c r="U91" i="2" s="1"/>
  <c r="H91" i="2" s="1"/>
  <c r="I92" i="2"/>
  <c r="G92" i="2" s="1"/>
  <c r="O92" i="2" l="1" a="1"/>
  <c r="O92" i="2" s="1"/>
  <c r="R92" i="2" s="1"/>
  <c r="L93" i="2" s="1"/>
  <c r="Q92" i="2" l="1"/>
  <c r="K93" i="2" s="1"/>
  <c r="S92" i="2"/>
  <c r="M93" i="2" s="1"/>
  <c r="P92" i="2"/>
  <c r="J93" i="2" s="1"/>
  <c r="T92" i="2"/>
  <c r="N93" i="2" s="1"/>
  <c r="U92" i="2" l="1" a="1"/>
  <c r="U92" i="2" s="1"/>
  <c r="H92" i="2" s="1"/>
  <c r="I93" i="2"/>
  <c r="O93" i="2" l="1" a="1"/>
  <c r="O93" i="2" s="1"/>
  <c r="P93" i="2" s="1"/>
  <c r="G93" i="2"/>
  <c r="T93" i="2" l="1"/>
  <c r="N94" i="2" s="1"/>
  <c r="Q93" i="2"/>
  <c r="K94" i="2" s="1"/>
  <c r="S93" i="2"/>
  <c r="M94" i="2" s="1"/>
  <c r="R93" i="2"/>
  <c r="L94" i="2" s="1"/>
  <c r="J94" i="2"/>
  <c r="U93" i="2" l="1" a="1"/>
  <c r="U93" i="2" s="1"/>
  <c r="H93" i="2" s="1"/>
  <c r="I94" i="2"/>
  <c r="O94" i="2" l="1" a="1"/>
  <c r="O94" i="2" s="1"/>
  <c r="Q94" i="2" s="1"/>
  <c r="K95" i="2" s="1"/>
  <c r="G94" i="2"/>
  <c r="S94" i="2" l="1"/>
  <c r="M95" i="2" s="1"/>
  <c r="P94" i="2"/>
  <c r="J95" i="2" s="1"/>
  <c r="T94" i="2"/>
  <c r="N95" i="2" s="1"/>
  <c r="R94" i="2"/>
  <c r="L95" i="2" s="1"/>
  <c r="U94" i="2" l="1" a="1"/>
  <c r="U94" i="2" s="1"/>
  <c r="H94" i="2" s="1"/>
  <c r="I95" i="2"/>
  <c r="G95" i="2" s="1"/>
  <c r="O95" i="2" l="1" a="1"/>
  <c r="O95" i="2" s="1"/>
  <c r="P95" i="2" s="1"/>
  <c r="Q95" i="2" l="1"/>
  <c r="K96" i="2" s="1"/>
  <c r="R95" i="2"/>
  <c r="L96" i="2" s="1"/>
  <c r="T95" i="2"/>
  <c r="N96" i="2" s="1"/>
  <c r="S95" i="2"/>
  <c r="M96" i="2" s="1"/>
  <c r="J96" i="2"/>
  <c r="U95" i="2" l="1" a="1"/>
  <c r="U95" i="2" s="1"/>
  <c r="H95" i="2" s="1"/>
  <c r="I96" i="2"/>
  <c r="O96" i="2" l="1" a="1"/>
  <c r="O96" i="2" s="1"/>
  <c r="S96" i="2" s="1"/>
  <c r="M97" i="2" s="1"/>
  <c r="G96" i="2"/>
  <c r="P96" i="2" l="1"/>
  <c r="T96" i="2"/>
  <c r="N97" i="2" s="1"/>
  <c r="Q96" i="2"/>
  <c r="K97" i="2" s="1"/>
  <c r="R96" i="2"/>
  <c r="L97" i="2" s="1"/>
  <c r="U96" i="2" l="1" a="1"/>
  <c r="U96" i="2" s="1"/>
  <c r="H96" i="2" s="1"/>
  <c r="J97" i="2"/>
  <c r="I97" i="2" s="1"/>
  <c r="G97" i="2" l="1"/>
  <c r="O97" i="2" a="1"/>
  <c r="O97" i="2" s="1"/>
  <c r="R97" i="2" s="1"/>
  <c r="L98" i="2" s="1"/>
  <c r="T97" i="2" l="1"/>
  <c r="N98" i="2" s="1"/>
  <c r="S97" i="2"/>
  <c r="M98" i="2" s="1"/>
  <c r="Q97" i="2"/>
  <c r="K98" i="2" s="1"/>
  <c r="P97" i="2"/>
  <c r="J98" i="2" s="1"/>
  <c r="U97" i="2" l="1" a="1"/>
  <c r="U97" i="2" s="1"/>
  <c r="H97" i="2" s="1"/>
  <c r="I98" i="2"/>
  <c r="O98" i="2" l="1" a="1"/>
  <c r="O98" i="2" s="1"/>
  <c r="T98" i="2" s="1"/>
  <c r="N99" i="2" s="1"/>
  <c r="G98" i="2"/>
  <c r="Q98" i="2" l="1"/>
  <c r="K99" i="2" s="1"/>
  <c r="S98" i="2"/>
  <c r="M99" i="2" s="1"/>
  <c r="R98" i="2"/>
  <c r="L99" i="2" s="1"/>
  <c r="P98" i="2"/>
  <c r="J99" i="2" s="1"/>
  <c r="U98" i="2" l="1" a="1"/>
  <c r="U98" i="2" s="1"/>
  <c r="H98" i="2" s="1"/>
  <c r="I99" i="2"/>
  <c r="O99" i="2" l="1" a="1"/>
  <c r="O99" i="2" s="1"/>
  <c r="R99" i="2" s="1"/>
  <c r="L100" i="2" s="1"/>
  <c r="G99" i="2"/>
  <c r="P99" i="2" l="1"/>
  <c r="J100" i="2" s="1"/>
  <c r="S99" i="2"/>
  <c r="M100" i="2" s="1"/>
  <c r="T99" i="2"/>
  <c r="N100" i="2" s="1"/>
  <c r="Q99" i="2"/>
  <c r="K100" i="2" s="1"/>
  <c r="U99" i="2" l="1" a="1"/>
  <c r="U99" i="2" s="1"/>
  <c r="H99" i="2" s="1"/>
  <c r="I100" i="2"/>
  <c r="G100" i="2" s="1"/>
  <c r="O100" i="2" l="1" a="1"/>
  <c r="O100" i="2" s="1"/>
  <c r="P100" i="2" s="1"/>
  <c r="T100" i="2" l="1"/>
  <c r="N101" i="2" s="1"/>
  <c r="Q100" i="2"/>
  <c r="K101" i="2" s="1"/>
  <c r="S100" i="2"/>
  <c r="M101" i="2" s="1"/>
  <c r="R100" i="2"/>
  <c r="L101" i="2" s="1"/>
  <c r="J101" i="2"/>
  <c r="U100" i="2" l="1" a="1"/>
  <c r="U100" i="2" s="1"/>
  <c r="H100" i="2" s="1"/>
  <c r="I101" i="2"/>
  <c r="O101" i="2" l="1" a="1"/>
  <c r="O101" i="2" s="1"/>
  <c r="P101" i="2" s="1"/>
  <c r="G101" i="2"/>
  <c r="R101" i="2" l="1"/>
  <c r="L102" i="2" s="1"/>
  <c r="T101" i="2"/>
  <c r="N102" i="2" s="1"/>
  <c r="Q101" i="2"/>
  <c r="K102" i="2" s="1"/>
  <c r="S101" i="2"/>
  <c r="M102" i="2" s="1"/>
  <c r="J102" i="2"/>
  <c r="U101" i="2" l="1" a="1"/>
  <c r="U101" i="2" s="1"/>
  <c r="H101" i="2" s="1"/>
  <c r="I102" i="2"/>
  <c r="G102" i="2" s="1"/>
  <c r="O102" i="2" l="1" a="1"/>
  <c r="O102" i="2" s="1"/>
  <c r="R102" i="2" s="1"/>
  <c r="L103" i="2" s="1"/>
  <c r="Q102" i="2" l="1"/>
  <c r="K103" i="2" s="1"/>
  <c r="T102" i="2"/>
  <c r="N103" i="2" s="1"/>
  <c r="P102" i="2"/>
  <c r="J103" i="2" s="1"/>
  <c r="S102" i="2"/>
  <c r="M103" i="2" s="1"/>
  <c r="U102" i="2" l="1" a="1"/>
  <c r="U102" i="2" s="1"/>
  <c r="H102" i="2" s="1"/>
  <c r="I103" i="2"/>
  <c r="G103" i="2" s="1"/>
  <c r="O103" i="2" l="1" a="1"/>
  <c r="O103" i="2" s="1"/>
  <c r="P103" i="2" s="1"/>
  <c r="Q103" i="2" l="1"/>
  <c r="K104" i="2" s="1"/>
  <c r="R103" i="2"/>
  <c r="L104" i="2" s="1"/>
  <c r="T103" i="2"/>
  <c r="N104" i="2" s="1"/>
  <c r="S103" i="2"/>
  <c r="M104" i="2" s="1"/>
  <c r="J104" i="2"/>
  <c r="U103" i="2" l="1" a="1"/>
  <c r="U103" i="2" s="1"/>
  <c r="H103" i="2" s="1"/>
  <c r="I104" i="2"/>
  <c r="G104" i="2" s="1"/>
  <c r="O104" i="2" l="1" a="1"/>
  <c r="O104" i="2" s="1"/>
  <c r="Q104" i="2" s="1"/>
  <c r="K105" i="2" s="1"/>
  <c r="T104" i="2" l="1"/>
  <c r="N105" i="2" s="1"/>
  <c r="S104" i="2"/>
  <c r="M105" i="2" s="1"/>
  <c r="P104" i="2"/>
  <c r="J105" i="2" s="1"/>
  <c r="R104" i="2"/>
  <c r="L105" i="2" s="1"/>
  <c r="U104" i="2" l="1" a="1"/>
  <c r="U104" i="2" s="1"/>
  <c r="H104" i="2" s="1"/>
  <c r="I105" i="2"/>
  <c r="G105" i="2" s="1"/>
  <c r="O105" i="2" l="1" a="1"/>
  <c r="O105" i="2" s="1"/>
  <c r="R105" i="2" s="1"/>
  <c r="L106" i="2" s="1"/>
  <c r="P105" i="2" l="1"/>
  <c r="J106" i="2" s="1"/>
  <c r="Q105" i="2"/>
  <c r="K106" i="2" s="1"/>
  <c r="T105" i="2"/>
  <c r="N106" i="2" s="1"/>
  <c r="S105" i="2"/>
  <c r="M106" i="2" s="1"/>
  <c r="U105" i="2" l="1" a="1"/>
  <c r="U105" i="2" s="1"/>
  <c r="H105" i="2" s="1"/>
  <c r="I106" i="2"/>
  <c r="O106" i="2" l="1" a="1"/>
  <c r="O106" i="2" s="1"/>
  <c r="P106" i="2" s="1"/>
  <c r="G106" i="2"/>
  <c r="T106" i="2" l="1"/>
  <c r="N107" i="2" s="1"/>
  <c r="R106" i="2"/>
  <c r="L107" i="2" s="1"/>
  <c r="S106" i="2"/>
  <c r="M107" i="2" s="1"/>
  <c r="Q106" i="2"/>
  <c r="K107" i="2" s="1"/>
  <c r="J107" i="2"/>
  <c r="U106" i="2" l="1" a="1"/>
  <c r="U106" i="2" s="1"/>
  <c r="H106" i="2" s="1"/>
  <c r="I107" i="2"/>
  <c r="O107" i="2" l="1" a="1"/>
  <c r="O107" i="2" s="1"/>
  <c r="P107" i="2" s="1"/>
  <c r="G107" i="2"/>
  <c r="R107" i="2" l="1"/>
  <c r="L108" i="2" s="1"/>
  <c r="Q107" i="2"/>
  <c r="K108" i="2" s="1"/>
  <c r="T107" i="2"/>
  <c r="N108" i="2" s="1"/>
  <c r="S107" i="2"/>
  <c r="M108" i="2" s="1"/>
  <c r="J108" i="2"/>
  <c r="U107" i="2" l="1" a="1"/>
  <c r="U107" i="2" s="1"/>
  <c r="H107" i="2" s="1"/>
  <c r="I108" i="2"/>
  <c r="O108" i="2" l="1" a="1"/>
  <c r="O108" i="2" s="1"/>
  <c r="R108" i="2" s="1"/>
  <c r="L109" i="2" s="1"/>
  <c r="G108" i="2"/>
  <c r="S108" i="2" l="1"/>
  <c r="M109" i="2" s="1"/>
  <c r="P108" i="2"/>
  <c r="Q108" i="2"/>
  <c r="K109" i="2" s="1"/>
  <c r="T108" i="2"/>
  <c r="N109" i="2" s="1"/>
  <c r="U108" i="2" l="1" a="1"/>
  <c r="U108" i="2" s="1"/>
  <c r="H108" i="2" s="1"/>
  <c r="J109" i="2"/>
  <c r="I109" i="2" s="1"/>
  <c r="O109" i="2" l="1" a="1"/>
  <c r="O109" i="2" s="1"/>
  <c r="Q109" i="2" s="1"/>
  <c r="K110" i="2" s="1"/>
  <c r="G109" i="2"/>
  <c r="S109" i="2" l="1"/>
  <c r="M110" i="2" s="1"/>
  <c r="P109" i="2"/>
  <c r="J110" i="2" s="1"/>
  <c r="T109" i="2"/>
  <c r="N110" i="2" s="1"/>
  <c r="R109" i="2"/>
  <c r="L110" i="2" s="1"/>
  <c r="U109" i="2" l="1" a="1"/>
  <c r="U109" i="2" s="1"/>
  <c r="H109" i="2" s="1"/>
  <c r="I110" i="2"/>
  <c r="G110" i="2" s="1"/>
  <c r="O110" i="2" l="1" a="1"/>
  <c r="O110" i="2" s="1"/>
  <c r="Q110" i="2" s="1"/>
  <c r="K111" i="2" s="1"/>
  <c r="P110" i="2" l="1"/>
  <c r="J111" i="2" s="1"/>
  <c r="R110" i="2"/>
  <c r="L111" i="2" s="1"/>
  <c r="S110" i="2"/>
  <c r="M111" i="2" s="1"/>
  <c r="T110" i="2"/>
  <c r="N111" i="2" s="1"/>
  <c r="U110" i="2" l="1" a="1"/>
  <c r="U110" i="2" s="1"/>
  <c r="H110" i="2" s="1"/>
  <c r="I111" i="2"/>
  <c r="G111" i="2" s="1"/>
  <c r="O111" i="2" l="1" a="1"/>
  <c r="O111" i="2" s="1"/>
  <c r="R111" i="2" s="1"/>
  <c r="L112" i="2" s="1"/>
  <c r="P111" i="2" l="1"/>
  <c r="J112" i="2" s="1"/>
  <c r="Q111" i="2"/>
  <c r="K112" i="2" s="1"/>
  <c r="T111" i="2"/>
  <c r="N112" i="2" s="1"/>
  <c r="S111" i="2"/>
  <c r="M112" i="2" s="1"/>
  <c r="U111" i="2" l="1" a="1"/>
  <c r="U111" i="2" s="1"/>
  <c r="H111" i="2" s="1"/>
  <c r="I112" i="2"/>
  <c r="O112" i="2" l="1" a="1"/>
  <c r="O112" i="2" s="1"/>
  <c r="T112" i="2" s="1"/>
  <c r="N113" i="2" s="1"/>
  <c r="G112" i="2"/>
  <c r="P112" i="2" l="1"/>
  <c r="J113" i="2" s="1"/>
  <c r="Q112" i="2"/>
  <c r="K113" i="2" s="1"/>
  <c r="S112" i="2"/>
  <c r="M113" i="2" s="1"/>
  <c r="R112" i="2"/>
  <c r="L113" i="2" s="1"/>
  <c r="U112" i="2" l="1" a="1"/>
  <c r="U112" i="2" s="1"/>
  <c r="H112" i="2" s="1"/>
  <c r="I113" i="2"/>
  <c r="G113" i="2" s="1"/>
  <c r="O113" i="2" l="1" a="1"/>
  <c r="O113" i="2" s="1"/>
  <c r="R113" i="2" s="1"/>
  <c r="L114" i="2" s="1"/>
  <c r="Q113" i="2" l="1"/>
  <c r="K114" i="2" s="1"/>
  <c r="T113" i="2"/>
  <c r="N114" i="2" s="1"/>
  <c r="P113" i="2"/>
  <c r="J114" i="2" s="1"/>
  <c r="S113" i="2"/>
  <c r="M114" i="2" s="1"/>
  <c r="U113" i="2" l="1" a="1"/>
  <c r="U113" i="2" s="1"/>
  <c r="H113" i="2" s="1"/>
  <c r="I114" i="2"/>
  <c r="O114" i="2" l="1" a="1"/>
  <c r="O114" i="2" s="1"/>
  <c r="S114" i="2" s="1"/>
  <c r="M115" i="2" s="1"/>
  <c r="G114" i="2"/>
  <c r="T114" i="2" l="1"/>
  <c r="N115" i="2" s="1"/>
  <c r="R114" i="2"/>
  <c r="L115" i="2" s="1"/>
  <c r="P114" i="2"/>
  <c r="J115" i="2" s="1"/>
  <c r="Q114" i="2"/>
  <c r="K115" i="2" s="1"/>
  <c r="U114" i="2" l="1" a="1"/>
  <c r="U114" i="2" s="1"/>
  <c r="H114" i="2" s="1"/>
  <c r="I115" i="2"/>
  <c r="O115" i="2" l="1" a="1"/>
  <c r="O115" i="2" s="1"/>
  <c r="P115" i="2" s="1"/>
  <c r="G115" i="2"/>
  <c r="R115" i="2" l="1"/>
  <c r="L116" i="2" s="1"/>
  <c r="S115" i="2"/>
  <c r="M116" i="2" s="1"/>
  <c r="T115" i="2"/>
  <c r="N116" i="2" s="1"/>
  <c r="Q115" i="2"/>
  <c r="K116" i="2" s="1"/>
  <c r="J116" i="2"/>
  <c r="U115" i="2" l="1" a="1"/>
  <c r="U115" i="2" s="1"/>
  <c r="H115" i="2" s="1"/>
  <c r="I116" i="2"/>
  <c r="O116" i="2" l="1" a="1"/>
  <c r="O116" i="2" s="1"/>
  <c r="S116" i="2" s="1"/>
  <c r="M117" i="2" s="1"/>
  <c r="G116" i="2"/>
  <c r="Q116" i="2" l="1"/>
  <c r="K117" i="2" s="1"/>
  <c r="R116" i="2"/>
  <c r="L117" i="2" s="1"/>
  <c r="P116" i="2"/>
  <c r="J117" i="2" s="1"/>
  <c r="T116" i="2"/>
  <c r="N117" i="2" s="1"/>
  <c r="U116" i="2" l="1" a="1"/>
  <c r="U116" i="2" s="1"/>
  <c r="H116" i="2" s="1"/>
  <c r="I117" i="2"/>
  <c r="G117" i="2" s="1"/>
  <c r="O117" i="2" l="1" a="1"/>
  <c r="O117" i="2" s="1"/>
  <c r="R117" i="2" s="1"/>
  <c r="L118" i="2" s="1"/>
  <c r="T117" i="2" l="1"/>
  <c r="N118" i="2" s="1"/>
  <c r="P117" i="2"/>
  <c r="J118" i="2" s="1"/>
  <c r="Q117" i="2"/>
  <c r="K118" i="2" s="1"/>
  <c r="S117" i="2"/>
  <c r="M118" i="2" s="1"/>
  <c r="U117" i="2" l="1" a="1"/>
  <c r="U117" i="2" s="1"/>
  <c r="H117" i="2" s="1"/>
  <c r="I118" i="2"/>
  <c r="G118" i="2" s="1"/>
  <c r="O118" i="2" l="1" a="1"/>
  <c r="O118" i="2" s="1"/>
  <c r="P118" i="2" s="1"/>
  <c r="Q118" i="2" l="1"/>
  <c r="K119" i="2" s="1"/>
  <c r="S118" i="2"/>
  <c r="M119" i="2" s="1"/>
  <c r="T118" i="2"/>
  <c r="N119" i="2" s="1"/>
  <c r="R118" i="2"/>
  <c r="L119" i="2" s="1"/>
  <c r="J119" i="2"/>
  <c r="U118" i="2" l="1" a="1"/>
  <c r="U118" i="2" s="1"/>
  <c r="H118" i="2" s="1"/>
  <c r="I119" i="2"/>
  <c r="O119" i="2" l="1" a="1"/>
  <c r="O119" i="2" s="1"/>
  <c r="T119" i="2" s="1"/>
  <c r="N120" i="2" s="1"/>
  <c r="G119" i="2"/>
  <c r="S119" i="2" l="1"/>
  <c r="M120" i="2" s="1"/>
  <c r="P119" i="2"/>
  <c r="J120" i="2" s="1"/>
  <c r="Q119" i="2"/>
  <c r="K120" i="2" s="1"/>
  <c r="R119" i="2"/>
  <c r="L120" i="2" s="1"/>
  <c r="U119" i="2" l="1" a="1"/>
  <c r="U119" i="2" s="1"/>
  <c r="H119" i="2" s="1"/>
  <c r="I120" i="2"/>
  <c r="G120" i="2" s="1"/>
  <c r="O120" i="2" l="1" a="1"/>
  <c r="O120" i="2" s="1"/>
  <c r="S120" i="2" s="1"/>
  <c r="M121" i="2" s="1"/>
  <c r="R120" i="2" l="1"/>
  <c r="L121" i="2" s="1"/>
  <c r="P120" i="2"/>
  <c r="J121" i="2" s="1"/>
  <c r="Q120" i="2"/>
  <c r="K121" i="2" s="1"/>
  <c r="T120" i="2"/>
  <c r="N121" i="2" s="1"/>
  <c r="U120" i="2" l="1" a="1"/>
  <c r="U120" i="2" s="1"/>
  <c r="H120" i="2" s="1"/>
  <c r="I121" i="2"/>
  <c r="G121" i="2" s="1"/>
  <c r="O121" i="2" l="1" a="1"/>
  <c r="O121" i="2" s="1"/>
  <c r="P121" i="2" s="1"/>
  <c r="R121" i="2" l="1"/>
  <c r="L122" i="2" s="1"/>
  <c r="T121" i="2"/>
  <c r="N122" i="2" s="1"/>
  <c r="Q121" i="2"/>
  <c r="K122" i="2" s="1"/>
  <c r="S121" i="2"/>
  <c r="M122" i="2" s="1"/>
  <c r="J122" i="2"/>
  <c r="U121" i="2" l="1" a="1"/>
  <c r="U121" i="2" s="1"/>
  <c r="H121" i="2" s="1"/>
  <c r="I122" i="2"/>
  <c r="O122" i="2" l="1" a="1"/>
  <c r="O122" i="2" s="1"/>
  <c r="R122" i="2" s="1"/>
  <c r="L123" i="2" s="1"/>
  <c r="G122" i="2"/>
  <c r="S122" i="2" l="1"/>
  <c r="M123" i="2" s="1"/>
  <c r="Q122" i="2"/>
  <c r="K123" i="2" s="1"/>
  <c r="T122" i="2"/>
  <c r="N123" i="2" s="1"/>
  <c r="P122" i="2"/>
  <c r="J123" i="2" s="1"/>
  <c r="U122" i="2" l="1" a="1"/>
  <c r="U122" i="2" s="1"/>
  <c r="H122" i="2" s="1"/>
  <c r="I123" i="2"/>
  <c r="O123" i="2" l="1" a="1"/>
  <c r="O123" i="2" s="1"/>
  <c r="S123" i="2" s="1"/>
  <c r="M124" i="2" s="1"/>
  <c r="G123" i="2"/>
  <c r="Q123" i="2" l="1"/>
  <c r="K124" i="2" s="1"/>
  <c r="R123" i="2"/>
  <c r="L124" i="2" s="1"/>
  <c r="T123" i="2"/>
  <c r="N124" i="2" s="1"/>
  <c r="P123" i="2"/>
  <c r="J124" i="2" s="1"/>
  <c r="U123" i="2" l="1" a="1"/>
  <c r="U123" i="2" s="1"/>
  <c r="H123" i="2" s="1"/>
  <c r="I124" i="2"/>
  <c r="O124" i="2" l="1" a="1"/>
  <c r="O124" i="2" s="1"/>
  <c r="T124" i="2" s="1"/>
  <c r="N125" i="2" s="1"/>
  <c r="G124" i="2"/>
  <c r="Q124" i="2" l="1"/>
  <c r="K125" i="2" s="1"/>
  <c r="S124" i="2"/>
  <c r="M125" i="2" s="1"/>
  <c r="R124" i="2"/>
  <c r="L125" i="2" s="1"/>
  <c r="P124" i="2"/>
  <c r="U124" i="2" l="1" a="1"/>
  <c r="U124" i="2" s="1"/>
  <c r="H124" i="2" s="1"/>
  <c r="J125" i="2"/>
  <c r="I125" i="2" s="1"/>
  <c r="G125" i="2" s="1"/>
  <c r="O125" i="2" l="1" a="1"/>
  <c r="O125" i="2" s="1"/>
  <c r="P125" i="2" s="1"/>
  <c r="S125" i="2" l="1"/>
  <c r="M126" i="2" s="1"/>
  <c r="T125" i="2"/>
  <c r="N126" i="2" s="1"/>
  <c r="R125" i="2"/>
  <c r="L126" i="2" s="1"/>
  <c r="Q125" i="2"/>
  <c r="K126" i="2" s="1"/>
  <c r="J126" i="2"/>
  <c r="U125" i="2" l="1" a="1"/>
  <c r="U125" i="2" s="1"/>
  <c r="H125" i="2" s="1"/>
  <c r="I126" i="2"/>
  <c r="O126" i="2" l="1" a="1"/>
  <c r="O126" i="2" s="1"/>
  <c r="R126" i="2" s="1"/>
  <c r="L127" i="2" s="1"/>
  <c r="G126" i="2"/>
  <c r="T126" i="2" l="1"/>
  <c r="N127" i="2" s="1"/>
  <c r="Q126" i="2"/>
  <c r="K127" i="2" s="1"/>
  <c r="P126" i="2"/>
  <c r="S126" i="2"/>
  <c r="M127" i="2" s="1"/>
  <c r="U126" i="2" l="1" a="1"/>
  <c r="U126" i="2" s="1"/>
  <c r="H126" i="2" s="1"/>
  <c r="J127" i="2"/>
  <c r="I127" i="2" s="1"/>
  <c r="O127" i="2" l="1" a="1"/>
  <c r="O127" i="2" s="1"/>
  <c r="P127" i="2" s="1"/>
  <c r="G127" i="2"/>
  <c r="S127" i="2" l="1"/>
  <c r="M128" i="2" s="1"/>
  <c r="R127" i="2"/>
  <c r="L128" i="2" s="1"/>
  <c r="T127" i="2"/>
  <c r="N128" i="2" s="1"/>
  <c r="Q127" i="2"/>
  <c r="K128" i="2" s="1"/>
  <c r="J128" i="2"/>
  <c r="U127" i="2" l="1" a="1"/>
  <c r="U127" i="2" s="1"/>
  <c r="H127" i="2" s="1"/>
  <c r="I128" i="2"/>
  <c r="G128" i="2" s="1"/>
  <c r="O128" i="2" l="1" a="1"/>
  <c r="O128" i="2" s="1"/>
  <c r="P128" i="2" s="1"/>
  <c r="T128" i="2" l="1"/>
  <c r="N129" i="2" s="1"/>
  <c r="S128" i="2"/>
  <c r="M129" i="2" s="1"/>
  <c r="R128" i="2"/>
  <c r="L129" i="2" s="1"/>
  <c r="Q128" i="2"/>
  <c r="K129" i="2" s="1"/>
  <c r="J129" i="2"/>
  <c r="U128" i="2" l="1" a="1"/>
  <c r="U128" i="2" s="1"/>
  <c r="H128" i="2" s="1"/>
  <c r="I129" i="2"/>
  <c r="G129" i="2" s="1"/>
  <c r="O129" i="2" l="1" a="1"/>
  <c r="O129" i="2" s="1"/>
  <c r="T129" i="2" s="1"/>
  <c r="N130" i="2" s="1"/>
  <c r="R129" i="2" l="1"/>
  <c r="L130" i="2" s="1"/>
  <c r="Q129" i="2"/>
  <c r="K130" i="2" s="1"/>
  <c r="P129" i="2"/>
  <c r="J130" i="2" s="1"/>
  <c r="S129" i="2"/>
  <c r="M130" i="2" s="1"/>
  <c r="U129" i="2" l="1" a="1"/>
  <c r="U129" i="2" s="1"/>
  <c r="H129" i="2" s="1"/>
  <c r="I130" i="2"/>
  <c r="O130" i="2" l="1" a="1"/>
  <c r="O130" i="2" s="1"/>
  <c r="P130" i="2" s="1"/>
  <c r="G130" i="2"/>
  <c r="T130" i="2" l="1"/>
  <c r="N131" i="2" s="1"/>
  <c r="Q130" i="2"/>
  <c r="K131" i="2" s="1"/>
  <c r="R130" i="2"/>
  <c r="L131" i="2" s="1"/>
  <c r="S130" i="2"/>
  <c r="M131" i="2" s="1"/>
  <c r="J131" i="2"/>
  <c r="U130" i="2" l="1" a="1"/>
  <c r="U130" i="2" s="1"/>
  <c r="H130" i="2" s="1"/>
  <c r="I131" i="2"/>
  <c r="O131" i="2" l="1" a="1"/>
  <c r="O131" i="2" s="1"/>
  <c r="T131" i="2" s="1"/>
  <c r="N132" i="2" s="1"/>
  <c r="G131" i="2"/>
  <c r="Q131" i="2" l="1"/>
  <c r="K132" i="2" s="1"/>
  <c r="S131" i="2"/>
  <c r="M132" i="2" s="1"/>
  <c r="R131" i="2"/>
  <c r="L132" i="2" s="1"/>
  <c r="P131" i="2"/>
  <c r="U131" i="2" l="1" a="1"/>
  <c r="U131" i="2" s="1"/>
  <c r="H131" i="2" s="1"/>
  <c r="J132" i="2"/>
  <c r="I132" i="2" s="1"/>
  <c r="G132" i="2" s="1"/>
  <c r="O132" i="2" l="1" a="1"/>
  <c r="O132" i="2" s="1"/>
  <c r="T132" i="2" s="1"/>
  <c r="N133" i="2" s="1"/>
  <c r="P132" i="2" l="1"/>
  <c r="J133" i="2" s="1"/>
  <c r="S132" i="2"/>
  <c r="M133" i="2" s="1"/>
  <c r="R132" i="2"/>
  <c r="L133" i="2" s="1"/>
  <c r="Q132" i="2"/>
  <c r="K133" i="2" s="1"/>
  <c r="U132" i="2" l="1" a="1"/>
  <c r="U132" i="2" s="1"/>
  <c r="H132" i="2" s="1"/>
  <c r="I133" i="2"/>
  <c r="G133" i="2" s="1"/>
  <c r="O133" i="2" l="1" a="1"/>
  <c r="O133" i="2" s="1"/>
  <c r="P133" i="2" s="1"/>
  <c r="S133" i="2" l="1"/>
  <c r="M134" i="2" s="1"/>
  <c r="Q133" i="2"/>
  <c r="K134" i="2" s="1"/>
  <c r="T133" i="2"/>
  <c r="N134" i="2" s="1"/>
  <c r="R133" i="2"/>
  <c r="L134" i="2" s="1"/>
  <c r="J134" i="2"/>
  <c r="U133" i="2" l="1" a="1"/>
  <c r="U133" i="2" s="1"/>
  <c r="H133" i="2" s="1"/>
  <c r="I134" i="2"/>
  <c r="O134" i="2" l="1" a="1"/>
  <c r="O134" i="2" s="1"/>
  <c r="R134" i="2" s="1"/>
  <c r="L135" i="2" s="1"/>
  <c r="G134" i="2"/>
  <c r="T134" i="2" l="1"/>
  <c r="N135" i="2" s="1"/>
  <c r="Q134" i="2"/>
  <c r="K135" i="2" s="1"/>
  <c r="P134" i="2"/>
  <c r="S134" i="2"/>
  <c r="M135" i="2" s="1"/>
  <c r="U134" i="2" l="1" a="1"/>
  <c r="U134" i="2" s="1"/>
  <c r="H134" i="2" s="1"/>
  <c r="J135" i="2"/>
  <c r="I135" i="2" s="1"/>
  <c r="O135" i="2" l="1" a="1"/>
  <c r="O135" i="2" s="1"/>
  <c r="P135" i="2" s="1"/>
  <c r="G135" i="2"/>
  <c r="S135" i="2" l="1"/>
  <c r="M136" i="2" s="1"/>
  <c r="R135" i="2"/>
  <c r="L136" i="2" s="1"/>
  <c r="T135" i="2"/>
  <c r="N136" i="2" s="1"/>
  <c r="Q135" i="2"/>
  <c r="K136" i="2" s="1"/>
  <c r="J136" i="2"/>
  <c r="U135" i="2" l="1" a="1"/>
  <c r="U135" i="2" s="1"/>
  <c r="H135" i="2" s="1"/>
  <c r="I136" i="2"/>
  <c r="G136" i="2" s="1"/>
  <c r="O136" i="2" l="1" a="1"/>
  <c r="O136" i="2" s="1"/>
  <c r="S136" i="2" s="1"/>
  <c r="M137" i="2" s="1"/>
  <c r="T136" i="2" l="1"/>
  <c r="N137" i="2" s="1"/>
  <c r="P136" i="2"/>
  <c r="J137" i="2" s="1"/>
  <c r="R136" i="2"/>
  <c r="L137" i="2" s="1"/>
  <c r="Q136" i="2"/>
  <c r="K137" i="2" s="1"/>
  <c r="U136" i="2" l="1" a="1"/>
  <c r="U136" i="2" s="1"/>
  <c r="H136" i="2" s="1"/>
  <c r="I137" i="2"/>
  <c r="G137" i="2" s="1"/>
  <c r="O137" i="2" l="1" a="1"/>
  <c r="O137" i="2" s="1"/>
  <c r="T137" i="2" s="1"/>
  <c r="N138" i="2" s="1"/>
  <c r="Q137" i="2" l="1"/>
  <c r="K138" i="2" s="1"/>
  <c r="P137" i="2"/>
  <c r="S137" i="2"/>
  <c r="M138" i="2" s="1"/>
  <c r="R137" i="2"/>
  <c r="L138" i="2" s="1"/>
  <c r="U137" i="2" l="1" a="1"/>
  <c r="U137" i="2" s="1"/>
  <c r="H137" i="2" s="1"/>
  <c r="J138" i="2"/>
  <c r="I138" i="2" s="1"/>
  <c r="O138" i="2" l="1" a="1"/>
  <c r="O138" i="2" s="1"/>
  <c r="P138" i="2" s="1"/>
  <c r="G138" i="2"/>
  <c r="S138" i="2" l="1"/>
  <c r="M139" i="2" s="1"/>
  <c r="T138" i="2"/>
  <c r="N139" i="2" s="1"/>
  <c r="R138" i="2"/>
  <c r="L139" i="2" s="1"/>
  <c r="Q138" i="2"/>
  <c r="K139" i="2" s="1"/>
  <c r="J139" i="2"/>
  <c r="U138" i="2" l="1" a="1"/>
  <c r="U138" i="2" s="1"/>
  <c r="H138" i="2" s="1"/>
  <c r="I139" i="2"/>
  <c r="G139" i="2" s="1"/>
  <c r="O139" i="2" l="1" a="1"/>
  <c r="O139" i="2" s="1"/>
  <c r="Q139" i="2" s="1"/>
  <c r="K140" i="2" s="1"/>
  <c r="R139" i="2" l="1"/>
  <c r="L140" i="2" s="1"/>
  <c r="P139" i="2"/>
  <c r="J140" i="2" s="1"/>
  <c r="T139" i="2"/>
  <c r="N140" i="2" s="1"/>
  <c r="S139" i="2"/>
  <c r="M140" i="2" s="1"/>
  <c r="U139" i="2" l="1" a="1"/>
  <c r="U139" i="2" s="1"/>
  <c r="H139" i="2" s="1"/>
  <c r="I140" i="2"/>
  <c r="O140" i="2" l="1" a="1"/>
  <c r="O140" i="2" s="1"/>
  <c r="R140" i="2" s="1"/>
  <c r="L141" i="2" s="1"/>
  <c r="G140" i="2"/>
  <c r="P140" i="2" l="1"/>
  <c r="J141" i="2" s="1"/>
  <c r="S140" i="2"/>
  <c r="M141" i="2" s="1"/>
  <c r="Q140" i="2"/>
  <c r="K141" i="2" s="1"/>
  <c r="T140" i="2"/>
  <c r="N141" i="2" s="1"/>
  <c r="U140" i="2" l="1" a="1"/>
  <c r="U140" i="2" s="1"/>
  <c r="H140" i="2" s="1"/>
  <c r="I141" i="2"/>
  <c r="O141" i="2" l="1" a="1"/>
  <c r="O141" i="2" s="1"/>
  <c r="S141" i="2" s="1"/>
  <c r="M142" i="2" s="1"/>
  <c r="G141" i="2"/>
  <c r="P141" i="2" l="1"/>
  <c r="J142" i="2" s="1"/>
  <c r="Q141" i="2"/>
  <c r="K142" i="2" s="1"/>
  <c r="R141" i="2"/>
  <c r="L142" i="2" s="1"/>
  <c r="T141" i="2"/>
  <c r="N142" i="2" s="1"/>
  <c r="U141" i="2" l="1" a="1"/>
  <c r="U141" i="2" s="1"/>
  <c r="H141" i="2" s="1"/>
  <c r="I142" i="2"/>
  <c r="O142" i="2" l="1" a="1"/>
  <c r="O142" i="2" s="1"/>
  <c r="T142" i="2" s="1"/>
  <c r="N143" i="2" s="1"/>
  <c r="G142" i="2"/>
  <c r="Q142" i="2" l="1"/>
  <c r="K143" i="2" s="1"/>
  <c r="S142" i="2"/>
  <c r="M143" i="2" s="1"/>
  <c r="R142" i="2"/>
  <c r="L143" i="2" s="1"/>
  <c r="P142" i="2"/>
  <c r="U142" i="2" l="1" a="1"/>
  <c r="U142" i="2" s="1"/>
  <c r="H142" i="2" s="1"/>
  <c r="J143" i="2"/>
  <c r="I143" i="2" s="1"/>
  <c r="O143" i="2" l="1" a="1"/>
  <c r="O143" i="2" s="1"/>
  <c r="P143" i="2" s="1"/>
  <c r="G143" i="2"/>
  <c r="S143" i="2" l="1"/>
  <c r="M144" i="2" s="1"/>
  <c r="R143" i="2"/>
  <c r="L144" i="2" s="1"/>
  <c r="T143" i="2"/>
  <c r="N144" i="2" s="1"/>
  <c r="Q143" i="2"/>
  <c r="K144" i="2" s="1"/>
  <c r="J144" i="2"/>
  <c r="U143" i="2" l="1" a="1"/>
  <c r="U143" i="2" s="1"/>
  <c r="H143" i="2" s="1"/>
  <c r="I144" i="2"/>
  <c r="O144" i="2" l="1" a="1"/>
  <c r="O144" i="2" s="1"/>
  <c r="Q144" i="2" s="1"/>
  <c r="K145" i="2" s="1"/>
  <c r="G144" i="2"/>
  <c r="S144" i="2" l="1"/>
  <c r="M145" i="2" s="1"/>
  <c r="P144" i="2"/>
  <c r="J145" i="2" s="1"/>
  <c r="T144" i="2"/>
  <c r="N145" i="2" s="1"/>
  <c r="R144" i="2"/>
  <c r="L145" i="2" s="1"/>
  <c r="U144" i="2" l="1" a="1"/>
  <c r="U144" i="2" s="1"/>
  <c r="H144" i="2" s="1"/>
  <c r="I145" i="2"/>
  <c r="O145" i="2" l="1" a="1"/>
  <c r="O145" i="2" s="1"/>
  <c r="Q145" i="2" s="1"/>
  <c r="K146" i="2" s="1"/>
  <c r="G145" i="2"/>
  <c r="T145" i="2" l="1"/>
  <c r="N146" i="2" s="1"/>
  <c r="P145" i="2"/>
  <c r="J146" i="2" s="1"/>
  <c r="R145" i="2"/>
  <c r="L146" i="2" s="1"/>
  <c r="S145" i="2"/>
  <c r="M146" i="2" s="1"/>
  <c r="U145" i="2" l="1" a="1"/>
  <c r="U145" i="2" s="1"/>
  <c r="H145" i="2" s="1"/>
  <c r="I146" i="2"/>
  <c r="O146" i="2" l="1" a="1"/>
  <c r="O146" i="2" s="1"/>
  <c r="R146" i="2" s="1"/>
  <c r="L147" i="2" s="1"/>
  <c r="G146" i="2"/>
  <c r="P146" i="2" l="1"/>
  <c r="J147" i="2" s="1"/>
  <c r="S146" i="2"/>
  <c r="M147" i="2" s="1"/>
  <c r="Q146" i="2"/>
  <c r="K147" i="2" s="1"/>
  <c r="T146" i="2"/>
  <c r="N147" i="2" s="1"/>
  <c r="U146" i="2" l="1" a="1"/>
  <c r="U146" i="2" s="1"/>
  <c r="H146" i="2" s="1"/>
  <c r="I147" i="2"/>
  <c r="G147" i="2" s="1"/>
  <c r="O147" i="2" l="1" a="1"/>
  <c r="O147" i="2" s="1"/>
  <c r="R147" i="2" s="1"/>
  <c r="L148" i="2" s="1"/>
  <c r="Q147" i="2" l="1"/>
  <c r="K148" i="2" s="1"/>
  <c r="P147" i="2"/>
  <c r="J148" i="2" s="1"/>
  <c r="T147" i="2"/>
  <c r="N148" i="2" s="1"/>
  <c r="S147" i="2"/>
  <c r="M148" i="2" s="1"/>
  <c r="U147" i="2" l="1" a="1"/>
  <c r="U147" i="2" s="1"/>
  <c r="H147" i="2" s="1"/>
  <c r="I148" i="2"/>
  <c r="O148" i="2" l="1" a="1"/>
  <c r="O148" i="2" s="1"/>
  <c r="S148" i="2" s="1"/>
  <c r="M149" i="2" s="1"/>
  <c r="G148" i="2"/>
  <c r="Q148" i="2" l="1"/>
  <c r="K149" i="2" s="1"/>
  <c r="T148" i="2"/>
  <c r="N149" i="2" s="1"/>
  <c r="R148" i="2"/>
  <c r="L149" i="2" s="1"/>
  <c r="P148" i="2"/>
  <c r="U148" i="2" l="1" a="1"/>
  <c r="U148" i="2" s="1"/>
  <c r="H148" i="2" s="1"/>
  <c r="J149" i="2"/>
  <c r="I149" i="2" s="1"/>
  <c r="G149" i="2" s="1"/>
  <c r="O149" i="2" l="1" a="1"/>
  <c r="O149" i="2" s="1"/>
  <c r="R149" i="2" s="1"/>
  <c r="L150" i="2" s="1"/>
  <c r="T149" i="2" l="1"/>
  <c r="N150" i="2" s="1"/>
  <c r="S149" i="2"/>
  <c r="M150" i="2" s="1"/>
  <c r="Q149" i="2"/>
  <c r="K150" i="2" s="1"/>
  <c r="P149" i="2"/>
  <c r="J150" i="2" s="1"/>
  <c r="U149" i="2" l="1" a="1"/>
  <c r="U149" i="2" s="1"/>
  <c r="H149" i="2" s="1"/>
  <c r="I150" i="2"/>
  <c r="O150" i="2" l="1" a="1"/>
  <c r="O150" i="2" s="1"/>
  <c r="P150" i="2" s="1"/>
  <c r="G150" i="2"/>
  <c r="T150" i="2" l="1"/>
  <c r="N151" i="2" s="1"/>
  <c r="S150" i="2"/>
  <c r="M151" i="2" s="1"/>
  <c r="R150" i="2"/>
  <c r="L151" i="2" s="1"/>
  <c r="Q150" i="2"/>
  <c r="K151" i="2" s="1"/>
  <c r="J151" i="2"/>
  <c r="U150" i="2" l="1" a="1"/>
  <c r="U150" i="2" s="1"/>
  <c r="H150" i="2" s="1"/>
  <c r="I151" i="2"/>
  <c r="O151" i="2" l="1" a="1"/>
  <c r="O151" i="2" s="1"/>
  <c r="Q151" i="2" s="1"/>
  <c r="K152" i="2" s="1"/>
  <c r="G151" i="2"/>
  <c r="P151" i="2" l="1"/>
  <c r="J152" i="2" s="1"/>
  <c r="S151" i="2"/>
  <c r="M152" i="2" s="1"/>
  <c r="T151" i="2"/>
  <c r="N152" i="2" s="1"/>
  <c r="R151" i="2"/>
  <c r="L152" i="2" s="1"/>
  <c r="U151" i="2" l="1" a="1"/>
  <c r="U151" i="2" s="1"/>
  <c r="H151" i="2" s="1"/>
  <c r="I152" i="2"/>
  <c r="G152" i="2" s="1"/>
  <c r="O152" i="2" l="1" a="1"/>
  <c r="O152" i="2" s="1"/>
  <c r="R152" i="2" s="1"/>
  <c r="L153" i="2" s="1"/>
  <c r="P152" i="2" l="1"/>
  <c r="J153" i="2" s="1"/>
  <c r="S152" i="2"/>
  <c r="M153" i="2" s="1"/>
  <c r="T152" i="2"/>
  <c r="N153" i="2" s="1"/>
  <c r="Q152" i="2"/>
  <c r="K153" i="2" s="1"/>
  <c r="U152" i="2" l="1" a="1"/>
  <c r="U152" i="2" s="1"/>
  <c r="H152" i="2" s="1"/>
  <c r="I153" i="2"/>
  <c r="O153" i="2" l="1" a="1"/>
  <c r="O153" i="2" s="1"/>
  <c r="S153" i="2" s="1"/>
  <c r="M154" i="2" s="1"/>
  <c r="G153" i="2"/>
  <c r="P153" i="2" l="1"/>
  <c r="J154" i="2" s="1"/>
  <c r="Q153" i="2"/>
  <c r="K154" i="2" s="1"/>
  <c r="R153" i="2"/>
  <c r="L154" i="2" s="1"/>
  <c r="T153" i="2"/>
  <c r="N154" i="2" s="1"/>
  <c r="U153" i="2" l="1" a="1"/>
  <c r="U153" i="2" s="1"/>
  <c r="H153" i="2" s="1"/>
  <c r="I154" i="2"/>
  <c r="O154" i="2" l="1" a="1"/>
  <c r="O154" i="2" s="1"/>
  <c r="S154" i="2" s="1"/>
  <c r="M155" i="2" s="1"/>
  <c r="G154" i="2"/>
  <c r="Q154" i="2" l="1"/>
  <c r="K155" i="2" s="1"/>
  <c r="P154" i="2"/>
  <c r="J155" i="2" s="1"/>
  <c r="T154" i="2"/>
  <c r="N155" i="2" s="1"/>
  <c r="R154" i="2"/>
  <c r="L155" i="2" s="1"/>
  <c r="U154" i="2" l="1" a="1"/>
  <c r="U154" i="2" s="1"/>
  <c r="H154" i="2" s="1"/>
  <c r="I155" i="2"/>
  <c r="O155" i="2" l="1" a="1"/>
  <c r="O155" i="2" s="1"/>
  <c r="S155" i="2" s="1"/>
  <c r="M156" i="2" s="1"/>
  <c r="G155" i="2"/>
  <c r="P155" i="2" l="1"/>
  <c r="J156" i="2" s="1"/>
  <c r="T155" i="2"/>
  <c r="N156" i="2" s="1"/>
  <c r="R155" i="2"/>
  <c r="L156" i="2" s="1"/>
  <c r="Q155" i="2"/>
  <c r="K156" i="2" s="1"/>
  <c r="U155" i="2" l="1" a="1"/>
  <c r="U155" i="2" s="1"/>
  <c r="H155" i="2" s="1"/>
  <c r="I156" i="2"/>
  <c r="O156" i="2" l="1" a="1"/>
  <c r="O156" i="2" s="1"/>
  <c r="P156" i="2" s="1"/>
  <c r="G156" i="2"/>
  <c r="R156" i="2" l="1"/>
  <c r="L157" i="2" s="1"/>
  <c r="T156" i="2"/>
  <c r="N157" i="2" s="1"/>
  <c r="Q156" i="2"/>
  <c r="K157" i="2" s="1"/>
  <c r="S156" i="2"/>
  <c r="M157" i="2" s="1"/>
  <c r="J157" i="2"/>
  <c r="U156" i="2" l="1" a="1"/>
  <c r="U156" i="2" s="1"/>
  <c r="H156" i="2" s="1"/>
  <c r="I157" i="2"/>
  <c r="G157" i="2" s="1"/>
  <c r="O157" i="2" l="1" a="1"/>
  <c r="O157" i="2" s="1"/>
  <c r="R157" i="2" s="1"/>
  <c r="L158" i="2" s="1"/>
  <c r="Q157" i="2" l="1"/>
  <c r="K158" i="2" s="1"/>
  <c r="P157" i="2"/>
  <c r="J158" i="2" s="1"/>
  <c r="T157" i="2"/>
  <c r="N158" i="2" s="1"/>
  <c r="S157" i="2"/>
  <c r="M158" i="2" s="1"/>
  <c r="U157" i="2" l="1" a="1"/>
  <c r="U157" i="2" s="1"/>
  <c r="H157" i="2" s="1"/>
  <c r="I158" i="2"/>
  <c r="O158" i="2" l="1" a="1"/>
  <c r="O158" i="2" s="1"/>
  <c r="Q158" i="2" s="1"/>
  <c r="K159" i="2" s="1"/>
  <c r="G158" i="2"/>
  <c r="R158" i="2" l="1"/>
  <c r="L159" i="2" s="1"/>
  <c r="S158" i="2"/>
  <c r="M159" i="2" s="1"/>
  <c r="P158" i="2"/>
  <c r="J159" i="2" s="1"/>
  <c r="T158" i="2"/>
  <c r="N159" i="2" s="1"/>
  <c r="U158" i="2" l="1" a="1"/>
  <c r="U158" i="2" s="1"/>
  <c r="H158" i="2" s="1"/>
  <c r="I159" i="2"/>
  <c r="G159" i="2" s="1"/>
  <c r="O159" i="2" l="1" a="1"/>
  <c r="O159" i="2" s="1"/>
  <c r="R159" i="2" s="1"/>
  <c r="L160" i="2" s="1"/>
  <c r="S159" i="2" l="1"/>
  <c r="M160" i="2" s="1"/>
  <c r="Q159" i="2"/>
  <c r="K160" i="2" s="1"/>
  <c r="P159" i="2"/>
  <c r="J160" i="2" s="1"/>
  <c r="T159" i="2"/>
  <c r="N160" i="2" s="1"/>
  <c r="U159" i="2" l="1" a="1"/>
  <c r="U159" i="2" s="1"/>
  <c r="H159" i="2" s="1"/>
  <c r="I160" i="2"/>
  <c r="G160" i="2" s="1"/>
  <c r="O160" i="2" l="1" a="1"/>
  <c r="O160" i="2" s="1"/>
  <c r="R160" i="2" s="1"/>
  <c r="L161" i="2" s="1"/>
  <c r="P160" i="2" l="1"/>
  <c r="J161" i="2" s="1"/>
  <c r="S160" i="2"/>
  <c r="M161" i="2" s="1"/>
  <c r="T160" i="2"/>
  <c r="N161" i="2" s="1"/>
  <c r="Q160" i="2"/>
  <c r="K161" i="2" s="1"/>
  <c r="U160" i="2" l="1" a="1"/>
  <c r="U160" i="2" s="1"/>
  <c r="H160" i="2" s="1"/>
  <c r="I161" i="2"/>
  <c r="G161" i="2" s="1"/>
  <c r="O161" i="2" l="1" a="1"/>
  <c r="O161" i="2" s="1"/>
  <c r="Q161" i="2" s="1"/>
  <c r="K162" i="2" s="1"/>
  <c r="T161" i="2" l="1"/>
  <c r="N162" i="2" s="1"/>
  <c r="R161" i="2"/>
  <c r="L162" i="2" s="1"/>
  <c r="P161" i="2"/>
  <c r="S161" i="2"/>
  <c r="M162" i="2" s="1"/>
  <c r="U161" i="2" l="1" a="1"/>
  <c r="U161" i="2" s="1"/>
  <c r="H161" i="2" s="1"/>
  <c r="J162" i="2"/>
  <c r="I162" i="2" s="1"/>
  <c r="O162" i="2" l="1" a="1"/>
  <c r="O162" i="2" s="1"/>
  <c r="T162" i="2" s="1"/>
  <c r="N163" i="2" s="1"/>
  <c r="G162" i="2"/>
  <c r="S162" i="2" l="1"/>
  <c r="M163" i="2" s="1"/>
  <c r="Q162" i="2"/>
  <c r="K163" i="2" s="1"/>
  <c r="R162" i="2"/>
  <c r="L163" i="2" s="1"/>
  <c r="P162" i="2"/>
  <c r="J163" i="2" s="1"/>
  <c r="U162" i="2" l="1" a="1"/>
  <c r="U162" i="2" s="1"/>
  <c r="H162" i="2" s="1"/>
  <c r="I163" i="2"/>
  <c r="O163" i="2" l="1" a="1"/>
  <c r="O163" i="2" s="1"/>
  <c r="Q163" i="2" s="1"/>
  <c r="K164" i="2" s="1"/>
  <c r="G163" i="2"/>
  <c r="R163" i="2" l="1"/>
  <c r="L164" i="2" s="1"/>
  <c r="S163" i="2"/>
  <c r="M164" i="2" s="1"/>
  <c r="T163" i="2"/>
  <c r="N164" i="2" s="1"/>
  <c r="P163" i="2"/>
  <c r="J164" i="2" s="1"/>
  <c r="U163" i="2" l="1" a="1"/>
  <c r="U163" i="2" s="1"/>
  <c r="H163" i="2" s="1"/>
  <c r="I164" i="2"/>
  <c r="O164" i="2" l="1" a="1"/>
  <c r="O164" i="2" s="1"/>
  <c r="P164" i="2" s="1"/>
  <c r="G164" i="2"/>
  <c r="Q164" i="2" l="1"/>
  <c r="K165" i="2" s="1"/>
  <c r="T164" i="2"/>
  <c r="N165" i="2" s="1"/>
  <c r="R164" i="2"/>
  <c r="L165" i="2" s="1"/>
  <c r="S164" i="2"/>
  <c r="M165" i="2" s="1"/>
  <c r="J165" i="2"/>
  <c r="U164" i="2" l="1" a="1"/>
  <c r="U164" i="2" s="1"/>
  <c r="H164" i="2" s="1"/>
  <c r="I165" i="2"/>
  <c r="G165" i="2" s="1"/>
  <c r="O165" i="2" l="1" a="1"/>
  <c r="O165" i="2" s="1"/>
  <c r="P165" i="2" s="1"/>
  <c r="Q165" i="2" l="1"/>
  <c r="K166" i="2" s="1"/>
  <c r="S165" i="2"/>
  <c r="M166" i="2" s="1"/>
  <c r="R165" i="2"/>
  <c r="L166" i="2" s="1"/>
  <c r="T165" i="2"/>
  <c r="N166" i="2" s="1"/>
  <c r="J166" i="2"/>
  <c r="U165" i="2" l="1" a="1"/>
  <c r="U165" i="2" s="1"/>
  <c r="H165" i="2" s="1"/>
  <c r="I166" i="2"/>
  <c r="G166" i="2" s="1"/>
  <c r="O166" i="2" l="1" a="1"/>
  <c r="O166" i="2" s="1"/>
  <c r="P166" i="2" s="1"/>
  <c r="T166" i="2" l="1"/>
  <c r="N167" i="2" s="1"/>
  <c r="S166" i="2"/>
  <c r="M167" i="2" s="1"/>
  <c r="R166" i="2"/>
  <c r="L167" i="2" s="1"/>
  <c r="Q166" i="2"/>
  <c r="K167" i="2" s="1"/>
  <c r="J167" i="2"/>
  <c r="U166" i="2" l="1" a="1"/>
  <c r="U166" i="2" s="1"/>
  <c r="H166" i="2" s="1"/>
  <c r="I167" i="2"/>
  <c r="O167" i="2" l="1" a="1"/>
  <c r="O167" i="2" s="1"/>
  <c r="R167" i="2" s="1"/>
  <c r="L168" i="2" s="1"/>
  <c r="G167" i="2"/>
  <c r="S167" i="2" l="1"/>
  <c r="M168" i="2" s="1"/>
  <c r="Q167" i="2"/>
  <c r="K168" i="2" s="1"/>
  <c r="T167" i="2"/>
  <c r="N168" i="2" s="1"/>
  <c r="P167" i="2"/>
  <c r="J168" i="2" s="1"/>
  <c r="U167" i="2" l="1" a="1"/>
  <c r="U167" i="2" s="1"/>
  <c r="H167" i="2" s="1"/>
  <c r="I168" i="2"/>
  <c r="G168" i="2" s="1"/>
  <c r="O168" i="2" l="1" a="1"/>
  <c r="O168" i="2" s="1"/>
  <c r="R168" i="2" s="1"/>
  <c r="L169" i="2" s="1"/>
  <c r="P168" i="2" l="1"/>
  <c r="J169" i="2" s="1"/>
  <c r="T168" i="2"/>
  <c r="N169" i="2" s="1"/>
  <c r="Q168" i="2"/>
  <c r="K169" i="2" s="1"/>
  <c r="S168" i="2"/>
  <c r="M169" i="2" s="1"/>
  <c r="U168" i="2" l="1" a="1"/>
  <c r="U168" i="2" s="1"/>
  <c r="H168" i="2" s="1"/>
  <c r="I169" i="2"/>
  <c r="O169" i="2" l="1" a="1"/>
  <c r="O169" i="2" s="1"/>
  <c r="T169" i="2" s="1"/>
  <c r="N170" i="2" s="1"/>
  <c r="G169" i="2"/>
  <c r="P169" i="2" l="1"/>
  <c r="J170" i="2" s="1"/>
  <c r="Q169" i="2"/>
  <c r="K170" i="2" s="1"/>
  <c r="S169" i="2"/>
  <c r="M170" i="2" s="1"/>
  <c r="R169" i="2"/>
  <c r="L170" i="2" s="1"/>
  <c r="U169" i="2" l="1" a="1"/>
  <c r="U169" i="2" s="1"/>
  <c r="H169" i="2" s="1"/>
  <c r="I170" i="2"/>
  <c r="O170" i="2" l="1" a="1"/>
  <c r="O170" i="2" s="1"/>
  <c r="S170" i="2" s="1"/>
  <c r="M171" i="2" s="1"/>
  <c r="G170" i="2"/>
  <c r="Q170" i="2" l="1"/>
  <c r="K171" i="2" s="1"/>
  <c r="P170" i="2"/>
  <c r="J171" i="2" s="1"/>
  <c r="T170" i="2"/>
  <c r="N171" i="2" s="1"/>
  <c r="R170" i="2"/>
  <c r="L171" i="2" s="1"/>
  <c r="U170" i="2" l="1" a="1"/>
  <c r="U170" i="2" s="1"/>
  <c r="H170" i="2" s="1"/>
  <c r="I171" i="2"/>
  <c r="O171" i="2" l="1" a="1"/>
  <c r="O171" i="2" s="1"/>
  <c r="Q171" i="2" s="1"/>
  <c r="K172" i="2" s="1"/>
  <c r="G171" i="2"/>
  <c r="R171" i="2" l="1"/>
  <c r="L172" i="2" s="1"/>
  <c r="P171" i="2"/>
  <c r="J172" i="2" s="1"/>
  <c r="S171" i="2"/>
  <c r="M172" i="2" s="1"/>
  <c r="T171" i="2"/>
  <c r="N172" i="2" s="1"/>
  <c r="U171" i="2" l="1" a="1"/>
  <c r="U171" i="2" s="1"/>
  <c r="H171" i="2" s="1"/>
  <c r="I172" i="2"/>
  <c r="O172" i="2" l="1" a="1"/>
  <c r="O172" i="2" s="1"/>
  <c r="P172" i="2" s="1"/>
  <c r="G172" i="2"/>
  <c r="T172" i="2" l="1"/>
  <c r="N173" i="2" s="1"/>
  <c r="R172" i="2"/>
  <c r="L173" i="2" s="1"/>
  <c r="Q172" i="2"/>
  <c r="K173" i="2" s="1"/>
  <c r="S172" i="2"/>
  <c r="M173" i="2" s="1"/>
  <c r="J173" i="2"/>
  <c r="U172" i="2" l="1" a="1"/>
  <c r="U172" i="2" s="1"/>
  <c r="H172" i="2" s="1"/>
  <c r="I173" i="2"/>
  <c r="G173" i="2" s="1"/>
  <c r="O173" i="2" l="1" a="1"/>
  <c r="O173" i="2" s="1"/>
  <c r="R173" i="2" s="1"/>
  <c r="L174" i="2" s="1"/>
  <c r="T173" i="2" l="1"/>
  <c r="N174" i="2" s="1"/>
  <c r="P173" i="2"/>
  <c r="J174" i="2" s="1"/>
  <c r="Q173" i="2"/>
  <c r="K174" i="2" s="1"/>
  <c r="S173" i="2"/>
  <c r="M174" i="2" s="1"/>
  <c r="U173" i="2" l="1" a="1"/>
  <c r="U173" i="2" s="1"/>
  <c r="H173" i="2" s="1"/>
  <c r="I174" i="2"/>
  <c r="G174" i="2" s="1"/>
  <c r="O174" i="2" l="1" a="1"/>
  <c r="O174" i="2" s="1"/>
  <c r="P174" i="2" s="1"/>
  <c r="Q174" i="2" l="1"/>
  <c r="K175" i="2" s="1"/>
  <c r="T174" i="2"/>
  <c r="N175" i="2" s="1"/>
  <c r="R174" i="2"/>
  <c r="L175" i="2" s="1"/>
  <c r="S174" i="2"/>
  <c r="M175" i="2" s="1"/>
  <c r="J175" i="2"/>
  <c r="U174" i="2" l="1" a="1"/>
  <c r="U174" i="2" s="1"/>
  <c r="H174" i="2" s="1"/>
  <c r="I175" i="2"/>
  <c r="G175" i="2" s="1"/>
  <c r="O175" i="2" l="1" a="1"/>
  <c r="O175" i="2" s="1"/>
  <c r="Q175" i="2" s="1"/>
  <c r="K176" i="2" s="1"/>
  <c r="S175" i="2" l="1"/>
  <c r="M176" i="2" s="1"/>
  <c r="P175" i="2"/>
  <c r="J176" i="2" s="1"/>
  <c r="T175" i="2"/>
  <c r="N176" i="2" s="1"/>
  <c r="R175" i="2"/>
  <c r="L176" i="2" s="1"/>
  <c r="U175" i="2" l="1" a="1"/>
  <c r="U175" i="2" s="1"/>
  <c r="H175" i="2" s="1"/>
  <c r="I176" i="2"/>
  <c r="O176" i="2" l="1" a="1"/>
  <c r="O176" i="2" s="1"/>
  <c r="S176" i="2" s="1"/>
  <c r="M177" i="2" s="1"/>
  <c r="G176" i="2"/>
  <c r="T176" i="2" l="1"/>
  <c r="N177" i="2" s="1"/>
  <c r="Q176" i="2"/>
  <c r="K177" i="2" s="1"/>
  <c r="R176" i="2"/>
  <c r="L177" i="2" s="1"/>
  <c r="P176" i="2"/>
  <c r="J177" i="2" s="1"/>
  <c r="U176" i="2" l="1" a="1"/>
  <c r="U176" i="2" s="1"/>
  <c r="H176" i="2" s="1"/>
  <c r="I177" i="2"/>
  <c r="O177" i="2" l="1" a="1"/>
  <c r="O177" i="2" s="1"/>
  <c r="T177" i="2" s="1"/>
  <c r="N178" i="2" s="1"/>
  <c r="G177" i="2"/>
  <c r="R177" i="2" l="1"/>
  <c r="L178" i="2" s="1"/>
  <c r="Q177" i="2"/>
  <c r="K178" i="2" s="1"/>
  <c r="S177" i="2"/>
  <c r="M178" i="2" s="1"/>
  <c r="P177" i="2"/>
  <c r="U177" i="2" l="1" a="1"/>
  <c r="U177" i="2" s="1"/>
  <c r="H177" i="2" s="1"/>
  <c r="J178" i="2"/>
  <c r="I178" i="2" s="1"/>
  <c r="G178" i="2" s="1"/>
  <c r="O178" i="2" l="1" a="1"/>
  <c r="O178" i="2" s="1"/>
  <c r="Q178" i="2" s="1"/>
  <c r="K179" i="2" s="1"/>
  <c r="T178" i="2" l="1"/>
  <c r="N179" i="2" s="1"/>
  <c r="R178" i="2"/>
  <c r="L179" i="2" s="1"/>
  <c r="S178" i="2"/>
  <c r="M179" i="2" s="1"/>
  <c r="P178" i="2"/>
  <c r="U178" i="2" l="1" a="1"/>
  <c r="U178" i="2" s="1"/>
  <c r="H178" i="2" s="1"/>
  <c r="J179" i="2"/>
  <c r="I179" i="2" s="1"/>
  <c r="O179" i="2" l="1" a="1"/>
  <c r="O179" i="2" s="1"/>
  <c r="S179" i="2" s="1"/>
  <c r="M180" i="2" s="1"/>
  <c r="G179" i="2"/>
  <c r="P179" i="2" l="1"/>
  <c r="J180" i="2" s="1"/>
  <c r="R179" i="2"/>
  <c r="L180" i="2" s="1"/>
  <c r="Q179" i="2"/>
  <c r="K180" i="2" s="1"/>
  <c r="T179" i="2"/>
  <c r="N180" i="2" s="1"/>
  <c r="U179" i="2" l="1" a="1"/>
  <c r="U179" i="2" s="1"/>
  <c r="H179" i="2" s="1"/>
  <c r="I180" i="2"/>
  <c r="G180" i="2" s="1"/>
  <c r="O180" i="2" l="1" a="1"/>
  <c r="O180" i="2" s="1"/>
  <c r="S180" i="2" s="1"/>
  <c r="M181" i="2" s="1"/>
  <c r="P180" i="2" l="1"/>
  <c r="J181" i="2" s="1"/>
  <c r="R180" i="2"/>
  <c r="L181" i="2" s="1"/>
  <c r="T180" i="2"/>
  <c r="N181" i="2" s="1"/>
  <c r="Q180" i="2"/>
  <c r="K181" i="2" s="1"/>
  <c r="U180" i="2" l="1" a="1"/>
  <c r="U180" i="2" s="1"/>
  <c r="H180" i="2" s="1"/>
  <c r="I181" i="2"/>
  <c r="G181" i="2" s="1"/>
  <c r="O181" i="2" l="1" a="1"/>
  <c r="O181" i="2" s="1"/>
  <c r="T181" i="2" s="1"/>
  <c r="N182" i="2" s="1"/>
  <c r="S181" i="2" l="1"/>
  <c r="M182" i="2" s="1"/>
  <c r="P181" i="2"/>
  <c r="J182" i="2" s="1"/>
  <c r="R181" i="2"/>
  <c r="L182" i="2" s="1"/>
  <c r="Q181" i="2"/>
  <c r="K182" i="2" s="1"/>
  <c r="U181" i="2" l="1" a="1"/>
  <c r="U181" i="2" s="1"/>
  <c r="H181" i="2" s="1"/>
  <c r="I182" i="2"/>
  <c r="O182" i="2" l="1" a="1"/>
  <c r="O182" i="2" s="1"/>
  <c r="S182" i="2" s="1"/>
  <c r="M183" i="2" s="1"/>
  <c r="G182" i="2"/>
  <c r="R182" i="2" l="1"/>
  <c r="L183" i="2" s="1"/>
  <c r="P182" i="2"/>
  <c r="J183" i="2" s="1"/>
  <c r="Q182" i="2"/>
  <c r="K183" i="2" s="1"/>
  <c r="T182" i="2"/>
  <c r="N183" i="2" s="1"/>
  <c r="U182" i="2" l="1" a="1"/>
  <c r="U182" i="2" s="1"/>
  <c r="H182" i="2" s="1"/>
  <c r="I183" i="2"/>
  <c r="O183" i="2" l="1" a="1"/>
  <c r="O183" i="2" s="1"/>
  <c r="S183" i="2" s="1"/>
  <c r="M184" i="2" s="1"/>
  <c r="G183" i="2"/>
  <c r="Q183" i="2" l="1"/>
  <c r="K184" i="2" s="1"/>
  <c r="T183" i="2"/>
  <c r="N184" i="2" s="1"/>
  <c r="R183" i="2"/>
  <c r="L184" i="2" s="1"/>
  <c r="P183" i="2"/>
  <c r="J184" i="2" s="1"/>
  <c r="U183" i="2" l="1" a="1"/>
  <c r="U183" i="2" s="1"/>
  <c r="H183" i="2" s="1"/>
  <c r="I184" i="2"/>
  <c r="G184" i="2" s="1"/>
  <c r="O184" i="2" l="1" a="1"/>
  <c r="O184" i="2" s="1"/>
  <c r="P184" i="2" s="1"/>
  <c r="R184" i="2" l="1"/>
  <c r="L185" i="2" s="1"/>
  <c r="T184" i="2"/>
  <c r="N185" i="2" s="1"/>
  <c r="Q184" i="2"/>
  <c r="K185" i="2" s="1"/>
  <c r="S184" i="2"/>
  <c r="M185" i="2" s="1"/>
  <c r="J185" i="2"/>
  <c r="U184" i="2" l="1" a="1"/>
  <c r="U184" i="2" s="1"/>
  <c r="H184" i="2" s="1"/>
  <c r="I185" i="2"/>
  <c r="G185" i="2" s="1"/>
  <c r="O185" i="2" l="1" a="1"/>
  <c r="O185" i="2" s="1"/>
  <c r="P185" i="2" s="1"/>
  <c r="R185" i="2" l="1"/>
  <c r="L186" i="2" s="1"/>
  <c r="T185" i="2"/>
  <c r="N186" i="2" s="1"/>
  <c r="Q185" i="2"/>
  <c r="K186" i="2" s="1"/>
  <c r="S185" i="2"/>
  <c r="M186" i="2" s="1"/>
  <c r="J186" i="2"/>
  <c r="U185" i="2" l="1" a="1"/>
  <c r="U185" i="2" s="1"/>
  <c r="H185" i="2" s="1"/>
  <c r="I186" i="2"/>
  <c r="O186" i="2" l="1" a="1"/>
  <c r="O186" i="2" s="1"/>
  <c r="R186" i="2" s="1"/>
  <c r="L187" i="2" s="1"/>
  <c r="G186" i="2"/>
  <c r="S186" i="2" l="1"/>
  <c r="M187" i="2" s="1"/>
  <c r="T186" i="2"/>
  <c r="N187" i="2" s="1"/>
  <c r="Q186" i="2"/>
  <c r="K187" i="2" s="1"/>
  <c r="P186" i="2"/>
  <c r="U186" i="2" l="1" a="1"/>
  <c r="U186" i="2" s="1"/>
  <c r="H186" i="2" s="1"/>
  <c r="J187" i="2"/>
  <c r="I187" i="2" s="1"/>
  <c r="O187" i="2" l="1" a="1"/>
  <c r="O187" i="2" s="1"/>
  <c r="S187" i="2" s="1"/>
  <c r="M188" i="2" s="1"/>
  <c r="G187" i="2"/>
  <c r="T187" i="2" l="1"/>
  <c r="N188" i="2" s="1"/>
  <c r="Q187" i="2"/>
  <c r="K188" i="2" s="1"/>
  <c r="R187" i="2"/>
  <c r="L188" i="2" s="1"/>
  <c r="P187" i="2"/>
  <c r="J188" i="2" s="1"/>
  <c r="U187" i="2" l="1" a="1"/>
  <c r="U187" i="2" s="1"/>
  <c r="H187" i="2" s="1"/>
  <c r="I188" i="2"/>
  <c r="O188" i="2" l="1" a="1"/>
  <c r="O188" i="2" s="1"/>
  <c r="T188" i="2" s="1"/>
  <c r="N189" i="2" s="1"/>
  <c r="G188" i="2"/>
  <c r="P188" i="2" l="1"/>
  <c r="J189" i="2" s="1"/>
  <c r="R188" i="2"/>
  <c r="L189" i="2" s="1"/>
  <c r="S188" i="2"/>
  <c r="M189" i="2" s="1"/>
  <c r="Q188" i="2"/>
  <c r="K189" i="2" s="1"/>
  <c r="U188" i="2" l="1" a="1"/>
  <c r="U188" i="2" s="1"/>
  <c r="H188" i="2" s="1"/>
  <c r="I189" i="2"/>
  <c r="G189" i="2" s="1"/>
  <c r="O189" i="2" l="1" a="1"/>
  <c r="O189" i="2" s="1"/>
  <c r="P189" i="2" s="1"/>
  <c r="T189" i="2" l="1"/>
  <c r="N190" i="2" s="1"/>
  <c r="Q189" i="2"/>
  <c r="K190" i="2" s="1"/>
  <c r="S189" i="2"/>
  <c r="M190" i="2" s="1"/>
  <c r="R189" i="2"/>
  <c r="L190" i="2" s="1"/>
  <c r="J190" i="2"/>
  <c r="U189" i="2" l="1" a="1"/>
  <c r="U189" i="2" s="1"/>
  <c r="H189" i="2" s="1"/>
  <c r="I190" i="2"/>
  <c r="O190" i="2" l="1" a="1"/>
  <c r="O190" i="2" s="1"/>
  <c r="S190" i="2" s="1"/>
  <c r="M191" i="2" s="1"/>
  <c r="G190" i="2"/>
  <c r="R190" i="2" l="1"/>
  <c r="L191" i="2" s="1"/>
  <c r="P190" i="2"/>
  <c r="J191" i="2" s="1"/>
  <c r="Q190" i="2"/>
  <c r="K191" i="2" s="1"/>
  <c r="T190" i="2"/>
  <c r="N191" i="2" s="1"/>
  <c r="U190" i="2" l="1" a="1"/>
  <c r="U190" i="2" s="1"/>
  <c r="H190" i="2" s="1"/>
  <c r="I191" i="2"/>
  <c r="O191" i="2" l="1" a="1"/>
  <c r="O191" i="2" s="1"/>
  <c r="P191" i="2" s="1"/>
  <c r="G191" i="2"/>
  <c r="Q191" i="2" l="1"/>
  <c r="K192" i="2" s="1"/>
  <c r="S191" i="2"/>
  <c r="M192" i="2" s="1"/>
  <c r="R191" i="2"/>
  <c r="L192" i="2" s="1"/>
  <c r="T191" i="2"/>
  <c r="N192" i="2" s="1"/>
  <c r="J192" i="2"/>
  <c r="U191" i="2" l="1" a="1"/>
  <c r="U191" i="2" s="1"/>
  <c r="H191" i="2" s="1"/>
  <c r="I192" i="2"/>
  <c r="G192" i="2" s="1"/>
  <c r="O192" i="2" l="1" a="1"/>
  <c r="O192" i="2" s="1"/>
  <c r="P192" i="2" s="1"/>
  <c r="S192" i="2" l="1"/>
  <c r="M193" i="2" s="1"/>
  <c r="Q192" i="2"/>
  <c r="K193" i="2" s="1"/>
  <c r="T192" i="2"/>
  <c r="N193" i="2" s="1"/>
  <c r="R192" i="2"/>
  <c r="L193" i="2" s="1"/>
  <c r="J193" i="2"/>
  <c r="U192" i="2" l="1" a="1"/>
  <c r="U192" i="2" s="1"/>
  <c r="H192" i="2" s="1"/>
  <c r="I193" i="2"/>
  <c r="G193" i="2" s="1"/>
  <c r="O193" i="2" l="1" a="1"/>
  <c r="O193" i="2" s="1"/>
  <c r="Q193" i="2" s="1"/>
  <c r="K194" i="2" s="1"/>
  <c r="T193" i="2" l="1"/>
  <c r="N194" i="2" s="1"/>
  <c r="S193" i="2"/>
  <c r="M194" i="2" s="1"/>
  <c r="R193" i="2"/>
  <c r="L194" i="2" s="1"/>
  <c r="P193" i="2"/>
  <c r="J194" i="2" s="1"/>
  <c r="U193" i="2" l="1" a="1"/>
  <c r="U193" i="2" s="1"/>
  <c r="H193" i="2" s="1"/>
  <c r="I194" i="2"/>
  <c r="O194" i="2" l="1" a="1"/>
  <c r="O194" i="2" s="1"/>
  <c r="Q194" i="2" s="1"/>
  <c r="K195" i="2" s="1"/>
  <c r="G194" i="2"/>
  <c r="T194" i="2" l="1"/>
  <c r="N195" i="2" s="1"/>
  <c r="S194" i="2"/>
  <c r="M195" i="2" s="1"/>
  <c r="R194" i="2"/>
  <c r="L195" i="2" s="1"/>
  <c r="P194" i="2"/>
  <c r="U194" i="2" l="1" a="1"/>
  <c r="U194" i="2" s="1"/>
  <c r="H194" i="2" s="1"/>
  <c r="J195" i="2"/>
  <c r="I195" i="2" s="1"/>
  <c r="O195" i="2" l="1" a="1"/>
  <c r="O195" i="2" s="1"/>
  <c r="R195" i="2" s="1"/>
  <c r="L196" i="2" s="1"/>
  <c r="G195" i="2"/>
  <c r="Q195" i="2" l="1"/>
  <c r="K196" i="2" s="1"/>
  <c r="S195" i="2"/>
  <c r="M196" i="2" s="1"/>
  <c r="P195" i="2"/>
  <c r="J196" i="2" s="1"/>
  <c r="T195" i="2"/>
  <c r="N196" i="2" s="1"/>
  <c r="U195" i="2" l="1" a="1"/>
  <c r="U195" i="2" s="1"/>
  <c r="H195" i="2" s="1"/>
  <c r="I196" i="2"/>
  <c r="O196" i="2" l="1" a="1"/>
  <c r="O196" i="2" s="1"/>
  <c r="T196" i="2" s="1"/>
  <c r="N197" i="2" s="1"/>
  <c r="G196" i="2"/>
  <c r="R196" i="2" l="1"/>
  <c r="L197" i="2" s="1"/>
  <c r="P196" i="2"/>
  <c r="J197" i="2" s="1"/>
  <c r="Q196" i="2"/>
  <c r="K197" i="2" s="1"/>
  <c r="S196" i="2"/>
  <c r="M197" i="2" s="1"/>
  <c r="U196" i="2" l="1" a="1"/>
  <c r="U196" i="2" s="1"/>
  <c r="H196" i="2" s="1"/>
  <c r="I197" i="2"/>
  <c r="G197" i="2" s="1"/>
  <c r="O197" i="2" l="1" a="1"/>
  <c r="O197" i="2" s="1"/>
  <c r="P197" i="2" s="1"/>
  <c r="R197" i="2" l="1"/>
  <c r="L198" i="2" s="1"/>
  <c r="T197" i="2"/>
  <c r="N198" i="2" s="1"/>
  <c r="S197" i="2"/>
  <c r="M198" i="2" s="1"/>
  <c r="Q197" i="2"/>
  <c r="K198" i="2" s="1"/>
  <c r="J198" i="2"/>
  <c r="U197" i="2" l="1" a="1"/>
  <c r="U197" i="2" s="1"/>
  <c r="H197" i="2" s="1"/>
  <c r="I198" i="2"/>
  <c r="O198" i="2" l="1" a="1"/>
  <c r="O198" i="2" s="1"/>
  <c r="P198" i="2" s="1"/>
  <c r="G198" i="2"/>
  <c r="S198" i="2" l="1"/>
  <c r="M199" i="2" s="1"/>
  <c r="R198" i="2"/>
  <c r="L199" i="2" s="1"/>
  <c r="Q198" i="2"/>
  <c r="K199" i="2" s="1"/>
  <c r="T198" i="2"/>
  <c r="N199" i="2" s="1"/>
  <c r="J199" i="2"/>
  <c r="U198" i="2" l="1" a="1"/>
  <c r="U198" i="2" s="1"/>
  <c r="H198" i="2" s="1"/>
  <c r="I199" i="2"/>
  <c r="O199" i="2" l="1" a="1"/>
  <c r="O199" i="2" s="1"/>
  <c r="R199" i="2" s="1"/>
  <c r="L200" i="2" s="1"/>
  <c r="G199" i="2"/>
  <c r="S199" i="2" l="1"/>
  <c r="M200" i="2" s="1"/>
  <c r="Q199" i="2"/>
  <c r="K200" i="2" s="1"/>
  <c r="T199" i="2"/>
  <c r="N200" i="2" s="1"/>
  <c r="P199" i="2"/>
  <c r="U199" i="2" l="1" a="1"/>
  <c r="U199" i="2" s="1"/>
  <c r="H199" i="2" s="1"/>
  <c r="J200" i="2"/>
  <c r="I200" i="2" s="1"/>
  <c r="O200" i="2" l="1" a="1"/>
  <c r="O200" i="2" s="1"/>
  <c r="S200" i="2" s="1"/>
  <c r="M201" i="2" s="1"/>
  <c r="G200" i="2"/>
  <c r="P200" i="2" l="1"/>
  <c r="J201" i="2" s="1"/>
  <c r="Q200" i="2"/>
  <c r="K201" i="2" s="1"/>
  <c r="R200" i="2"/>
  <c r="L201" i="2" s="1"/>
  <c r="T200" i="2"/>
  <c r="N201" i="2" s="1"/>
  <c r="U200" i="2" l="1" a="1"/>
  <c r="U200" i="2" s="1"/>
  <c r="H200" i="2" s="1"/>
  <c r="I201" i="2"/>
  <c r="G201" i="2" s="1"/>
  <c r="O201" i="2" l="1" a="1"/>
  <c r="O201" i="2" s="1"/>
  <c r="S201" i="2" s="1"/>
  <c r="M202" i="2" s="1"/>
  <c r="R201" i="2" l="1"/>
  <c r="L202" i="2" s="1"/>
  <c r="T201" i="2"/>
  <c r="N202" i="2" s="1"/>
  <c r="Q201" i="2"/>
  <c r="K202" i="2" s="1"/>
  <c r="P201" i="2"/>
  <c r="J202" i="2" s="1"/>
  <c r="U201" i="2" l="1" a="1"/>
  <c r="U201" i="2" s="1"/>
  <c r="H201" i="2" s="1"/>
  <c r="I202" i="2"/>
  <c r="G202" i="2" s="1"/>
  <c r="O202" i="2" l="1" a="1"/>
  <c r="O202" i="2" s="1"/>
  <c r="P202" i="2" s="1"/>
  <c r="S202" i="2" l="1"/>
  <c r="M203" i="2" s="1"/>
  <c r="T202" i="2"/>
  <c r="N203" i="2" s="1"/>
  <c r="Q202" i="2"/>
  <c r="K203" i="2" s="1"/>
  <c r="R202" i="2"/>
  <c r="L203" i="2" s="1"/>
  <c r="J203" i="2"/>
  <c r="U202" i="2" l="1" a="1"/>
  <c r="U202" i="2" s="1"/>
  <c r="H202" i="2" s="1"/>
  <c r="I203" i="2"/>
  <c r="O203" i="2" l="1" a="1"/>
  <c r="O203" i="2" s="1"/>
  <c r="Q203" i="2" s="1"/>
  <c r="K204" i="2" s="1"/>
  <c r="G203" i="2"/>
  <c r="R203" i="2" l="1"/>
  <c r="L204" i="2" s="1"/>
  <c r="T203" i="2"/>
  <c r="N204" i="2" s="1"/>
  <c r="S203" i="2"/>
  <c r="M204" i="2" s="1"/>
  <c r="P203" i="2"/>
  <c r="U203" i="2" l="1" a="1"/>
  <c r="U203" i="2" s="1"/>
  <c r="H203" i="2" s="1"/>
  <c r="J204" i="2"/>
  <c r="I204" i="2" s="1"/>
  <c r="O204" i="2" l="1" a="1"/>
  <c r="O204" i="2" s="1"/>
  <c r="P204" i="2" s="1"/>
  <c r="G204" i="2"/>
  <c r="T204" i="2" l="1"/>
  <c r="N205" i="2" s="1"/>
  <c r="Q204" i="2"/>
  <c r="K205" i="2" s="1"/>
  <c r="R204" i="2"/>
  <c r="L205" i="2" s="1"/>
  <c r="S204" i="2"/>
  <c r="M205" i="2" s="1"/>
  <c r="J205" i="2"/>
  <c r="U204" i="2" l="1" a="1"/>
  <c r="U204" i="2" s="1"/>
  <c r="H204" i="2" s="1"/>
  <c r="I205" i="2"/>
  <c r="G205" i="2" s="1"/>
  <c r="O205" i="2" l="1" a="1"/>
  <c r="O205" i="2" s="1"/>
  <c r="P205" i="2" s="1"/>
  <c r="T205" i="2" l="1"/>
  <c r="N206" i="2" s="1"/>
  <c r="S205" i="2"/>
  <c r="M206" i="2" s="1"/>
  <c r="R205" i="2"/>
  <c r="L206" i="2" s="1"/>
  <c r="Q205" i="2"/>
  <c r="K206" i="2" s="1"/>
  <c r="J206" i="2"/>
  <c r="U205" i="2" l="1" a="1"/>
  <c r="U205" i="2" s="1"/>
  <c r="H205" i="2" s="1"/>
  <c r="I206" i="2"/>
  <c r="G206" i="2" s="1"/>
  <c r="O206" i="2" l="1" a="1"/>
  <c r="O206" i="2" s="1"/>
  <c r="P206" i="2" s="1"/>
  <c r="Q206" i="2" l="1"/>
  <c r="K207" i="2" s="1"/>
  <c r="S206" i="2"/>
  <c r="M207" i="2" s="1"/>
  <c r="R206" i="2"/>
  <c r="L207" i="2" s="1"/>
  <c r="T206" i="2"/>
  <c r="N207" i="2" s="1"/>
  <c r="J207" i="2"/>
  <c r="U206" i="2" l="1" a="1"/>
  <c r="U206" i="2" s="1"/>
  <c r="H206" i="2" s="1"/>
  <c r="I207" i="2"/>
  <c r="G207" i="2" s="1"/>
  <c r="O207" i="2" l="1" a="1"/>
  <c r="O207" i="2" s="1"/>
  <c r="Q207" i="2" s="1"/>
  <c r="K208" i="2" s="1"/>
  <c r="R207" i="2" l="1"/>
  <c r="L208" i="2" s="1"/>
  <c r="S207" i="2"/>
  <c r="M208" i="2" s="1"/>
  <c r="P207" i="2"/>
  <c r="T207" i="2"/>
  <c r="N208" i="2" s="1"/>
  <c r="U207" i="2" l="1" a="1"/>
  <c r="U207" i="2" s="1"/>
  <c r="H207" i="2" s="1"/>
  <c r="J208" i="2"/>
  <c r="I208" i="2" s="1"/>
  <c r="O208" i="2" l="1" a="1"/>
  <c r="O208" i="2" s="1"/>
  <c r="R208" i="2" s="1"/>
  <c r="L209" i="2" s="1"/>
  <c r="G208" i="2"/>
  <c r="Q208" i="2" l="1"/>
  <c r="K209" i="2" s="1"/>
  <c r="P208" i="2"/>
  <c r="J209" i="2" s="1"/>
  <c r="T208" i="2"/>
  <c r="N209" i="2" s="1"/>
  <c r="S208" i="2"/>
  <c r="M209" i="2" s="1"/>
  <c r="U208" i="2" l="1" a="1"/>
  <c r="U208" i="2" s="1"/>
  <c r="H208" i="2" s="1"/>
  <c r="I209" i="2"/>
  <c r="O209" i="2" l="1" a="1"/>
  <c r="O209" i="2" s="1"/>
  <c r="P209" i="2" s="1"/>
  <c r="G209" i="2"/>
  <c r="R209" i="2" l="1"/>
  <c r="L210" i="2" s="1"/>
  <c r="Q209" i="2"/>
  <c r="K210" i="2" s="1"/>
  <c r="S209" i="2"/>
  <c r="M210" i="2" s="1"/>
  <c r="T209" i="2"/>
  <c r="N210" i="2" s="1"/>
  <c r="J210" i="2"/>
  <c r="U209" i="2" l="1" a="1"/>
  <c r="U209" i="2" s="1"/>
  <c r="H209" i="2" s="1"/>
  <c r="I210" i="2"/>
  <c r="G210" i="2" s="1"/>
  <c r="O210" i="2" l="1" a="1"/>
  <c r="O210" i="2" s="1"/>
  <c r="P210" i="2" s="1"/>
  <c r="S210" i="2" l="1"/>
  <c r="M211" i="2" s="1"/>
  <c r="R210" i="2"/>
  <c r="L211" i="2" s="1"/>
  <c r="T210" i="2"/>
  <c r="N211" i="2" s="1"/>
  <c r="Q210" i="2"/>
  <c r="K211" i="2" s="1"/>
  <c r="J211" i="2"/>
  <c r="U210" i="2" l="1" a="1"/>
  <c r="U210" i="2" s="1"/>
  <c r="H210" i="2" s="1"/>
  <c r="I211" i="2"/>
  <c r="G211" i="2" s="1"/>
  <c r="O211" i="2" l="1" a="1"/>
  <c r="O211" i="2" s="1"/>
  <c r="Q211" i="2" s="1"/>
  <c r="K212" i="2" s="1"/>
  <c r="R211" i="2" l="1"/>
  <c r="L212" i="2" s="1"/>
  <c r="T211" i="2"/>
  <c r="N212" i="2" s="1"/>
  <c r="P211" i="2"/>
  <c r="J212" i="2" s="1"/>
  <c r="S211" i="2"/>
  <c r="M212" i="2" s="1"/>
  <c r="U211" i="2" l="1" a="1"/>
  <c r="U211" i="2" s="1"/>
  <c r="H211" i="2" s="1"/>
  <c r="I212" i="2"/>
  <c r="O212" i="2" l="1" a="1"/>
  <c r="O212" i="2" s="1"/>
  <c r="Q212" i="2" s="1"/>
  <c r="K213" i="2" s="1"/>
  <c r="G212" i="2"/>
  <c r="T212" i="2" l="1"/>
  <c r="N213" i="2" s="1"/>
  <c r="S212" i="2"/>
  <c r="M213" i="2" s="1"/>
  <c r="P212" i="2"/>
  <c r="J213" i="2" s="1"/>
  <c r="R212" i="2"/>
  <c r="L213" i="2" s="1"/>
  <c r="U212" i="2" l="1" a="1"/>
  <c r="U212" i="2" s="1"/>
  <c r="H212" i="2" s="1"/>
  <c r="I213" i="2"/>
  <c r="G213" i="2" s="1"/>
  <c r="O213" i="2" l="1" a="1"/>
  <c r="O213" i="2" s="1"/>
  <c r="S213" i="2" s="1"/>
  <c r="M214" i="2" s="1"/>
  <c r="Q213" i="2" l="1"/>
  <c r="K214" i="2" s="1"/>
  <c r="P213" i="2"/>
  <c r="J214" i="2" s="1"/>
  <c r="T213" i="2"/>
  <c r="N214" i="2" s="1"/>
  <c r="R213" i="2"/>
  <c r="L214" i="2" s="1"/>
  <c r="U213" i="2" l="1" a="1"/>
  <c r="U213" i="2" s="1"/>
  <c r="H213" i="2" s="1"/>
  <c r="I214" i="2"/>
  <c r="G214" i="2" s="1"/>
  <c r="O214" i="2" l="1" a="1"/>
  <c r="O214" i="2" s="1"/>
  <c r="P214" i="2" s="1"/>
  <c r="S214" i="2" l="1"/>
  <c r="M215" i="2" s="1"/>
  <c r="Q214" i="2"/>
  <c r="K215" i="2" s="1"/>
  <c r="T214" i="2"/>
  <c r="N215" i="2" s="1"/>
  <c r="R214" i="2"/>
  <c r="L215" i="2" s="1"/>
  <c r="J215" i="2"/>
  <c r="U214" i="2" l="1" a="1"/>
  <c r="U214" i="2" s="1"/>
  <c r="H214" i="2" s="1"/>
  <c r="I215" i="2"/>
  <c r="G215" i="2" s="1"/>
  <c r="O215" i="2" l="1" a="1"/>
  <c r="O215" i="2" s="1"/>
  <c r="Q215" i="2" s="1"/>
  <c r="K216" i="2" s="1"/>
  <c r="R215" i="2" l="1"/>
  <c r="L216" i="2" s="1"/>
  <c r="P215" i="2"/>
  <c r="J216" i="2" s="1"/>
  <c r="T215" i="2"/>
  <c r="N216" i="2" s="1"/>
  <c r="S215" i="2"/>
  <c r="M216" i="2" s="1"/>
  <c r="U215" i="2" l="1" a="1"/>
  <c r="U215" i="2" s="1"/>
  <c r="H215" i="2" s="1"/>
  <c r="I216" i="2"/>
  <c r="O216" i="2" l="1" a="1"/>
  <c r="O216" i="2" s="1"/>
  <c r="R216" i="2" s="1"/>
  <c r="L217" i="2" s="1"/>
  <c r="G216" i="2"/>
  <c r="Q216" i="2" l="1"/>
  <c r="K217" i="2" s="1"/>
  <c r="S216" i="2"/>
  <c r="M217" i="2" s="1"/>
  <c r="P216" i="2"/>
  <c r="J217" i="2" s="1"/>
  <c r="T216" i="2"/>
  <c r="N217" i="2" s="1"/>
  <c r="U216" i="2" l="1" a="1"/>
  <c r="U216" i="2" s="1"/>
  <c r="H216" i="2" s="1"/>
  <c r="I217" i="2"/>
  <c r="O217" i="2" l="1" a="1"/>
  <c r="O217" i="2" s="1"/>
  <c r="Q217" i="2" s="1"/>
  <c r="K218" i="2" s="1"/>
  <c r="G217" i="2"/>
  <c r="P217" i="2" l="1"/>
  <c r="J218" i="2" s="1"/>
  <c r="S217" i="2"/>
  <c r="M218" i="2" s="1"/>
  <c r="T217" i="2"/>
  <c r="N218" i="2" s="1"/>
  <c r="R217" i="2"/>
  <c r="L218" i="2" s="1"/>
  <c r="U217" i="2" l="1" a="1"/>
  <c r="U217" i="2" s="1"/>
  <c r="H217" i="2" s="1"/>
  <c r="I218" i="2"/>
  <c r="O218" i="2" l="1" a="1"/>
  <c r="O218" i="2" s="1"/>
  <c r="T218" i="2" s="1"/>
  <c r="N219" i="2" s="1"/>
  <c r="G218" i="2"/>
  <c r="S218" i="2" l="1"/>
  <c r="M219" i="2" s="1"/>
  <c r="Q218" i="2"/>
  <c r="K219" i="2" s="1"/>
  <c r="R218" i="2"/>
  <c r="L219" i="2" s="1"/>
  <c r="P218" i="2"/>
  <c r="J219" i="2" s="1"/>
  <c r="U218" i="2" l="1" a="1"/>
  <c r="U218" i="2" s="1"/>
  <c r="H218" i="2" s="1"/>
  <c r="I219" i="2"/>
  <c r="G219" i="2" s="1"/>
  <c r="O219" i="2" l="1" a="1"/>
  <c r="O219" i="2" s="1"/>
  <c r="P219" i="2" s="1"/>
  <c r="R219" i="2" l="1"/>
  <c r="L220" i="2" s="1"/>
  <c r="T219" i="2"/>
  <c r="N220" i="2" s="1"/>
  <c r="S219" i="2"/>
  <c r="M220" i="2" s="1"/>
  <c r="Q219" i="2"/>
  <c r="K220" i="2" s="1"/>
  <c r="J220" i="2"/>
  <c r="U219" i="2" l="1" a="1"/>
  <c r="U219" i="2" s="1"/>
  <c r="H219" i="2" s="1"/>
  <c r="I220" i="2"/>
  <c r="O220" i="2" l="1" a="1"/>
  <c r="O220" i="2" s="1"/>
  <c r="P220" i="2" s="1"/>
  <c r="G220" i="2"/>
  <c r="T220" i="2" l="1"/>
  <c r="N221" i="2" s="1"/>
  <c r="S220" i="2"/>
  <c r="M221" i="2" s="1"/>
  <c r="R220" i="2"/>
  <c r="L221" i="2" s="1"/>
  <c r="Q220" i="2"/>
  <c r="K221" i="2" s="1"/>
  <c r="J221" i="2"/>
  <c r="U220" i="2" l="1" a="1"/>
  <c r="U220" i="2" s="1"/>
  <c r="H220" i="2" s="1"/>
  <c r="I221" i="2"/>
  <c r="G221" i="2" s="1"/>
  <c r="O221" i="2" l="1" a="1"/>
  <c r="O221" i="2" s="1"/>
  <c r="Q221" i="2" s="1"/>
  <c r="K222" i="2" s="1"/>
  <c r="T221" i="2" l="1"/>
  <c r="N222" i="2" s="1"/>
  <c r="R221" i="2"/>
  <c r="L222" i="2" s="1"/>
  <c r="P221" i="2"/>
  <c r="J222" i="2" s="1"/>
  <c r="S221" i="2"/>
  <c r="M222" i="2" s="1"/>
  <c r="U221" i="2" l="1" a="1"/>
  <c r="U221" i="2" s="1"/>
  <c r="H221" i="2" s="1"/>
  <c r="I222" i="2"/>
  <c r="G222" i="2" s="1"/>
  <c r="O222" i="2" l="1" a="1"/>
  <c r="O222" i="2" s="1"/>
  <c r="R222" i="2" s="1"/>
  <c r="L223" i="2" s="1"/>
  <c r="P222" i="2" l="1"/>
  <c r="J223" i="2" s="1"/>
  <c r="S222" i="2"/>
  <c r="M223" i="2" s="1"/>
  <c r="Q222" i="2"/>
  <c r="K223" i="2" s="1"/>
  <c r="T222" i="2"/>
  <c r="N223" i="2" s="1"/>
  <c r="U222" i="2" l="1" a="1"/>
  <c r="U222" i="2" s="1"/>
  <c r="H222" i="2" s="1"/>
  <c r="I223" i="2"/>
  <c r="O223" i="2" l="1" a="1"/>
  <c r="O223" i="2" s="1"/>
  <c r="P223" i="2" s="1"/>
  <c r="G223" i="2"/>
  <c r="R223" i="2" l="1"/>
  <c r="L224" i="2" s="1"/>
  <c r="T223" i="2"/>
  <c r="N224" i="2" s="1"/>
  <c r="S223" i="2"/>
  <c r="M224" i="2" s="1"/>
  <c r="Q223" i="2"/>
  <c r="K224" i="2" s="1"/>
  <c r="J224" i="2"/>
  <c r="U223" i="2" l="1" a="1"/>
  <c r="U223" i="2" s="1"/>
  <c r="H223" i="2" s="1"/>
  <c r="I224" i="2"/>
  <c r="O224" i="2" l="1" a="1"/>
  <c r="O224" i="2" s="1"/>
  <c r="P224" i="2" s="1"/>
  <c r="G224" i="2"/>
  <c r="S224" i="2" l="1"/>
  <c r="M225" i="2" s="1"/>
  <c r="T224" i="2"/>
  <c r="N225" i="2" s="1"/>
  <c r="R224" i="2"/>
  <c r="L225" i="2" s="1"/>
  <c r="Q224" i="2"/>
  <c r="K225" i="2" s="1"/>
  <c r="J225" i="2"/>
  <c r="U224" i="2" l="1" a="1"/>
  <c r="U224" i="2" s="1"/>
  <c r="H224" i="2" s="1"/>
  <c r="I225" i="2"/>
  <c r="O225" i="2" l="1" a="1"/>
  <c r="O225" i="2" s="1"/>
  <c r="R225" i="2" s="1"/>
  <c r="L226" i="2" s="1"/>
  <c r="G225" i="2"/>
  <c r="T225" i="2" l="1"/>
  <c r="N226" i="2" s="1"/>
  <c r="Q225" i="2"/>
  <c r="K226" i="2" s="1"/>
  <c r="P225" i="2"/>
  <c r="J226" i="2" s="1"/>
  <c r="S225" i="2"/>
  <c r="M226" i="2" s="1"/>
  <c r="U225" i="2" l="1" a="1"/>
  <c r="U225" i="2" s="1"/>
  <c r="H225" i="2" s="1"/>
  <c r="I226" i="2"/>
  <c r="O226" i="2" l="1" a="1"/>
  <c r="O226" i="2" s="1"/>
  <c r="P226" i="2" s="1"/>
  <c r="G226" i="2"/>
  <c r="R226" i="2" l="1"/>
  <c r="L227" i="2" s="1"/>
  <c r="S226" i="2"/>
  <c r="M227" i="2" s="1"/>
  <c r="T226" i="2"/>
  <c r="N227" i="2" s="1"/>
  <c r="Q226" i="2"/>
  <c r="K227" i="2" s="1"/>
  <c r="J227" i="2"/>
  <c r="U226" i="2" l="1" a="1"/>
  <c r="U226" i="2" s="1"/>
  <c r="H226" i="2" s="1"/>
  <c r="I227" i="2"/>
  <c r="G227" i="2" s="1"/>
  <c r="O227" i="2" l="1" a="1"/>
  <c r="O227" i="2" s="1"/>
  <c r="P227" i="2" s="1"/>
  <c r="S227" i="2" l="1"/>
  <c r="M228" i="2" s="1"/>
  <c r="T227" i="2"/>
  <c r="N228" i="2" s="1"/>
  <c r="Q227" i="2"/>
  <c r="K228" i="2" s="1"/>
  <c r="R227" i="2"/>
  <c r="L228" i="2" s="1"/>
  <c r="J228" i="2"/>
  <c r="U227" i="2" l="1" a="1"/>
  <c r="U227" i="2" s="1"/>
  <c r="H227" i="2" s="1"/>
  <c r="I228" i="2"/>
  <c r="O228" i="2" l="1" a="1"/>
  <c r="O228" i="2" s="1"/>
  <c r="R228" i="2" s="1"/>
  <c r="L229" i="2" s="1"/>
  <c r="G228" i="2"/>
  <c r="Q228" i="2" l="1"/>
  <c r="K229" i="2" s="1"/>
  <c r="P228" i="2"/>
  <c r="J229" i="2" s="1"/>
  <c r="S228" i="2"/>
  <c r="M229" i="2" s="1"/>
  <c r="T228" i="2"/>
  <c r="N229" i="2" s="1"/>
  <c r="U228" i="2" l="1" a="1"/>
  <c r="U228" i="2" s="1"/>
  <c r="H228" i="2" s="1"/>
  <c r="I229" i="2"/>
  <c r="G229" i="2" s="1"/>
  <c r="O229" i="2" l="1" a="1"/>
  <c r="O229" i="2" s="1"/>
  <c r="R229" i="2" s="1"/>
  <c r="L230" i="2" s="1"/>
  <c r="Q229" i="2" l="1"/>
  <c r="K230" i="2" s="1"/>
  <c r="S229" i="2"/>
  <c r="M230" i="2" s="1"/>
  <c r="T229" i="2"/>
  <c r="N230" i="2" s="1"/>
  <c r="P229" i="2"/>
  <c r="U229" i="2" l="1" a="1"/>
  <c r="U229" i="2" s="1"/>
  <c r="H229" i="2" s="1"/>
  <c r="J230" i="2"/>
  <c r="I230" i="2" s="1"/>
  <c r="G230" i="2" s="1"/>
  <c r="O230" i="2" l="1" a="1"/>
  <c r="O230" i="2" s="1"/>
  <c r="P230" i="2" s="1"/>
  <c r="T230" i="2" l="1"/>
  <c r="N231" i="2" s="1"/>
  <c r="Q230" i="2"/>
  <c r="K231" i="2" s="1"/>
  <c r="S230" i="2"/>
  <c r="M231" i="2" s="1"/>
  <c r="R230" i="2"/>
  <c r="L231" i="2" s="1"/>
  <c r="J231" i="2"/>
  <c r="U230" i="2" l="1" a="1"/>
  <c r="U230" i="2" s="1"/>
  <c r="H230" i="2" s="1"/>
  <c r="I231" i="2"/>
  <c r="G231" i="2" s="1"/>
  <c r="O231" i="2" l="1" a="1"/>
  <c r="O231" i="2" s="1"/>
  <c r="S231" i="2" s="1"/>
  <c r="M232" i="2" s="1"/>
  <c r="R231" i="2" l="1"/>
  <c r="L232" i="2" s="1"/>
  <c r="Q231" i="2"/>
  <c r="K232" i="2" s="1"/>
  <c r="P231" i="2"/>
  <c r="J232" i="2" s="1"/>
  <c r="T231" i="2"/>
  <c r="N232" i="2" s="1"/>
  <c r="U231" i="2" l="1" a="1"/>
  <c r="U231" i="2" s="1"/>
  <c r="H231" i="2" s="1"/>
  <c r="I232" i="2"/>
  <c r="O232" i="2" l="1" a="1"/>
  <c r="O232" i="2" s="1"/>
  <c r="R232" i="2" s="1"/>
  <c r="L233" i="2" s="1"/>
  <c r="G232" i="2"/>
  <c r="T232" i="2" l="1"/>
  <c r="N233" i="2" s="1"/>
  <c r="S232" i="2"/>
  <c r="M233" i="2" s="1"/>
  <c r="Q232" i="2"/>
  <c r="K233" i="2" s="1"/>
  <c r="P232" i="2"/>
  <c r="J233" i="2" s="1"/>
  <c r="U232" i="2" l="1" a="1"/>
  <c r="U232" i="2" s="1"/>
  <c r="H232" i="2" s="1"/>
  <c r="I233" i="2"/>
  <c r="O233" i="2" l="1" a="1"/>
  <c r="O233" i="2" s="1"/>
  <c r="Q233" i="2" s="1"/>
  <c r="K234" i="2" s="1"/>
  <c r="G233" i="2"/>
  <c r="P233" i="2" l="1"/>
  <c r="J234" i="2" s="1"/>
  <c r="R233" i="2"/>
  <c r="L234" i="2" s="1"/>
  <c r="S233" i="2"/>
  <c r="M234" i="2" s="1"/>
  <c r="T233" i="2"/>
  <c r="N234" i="2" s="1"/>
  <c r="U233" i="2" l="1" a="1"/>
  <c r="U233" i="2" s="1"/>
  <c r="H233" i="2" s="1"/>
  <c r="I234" i="2"/>
  <c r="O234" i="2" l="1" a="1"/>
  <c r="O234" i="2" s="1"/>
  <c r="P234" i="2" s="1"/>
  <c r="G234" i="2"/>
  <c r="Q234" i="2" l="1"/>
  <c r="K235" i="2" s="1"/>
  <c r="S234" i="2"/>
  <c r="M235" i="2" s="1"/>
  <c r="T234" i="2"/>
  <c r="N235" i="2" s="1"/>
  <c r="R234" i="2"/>
  <c r="L235" i="2" s="1"/>
  <c r="J235" i="2"/>
  <c r="U234" i="2" l="1" a="1"/>
  <c r="U234" i="2" s="1"/>
  <c r="H234" i="2" s="1"/>
  <c r="I235" i="2"/>
  <c r="G235" i="2" s="1"/>
  <c r="O235" i="2" l="1" a="1"/>
  <c r="O235" i="2" s="1"/>
  <c r="P235" i="2" s="1"/>
  <c r="Q235" i="2" l="1"/>
  <c r="K236" i="2" s="1"/>
  <c r="T235" i="2"/>
  <c r="N236" i="2" s="1"/>
  <c r="R235" i="2"/>
  <c r="L236" i="2" s="1"/>
  <c r="S235" i="2"/>
  <c r="M236" i="2" s="1"/>
  <c r="J236" i="2"/>
  <c r="U235" i="2" l="1" a="1"/>
  <c r="U235" i="2" s="1"/>
  <c r="H235" i="2" s="1"/>
  <c r="I236" i="2"/>
  <c r="O236" i="2" l="1" a="1"/>
  <c r="O236" i="2" s="1"/>
  <c r="Q236" i="2" s="1"/>
  <c r="K237" i="2" s="1"/>
  <c r="G236" i="2"/>
  <c r="S236" i="2" l="1"/>
  <c r="M237" i="2" s="1"/>
  <c r="T236" i="2"/>
  <c r="N237" i="2" s="1"/>
  <c r="P236" i="2"/>
  <c r="J237" i="2" s="1"/>
  <c r="R236" i="2"/>
  <c r="L237" i="2" s="1"/>
  <c r="U236" i="2" l="1" a="1"/>
  <c r="U236" i="2" s="1"/>
  <c r="H236" i="2" s="1"/>
  <c r="I237" i="2"/>
  <c r="G237" i="2" s="1"/>
  <c r="O237" i="2" l="1" a="1"/>
  <c r="O237" i="2" s="1"/>
  <c r="Q237" i="2" s="1"/>
  <c r="K238" i="2" s="1"/>
  <c r="P237" i="2" l="1"/>
  <c r="J238" i="2" s="1"/>
  <c r="T237" i="2"/>
  <c r="N238" i="2" s="1"/>
  <c r="S237" i="2"/>
  <c r="M238" i="2" s="1"/>
  <c r="R237" i="2"/>
  <c r="L238" i="2" s="1"/>
  <c r="U237" i="2" l="1" a="1"/>
  <c r="U237" i="2" s="1"/>
  <c r="H237" i="2" s="1"/>
  <c r="I238" i="2"/>
  <c r="G238" i="2" s="1"/>
  <c r="O238" i="2" l="1" a="1"/>
  <c r="O238" i="2" s="1"/>
  <c r="P238" i="2" s="1"/>
  <c r="S238" i="2" l="1"/>
  <c r="M239" i="2" s="1"/>
  <c r="R238" i="2"/>
  <c r="L239" i="2" s="1"/>
  <c r="Q238" i="2"/>
  <c r="K239" i="2" s="1"/>
  <c r="T238" i="2"/>
  <c r="N239" i="2" s="1"/>
  <c r="J239" i="2"/>
  <c r="U238" i="2" l="1" a="1"/>
  <c r="U238" i="2" s="1"/>
  <c r="H238" i="2" s="1"/>
  <c r="I239" i="2"/>
  <c r="G239" i="2" s="1"/>
  <c r="O239" i="2" l="1" a="1"/>
  <c r="O239" i="2" s="1"/>
  <c r="Q239" i="2" s="1"/>
  <c r="K240" i="2" s="1"/>
  <c r="P239" i="2" l="1"/>
  <c r="J240" i="2" s="1"/>
  <c r="S239" i="2"/>
  <c r="M240" i="2" s="1"/>
  <c r="R239" i="2"/>
  <c r="L240" i="2" s="1"/>
  <c r="T239" i="2"/>
  <c r="N240" i="2" s="1"/>
  <c r="U239" i="2" l="1" a="1"/>
  <c r="U239" i="2" s="1"/>
  <c r="H239" i="2" s="1"/>
  <c r="I240" i="2"/>
  <c r="O240" i="2" l="1" a="1"/>
  <c r="O240" i="2" s="1"/>
  <c r="T240" i="2" s="1"/>
  <c r="N241" i="2" s="1"/>
  <c r="G240" i="2"/>
  <c r="S240" i="2" l="1"/>
  <c r="M241" i="2" s="1"/>
  <c r="Q240" i="2"/>
  <c r="K241" i="2" s="1"/>
  <c r="R240" i="2"/>
  <c r="L241" i="2" s="1"/>
  <c r="P240" i="2"/>
  <c r="U240" i="2" l="1" a="1"/>
  <c r="U240" i="2" s="1"/>
  <c r="H240" i="2" s="1"/>
  <c r="J241" i="2"/>
  <c r="I241" i="2" s="1"/>
  <c r="O241" i="2" l="1" a="1"/>
  <c r="O241" i="2" s="1"/>
  <c r="Q241" i="2" s="1"/>
  <c r="K242" i="2" s="1"/>
  <c r="G241" i="2"/>
  <c r="P241" i="2" l="1"/>
  <c r="J242" i="2" s="1"/>
  <c r="S241" i="2"/>
  <c r="M242" i="2" s="1"/>
  <c r="R241" i="2"/>
  <c r="L242" i="2" s="1"/>
  <c r="T241" i="2"/>
  <c r="N242" i="2" s="1"/>
  <c r="U241" i="2" l="1" a="1"/>
  <c r="U241" i="2" s="1"/>
  <c r="H241" i="2" s="1"/>
  <c r="I242" i="2"/>
  <c r="O242" i="2" l="1" a="1"/>
  <c r="O242" i="2" s="1"/>
  <c r="P242" i="2" s="1"/>
  <c r="G242" i="2"/>
  <c r="S242" i="2" l="1"/>
  <c r="M243" i="2" s="1"/>
  <c r="R242" i="2"/>
  <c r="L243" i="2" s="1"/>
  <c r="T242" i="2"/>
  <c r="N243" i="2" s="1"/>
  <c r="Q242" i="2"/>
  <c r="K243" i="2" s="1"/>
  <c r="J243" i="2"/>
  <c r="U242" i="2" l="1" a="1"/>
  <c r="U242" i="2" s="1"/>
  <c r="H242" i="2" s="1"/>
  <c r="I243" i="2"/>
  <c r="G243" i="2" s="1"/>
  <c r="O243" i="2" l="1" a="1"/>
  <c r="O243" i="2" s="1"/>
  <c r="P243" i="2" s="1"/>
  <c r="S243" i="2" l="1"/>
  <c r="M244" i="2" s="1"/>
  <c r="R243" i="2"/>
  <c r="L244" i="2" s="1"/>
  <c r="T243" i="2"/>
  <c r="N244" i="2" s="1"/>
  <c r="Q243" i="2"/>
  <c r="K244" i="2" s="1"/>
  <c r="J244" i="2"/>
  <c r="U243" i="2" l="1" a="1"/>
  <c r="U243" i="2" s="1"/>
  <c r="H243" i="2" s="1"/>
  <c r="I244" i="2"/>
  <c r="O244" i="2" l="1" a="1"/>
  <c r="O244" i="2" s="1"/>
  <c r="Q244" i="2" s="1"/>
  <c r="K245" i="2" s="1"/>
  <c r="G244" i="2"/>
  <c r="S244" i="2" l="1"/>
  <c r="M245" i="2" s="1"/>
  <c r="T244" i="2"/>
  <c r="N245" i="2" s="1"/>
  <c r="P244" i="2"/>
  <c r="J245" i="2" s="1"/>
  <c r="R244" i="2"/>
  <c r="L245" i="2" s="1"/>
  <c r="U244" i="2" l="1" a="1"/>
  <c r="U244" i="2" s="1"/>
  <c r="H244" i="2" s="1"/>
  <c r="I245" i="2"/>
  <c r="G245" i="2" s="1"/>
  <c r="O245" i="2" l="1" a="1"/>
  <c r="O245" i="2" s="1"/>
  <c r="Q245" i="2" s="1"/>
  <c r="K246" i="2" s="1"/>
  <c r="S245" i="2" l="1"/>
  <c r="M246" i="2" s="1"/>
  <c r="P245" i="2"/>
  <c r="J246" i="2" s="1"/>
  <c r="T245" i="2"/>
  <c r="N246" i="2" s="1"/>
  <c r="R245" i="2"/>
  <c r="L246" i="2" s="1"/>
  <c r="U245" i="2" l="1" a="1"/>
  <c r="U245" i="2" s="1"/>
  <c r="H245" i="2" s="1"/>
  <c r="I246" i="2"/>
  <c r="O246" i="2" l="1" a="1"/>
  <c r="O246" i="2" s="1"/>
  <c r="R246" i="2" s="1"/>
  <c r="L247" i="2" s="1"/>
  <c r="G246" i="2"/>
  <c r="T246" i="2" l="1"/>
  <c r="N247" i="2" s="1"/>
  <c r="Q246" i="2"/>
  <c r="K247" i="2" s="1"/>
  <c r="P246" i="2"/>
  <c r="J247" i="2" s="1"/>
  <c r="S246" i="2"/>
  <c r="M247" i="2" s="1"/>
  <c r="U246" i="2" l="1" a="1"/>
  <c r="U246" i="2" s="1"/>
  <c r="H246" i="2" s="1"/>
  <c r="I247" i="2"/>
  <c r="O247" i="2" l="1" a="1"/>
  <c r="O247" i="2" s="1"/>
  <c r="S247" i="2" s="1"/>
  <c r="M248" i="2" s="1"/>
  <c r="G247" i="2"/>
  <c r="R247" i="2" l="1"/>
  <c r="L248" i="2" s="1"/>
  <c r="P247" i="2"/>
  <c r="J248" i="2" s="1"/>
  <c r="Q247" i="2"/>
  <c r="K248" i="2" s="1"/>
  <c r="T247" i="2"/>
  <c r="N248" i="2" s="1"/>
  <c r="U247" i="2" l="1" a="1"/>
  <c r="U247" i="2" s="1"/>
  <c r="H247" i="2" s="1"/>
  <c r="I248" i="2"/>
  <c r="O248" i="2" l="1" a="1"/>
  <c r="O248" i="2" s="1"/>
  <c r="T248" i="2" s="1"/>
  <c r="N249" i="2" s="1"/>
  <c r="G248" i="2"/>
  <c r="S248" i="2" l="1"/>
  <c r="M249" i="2" s="1"/>
  <c r="Q248" i="2"/>
  <c r="K249" i="2" s="1"/>
  <c r="R248" i="2"/>
  <c r="L249" i="2" s="1"/>
  <c r="P248" i="2"/>
  <c r="U248" i="2" l="1" a="1"/>
  <c r="U248" i="2" s="1"/>
  <c r="H248" i="2" s="1"/>
  <c r="J249" i="2"/>
  <c r="I249" i="2" s="1"/>
  <c r="O249" i="2" l="1" a="1"/>
  <c r="O249" i="2" s="1"/>
  <c r="Q249" i="2" s="1"/>
  <c r="K250" i="2" s="1"/>
  <c r="G249" i="2"/>
  <c r="T249" i="2" l="1"/>
  <c r="N250" i="2" s="1"/>
  <c r="P249" i="2"/>
  <c r="J250" i="2" s="1"/>
  <c r="S249" i="2"/>
  <c r="M250" i="2" s="1"/>
  <c r="R249" i="2"/>
  <c r="L250" i="2" s="1"/>
  <c r="U249" i="2" l="1" a="1"/>
  <c r="U249" i="2" s="1"/>
  <c r="H249" i="2" s="1"/>
  <c r="I250" i="2"/>
  <c r="O250" i="2" l="1" a="1"/>
  <c r="O250" i="2" s="1"/>
  <c r="R250" i="2" s="1"/>
  <c r="L251" i="2" s="1"/>
  <c r="G250" i="2"/>
  <c r="S250" i="2" l="1"/>
  <c r="M251" i="2" s="1"/>
  <c r="P250" i="2"/>
  <c r="J251" i="2" s="1"/>
  <c r="T250" i="2"/>
  <c r="N251" i="2" s="1"/>
  <c r="Q250" i="2"/>
  <c r="K251" i="2" s="1"/>
  <c r="U250" i="2" l="1" a="1"/>
  <c r="U250" i="2" s="1"/>
  <c r="H250" i="2" s="1"/>
  <c r="I251" i="2"/>
  <c r="G251" i="2" s="1"/>
  <c r="O251" i="2" l="1" a="1"/>
  <c r="O251" i="2" s="1"/>
  <c r="P251" i="2" s="1"/>
  <c r="S251" i="2" l="1"/>
  <c r="M252" i="2" s="1"/>
  <c r="T251" i="2"/>
  <c r="N252" i="2" s="1"/>
  <c r="R251" i="2"/>
  <c r="L252" i="2" s="1"/>
  <c r="Q251" i="2"/>
  <c r="K252" i="2" s="1"/>
  <c r="J252" i="2"/>
  <c r="U251" i="2" l="1" a="1"/>
  <c r="U251" i="2" s="1"/>
  <c r="H251" i="2" s="1"/>
  <c r="I252" i="2"/>
  <c r="O252" i="2" l="1" a="1"/>
  <c r="O252" i="2" s="1"/>
  <c r="Q252" i="2" s="1"/>
  <c r="K253" i="2" s="1"/>
  <c r="G252" i="2"/>
  <c r="S252" i="2" l="1"/>
  <c r="M253" i="2" s="1"/>
  <c r="T252" i="2"/>
  <c r="N253" i="2" s="1"/>
  <c r="P252" i="2"/>
  <c r="R252" i="2"/>
  <c r="L253" i="2" s="1"/>
  <c r="U252" i="2" l="1" a="1"/>
  <c r="U252" i="2" s="1"/>
  <c r="H252" i="2" s="1"/>
  <c r="J253" i="2"/>
  <c r="I253" i="2" s="1"/>
  <c r="O253" i="2" l="1" a="1"/>
  <c r="O253" i="2" s="1"/>
  <c r="S253" i="2" s="1"/>
  <c r="M254" i="2" s="1"/>
  <c r="G253" i="2"/>
  <c r="R253" i="2" l="1"/>
  <c r="L254" i="2" s="1"/>
  <c r="T253" i="2"/>
  <c r="N254" i="2" s="1"/>
  <c r="P253" i="2"/>
  <c r="J254" i="2" s="1"/>
  <c r="Q253" i="2"/>
  <c r="K254" i="2" s="1"/>
  <c r="U253" i="2" l="1" a="1"/>
  <c r="U253" i="2" s="1"/>
  <c r="H253" i="2" s="1"/>
  <c r="I254" i="2"/>
  <c r="O254" i="2" l="1" a="1"/>
  <c r="O254" i="2" s="1"/>
  <c r="R254" i="2" s="1"/>
  <c r="L255" i="2" s="1"/>
  <c r="G254" i="2"/>
  <c r="Q254" i="2" l="1"/>
  <c r="K255" i="2" s="1"/>
  <c r="P254" i="2"/>
  <c r="J255" i="2" s="1"/>
  <c r="T254" i="2"/>
  <c r="N255" i="2" s="1"/>
  <c r="S254" i="2"/>
  <c r="M255" i="2" s="1"/>
  <c r="U254" i="2" l="1" a="1"/>
  <c r="U254" i="2" s="1"/>
  <c r="H254" i="2" s="1"/>
  <c r="I255" i="2"/>
  <c r="O255" i="2" l="1" a="1"/>
  <c r="O255" i="2" s="1"/>
  <c r="S255" i="2" s="1"/>
  <c r="M256" i="2" s="1"/>
  <c r="G255" i="2"/>
  <c r="P255" i="2" l="1"/>
  <c r="J256" i="2" s="1"/>
  <c r="Q255" i="2"/>
  <c r="K256" i="2" s="1"/>
  <c r="R255" i="2"/>
  <c r="L256" i="2" s="1"/>
  <c r="T255" i="2"/>
  <c r="N256" i="2" s="1"/>
  <c r="U255" i="2" l="1" a="1"/>
  <c r="U255" i="2" s="1"/>
  <c r="H255" i="2" s="1"/>
  <c r="I256" i="2"/>
  <c r="O256" i="2" l="1" a="1"/>
  <c r="O256" i="2" s="1"/>
  <c r="P256" i="2" s="1"/>
  <c r="G256" i="2"/>
  <c r="S256" i="2" l="1"/>
  <c r="M257" i="2" s="1"/>
  <c r="R256" i="2"/>
  <c r="L257" i="2" s="1"/>
  <c r="T256" i="2"/>
  <c r="N257" i="2" s="1"/>
  <c r="Q256" i="2"/>
  <c r="K257" i="2" s="1"/>
  <c r="J257" i="2"/>
  <c r="U256" i="2" l="1" a="1"/>
  <c r="U256" i="2" s="1"/>
  <c r="H256" i="2" s="1"/>
  <c r="I257" i="2"/>
  <c r="O257" i="2" l="1" a="1"/>
  <c r="O257" i="2" s="1"/>
  <c r="P257" i="2" s="1"/>
  <c r="G257" i="2"/>
  <c r="S257" i="2" l="1"/>
  <c r="M258" i="2" s="1"/>
  <c r="T257" i="2"/>
  <c r="N258" i="2" s="1"/>
  <c r="Q257" i="2"/>
  <c r="K258" i="2" s="1"/>
  <c r="R257" i="2"/>
  <c r="L258" i="2" s="1"/>
  <c r="J258" i="2"/>
  <c r="U257" i="2" l="1" a="1"/>
  <c r="U257" i="2" s="1"/>
  <c r="H257" i="2" s="1"/>
  <c r="I258" i="2"/>
  <c r="O258" i="2" l="1" a="1"/>
  <c r="O258" i="2" s="1"/>
  <c r="T258" i="2" s="1"/>
  <c r="N259" i="2" s="1"/>
  <c r="G258" i="2"/>
  <c r="Q258" i="2" l="1"/>
  <c r="K259" i="2" s="1"/>
  <c r="R258" i="2"/>
  <c r="L259" i="2" s="1"/>
  <c r="S258" i="2"/>
  <c r="M259" i="2" s="1"/>
  <c r="P258" i="2"/>
  <c r="J259" i="2" s="1"/>
  <c r="U258" i="2" l="1" a="1"/>
  <c r="U258" i="2" s="1"/>
  <c r="H258" i="2" s="1"/>
  <c r="I259" i="2"/>
  <c r="O259" i="2" l="1" a="1"/>
  <c r="O259" i="2" s="1"/>
  <c r="S259" i="2" s="1"/>
  <c r="M260" i="2" s="1"/>
  <c r="G259" i="2"/>
  <c r="Q259" i="2" l="1"/>
  <c r="K260" i="2" s="1"/>
  <c r="T259" i="2"/>
  <c r="N260" i="2" s="1"/>
  <c r="P259" i="2"/>
  <c r="R259" i="2"/>
  <c r="L260" i="2" s="1"/>
  <c r="U259" i="2" l="1" a="1"/>
  <c r="U259" i="2" s="1"/>
  <c r="H259" i="2" s="1"/>
  <c r="J260" i="2"/>
  <c r="I260" i="2" s="1"/>
  <c r="O260" i="2" l="1" a="1"/>
  <c r="O260" i="2" s="1"/>
  <c r="T260" i="2" s="1"/>
  <c r="N261" i="2" s="1"/>
  <c r="G260" i="2"/>
  <c r="Q260" i="2" l="1"/>
  <c r="K261" i="2" s="1"/>
  <c r="R260" i="2"/>
  <c r="L261" i="2" s="1"/>
  <c r="P260" i="2"/>
  <c r="S260" i="2"/>
  <c r="M261" i="2" s="1"/>
  <c r="U260" i="2" l="1" a="1"/>
  <c r="U260" i="2" s="1"/>
  <c r="H260" i="2" s="1"/>
  <c r="J261" i="2"/>
  <c r="I261" i="2" s="1"/>
  <c r="O261" i="2" l="1" a="1"/>
  <c r="O261" i="2" s="1"/>
  <c r="R261" i="2" s="1"/>
  <c r="L262" i="2" s="1"/>
  <c r="G261" i="2"/>
  <c r="P261" i="2" l="1"/>
  <c r="J262" i="2" s="1"/>
  <c r="S261" i="2"/>
  <c r="M262" i="2" s="1"/>
  <c r="Q261" i="2"/>
  <c r="K262" i="2" s="1"/>
  <c r="T261" i="2"/>
  <c r="N262" i="2" s="1"/>
  <c r="U261" i="2" l="1" a="1"/>
  <c r="U261" i="2" s="1"/>
  <c r="H261" i="2" s="1"/>
  <c r="I262" i="2"/>
  <c r="O262" i="2" l="1" a="1"/>
  <c r="O262" i="2" s="1"/>
  <c r="Q262" i="2" s="1"/>
  <c r="K263" i="2" s="1"/>
  <c r="G262" i="2"/>
  <c r="S262" i="2" l="1"/>
  <c r="M263" i="2" s="1"/>
  <c r="T262" i="2"/>
  <c r="N263" i="2" s="1"/>
  <c r="P262" i="2"/>
  <c r="J263" i="2" s="1"/>
  <c r="R262" i="2"/>
  <c r="L263" i="2" s="1"/>
  <c r="U262" i="2" l="1" a="1"/>
  <c r="U262" i="2" s="1"/>
  <c r="H262" i="2" s="1"/>
  <c r="I263" i="2"/>
  <c r="O263" i="2" l="1" a="1"/>
  <c r="O263" i="2" s="1"/>
  <c r="T263" i="2" s="1"/>
  <c r="N264" i="2" s="1"/>
  <c r="G263" i="2"/>
  <c r="Q263" i="2" l="1"/>
  <c r="K264" i="2" s="1"/>
  <c r="R263" i="2"/>
  <c r="L264" i="2" s="1"/>
  <c r="S263" i="2"/>
  <c r="M264" i="2" s="1"/>
  <c r="P263" i="2"/>
  <c r="J264" i="2" s="1"/>
  <c r="U263" i="2" l="1" a="1"/>
  <c r="U263" i="2" s="1"/>
  <c r="H263" i="2" s="1"/>
  <c r="I264" i="2"/>
  <c r="O264" i="2" l="1" a="1"/>
  <c r="O264" i="2" s="1"/>
  <c r="P264" i="2" s="1"/>
  <c r="G264" i="2"/>
  <c r="Q264" i="2" l="1"/>
  <c r="K265" i="2" s="1"/>
  <c r="R264" i="2"/>
  <c r="L265" i="2" s="1"/>
  <c r="T264" i="2"/>
  <c r="N265" i="2" s="1"/>
  <c r="S264" i="2"/>
  <c r="M265" i="2" s="1"/>
  <c r="J265" i="2"/>
  <c r="U264" i="2" l="1" a="1"/>
  <c r="U264" i="2" s="1"/>
  <c r="H264" i="2" s="1"/>
  <c r="I265" i="2"/>
  <c r="O265" i="2" l="1" a="1"/>
  <c r="O265" i="2" s="1"/>
  <c r="R265" i="2" s="1"/>
  <c r="L266" i="2" s="1"/>
  <c r="G265" i="2"/>
  <c r="P265" i="2" l="1"/>
  <c r="J266" i="2" s="1"/>
  <c r="T265" i="2"/>
  <c r="N266" i="2" s="1"/>
  <c r="Q265" i="2"/>
  <c r="K266" i="2" s="1"/>
  <c r="S265" i="2"/>
  <c r="M266" i="2" s="1"/>
  <c r="U265" i="2" l="1" a="1"/>
  <c r="U265" i="2" s="1"/>
  <c r="H265" i="2" s="1"/>
  <c r="I266" i="2"/>
  <c r="O266" i="2" l="1" a="1"/>
  <c r="O266" i="2" s="1"/>
  <c r="P266" i="2" s="1"/>
  <c r="G266" i="2"/>
  <c r="S266" i="2" l="1"/>
  <c r="M267" i="2" s="1"/>
  <c r="R266" i="2"/>
  <c r="L267" i="2" s="1"/>
  <c r="T266" i="2"/>
  <c r="N267" i="2" s="1"/>
  <c r="Q266" i="2"/>
  <c r="K267" i="2" s="1"/>
  <c r="J267" i="2"/>
  <c r="U266" i="2" l="1" a="1"/>
  <c r="U266" i="2" s="1"/>
  <c r="H266" i="2" s="1"/>
  <c r="I267" i="2"/>
  <c r="O267" i="2" l="1" a="1"/>
  <c r="O267" i="2" s="1"/>
  <c r="S267" i="2" s="1"/>
  <c r="M268" i="2" s="1"/>
  <c r="G267" i="2"/>
  <c r="T267" i="2" l="1"/>
  <c r="N268" i="2" s="1"/>
  <c r="R267" i="2"/>
  <c r="L268" i="2" s="1"/>
  <c r="P267" i="2"/>
  <c r="J268" i="2" s="1"/>
  <c r="Q267" i="2"/>
  <c r="K268" i="2" s="1"/>
  <c r="U267" i="2" l="1" a="1"/>
  <c r="U267" i="2" s="1"/>
  <c r="H267" i="2" s="1"/>
  <c r="I268" i="2"/>
  <c r="G268" i="2" s="1"/>
  <c r="O268" i="2" l="1" a="1"/>
  <c r="O268" i="2" s="1"/>
  <c r="Q268" i="2" s="1"/>
  <c r="K269" i="2" s="1"/>
  <c r="P268" i="2" l="1"/>
  <c r="J269" i="2" s="1"/>
  <c r="S268" i="2"/>
  <c r="M269" i="2" s="1"/>
  <c r="R268" i="2"/>
  <c r="L269" i="2" s="1"/>
  <c r="T268" i="2"/>
  <c r="N269" i="2" s="1"/>
  <c r="U268" i="2" l="1" a="1"/>
  <c r="U268" i="2" s="1"/>
  <c r="H268" i="2" s="1"/>
  <c r="I269" i="2"/>
  <c r="G269" i="2" s="1"/>
  <c r="O269" i="2" l="1" a="1"/>
  <c r="O269" i="2" s="1"/>
  <c r="Q269" i="2" s="1"/>
  <c r="K270" i="2" s="1"/>
  <c r="R269" i="2" l="1"/>
  <c r="L270" i="2" s="1"/>
  <c r="T269" i="2"/>
  <c r="N270" i="2" s="1"/>
  <c r="S269" i="2"/>
  <c r="M270" i="2" s="1"/>
  <c r="P269" i="2"/>
  <c r="U269" i="2" l="1" a="1"/>
  <c r="U269" i="2" s="1"/>
  <c r="H269" i="2" s="1"/>
  <c r="J270" i="2"/>
  <c r="I270" i="2" s="1"/>
  <c r="O270" i="2" l="1" a="1"/>
  <c r="O270" i="2" s="1"/>
  <c r="S270" i="2" s="1"/>
  <c r="M271" i="2" s="1"/>
  <c r="G270" i="2"/>
  <c r="Q270" i="2" l="1"/>
  <c r="K271" i="2" s="1"/>
  <c r="P270" i="2"/>
  <c r="J271" i="2" s="1"/>
  <c r="R270" i="2"/>
  <c r="L271" i="2" s="1"/>
  <c r="T270" i="2"/>
  <c r="N271" i="2" s="1"/>
  <c r="U270" i="2" l="1" a="1"/>
  <c r="U270" i="2" s="1"/>
  <c r="H270" i="2" s="1"/>
  <c r="I271" i="2"/>
  <c r="G271" i="2" s="1"/>
  <c r="O271" i="2" l="1" a="1"/>
  <c r="O271" i="2" s="1"/>
  <c r="S271" i="2" s="1"/>
  <c r="M272" i="2" s="1"/>
  <c r="R271" i="2" l="1"/>
  <c r="L272" i="2" s="1"/>
  <c r="Q271" i="2"/>
  <c r="K272" i="2" s="1"/>
  <c r="T271" i="2"/>
  <c r="N272" i="2" s="1"/>
  <c r="P271" i="2"/>
  <c r="U271" i="2" l="1" a="1"/>
  <c r="U271" i="2" s="1"/>
  <c r="H271" i="2" s="1"/>
  <c r="J272" i="2"/>
  <c r="I272" i="2" s="1"/>
  <c r="G272" i="2" s="1"/>
  <c r="O272" i="2" l="1" a="1"/>
  <c r="O272" i="2" s="1"/>
  <c r="T272" i="2" s="1"/>
  <c r="N273" i="2" s="1"/>
  <c r="S272" i="2" l="1"/>
  <c r="M273" i="2" s="1"/>
  <c r="R272" i="2"/>
  <c r="L273" i="2" s="1"/>
  <c r="Q272" i="2"/>
  <c r="K273" i="2" s="1"/>
  <c r="P272" i="2"/>
  <c r="J273" i="2" s="1"/>
  <c r="U272" i="2" l="1" a="1"/>
  <c r="U272" i="2" s="1"/>
  <c r="H272" i="2" s="1"/>
  <c r="I273" i="2"/>
  <c r="O273" i="2" l="1" a="1"/>
  <c r="O273" i="2" s="1"/>
  <c r="P273" i="2" s="1"/>
  <c r="G273" i="2"/>
  <c r="R273" i="2" l="1"/>
  <c r="L274" i="2" s="1"/>
  <c r="S273" i="2"/>
  <c r="M274" i="2" s="1"/>
  <c r="Q273" i="2"/>
  <c r="K274" i="2" s="1"/>
  <c r="T273" i="2"/>
  <c r="N274" i="2" s="1"/>
  <c r="J274" i="2"/>
  <c r="U273" i="2" l="1" a="1"/>
  <c r="U273" i="2" s="1"/>
  <c r="H273" i="2" s="1"/>
  <c r="I274" i="2"/>
  <c r="O274" i="2" l="1" a="1"/>
  <c r="O274" i="2" s="1"/>
  <c r="S274" i="2" s="1"/>
  <c r="M275" i="2" s="1"/>
  <c r="G274" i="2"/>
  <c r="T274" i="2" l="1"/>
  <c r="N275" i="2" s="1"/>
  <c r="P274" i="2"/>
  <c r="J275" i="2" s="1"/>
  <c r="R274" i="2"/>
  <c r="L275" i="2" s="1"/>
  <c r="Q274" i="2"/>
  <c r="K275" i="2" s="1"/>
  <c r="U274" i="2" l="1" a="1"/>
  <c r="U274" i="2" s="1"/>
  <c r="H274" i="2" s="1"/>
  <c r="I275" i="2"/>
  <c r="O275" i="2" l="1" a="1"/>
  <c r="O275" i="2" s="1"/>
  <c r="P275" i="2" s="1"/>
  <c r="G275" i="2"/>
  <c r="R275" i="2" l="1"/>
  <c r="L276" i="2" s="1"/>
  <c r="S275" i="2"/>
  <c r="M276" i="2" s="1"/>
  <c r="T275" i="2"/>
  <c r="N276" i="2" s="1"/>
  <c r="Q275" i="2"/>
  <c r="K276" i="2" s="1"/>
  <c r="J276" i="2"/>
  <c r="U275" i="2" l="1" a="1"/>
  <c r="U275" i="2" s="1"/>
  <c r="H275" i="2" s="1"/>
  <c r="I276" i="2"/>
  <c r="G276" i="2" s="1"/>
  <c r="O276" i="2" l="1" a="1"/>
  <c r="O276" i="2" s="1"/>
  <c r="P276" i="2" s="1"/>
  <c r="R276" i="2" l="1"/>
  <c r="L277" i="2" s="1"/>
  <c r="S276" i="2"/>
  <c r="M277" i="2" s="1"/>
  <c r="Q276" i="2"/>
  <c r="K277" i="2" s="1"/>
  <c r="T276" i="2"/>
  <c r="N277" i="2" s="1"/>
  <c r="J277" i="2"/>
  <c r="U276" i="2" l="1" a="1"/>
  <c r="U276" i="2" s="1"/>
  <c r="H276" i="2" s="1"/>
  <c r="I277" i="2"/>
  <c r="G277" i="2" s="1"/>
  <c r="O277" i="2" l="1" a="1"/>
  <c r="O277" i="2" s="1"/>
  <c r="Q277" i="2" s="1"/>
  <c r="K278" i="2" s="1"/>
  <c r="T277" i="2" l="1"/>
  <c r="N278" i="2" s="1"/>
  <c r="P277" i="2"/>
  <c r="J278" i="2" s="1"/>
  <c r="S277" i="2"/>
  <c r="M278" i="2" s="1"/>
  <c r="R277" i="2"/>
  <c r="L278" i="2" s="1"/>
  <c r="U277" i="2" l="1" a="1"/>
  <c r="U277" i="2" s="1"/>
  <c r="H277" i="2" s="1"/>
  <c r="I278" i="2"/>
  <c r="O278" i="2" l="1" a="1"/>
  <c r="O278" i="2" s="1"/>
  <c r="Q278" i="2" s="1"/>
  <c r="K279" i="2" s="1"/>
  <c r="G278" i="2"/>
  <c r="P278" i="2" l="1"/>
  <c r="S278" i="2"/>
  <c r="M279" i="2" s="1"/>
  <c r="R278" i="2"/>
  <c r="L279" i="2" s="1"/>
  <c r="T278" i="2"/>
  <c r="N279" i="2" s="1"/>
  <c r="U278" i="2" l="1" a="1"/>
  <c r="U278" i="2" s="1"/>
  <c r="H278" i="2" s="1"/>
  <c r="J279" i="2"/>
  <c r="I279" i="2" s="1"/>
  <c r="G279" i="2" l="1"/>
  <c r="O279" i="2" a="1"/>
  <c r="O279" i="2" s="1"/>
  <c r="S279" i="2" s="1"/>
  <c r="M280" i="2" s="1"/>
  <c r="T279" i="2" l="1"/>
  <c r="N280" i="2" s="1"/>
  <c r="P279" i="2"/>
  <c r="J280" i="2" s="1"/>
  <c r="R279" i="2"/>
  <c r="L280" i="2" s="1"/>
  <c r="Q279" i="2"/>
  <c r="K280" i="2" s="1"/>
  <c r="U279" i="2" l="1" a="1"/>
  <c r="U279" i="2" s="1"/>
  <c r="H279" i="2" s="1"/>
  <c r="I280" i="2"/>
  <c r="O280" i="2" l="1" a="1"/>
  <c r="O280" i="2" s="1"/>
  <c r="P280" i="2" s="1"/>
  <c r="G280" i="2"/>
  <c r="S280" i="2" l="1"/>
  <c r="M281" i="2" s="1"/>
  <c r="R280" i="2"/>
  <c r="L281" i="2" s="1"/>
  <c r="T280" i="2"/>
  <c r="N281" i="2" s="1"/>
  <c r="Q280" i="2"/>
  <c r="K281" i="2" s="1"/>
  <c r="J281" i="2"/>
  <c r="U280" i="2" l="1" a="1"/>
  <c r="U280" i="2" s="1"/>
  <c r="H280" i="2" s="1"/>
  <c r="I281" i="2"/>
  <c r="O281" i="2" l="1" a="1"/>
  <c r="O281" i="2" s="1"/>
  <c r="Q281" i="2" s="1"/>
  <c r="K282" i="2" s="1"/>
  <c r="G281" i="2"/>
  <c r="T281" i="2" l="1"/>
  <c r="N282" i="2" s="1"/>
  <c r="S281" i="2"/>
  <c r="M282" i="2" s="1"/>
  <c r="P281" i="2"/>
  <c r="J282" i="2" s="1"/>
  <c r="R281" i="2"/>
  <c r="L282" i="2" s="1"/>
  <c r="U281" i="2" l="1" a="1"/>
  <c r="U281" i="2" s="1"/>
  <c r="H281" i="2" s="1"/>
  <c r="I282" i="2"/>
  <c r="O282" i="2" l="1" a="1"/>
  <c r="O282" i="2" s="1"/>
  <c r="Q282" i="2" s="1"/>
  <c r="K283" i="2" s="1"/>
  <c r="G282" i="2"/>
  <c r="T282" i="2" l="1"/>
  <c r="N283" i="2" s="1"/>
  <c r="R282" i="2"/>
  <c r="L283" i="2" s="1"/>
  <c r="P282" i="2"/>
  <c r="J283" i="2" s="1"/>
  <c r="S282" i="2"/>
  <c r="M283" i="2" s="1"/>
  <c r="U282" i="2" l="1" a="1"/>
  <c r="U282" i="2" s="1"/>
  <c r="H282" i="2" s="1"/>
  <c r="I283" i="2"/>
  <c r="G283" i="2" s="1"/>
  <c r="O283" i="2" l="1" a="1"/>
  <c r="O283" i="2" s="1"/>
  <c r="Q283" i="2" s="1"/>
  <c r="K284" i="2" s="1"/>
  <c r="S283" i="2" l="1"/>
  <c r="M284" i="2" s="1"/>
  <c r="R283" i="2"/>
  <c r="L284" i="2" s="1"/>
  <c r="P283" i="2"/>
  <c r="J284" i="2" s="1"/>
  <c r="T283" i="2"/>
  <c r="N284" i="2" s="1"/>
  <c r="U283" i="2" l="1" a="1"/>
  <c r="U283" i="2" s="1"/>
  <c r="H283" i="2" s="1"/>
  <c r="I284" i="2"/>
  <c r="O284" i="2" l="1" a="1"/>
  <c r="O284" i="2" s="1"/>
  <c r="S284" i="2" s="1"/>
  <c r="M285" i="2" s="1"/>
  <c r="G284" i="2"/>
  <c r="P284" i="2" l="1"/>
  <c r="J285" i="2" s="1"/>
  <c r="Q284" i="2"/>
  <c r="K285" i="2" s="1"/>
  <c r="R284" i="2"/>
  <c r="L285" i="2" s="1"/>
  <c r="T284" i="2"/>
  <c r="N285" i="2" s="1"/>
  <c r="U284" i="2" l="1" a="1"/>
  <c r="U284" i="2" s="1"/>
  <c r="H284" i="2" s="1"/>
  <c r="I285" i="2"/>
  <c r="G285" i="2" s="1"/>
  <c r="O285" i="2" l="1" a="1"/>
  <c r="O285" i="2" s="1"/>
  <c r="S285" i="2" s="1"/>
  <c r="M286" i="2" s="1"/>
  <c r="Q285" i="2" l="1"/>
  <c r="K286" i="2" s="1"/>
  <c r="T285" i="2"/>
  <c r="N286" i="2" s="1"/>
  <c r="R285" i="2"/>
  <c r="L286" i="2" s="1"/>
  <c r="P285" i="2"/>
  <c r="U285" i="2" l="1" a="1"/>
  <c r="U285" i="2" s="1"/>
  <c r="H285" i="2" s="1"/>
  <c r="J286" i="2"/>
  <c r="I286" i="2" s="1"/>
  <c r="G286" i="2" s="1"/>
  <c r="O286" i="2" l="1" a="1"/>
  <c r="O286" i="2" s="1"/>
  <c r="T286" i="2" s="1"/>
  <c r="N287" i="2" s="1"/>
  <c r="P286" i="2" l="1"/>
  <c r="S286" i="2"/>
  <c r="M287" i="2" s="1"/>
  <c r="R286" i="2"/>
  <c r="L287" i="2" s="1"/>
  <c r="Q286" i="2"/>
  <c r="K287" i="2" s="1"/>
  <c r="U286" i="2" l="1" a="1"/>
  <c r="U286" i="2" s="1"/>
  <c r="H286" i="2" s="1"/>
  <c r="J287" i="2"/>
  <c r="I287" i="2" s="1"/>
  <c r="O287" i="2" l="1" a="1"/>
  <c r="O287" i="2" s="1"/>
  <c r="P287" i="2" s="1"/>
  <c r="G287" i="2"/>
  <c r="T287" i="2" l="1"/>
  <c r="N288" i="2" s="1"/>
  <c r="S287" i="2"/>
  <c r="M288" i="2" s="1"/>
  <c r="Q287" i="2"/>
  <c r="K288" i="2" s="1"/>
  <c r="R287" i="2"/>
  <c r="L288" i="2" s="1"/>
  <c r="J288" i="2"/>
  <c r="U287" i="2" l="1" a="1"/>
  <c r="U287" i="2" s="1"/>
  <c r="H287" i="2" s="1"/>
  <c r="I288" i="2"/>
  <c r="O288" i="2" l="1" a="1"/>
  <c r="O288" i="2" s="1"/>
  <c r="P288" i="2" s="1"/>
  <c r="G288" i="2"/>
  <c r="S288" i="2" l="1"/>
  <c r="M289" i="2" s="1"/>
  <c r="Q288" i="2"/>
  <c r="K289" i="2" s="1"/>
  <c r="R288" i="2"/>
  <c r="L289" i="2" s="1"/>
  <c r="T288" i="2"/>
  <c r="N289" i="2" s="1"/>
  <c r="J289" i="2"/>
  <c r="U288" i="2" l="1" a="1"/>
  <c r="U288" i="2" s="1"/>
  <c r="H288" i="2" s="1"/>
  <c r="I289" i="2"/>
  <c r="G289" i="2" s="1"/>
  <c r="O289" i="2" l="1" a="1"/>
  <c r="O289" i="2" s="1"/>
  <c r="P289" i="2" s="1"/>
  <c r="Q289" i="2" l="1"/>
  <c r="K290" i="2" s="1"/>
  <c r="S289" i="2"/>
  <c r="M290" i="2" s="1"/>
  <c r="R289" i="2"/>
  <c r="L290" i="2" s="1"/>
  <c r="T289" i="2"/>
  <c r="N290" i="2" s="1"/>
  <c r="J290" i="2"/>
  <c r="U289" i="2" l="1" a="1"/>
  <c r="U289" i="2" s="1"/>
  <c r="H289" i="2" s="1"/>
  <c r="I290" i="2"/>
  <c r="G290" i="2" s="1"/>
  <c r="O290" i="2" l="1" a="1"/>
  <c r="O290" i="2" s="1"/>
  <c r="P290" i="2" s="1"/>
  <c r="R290" i="2" l="1"/>
  <c r="L291" i="2" s="1"/>
  <c r="Q290" i="2"/>
  <c r="K291" i="2" s="1"/>
  <c r="S290" i="2"/>
  <c r="M291" i="2" s="1"/>
  <c r="T290" i="2"/>
  <c r="N291" i="2" s="1"/>
  <c r="J291" i="2"/>
  <c r="U290" i="2" l="1" a="1"/>
  <c r="U290" i="2" s="1"/>
  <c r="H290" i="2" s="1"/>
  <c r="I291" i="2"/>
  <c r="G291" i="2" s="1"/>
  <c r="O291" i="2" l="1" a="1"/>
  <c r="O291" i="2" s="1"/>
  <c r="Q291" i="2" s="1"/>
  <c r="K292" i="2" s="1"/>
  <c r="P291" i="2" l="1"/>
  <c r="J292" i="2" s="1"/>
  <c r="T291" i="2"/>
  <c r="N292" i="2" s="1"/>
  <c r="S291" i="2"/>
  <c r="M292" i="2" s="1"/>
  <c r="R291" i="2"/>
  <c r="L292" i="2" s="1"/>
  <c r="U291" i="2" l="1" a="1"/>
  <c r="U291" i="2" s="1"/>
  <c r="H291" i="2" s="1"/>
  <c r="I292" i="2"/>
  <c r="O292" i="2" l="1" a="1"/>
  <c r="O292" i="2" s="1"/>
  <c r="S292" i="2" s="1"/>
  <c r="M293" i="2" s="1"/>
  <c r="G292" i="2"/>
  <c r="T292" i="2" l="1"/>
  <c r="N293" i="2" s="1"/>
  <c r="Q292" i="2"/>
  <c r="K293" i="2" s="1"/>
  <c r="R292" i="2"/>
  <c r="L293" i="2" s="1"/>
  <c r="P292" i="2"/>
  <c r="J293" i="2" s="1"/>
  <c r="U292" i="2" l="1" a="1"/>
  <c r="U292" i="2" s="1"/>
  <c r="H292" i="2" s="1"/>
  <c r="I293" i="2"/>
  <c r="O293" i="2" l="1" a="1"/>
  <c r="O293" i="2" s="1"/>
  <c r="T293" i="2" s="1"/>
  <c r="N294" i="2" s="1"/>
  <c r="G293" i="2"/>
  <c r="Q293" i="2" l="1"/>
  <c r="K294" i="2" s="1"/>
  <c r="S293" i="2"/>
  <c r="M294" i="2" s="1"/>
  <c r="R293" i="2"/>
  <c r="L294" i="2" s="1"/>
  <c r="P293" i="2"/>
  <c r="J294" i="2" s="1"/>
  <c r="U293" i="2" l="1" a="1"/>
  <c r="U293" i="2" s="1"/>
  <c r="H293" i="2" s="1"/>
  <c r="I294" i="2"/>
  <c r="G294" i="2" s="1"/>
  <c r="O294" i="2" l="1" a="1"/>
  <c r="O294" i="2" s="1"/>
  <c r="T294" i="2" s="1"/>
  <c r="N295" i="2" s="1"/>
  <c r="S294" i="2" l="1"/>
  <c r="M295" i="2" s="1"/>
  <c r="P294" i="2"/>
  <c r="J295" i="2" s="1"/>
  <c r="R294" i="2"/>
  <c r="L295" i="2" s="1"/>
  <c r="Q294" i="2"/>
  <c r="K295" i="2" s="1"/>
  <c r="U294" i="2" l="1" a="1"/>
  <c r="U294" i="2" s="1"/>
  <c r="H294" i="2" s="1"/>
  <c r="I295" i="2"/>
  <c r="O295" i="2" l="1" a="1"/>
  <c r="O295" i="2" s="1"/>
  <c r="S295" i="2" s="1"/>
  <c r="M296" i="2" s="1"/>
  <c r="G295" i="2"/>
  <c r="R295" i="2" l="1"/>
  <c r="L296" i="2" s="1"/>
  <c r="P295" i="2"/>
  <c r="J296" i="2" s="1"/>
  <c r="Q295" i="2"/>
  <c r="K296" i="2" s="1"/>
  <c r="T295" i="2"/>
  <c r="N296" i="2" s="1"/>
  <c r="U295" i="2" l="1" a="1"/>
  <c r="U295" i="2" s="1"/>
  <c r="H295" i="2" s="1"/>
  <c r="I296" i="2"/>
  <c r="O296" i="2" l="1" a="1"/>
  <c r="O296" i="2" s="1"/>
  <c r="Q296" i="2" s="1"/>
  <c r="K297" i="2" s="1"/>
  <c r="G296" i="2"/>
  <c r="T296" i="2" l="1"/>
  <c r="N297" i="2" s="1"/>
  <c r="R296" i="2"/>
  <c r="L297" i="2" s="1"/>
  <c r="P296" i="2"/>
  <c r="J297" i="2" s="1"/>
  <c r="S296" i="2"/>
  <c r="M297" i="2" s="1"/>
  <c r="U296" i="2" l="1" a="1"/>
  <c r="U296" i="2" s="1"/>
  <c r="H296" i="2" s="1"/>
  <c r="I297" i="2"/>
  <c r="G297" i="2" s="1"/>
  <c r="O297" i="2" l="1" a="1"/>
  <c r="O297" i="2" s="1"/>
  <c r="P297" i="2" s="1"/>
  <c r="Q297" i="2" l="1"/>
  <c r="K298" i="2" s="1"/>
  <c r="S297" i="2"/>
  <c r="M298" i="2" s="1"/>
  <c r="T297" i="2"/>
  <c r="N298" i="2" s="1"/>
  <c r="R297" i="2"/>
  <c r="L298" i="2" s="1"/>
  <c r="J298" i="2"/>
  <c r="U297" i="2" l="1" a="1"/>
  <c r="U297" i="2" s="1"/>
  <c r="H297" i="2" s="1"/>
  <c r="I298" i="2"/>
  <c r="G298" i="2" s="1"/>
  <c r="O298" i="2" l="1" a="1"/>
  <c r="O298" i="2" s="1"/>
  <c r="P298" i="2" s="1"/>
  <c r="Q298" i="2" l="1"/>
  <c r="K299" i="2" s="1"/>
  <c r="S298" i="2"/>
  <c r="M299" i="2" s="1"/>
  <c r="R298" i="2"/>
  <c r="L299" i="2" s="1"/>
  <c r="T298" i="2"/>
  <c r="N299" i="2" s="1"/>
  <c r="J299" i="2"/>
  <c r="U298" i="2" l="1" a="1"/>
  <c r="U298" i="2" s="1"/>
  <c r="H298" i="2" s="1"/>
  <c r="I299" i="2"/>
  <c r="O299" i="2" l="1" a="1"/>
  <c r="O299" i="2" s="1"/>
  <c r="R299" i="2" s="1"/>
  <c r="L300" i="2" s="1"/>
  <c r="G299" i="2"/>
  <c r="T299" i="2" l="1"/>
  <c r="N300" i="2" s="1"/>
  <c r="S299" i="2"/>
  <c r="M300" i="2" s="1"/>
  <c r="Q299" i="2"/>
  <c r="K300" i="2" s="1"/>
  <c r="P299" i="2"/>
  <c r="J300" i="2" s="1"/>
  <c r="U299" i="2" l="1" a="1"/>
  <c r="U299" i="2" s="1"/>
  <c r="H299" i="2" s="1"/>
  <c r="I300" i="2"/>
  <c r="O300" i="2" l="1" a="1"/>
  <c r="O300" i="2" s="1"/>
  <c r="S300" i="2" s="1"/>
  <c r="M301" i="2" s="1"/>
  <c r="G300" i="2"/>
  <c r="T300" i="2" l="1"/>
  <c r="N301" i="2" s="1"/>
  <c r="P300" i="2"/>
  <c r="J301" i="2" s="1"/>
  <c r="R300" i="2"/>
  <c r="L301" i="2" s="1"/>
  <c r="Q300" i="2"/>
  <c r="K301" i="2" s="1"/>
  <c r="U300" i="2" l="1" a="1"/>
  <c r="U300" i="2" s="1"/>
  <c r="H300" i="2" s="1"/>
  <c r="I301" i="2"/>
  <c r="O301" i="2" l="1" a="1"/>
  <c r="O301" i="2" s="1"/>
  <c r="T301" i="2" s="1"/>
  <c r="N302" i="2" s="1"/>
  <c r="G301" i="2"/>
  <c r="Q301" i="2" l="1"/>
  <c r="K302" i="2" s="1"/>
  <c r="S301" i="2"/>
  <c r="M302" i="2" s="1"/>
  <c r="P301" i="2"/>
  <c r="J302" i="2" s="1"/>
  <c r="R301" i="2"/>
  <c r="L302" i="2" s="1"/>
  <c r="U301" i="2" l="1" a="1"/>
  <c r="U301" i="2" s="1"/>
  <c r="H301" i="2" s="1"/>
  <c r="I302" i="2"/>
  <c r="O302" i="2" l="1" a="1"/>
  <c r="O302" i="2" s="1"/>
  <c r="P302" i="2" s="1"/>
  <c r="G302" i="2"/>
  <c r="S302" i="2" l="1"/>
  <c r="M303" i="2" s="1"/>
  <c r="T302" i="2"/>
  <c r="N303" i="2" s="1"/>
  <c r="R302" i="2"/>
  <c r="L303" i="2" s="1"/>
  <c r="Q302" i="2"/>
  <c r="K303" i="2" s="1"/>
  <c r="J303" i="2"/>
  <c r="U302" i="2" l="1" a="1"/>
  <c r="U302" i="2" s="1"/>
  <c r="H302" i="2" s="1"/>
  <c r="I303" i="2"/>
  <c r="O303" i="2" l="1" a="1"/>
  <c r="O303" i="2" s="1"/>
  <c r="P303" i="2" s="1"/>
  <c r="G303" i="2"/>
  <c r="T303" i="2" l="1"/>
  <c r="N304" i="2" s="1"/>
  <c r="Q303" i="2"/>
  <c r="K304" i="2" s="1"/>
  <c r="S303" i="2"/>
  <c r="M304" i="2" s="1"/>
  <c r="R303" i="2"/>
  <c r="L304" i="2" s="1"/>
  <c r="J304" i="2"/>
  <c r="U303" i="2" l="1" a="1"/>
  <c r="U303" i="2" s="1"/>
  <c r="H303" i="2" s="1"/>
  <c r="I304" i="2"/>
  <c r="O304" i="2" l="1" a="1"/>
  <c r="O304" i="2" s="1"/>
  <c r="P304" i="2" s="1"/>
  <c r="G304" i="2"/>
  <c r="T304" i="2" l="1"/>
  <c r="N305" i="2" s="1"/>
  <c r="R304" i="2"/>
  <c r="L305" i="2" s="1"/>
  <c r="S304" i="2"/>
  <c r="M305" i="2" s="1"/>
  <c r="Q304" i="2"/>
  <c r="K305" i="2" s="1"/>
  <c r="J305" i="2"/>
  <c r="U304" i="2" l="1" a="1"/>
  <c r="U304" i="2" s="1"/>
  <c r="H304" i="2" s="1"/>
  <c r="I305" i="2"/>
  <c r="G305" i="2" s="1"/>
  <c r="O305" i="2" l="1" a="1"/>
  <c r="O305" i="2" s="1"/>
  <c r="P305" i="2" s="1"/>
  <c r="T305" i="2" l="1"/>
  <c r="N306" i="2" s="1"/>
  <c r="Q305" i="2"/>
  <c r="K306" i="2" s="1"/>
  <c r="S305" i="2"/>
  <c r="M306" i="2" s="1"/>
  <c r="R305" i="2"/>
  <c r="L306" i="2" s="1"/>
  <c r="J306" i="2"/>
  <c r="U305" i="2" l="1" a="1"/>
  <c r="U305" i="2" s="1"/>
  <c r="H305" i="2" s="1"/>
  <c r="I306" i="2"/>
  <c r="G306" i="2" s="1"/>
  <c r="O306" i="2" l="1" a="1"/>
  <c r="O306" i="2" s="1"/>
  <c r="P306" i="2" s="1"/>
  <c r="Q306" i="2" l="1"/>
  <c r="K307" i="2" s="1"/>
  <c r="S306" i="2"/>
  <c r="M307" i="2" s="1"/>
  <c r="R306" i="2"/>
  <c r="L307" i="2" s="1"/>
  <c r="T306" i="2"/>
  <c r="N307" i="2" s="1"/>
  <c r="J307" i="2"/>
  <c r="U306" i="2" l="1" a="1"/>
  <c r="U306" i="2" s="1"/>
  <c r="H306" i="2" s="1"/>
  <c r="I307" i="2"/>
  <c r="G307" i="2" s="1"/>
  <c r="O307" i="2" l="1" a="1"/>
  <c r="O307" i="2" s="1"/>
  <c r="Q307" i="2" s="1"/>
  <c r="K308" i="2" s="1"/>
  <c r="S307" i="2" l="1"/>
  <c r="M308" i="2" s="1"/>
  <c r="P307" i="2"/>
  <c r="J308" i="2" s="1"/>
  <c r="T307" i="2"/>
  <c r="N308" i="2" s="1"/>
  <c r="R307" i="2"/>
  <c r="L308" i="2" s="1"/>
  <c r="U307" i="2" l="1" a="1"/>
  <c r="U307" i="2" s="1"/>
  <c r="H307" i="2" s="1"/>
  <c r="I308" i="2"/>
  <c r="O308" i="2" l="1" a="1"/>
  <c r="O308" i="2" s="1"/>
  <c r="S308" i="2" s="1"/>
  <c r="M309" i="2" s="1"/>
  <c r="G308" i="2"/>
  <c r="P308" i="2" l="1"/>
  <c r="J309" i="2" s="1"/>
  <c r="Q308" i="2"/>
  <c r="K309" i="2" s="1"/>
  <c r="R308" i="2"/>
  <c r="L309" i="2" s="1"/>
  <c r="T308" i="2"/>
  <c r="N309" i="2" s="1"/>
  <c r="U308" i="2" l="1" a="1"/>
  <c r="U308" i="2" s="1"/>
  <c r="H308" i="2" s="1"/>
  <c r="I309" i="2"/>
  <c r="O309" i="2" l="1" a="1"/>
  <c r="O309" i="2" s="1"/>
  <c r="T309" i="2" s="1"/>
  <c r="N310" i="2" s="1"/>
  <c r="G309" i="2"/>
  <c r="R309" i="2" l="1"/>
  <c r="L310" i="2" s="1"/>
  <c r="P309" i="2"/>
  <c r="J310" i="2" s="1"/>
  <c r="S309" i="2"/>
  <c r="M310" i="2" s="1"/>
  <c r="Q309" i="2"/>
  <c r="K310" i="2" s="1"/>
  <c r="U309" i="2" l="1" a="1"/>
  <c r="U309" i="2" s="1"/>
  <c r="H309" i="2" s="1"/>
  <c r="I310" i="2"/>
  <c r="G310" i="2" s="1"/>
  <c r="O310" i="2" l="1" a="1"/>
  <c r="O310" i="2" s="1"/>
  <c r="T310" i="2" s="1"/>
  <c r="N311" i="2" s="1"/>
  <c r="S310" i="2" l="1"/>
  <c r="M311" i="2" s="1"/>
  <c r="P310" i="2"/>
  <c r="J311" i="2" s="1"/>
  <c r="R310" i="2"/>
  <c r="L311" i="2" s="1"/>
  <c r="Q310" i="2"/>
  <c r="K311" i="2" s="1"/>
  <c r="U310" i="2" l="1" a="1"/>
  <c r="U310" i="2" s="1"/>
  <c r="H310" i="2" s="1"/>
  <c r="I311" i="2"/>
  <c r="O311" i="2" l="1" a="1"/>
  <c r="O311" i="2" s="1"/>
  <c r="P311" i="2" s="1"/>
  <c r="G311" i="2"/>
  <c r="T311" i="2" l="1"/>
  <c r="N312" i="2" s="1"/>
  <c r="S311" i="2"/>
  <c r="M312" i="2" s="1"/>
  <c r="Q311" i="2"/>
  <c r="K312" i="2" s="1"/>
  <c r="R311" i="2"/>
  <c r="L312" i="2" s="1"/>
  <c r="J312" i="2"/>
  <c r="U311" i="2" l="1" a="1"/>
  <c r="U311" i="2" s="1"/>
  <c r="H311" i="2" s="1"/>
  <c r="I312" i="2"/>
  <c r="O312" i="2" l="1" a="1"/>
  <c r="O312" i="2" s="1"/>
  <c r="T312" i="2" s="1"/>
  <c r="N313" i="2" s="1"/>
  <c r="G312" i="2"/>
  <c r="Q312" i="2" l="1"/>
  <c r="K313" i="2" s="1"/>
  <c r="S312" i="2"/>
  <c r="M313" i="2" s="1"/>
  <c r="R312" i="2"/>
  <c r="L313" i="2" s="1"/>
  <c r="P312" i="2"/>
  <c r="J313" i="2" s="1"/>
  <c r="U312" i="2" l="1" a="1"/>
  <c r="U312" i="2" s="1"/>
  <c r="H312" i="2" s="1"/>
  <c r="I313" i="2"/>
  <c r="G313" i="2" s="1"/>
  <c r="O313" i="2" l="1" a="1"/>
  <c r="O313" i="2" s="1"/>
  <c r="P313" i="2" s="1"/>
  <c r="Q313" i="2" l="1"/>
  <c r="K314" i="2" s="1"/>
  <c r="S313" i="2"/>
  <c r="M314" i="2" s="1"/>
  <c r="T313" i="2"/>
  <c r="N314" i="2" s="1"/>
  <c r="R313" i="2"/>
  <c r="L314" i="2" s="1"/>
  <c r="J314" i="2"/>
  <c r="U313" i="2" l="1" a="1"/>
  <c r="U313" i="2" s="1"/>
  <c r="H313" i="2" s="1"/>
  <c r="I314" i="2"/>
  <c r="G314" i="2" s="1"/>
  <c r="O314" i="2" l="1" a="1"/>
  <c r="O314" i="2" s="1"/>
  <c r="P314" i="2" s="1"/>
  <c r="S314" i="2" l="1"/>
  <c r="M315" i="2" s="1"/>
  <c r="R314" i="2"/>
  <c r="L315" i="2" s="1"/>
  <c r="T314" i="2"/>
  <c r="N315" i="2" s="1"/>
  <c r="Q314" i="2"/>
  <c r="K315" i="2" s="1"/>
  <c r="J315" i="2"/>
  <c r="U314" i="2" l="1" a="1"/>
  <c r="U314" i="2" s="1"/>
  <c r="H314" i="2" s="1"/>
  <c r="I315" i="2"/>
  <c r="O315" i="2" l="1" a="1"/>
  <c r="O315" i="2" s="1"/>
  <c r="Q315" i="2" s="1"/>
  <c r="K316" i="2" s="1"/>
  <c r="G315" i="2"/>
  <c r="T315" i="2" l="1"/>
  <c r="N316" i="2" s="1"/>
  <c r="P315" i="2"/>
  <c r="J316" i="2" s="1"/>
  <c r="R315" i="2"/>
  <c r="L316" i="2" s="1"/>
  <c r="S315" i="2"/>
  <c r="M316" i="2" s="1"/>
  <c r="U315" i="2" l="1" a="1"/>
  <c r="U315" i="2" s="1"/>
  <c r="H315" i="2" s="1"/>
  <c r="I316" i="2"/>
  <c r="O316" i="2" l="1" a="1"/>
  <c r="O316" i="2" s="1"/>
  <c r="R316" i="2" s="1"/>
  <c r="L317" i="2" s="1"/>
  <c r="G316" i="2"/>
  <c r="S316" i="2" l="1"/>
  <c r="M317" i="2" s="1"/>
  <c r="T316" i="2"/>
  <c r="N317" i="2" s="1"/>
  <c r="Q316" i="2"/>
  <c r="K317" i="2" s="1"/>
  <c r="P316" i="2"/>
  <c r="J317" i="2" s="1"/>
  <c r="U316" i="2" l="1" a="1"/>
  <c r="U316" i="2" s="1"/>
  <c r="H316" i="2" s="1"/>
  <c r="I317" i="2"/>
  <c r="O317" i="2" l="1" a="1"/>
  <c r="O317" i="2" s="1"/>
  <c r="T317" i="2" s="1"/>
  <c r="N318" i="2" s="1"/>
  <c r="G317" i="2"/>
  <c r="P317" i="2" l="1"/>
  <c r="J318" i="2" s="1"/>
  <c r="R317" i="2"/>
  <c r="L318" i="2" s="1"/>
  <c r="S317" i="2"/>
  <c r="M318" i="2" s="1"/>
  <c r="Q317" i="2"/>
  <c r="K318" i="2" s="1"/>
  <c r="U317" i="2" l="1" a="1"/>
  <c r="U317" i="2" s="1"/>
  <c r="H317" i="2" s="1"/>
  <c r="I318" i="2"/>
  <c r="G318" i="2" s="1"/>
  <c r="O318" i="2" l="1" a="1"/>
  <c r="O318" i="2" s="1"/>
  <c r="T318" i="2" s="1"/>
  <c r="N319" i="2" s="1"/>
  <c r="S318" i="2" l="1"/>
  <c r="M319" i="2" s="1"/>
  <c r="R318" i="2"/>
  <c r="L319" i="2" s="1"/>
  <c r="P318" i="2"/>
  <c r="J319" i="2" s="1"/>
  <c r="Q318" i="2"/>
  <c r="K319" i="2" s="1"/>
  <c r="U318" i="2" l="1" a="1"/>
  <c r="U318" i="2" s="1"/>
  <c r="H318" i="2" s="1"/>
  <c r="I319" i="2"/>
  <c r="O319" i="2" l="1" a="1"/>
  <c r="O319" i="2" s="1"/>
  <c r="R319" i="2" s="1"/>
  <c r="L320" i="2" s="1"/>
  <c r="G319" i="2"/>
  <c r="P319" i="2" l="1"/>
  <c r="J320" i="2" s="1"/>
  <c r="S319" i="2"/>
  <c r="M320" i="2" s="1"/>
  <c r="Q319" i="2"/>
  <c r="K320" i="2" s="1"/>
  <c r="T319" i="2"/>
  <c r="N320" i="2" s="1"/>
  <c r="U319" i="2" l="1" a="1"/>
  <c r="U319" i="2" s="1"/>
  <c r="H319" i="2" s="1"/>
  <c r="I320" i="2"/>
  <c r="O320" i="2" l="1" a="1"/>
  <c r="O320" i="2" s="1"/>
  <c r="P320" i="2" s="1"/>
  <c r="G320" i="2"/>
  <c r="T320" i="2" l="1"/>
  <c r="N321" i="2" s="1"/>
  <c r="S320" i="2"/>
  <c r="M321" i="2" s="1"/>
  <c r="R320" i="2"/>
  <c r="L321" i="2" s="1"/>
  <c r="Q320" i="2"/>
  <c r="K321" i="2" s="1"/>
  <c r="J321" i="2"/>
  <c r="U320" i="2" l="1" a="1"/>
  <c r="U320" i="2" s="1"/>
  <c r="H320" i="2" s="1"/>
  <c r="I321" i="2"/>
  <c r="G321" i="2" s="1"/>
  <c r="O321" i="2" l="1" a="1"/>
  <c r="O321" i="2" s="1"/>
  <c r="P321" i="2" s="1"/>
  <c r="Q321" i="2" l="1"/>
  <c r="K322" i="2" s="1"/>
  <c r="T321" i="2"/>
  <c r="N322" i="2" s="1"/>
  <c r="R321" i="2"/>
  <c r="L322" i="2" s="1"/>
  <c r="S321" i="2"/>
  <c r="M322" i="2" s="1"/>
  <c r="J322" i="2"/>
  <c r="U321" i="2" l="1" a="1"/>
  <c r="U321" i="2" s="1"/>
  <c r="H321" i="2" s="1"/>
  <c r="I322" i="2"/>
  <c r="G322" i="2" s="1"/>
  <c r="O322" i="2" l="1" a="1"/>
  <c r="O322" i="2" s="1"/>
  <c r="P322" i="2" s="1"/>
  <c r="T322" i="2" l="1"/>
  <c r="N323" i="2" s="1"/>
  <c r="S322" i="2"/>
  <c r="M323" i="2" s="1"/>
  <c r="R322" i="2"/>
  <c r="L323" i="2" s="1"/>
  <c r="Q322" i="2"/>
  <c r="K323" i="2" s="1"/>
  <c r="J323" i="2"/>
  <c r="U322" i="2" l="1" a="1"/>
  <c r="U322" i="2" s="1"/>
  <c r="H322" i="2" s="1"/>
  <c r="I323" i="2"/>
  <c r="G323" i="2" s="1"/>
  <c r="O323" i="2" l="1" a="1"/>
  <c r="O323" i="2" s="1"/>
  <c r="Q323" i="2" s="1"/>
  <c r="K324" i="2" s="1"/>
  <c r="T323" i="2" l="1"/>
  <c r="N324" i="2" s="1"/>
  <c r="S323" i="2"/>
  <c r="M324" i="2" s="1"/>
  <c r="P323" i="2"/>
  <c r="R323" i="2"/>
  <c r="L324" i="2" s="1"/>
  <c r="U323" i="2" l="1" a="1"/>
  <c r="U323" i="2" s="1"/>
  <c r="H323" i="2" s="1"/>
  <c r="J324" i="2"/>
  <c r="I324" i="2" s="1"/>
  <c r="O324" i="2" l="1" a="1"/>
  <c r="O324" i="2" s="1"/>
  <c r="S324" i="2" s="1"/>
  <c r="M325" i="2" s="1"/>
  <c r="G324" i="2"/>
  <c r="Q324" i="2" l="1"/>
  <c r="K325" i="2" s="1"/>
  <c r="T324" i="2"/>
  <c r="N325" i="2" s="1"/>
  <c r="R324" i="2"/>
  <c r="L325" i="2" s="1"/>
  <c r="P324" i="2"/>
  <c r="U324" i="2" l="1" a="1"/>
  <c r="U324" i="2" s="1"/>
  <c r="H324" i="2" s="1"/>
  <c r="J325" i="2"/>
  <c r="I325" i="2" s="1"/>
  <c r="O325" i="2" l="1" a="1"/>
  <c r="O325" i="2" s="1"/>
  <c r="T325" i="2" s="1"/>
  <c r="N326" i="2" s="1"/>
  <c r="G325" i="2"/>
  <c r="P325" i="2" l="1"/>
  <c r="J326" i="2" s="1"/>
  <c r="R325" i="2"/>
  <c r="L326" i="2" s="1"/>
  <c r="S325" i="2"/>
  <c r="M326" i="2" s="1"/>
  <c r="Q325" i="2"/>
  <c r="K326" i="2" s="1"/>
  <c r="U325" i="2" l="1" a="1"/>
  <c r="U325" i="2" s="1"/>
  <c r="H325" i="2" s="1"/>
  <c r="I326" i="2"/>
  <c r="G326" i="2" s="1"/>
  <c r="O326" i="2" l="1" a="1"/>
  <c r="O326" i="2" s="1"/>
  <c r="T326" i="2" s="1"/>
  <c r="N327" i="2" s="1"/>
  <c r="R326" i="2" l="1"/>
  <c r="L327" i="2" s="1"/>
  <c r="S326" i="2"/>
  <c r="M327" i="2" s="1"/>
  <c r="P326" i="2"/>
  <c r="J327" i="2" s="1"/>
  <c r="Q326" i="2"/>
  <c r="K327" i="2" s="1"/>
  <c r="U326" i="2" l="1" a="1"/>
  <c r="U326" i="2" s="1"/>
  <c r="H326" i="2" s="1"/>
  <c r="I327" i="2"/>
  <c r="O327" i="2" l="1" a="1"/>
  <c r="O327" i="2" s="1"/>
  <c r="P327" i="2" s="1"/>
  <c r="G327" i="2"/>
  <c r="T327" i="2" l="1"/>
  <c r="N328" i="2" s="1"/>
  <c r="R327" i="2"/>
  <c r="L328" i="2" s="1"/>
  <c r="Q327" i="2"/>
  <c r="K328" i="2" s="1"/>
  <c r="S327" i="2"/>
  <c r="M328" i="2" s="1"/>
  <c r="J328" i="2"/>
  <c r="U327" i="2" l="1" a="1"/>
  <c r="U327" i="2" s="1"/>
  <c r="H327" i="2" s="1"/>
  <c r="I328" i="2"/>
  <c r="O328" i="2" l="1" a="1"/>
  <c r="O328" i="2" s="1"/>
  <c r="Q328" i="2" s="1"/>
  <c r="K329" i="2" s="1"/>
  <c r="G328" i="2"/>
  <c r="P328" i="2" l="1"/>
  <c r="J329" i="2" s="1"/>
  <c r="T328" i="2"/>
  <c r="N329" i="2" s="1"/>
  <c r="R328" i="2"/>
  <c r="L329" i="2" s="1"/>
  <c r="S328" i="2"/>
  <c r="M329" i="2" s="1"/>
  <c r="U328" i="2" l="1" a="1"/>
  <c r="U328" i="2" s="1"/>
  <c r="H328" i="2" s="1"/>
  <c r="I329" i="2"/>
  <c r="O329" i="2" l="1" a="1"/>
  <c r="O329" i="2" s="1"/>
  <c r="P329" i="2" s="1"/>
  <c r="G329" i="2"/>
  <c r="T329" i="2" l="1"/>
  <c r="N330" i="2" s="1"/>
  <c r="Q329" i="2"/>
  <c r="K330" i="2" s="1"/>
  <c r="S329" i="2"/>
  <c r="M330" i="2" s="1"/>
  <c r="R329" i="2"/>
  <c r="L330" i="2" s="1"/>
  <c r="J330" i="2"/>
  <c r="U329" i="2" l="1" a="1"/>
  <c r="U329" i="2" s="1"/>
  <c r="H329" i="2" s="1"/>
  <c r="I330" i="2"/>
  <c r="G330" i="2" s="1"/>
  <c r="O330" i="2" l="1" a="1"/>
  <c r="O330" i="2" s="1"/>
  <c r="P330" i="2" s="1"/>
  <c r="R330" i="2" l="1"/>
  <c r="L331" i="2" s="1"/>
  <c r="T330" i="2"/>
  <c r="N331" i="2" s="1"/>
  <c r="Q330" i="2"/>
  <c r="K331" i="2" s="1"/>
  <c r="S330" i="2"/>
  <c r="M331" i="2" s="1"/>
  <c r="J331" i="2"/>
  <c r="U330" i="2" l="1" a="1"/>
  <c r="U330" i="2" s="1"/>
  <c r="H330" i="2" s="1"/>
  <c r="I331" i="2"/>
  <c r="G331" i="2" s="1"/>
  <c r="O331" i="2" l="1" a="1"/>
  <c r="O331" i="2" s="1"/>
  <c r="Q331" i="2" s="1"/>
  <c r="K332" i="2" s="1"/>
  <c r="S331" i="2" l="1"/>
  <c r="M332" i="2" s="1"/>
  <c r="R331" i="2"/>
  <c r="L332" i="2" s="1"/>
  <c r="P331" i="2"/>
  <c r="J332" i="2" s="1"/>
  <c r="T331" i="2"/>
  <c r="N332" i="2" s="1"/>
  <c r="U331" i="2" l="1" a="1"/>
  <c r="U331" i="2" s="1"/>
  <c r="H331" i="2" s="1"/>
  <c r="I332" i="2"/>
  <c r="O332" i="2" l="1" a="1"/>
  <c r="O332" i="2" s="1"/>
  <c r="P332" i="2" s="1"/>
  <c r="G332" i="2"/>
  <c r="T332" i="2" l="1"/>
  <c r="N333" i="2" s="1"/>
  <c r="S332" i="2"/>
  <c r="M333" i="2" s="1"/>
  <c r="R332" i="2"/>
  <c r="L333" i="2" s="1"/>
  <c r="Q332" i="2"/>
  <c r="K333" i="2" s="1"/>
  <c r="J333" i="2"/>
  <c r="U332" i="2" l="1" a="1"/>
  <c r="U332" i="2" s="1"/>
  <c r="H332" i="2" s="1"/>
  <c r="I333" i="2"/>
  <c r="G333" i="2" s="1"/>
  <c r="O333" i="2" l="1" a="1"/>
  <c r="O333" i="2" s="1"/>
  <c r="S333" i="2" s="1"/>
  <c r="M334" i="2" s="1"/>
  <c r="R333" i="2" l="1"/>
  <c r="L334" i="2" s="1"/>
  <c r="P333" i="2"/>
  <c r="J334" i="2" s="1"/>
  <c r="Q333" i="2"/>
  <c r="K334" i="2" s="1"/>
  <c r="T333" i="2"/>
  <c r="N334" i="2" s="1"/>
  <c r="U333" i="2" l="1" a="1"/>
  <c r="U333" i="2" s="1"/>
  <c r="H333" i="2" s="1"/>
  <c r="I334" i="2"/>
  <c r="G334" i="2" s="1"/>
  <c r="O334" i="2" l="1" a="1"/>
  <c r="O334" i="2" s="1"/>
  <c r="T334" i="2" s="1"/>
  <c r="N335" i="2" s="1"/>
  <c r="R334" i="2" l="1"/>
  <c r="L335" i="2" s="1"/>
  <c r="S334" i="2"/>
  <c r="M335" i="2" s="1"/>
  <c r="P334" i="2"/>
  <c r="J335" i="2" s="1"/>
  <c r="Q334" i="2"/>
  <c r="K335" i="2" s="1"/>
  <c r="U334" i="2" l="1" a="1"/>
  <c r="U334" i="2" s="1"/>
  <c r="H334" i="2" s="1"/>
  <c r="I335" i="2"/>
  <c r="G335" i="2" s="1"/>
  <c r="O335" i="2" l="1" a="1"/>
  <c r="O335" i="2" s="1"/>
  <c r="T335" i="2" s="1"/>
  <c r="N336" i="2" s="1"/>
  <c r="R335" i="2" l="1"/>
  <c r="L336" i="2" s="1"/>
  <c r="S335" i="2"/>
  <c r="M336" i="2" s="1"/>
  <c r="P335" i="2"/>
  <c r="J336" i="2" s="1"/>
  <c r="Q335" i="2"/>
  <c r="K336" i="2" s="1"/>
  <c r="U335" i="2" l="1" a="1"/>
  <c r="U335" i="2" s="1"/>
  <c r="H335" i="2" s="1"/>
  <c r="I336" i="2"/>
  <c r="O336" i="2" l="1" a="1"/>
  <c r="O336" i="2" s="1"/>
  <c r="P336" i="2" s="1"/>
  <c r="G336" i="2"/>
  <c r="R336" i="2" l="1"/>
  <c r="L337" i="2" s="1"/>
  <c r="S336" i="2"/>
  <c r="M337" i="2" s="1"/>
  <c r="T336" i="2"/>
  <c r="N337" i="2" s="1"/>
  <c r="Q336" i="2"/>
  <c r="K337" i="2" s="1"/>
  <c r="J337" i="2"/>
  <c r="U336" i="2" l="1" a="1"/>
  <c r="U336" i="2" s="1"/>
  <c r="H336" i="2" s="1"/>
  <c r="I337" i="2"/>
  <c r="G337" i="2" s="1"/>
  <c r="O337" i="2" l="1" a="1"/>
  <c r="O337" i="2" s="1"/>
  <c r="P337" i="2" s="1"/>
  <c r="T337" i="2" l="1"/>
  <c r="N338" i="2" s="1"/>
  <c r="S337" i="2"/>
  <c r="M338" i="2" s="1"/>
  <c r="Q337" i="2"/>
  <c r="K338" i="2" s="1"/>
  <c r="R337" i="2"/>
  <c r="L338" i="2" s="1"/>
  <c r="J338" i="2"/>
  <c r="U337" i="2" l="1" a="1"/>
  <c r="U337" i="2" s="1"/>
  <c r="H337" i="2" s="1"/>
  <c r="I338" i="2"/>
  <c r="O338" i="2" l="1" a="1"/>
  <c r="O338" i="2" s="1"/>
  <c r="Q338" i="2" s="1"/>
  <c r="K339" i="2" s="1"/>
  <c r="G338" i="2"/>
  <c r="T338" i="2" l="1"/>
  <c r="N339" i="2" s="1"/>
  <c r="R338" i="2"/>
  <c r="L339" i="2" s="1"/>
  <c r="P338" i="2"/>
  <c r="S338" i="2"/>
  <c r="M339" i="2" s="1"/>
  <c r="U338" i="2" l="1" a="1"/>
  <c r="U338" i="2" s="1"/>
  <c r="H338" i="2" s="1"/>
  <c r="J339" i="2"/>
  <c r="I339" i="2" s="1"/>
  <c r="G339" i="2" s="1"/>
  <c r="O339" i="2" l="1" a="1"/>
  <c r="O339" i="2" s="1"/>
  <c r="Q339" i="2" s="1"/>
  <c r="K340" i="2" s="1"/>
  <c r="R339" i="2" l="1"/>
  <c r="L340" i="2" s="1"/>
  <c r="T339" i="2"/>
  <c r="N340" i="2" s="1"/>
  <c r="P339" i="2"/>
  <c r="J340" i="2" s="1"/>
  <c r="S339" i="2"/>
  <c r="M340" i="2" s="1"/>
  <c r="U339" i="2" l="1" a="1"/>
  <c r="U339" i="2" s="1"/>
  <c r="H339" i="2" s="1"/>
  <c r="I340" i="2"/>
  <c r="O340" i="2" l="1" a="1"/>
  <c r="O340" i="2" s="1"/>
  <c r="R340" i="2" s="1"/>
  <c r="L341" i="2" s="1"/>
  <c r="G340" i="2"/>
  <c r="S340" i="2" l="1"/>
  <c r="M341" i="2" s="1"/>
  <c r="T340" i="2"/>
  <c r="N341" i="2" s="1"/>
  <c r="P340" i="2"/>
  <c r="J341" i="2" s="1"/>
  <c r="Q340" i="2"/>
  <c r="K341" i="2" s="1"/>
  <c r="U340" i="2" l="1" a="1"/>
  <c r="U340" i="2" s="1"/>
  <c r="H340" i="2" s="1"/>
  <c r="I341" i="2"/>
  <c r="O341" i="2" l="1" a="1"/>
  <c r="O341" i="2" s="1"/>
  <c r="S341" i="2" s="1"/>
  <c r="M342" i="2" s="1"/>
  <c r="G341" i="2"/>
  <c r="P341" i="2" l="1"/>
  <c r="J342" i="2" s="1"/>
  <c r="T341" i="2"/>
  <c r="N342" i="2" s="1"/>
  <c r="Q341" i="2"/>
  <c r="K342" i="2" s="1"/>
  <c r="R341" i="2"/>
  <c r="L342" i="2" s="1"/>
  <c r="U341" i="2" l="1" a="1"/>
  <c r="U341" i="2" s="1"/>
  <c r="H341" i="2" s="1"/>
  <c r="I342" i="2"/>
  <c r="O342" i="2" l="1" a="1"/>
  <c r="O342" i="2" s="1"/>
  <c r="T342" i="2" s="1"/>
  <c r="N343" i="2" s="1"/>
  <c r="G342" i="2"/>
  <c r="P342" i="2" l="1"/>
  <c r="J343" i="2" s="1"/>
  <c r="Q342" i="2"/>
  <c r="K343" i="2" s="1"/>
  <c r="R342" i="2"/>
  <c r="L343" i="2" s="1"/>
  <c r="S342" i="2"/>
  <c r="M343" i="2" s="1"/>
  <c r="U342" i="2" l="1" a="1"/>
  <c r="U342" i="2" s="1"/>
  <c r="H342" i="2" s="1"/>
  <c r="I343" i="2"/>
  <c r="O343" i="2" l="1" a="1"/>
  <c r="O343" i="2" s="1"/>
  <c r="Q343" i="2" s="1"/>
  <c r="K344" i="2" s="1"/>
  <c r="G343" i="2"/>
  <c r="R343" i="2" l="1"/>
  <c r="L344" i="2" s="1"/>
  <c r="P343" i="2"/>
  <c r="J344" i="2" s="1"/>
  <c r="S343" i="2"/>
  <c r="M344" i="2" s="1"/>
  <c r="T343" i="2"/>
  <c r="N344" i="2" s="1"/>
  <c r="U343" i="2" l="1" a="1"/>
  <c r="U343" i="2" s="1"/>
  <c r="H343" i="2" s="1"/>
  <c r="I344" i="2"/>
  <c r="O344" i="2" l="1" a="1"/>
  <c r="O344" i="2" s="1"/>
  <c r="P344" i="2" s="1"/>
  <c r="G344" i="2"/>
  <c r="Q344" i="2" l="1"/>
  <c r="K345" i="2" s="1"/>
  <c r="T344" i="2"/>
  <c r="N345" i="2" s="1"/>
  <c r="S344" i="2"/>
  <c r="M345" i="2" s="1"/>
  <c r="R344" i="2"/>
  <c r="L345" i="2" s="1"/>
  <c r="J345" i="2"/>
  <c r="U344" i="2" l="1" a="1"/>
  <c r="U344" i="2" s="1"/>
  <c r="H344" i="2" s="1"/>
  <c r="I345" i="2"/>
  <c r="O345" i="2" l="1" a="1"/>
  <c r="O345" i="2" s="1"/>
  <c r="Q345" i="2" s="1"/>
  <c r="K346" i="2" s="1"/>
  <c r="G345" i="2"/>
  <c r="T345" i="2" l="1"/>
  <c r="N346" i="2" s="1"/>
  <c r="P345" i="2"/>
  <c r="J346" i="2" s="1"/>
  <c r="R345" i="2"/>
  <c r="L346" i="2" s="1"/>
  <c r="S345" i="2"/>
  <c r="M346" i="2" s="1"/>
  <c r="U345" i="2" l="1" a="1"/>
  <c r="U345" i="2" s="1"/>
  <c r="H345" i="2" s="1"/>
  <c r="I346" i="2"/>
  <c r="O346" i="2" l="1" a="1"/>
  <c r="O346" i="2" s="1"/>
  <c r="Q346" i="2" s="1"/>
  <c r="K347" i="2" s="1"/>
  <c r="G346" i="2"/>
  <c r="S346" i="2" l="1"/>
  <c r="M347" i="2" s="1"/>
  <c r="T346" i="2"/>
  <c r="N347" i="2" s="1"/>
  <c r="P346" i="2"/>
  <c r="J347" i="2" s="1"/>
  <c r="R346" i="2"/>
  <c r="L347" i="2" s="1"/>
  <c r="U346" i="2" l="1" a="1"/>
  <c r="U346" i="2" s="1"/>
  <c r="H346" i="2" s="1"/>
  <c r="I347" i="2"/>
  <c r="O347" i="2" l="1" a="1"/>
  <c r="O347" i="2" s="1"/>
  <c r="R347" i="2" s="1"/>
  <c r="L348" i="2" s="1"/>
  <c r="G347" i="2"/>
  <c r="P347" i="2" l="1"/>
  <c r="J348" i="2" s="1"/>
  <c r="S347" i="2"/>
  <c r="M348" i="2" s="1"/>
  <c r="Q347" i="2"/>
  <c r="K348" i="2" s="1"/>
  <c r="T347" i="2"/>
  <c r="N348" i="2" s="1"/>
  <c r="U347" i="2" l="1" a="1"/>
  <c r="U347" i="2" s="1"/>
  <c r="H347" i="2" s="1"/>
  <c r="I348" i="2"/>
  <c r="O348" i="2" l="1" a="1"/>
  <c r="O348" i="2" s="1"/>
  <c r="R348" i="2" s="1"/>
  <c r="L349" i="2" s="1"/>
  <c r="G348" i="2"/>
  <c r="Q348" i="2" l="1"/>
  <c r="K349" i="2" s="1"/>
  <c r="S348" i="2"/>
  <c r="M349" i="2" s="1"/>
  <c r="P348" i="2"/>
  <c r="J349" i="2" s="1"/>
  <c r="T348" i="2"/>
  <c r="N349" i="2" s="1"/>
  <c r="U348" i="2" l="1" a="1"/>
  <c r="U348" i="2" s="1"/>
  <c r="H348" i="2" s="1"/>
  <c r="I349" i="2"/>
  <c r="G349" i="2" s="1"/>
  <c r="O349" i="2" l="1" a="1"/>
  <c r="O349" i="2" s="1"/>
  <c r="S349" i="2" s="1"/>
  <c r="M350" i="2" s="1"/>
  <c r="T349" i="2" l="1"/>
  <c r="N350" i="2" s="1"/>
  <c r="Q349" i="2"/>
  <c r="K350" i="2" s="1"/>
  <c r="R349" i="2"/>
  <c r="L350" i="2" s="1"/>
  <c r="P349" i="2"/>
  <c r="J350" i="2" s="1"/>
  <c r="U349" i="2" l="1" a="1"/>
  <c r="U349" i="2" s="1"/>
  <c r="H349" i="2" s="1"/>
  <c r="I350" i="2"/>
  <c r="O350" i="2" l="1" a="1"/>
  <c r="O350" i="2" s="1"/>
  <c r="T350" i="2" s="1"/>
  <c r="N351" i="2" s="1"/>
  <c r="G350" i="2"/>
  <c r="S350" i="2" l="1"/>
  <c r="M351" i="2" s="1"/>
  <c r="Q350" i="2"/>
  <c r="K351" i="2" s="1"/>
  <c r="R350" i="2"/>
  <c r="L351" i="2" s="1"/>
  <c r="P350" i="2"/>
  <c r="U350" i="2" l="1" a="1"/>
  <c r="U350" i="2" s="1"/>
  <c r="H350" i="2" s="1"/>
  <c r="J351" i="2"/>
  <c r="I351" i="2" s="1"/>
  <c r="O351" i="2" l="1" a="1"/>
  <c r="O351" i="2" s="1"/>
  <c r="Q351" i="2" s="1"/>
  <c r="K352" i="2" s="1"/>
  <c r="G351" i="2"/>
  <c r="T351" i="2" l="1"/>
  <c r="N352" i="2" s="1"/>
  <c r="R351" i="2"/>
  <c r="L352" i="2" s="1"/>
  <c r="S351" i="2"/>
  <c r="M352" i="2" s="1"/>
  <c r="P351" i="2"/>
  <c r="U351" i="2" l="1" a="1"/>
  <c r="U351" i="2" s="1"/>
  <c r="H351" i="2" s="1"/>
  <c r="J352" i="2"/>
  <c r="I352" i="2" s="1"/>
  <c r="O352" i="2" l="1" a="1"/>
  <c r="O352" i="2" s="1"/>
  <c r="P352" i="2" s="1"/>
  <c r="G352" i="2"/>
  <c r="Q352" i="2" l="1"/>
  <c r="K353" i="2" s="1"/>
  <c r="R352" i="2"/>
  <c r="L353" i="2" s="1"/>
  <c r="T352" i="2"/>
  <c r="N353" i="2" s="1"/>
  <c r="S352" i="2"/>
  <c r="M353" i="2" s="1"/>
  <c r="J353" i="2"/>
  <c r="U352" i="2" l="1" a="1"/>
  <c r="U352" i="2" s="1"/>
  <c r="H352" i="2" s="1"/>
  <c r="I353" i="2"/>
  <c r="G353" i="2" s="1"/>
  <c r="O353" i="2" l="1" a="1"/>
  <c r="O353" i="2" s="1"/>
  <c r="P353" i="2" s="1"/>
  <c r="S353" i="2" l="1"/>
  <c r="M354" i="2" s="1"/>
  <c r="T353" i="2"/>
  <c r="N354" i="2" s="1"/>
  <c r="Q353" i="2"/>
  <c r="K354" i="2" s="1"/>
  <c r="R353" i="2"/>
  <c r="L354" i="2" s="1"/>
  <c r="J354" i="2"/>
  <c r="U353" i="2" l="1" a="1"/>
  <c r="U353" i="2" s="1"/>
  <c r="H353" i="2" s="1"/>
  <c r="I354" i="2"/>
  <c r="O354" i="2" l="1" a="1"/>
  <c r="O354" i="2" s="1"/>
  <c r="Q354" i="2" s="1"/>
  <c r="K355" i="2" s="1"/>
  <c r="G354" i="2"/>
  <c r="S354" i="2" l="1"/>
  <c r="M355" i="2" s="1"/>
  <c r="R354" i="2"/>
  <c r="L355" i="2" s="1"/>
  <c r="P354" i="2"/>
  <c r="J355" i="2" s="1"/>
  <c r="T354" i="2"/>
  <c r="N355" i="2" s="1"/>
  <c r="U354" i="2" l="1" a="1"/>
  <c r="U354" i="2" s="1"/>
  <c r="H354" i="2" s="1"/>
  <c r="I355" i="2"/>
  <c r="G355" i="2" s="1"/>
  <c r="O355" i="2" l="1" a="1"/>
  <c r="O355" i="2" s="1"/>
  <c r="Q355" i="2" s="1"/>
  <c r="K356" i="2" s="1"/>
  <c r="P355" i="2" l="1"/>
  <c r="J356" i="2" s="1"/>
  <c r="R355" i="2"/>
  <c r="L356" i="2" s="1"/>
  <c r="T355" i="2"/>
  <c r="N356" i="2" s="1"/>
  <c r="S355" i="2"/>
  <c r="M356" i="2" s="1"/>
  <c r="U355" i="2" l="1" a="1"/>
  <c r="U355" i="2" s="1"/>
  <c r="H355" i="2" s="1"/>
  <c r="I356" i="2"/>
  <c r="O356" i="2" l="1" a="1"/>
  <c r="O356" i="2" s="1"/>
  <c r="R356" i="2" s="1"/>
  <c r="L357" i="2" s="1"/>
  <c r="G356" i="2"/>
  <c r="T356" i="2" l="1"/>
  <c r="N357" i="2" s="1"/>
  <c r="S356" i="2"/>
  <c r="M357" i="2" s="1"/>
  <c r="P356" i="2"/>
  <c r="J357" i="2" s="1"/>
  <c r="Q356" i="2"/>
  <c r="K357" i="2" s="1"/>
  <c r="U356" i="2" l="1" a="1"/>
  <c r="U356" i="2" s="1"/>
  <c r="H356" i="2" s="1"/>
  <c r="I357" i="2"/>
  <c r="O357" i="2" l="1" a="1"/>
  <c r="O357" i="2" s="1"/>
  <c r="S357" i="2" s="1"/>
  <c r="M358" i="2" s="1"/>
  <c r="G357" i="2"/>
  <c r="R357" i="2" l="1"/>
  <c r="L358" i="2" s="1"/>
  <c r="P357" i="2"/>
  <c r="J358" i="2" s="1"/>
  <c r="Q357" i="2"/>
  <c r="K358" i="2" s="1"/>
  <c r="T357" i="2"/>
  <c r="N358" i="2" s="1"/>
  <c r="U357" i="2" l="1" a="1"/>
  <c r="U357" i="2" s="1"/>
  <c r="H357" i="2" s="1"/>
  <c r="I358" i="2"/>
  <c r="G358" i="2" s="1"/>
  <c r="O358" i="2" l="1" a="1"/>
  <c r="O358" i="2" s="1"/>
  <c r="R358" i="2" s="1"/>
  <c r="L359" i="2" s="1"/>
  <c r="S358" i="2" l="1"/>
  <c r="M359" i="2" s="1"/>
  <c r="P358" i="2"/>
  <c r="J359" i="2" s="1"/>
  <c r="Q358" i="2"/>
  <c r="K359" i="2" s="1"/>
  <c r="T358" i="2"/>
  <c r="N359" i="2" s="1"/>
  <c r="U358" i="2" l="1" a="1"/>
  <c r="U358" i="2" s="1"/>
  <c r="H358" i="2" s="1"/>
  <c r="I359" i="2"/>
  <c r="O359" i="2" l="1" a="1"/>
  <c r="O359" i="2" s="1"/>
  <c r="Q359" i="2" s="1"/>
  <c r="K360" i="2" s="1"/>
  <c r="G359" i="2"/>
  <c r="R359" i="2" l="1"/>
  <c r="L360" i="2" s="1"/>
  <c r="P359" i="2"/>
  <c r="J360" i="2" s="1"/>
  <c r="S359" i="2"/>
  <c r="M360" i="2" s="1"/>
  <c r="T359" i="2"/>
  <c r="N360" i="2" s="1"/>
  <c r="U359" i="2" l="1" a="1"/>
  <c r="U359" i="2" s="1"/>
  <c r="H359" i="2" s="1"/>
  <c r="I360" i="2"/>
  <c r="O360" i="2" l="1" a="1"/>
  <c r="O360" i="2" s="1"/>
  <c r="P360" i="2" s="1"/>
  <c r="G360" i="2"/>
  <c r="S360" i="2" l="1"/>
  <c r="M361" i="2" s="1"/>
  <c r="Q360" i="2"/>
  <c r="K361" i="2" s="1"/>
  <c r="T360" i="2"/>
  <c r="N361" i="2" s="1"/>
  <c r="R360" i="2"/>
  <c r="L361" i="2" s="1"/>
  <c r="J361" i="2"/>
  <c r="U360" i="2" l="1" a="1"/>
  <c r="U360" i="2" s="1"/>
  <c r="H360" i="2" s="1"/>
  <c r="I361" i="2"/>
  <c r="G361" i="2" s="1"/>
  <c r="O361" i="2" l="1" a="1"/>
  <c r="O361" i="2" s="1"/>
  <c r="P361" i="2" s="1"/>
  <c r="S361" i="2" l="1"/>
  <c r="M362" i="2" s="1"/>
  <c r="Q361" i="2"/>
  <c r="K362" i="2" s="1"/>
  <c r="T361" i="2"/>
  <c r="N362" i="2" s="1"/>
  <c r="R361" i="2"/>
  <c r="L362" i="2" s="1"/>
  <c r="J362" i="2"/>
  <c r="U361" i="2" l="1" a="1"/>
  <c r="U361" i="2" s="1"/>
  <c r="H361" i="2" s="1"/>
  <c r="I362" i="2"/>
  <c r="O362" i="2" l="1" a="1"/>
  <c r="O362" i="2" s="1"/>
  <c r="Q362" i="2" s="1"/>
  <c r="K363" i="2" s="1"/>
  <c r="G362" i="2"/>
  <c r="S362" i="2" l="1"/>
  <c r="M363" i="2" s="1"/>
  <c r="R362" i="2"/>
  <c r="L363" i="2" s="1"/>
  <c r="P362" i="2"/>
  <c r="J363" i="2" s="1"/>
  <c r="T362" i="2"/>
  <c r="N363" i="2" s="1"/>
  <c r="U362" i="2" l="1" a="1"/>
  <c r="U362" i="2" s="1"/>
  <c r="H362" i="2" s="1"/>
  <c r="I363" i="2"/>
  <c r="G363" i="2" s="1"/>
  <c r="O363" i="2" l="1" a="1"/>
  <c r="O363" i="2" s="1"/>
  <c r="Q363" i="2" s="1"/>
  <c r="K364" i="2" s="1"/>
  <c r="P363" i="2" l="1"/>
  <c r="J364" i="2" s="1"/>
  <c r="T363" i="2"/>
  <c r="N364" i="2" s="1"/>
  <c r="S363" i="2"/>
  <c r="M364" i="2" s="1"/>
  <c r="R363" i="2"/>
  <c r="L364" i="2" s="1"/>
  <c r="U363" i="2" l="1" a="1"/>
  <c r="U363" i="2" s="1"/>
  <c r="H363" i="2" s="1"/>
  <c r="I364" i="2"/>
  <c r="G364" i="2" s="1"/>
  <c r="O364" i="2" l="1" a="1"/>
  <c r="O364" i="2" s="1"/>
  <c r="P364" i="2" s="1"/>
  <c r="Q364" i="2" l="1"/>
  <c r="K365" i="2" s="1"/>
  <c r="T364" i="2"/>
  <c r="N365" i="2" s="1"/>
  <c r="R364" i="2"/>
  <c r="L365" i="2" s="1"/>
  <c r="S364" i="2"/>
  <c r="M365" i="2" s="1"/>
  <c r="J365" i="2"/>
  <c r="U364" i="2" l="1" a="1"/>
  <c r="U364" i="2" s="1"/>
  <c r="H364" i="2" s="1"/>
  <c r="I365" i="2"/>
  <c r="G365" i="2" s="1"/>
  <c r="O365" i="2" l="1" a="1"/>
  <c r="O365" i="2" s="1"/>
  <c r="Q365" i="2" s="1"/>
  <c r="K366" i="2" s="1"/>
  <c r="P365" i="2" l="1"/>
  <c r="J366" i="2" s="1"/>
  <c r="R365" i="2"/>
  <c r="L366" i="2" s="1"/>
  <c r="T365" i="2"/>
  <c r="N366" i="2" s="1"/>
  <c r="S365" i="2"/>
  <c r="M366" i="2" s="1"/>
  <c r="U365" i="2" l="1" a="1"/>
  <c r="U365" i="2" s="1"/>
  <c r="H365" i="2" s="1"/>
  <c r="I366" i="2"/>
  <c r="O366" i="2" l="1" a="1"/>
  <c r="O366" i="2" s="1"/>
  <c r="T366" i="2" s="1"/>
  <c r="N367" i="2" s="1"/>
  <c r="G366" i="2"/>
  <c r="S366" i="2" l="1"/>
  <c r="M367" i="2" s="1"/>
  <c r="Q366" i="2"/>
  <c r="K367" i="2" s="1"/>
  <c r="R366" i="2"/>
  <c r="L367" i="2" s="1"/>
  <c r="P366" i="2"/>
  <c r="U366" i="2" l="1" a="1"/>
  <c r="U366" i="2" s="1"/>
  <c r="H366" i="2" s="1"/>
  <c r="J367" i="2"/>
  <c r="I367" i="2" s="1"/>
  <c r="O367" i="2" l="1" a="1"/>
  <c r="O367" i="2" s="1"/>
  <c r="Q367" i="2" s="1"/>
  <c r="K368" i="2" s="1"/>
  <c r="G367" i="2"/>
  <c r="T367" i="2" l="1"/>
  <c r="N368" i="2" s="1"/>
  <c r="R367" i="2"/>
  <c r="L368" i="2" s="1"/>
  <c r="S367" i="2"/>
  <c r="M368" i="2" s="1"/>
  <c r="P367" i="2"/>
  <c r="U367" i="2" l="1" a="1"/>
  <c r="U367" i="2" s="1"/>
  <c r="H367" i="2" s="1"/>
  <c r="J368" i="2"/>
  <c r="I368" i="2" s="1"/>
  <c r="O368" i="2" l="1" a="1"/>
  <c r="O368" i="2" s="1"/>
  <c r="T368" i="2" s="1"/>
  <c r="N369" i="2" s="1"/>
  <c r="G368" i="2"/>
  <c r="R368" i="2" l="1"/>
  <c r="L369" i="2" s="1"/>
  <c r="S368" i="2"/>
  <c r="M369" i="2" s="1"/>
  <c r="Q368" i="2"/>
  <c r="K369" i="2" s="1"/>
  <c r="P368" i="2"/>
  <c r="J369" i="2" s="1"/>
  <c r="U368" i="2" l="1" a="1"/>
  <c r="U368" i="2" s="1"/>
  <c r="H368" i="2" s="1"/>
  <c r="I369" i="2"/>
  <c r="G369" i="2" s="1"/>
  <c r="O369" i="2" l="1" a="1"/>
  <c r="O369" i="2" s="1"/>
  <c r="S369" i="2" s="1"/>
  <c r="M370" i="2" s="1"/>
  <c r="R369" i="2" l="1"/>
  <c r="L370" i="2" s="1"/>
  <c r="T369" i="2"/>
  <c r="N370" i="2" s="1"/>
  <c r="P369" i="2"/>
  <c r="J370" i="2" s="1"/>
  <c r="Q369" i="2"/>
  <c r="K370" i="2" s="1"/>
  <c r="U369" i="2" l="1" a="1"/>
  <c r="U369" i="2" s="1"/>
  <c r="H369" i="2" s="1"/>
  <c r="I370" i="2"/>
  <c r="O370" i="2" l="1" a="1"/>
  <c r="O370" i="2" s="1"/>
  <c r="Q370" i="2" s="1"/>
  <c r="K371" i="2" s="1"/>
  <c r="G370" i="2"/>
  <c r="T370" i="2" l="1"/>
  <c r="N371" i="2" s="1"/>
  <c r="S370" i="2"/>
  <c r="M371" i="2" s="1"/>
  <c r="P370" i="2"/>
  <c r="J371" i="2" s="1"/>
  <c r="R370" i="2"/>
  <c r="L371" i="2" s="1"/>
  <c r="U370" i="2" l="1" a="1"/>
  <c r="U370" i="2" s="1"/>
  <c r="H370" i="2" s="1"/>
  <c r="I371" i="2"/>
  <c r="O371" i="2" l="1" a="1"/>
  <c r="O371" i="2" s="1"/>
  <c r="R371" i="2" s="1"/>
  <c r="L372" i="2" s="1"/>
  <c r="G371" i="2"/>
  <c r="P371" i="2" l="1"/>
  <c r="J372" i="2" s="1"/>
  <c r="S371" i="2"/>
  <c r="M372" i="2" s="1"/>
  <c r="Q371" i="2"/>
  <c r="K372" i="2" s="1"/>
  <c r="T371" i="2"/>
  <c r="N372" i="2" s="1"/>
  <c r="U371" i="2" l="1" a="1"/>
  <c r="U371" i="2" s="1"/>
  <c r="H371" i="2" s="1"/>
  <c r="I372" i="2"/>
  <c r="G372" i="2" s="1"/>
  <c r="O372" i="2" l="1" a="1"/>
  <c r="O372" i="2" s="1"/>
  <c r="P372" i="2" s="1"/>
  <c r="R372" i="2" l="1"/>
  <c r="L373" i="2" s="1"/>
  <c r="T372" i="2"/>
  <c r="N373" i="2" s="1"/>
  <c r="Q372" i="2"/>
  <c r="K373" i="2" s="1"/>
  <c r="S372" i="2"/>
  <c r="M373" i="2" s="1"/>
  <c r="J373" i="2"/>
  <c r="U372" i="2" l="1" a="1"/>
  <c r="U372" i="2" s="1"/>
  <c r="H372" i="2" s="1"/>
  <c r="I373" i="2"/>
  <c r="O373" i="2" l="1" a="1"/>
  <c r="O373" i="2" s="1"/>
  <c r="S373" i="2" s="1"/>
  <c r="M374" i="2" s="1"/>
  <c r="G373" i="2"/>
  <c r="R373" i="2" l="1"/>
  <c r="L374" i="2" s="1"/>
  <c r="P373" i="2"/>
  <c r="J374" i="2" s="1"/>
  <c r="Q373" i="2"/>
  <c r="K374" i="2" s="1"/>
  <c r="T373" i="2"/>
  <c r="N374" i="2" s="1"/>
  <c r="U373" i="2" l="1" a="1"/>
  <c r="U373" i="2" s="1"/>
  <c r="H373" i="2" s="1"/>
  <c r="I374" i="2"/>
  <c r="G374" i="2" s="1"/>
  <c r="O374" i="2" l="1" a="1"/>
  <c r="O374" i="2" s="1"/>
  <c r="T374" i="2" s="1"/>
  <c r="N375" i="2" s="1"/>
  <c r="S374" i="2" l="1"/>
  <c r="M375" i="2" s="1"/>
  <c r="P374" i="2"/>
  <c r="J375" i="2" s="1"/>
  <c r="R374" i="2"/>
  <c r="L375" i="2" s="1"/>
  <c r="Q374" i="2"/>
  <c r="K375" i="2" s="1"/>
  <c r="U374" i="2" l="1" a="1"/>
  <c r="U374" i="2" s="1"/>
  <c r="H374" i="2" s="1"/>
  <c r="I375" i="2"/>
  <c r="O375" i="2" l="1" a="1"/>
  <c r="O375" i="2" s="1"/>
  <c r="Q375" i="2" s="1"/>
  <c r="K376" i="2" s="1"/>
  <c r="G375" i="2"/>
  <c r="R375" i="2" l="1"/>
  <c r="L376" i="2" s="1"/>
  <c r="S375" i="2"/>
  <c r="M376" i="2" s="1"/>
  <c r="T375" i="2"/>
  <c r="N376" i="2" s="1"/>
  <c r="P375" i="2"/>
  <c r="J376" i="2" s="1"/>
  <c r="U375" i="2" l="1" a="1"/>
  <c r="U375" i="2" s="1"/>
  <c r="H375" i="2" s="1"/>
  <c r="I376" i="2"/>
  <c r="O376" i="2" l="1" a="1"/>
  <c r="O376" i="2" s="1"/>
  <c r="R376" i="2" s="1"/>
  <c r="L377" i="2" s="1"/>
  <c r="G376" i="2"/>
  <c r="P376" i="2" l="1"/>
  <c r="J377" i="2" s="1"/>
  <c r="S376" i="2"/>
  <c r="M377" i="2" s="1"/>
  <c r="T376" i="2"/>
  <c r="N377" i="2" s="1"/>
  <c r="Q376" i="2"/>
  <c r="K377" i="2" s="1"/>
  <c r="U376" i="2" l="1" a="1"/>
  <c r="U376" i="2" s="1"/>
  <c r="H376" i="2" s="1"/>
  <c r="I377" i="2"/>
  <c r="G377" i="2" s="1"/>
  <c r="O377" i="2" l="1" a="1"/>
  <c r="O377" i="2" s="1"/>
  <c r="S377" i="2" s="1"/>
  <c r="M378" i="2" s="1"/>
  <c r="P377" i="2" l="1"/>
  <c r="J378" i="2" s="1"/>
  <c r="Q377" i="2"/>
  <c r="K378" i="2" s="1"/>
  <c r="T377" i="2"/>
  <c r="N378" i="2" s="1"/>
  <c r="R377" i="2"/>
  <c r="L378" i="2" s="1"/>
  <c r="U377" i="2" l="1" a="1"/>
  <c r="U377" i="2" s="1"/>
  <c r="H377" i="2" s="1"/>
  <c r="I378" i="2"/>
  <c r="G378" i="2" s="1"/>
  <c r="O378" i="2" l="1" a="1"/>
  <c r="O378" i="2" s="1"/>
  <c r="P378" i="2" s="1"/>
  <c r="R378" i="2" l="1"/>
  <c r="L379" i="2" s="1"/>
  <c r="Q378" i="2"/>
  <c r="K379" i="2" s="1"/>
  <c r="S378" i="2"/>
  <c r="M379" i="2" s="1"/>
  <c r="T378" i="2"/>
  <c r="N379" i="2" s="1"/>
  <c r="J379" i="2"/>
  <c r="U378" i="2" l="1" a="1"/>
  <c r="U378" i="2" s="1"/>
  <c r="H378" i="2" s="1"/>
  <c r="I379" i="2"/>
  <c r="O379" i="2" l="1" a="1"/>
  <c r="O379" i="2" s="1"/>
  <c r="R379" i="2" s="1"/>
  <c r="L380" i="2" s="1"/>
  <c r="G379" i="2"/>
  <c r="T379" i="2" l="1"/>
  <c r="N380" i="2" s="1"/>
  <c r="S379" i="2"/>
  <c r="M380" i="2" s="1"/>
  <c r="Q379" i="2"/>
  <c r="K380" i="2" s="1"/>
  <c r="P379" i="2"/>
  <c r="U379" i="2" l="1" a="1"/>
  <c r="U379" i="2" s="1"/>
  <c r="H379" i="2" s="1"/>
  <c r="J380" i="2"/>
  <c r="I380" i="2" s="1"/>
  <c r="O380" i="2" l="1" a="1"/>
  <c r="O380" i="2" s="1"/>
  <c r="S380" i="2" s="1"/>
  <c r="M381" i="2" s="1"/>
  <c r="G380" i="2"/>
  <c r="Q380" i="2" l="1"/>
  <c r="K381" i="2" s="1"/>
  <c r="T380" i="2"/>
  <c r="N381" i="2" s="1"/>
  <c r="R380" i="2"/>
  <c r="L381" i="2" s="1"/>
  <c r="P380" i="2"/>
  <c r="J381" i="2" s="1"/>
  <c r="U380" i="2" l="1" a="1"/>
  <c r="U380" i="2" s="1"/>
  <c r="H380" i="2" s="1"/>
  <c r="I381" i="2"/>
  <c r="G381" i="2" s="1"/>
  <c r="O381" i="2" l="1" a="1"/>
  <c r="O381" i="2" s="1"/>
  <c r="S381" i="2" s="1"/>
  <c r="M382" i="2" s="1"/>
  <c r="T381" i="2" l="1"/>
  <c r="N382" i="2" s="1"/>
  <c r="R381" i="2"/>
  <c r="L382" i="2" s="1"/>
  <c r="Q381" i="2"/>
  <c r="K382" i="2" s="1"/>
  <c r="P381" i="2"/>
  <c r="J382" i="2" s="1"/>
  <c r="U381" i="2" l="1" a="1"/>
  <c r="U381" i="2" s="1"/>
  <c r="H381" i="2" s="1"/>
  <c r="I382" i="2"/>
  <c r="G382" i="2" s="1"/>
  <c r="O382" i="2" l="1" a="1"/>
  <c r="O382" i="2" s="1"/>
  <c r="T382" i="2" s="1"/>
  <c r="N383" i="2" s="1"/>
  <c r="R382" i="2" l="1"/>
  <c r="L383" i="2" s="1"/>
  <c r="P382" i="2"/>
  <c r="J383" i="2" s="1"/>
  <c r="Q382" i="2"/>
  <c r="K383" i="2" s="1"/>
  <c r="S382" i="2"/>
  <c r="M383" i="2" s="1"/>
  <c r="U382" i="2" l="1" a="1"/>
  <c r="U382" i="2" s="1"/>
  <c r="H382" i="2" s="1"/>
  <c r="I383" i="2"/>
  <c r="O383" i="2" l="1" a="1"/>
  <c r="O383" i="2" s="1"/>
  <c r="P383" i="2" s="1"/>
  <c r="G383" i="2"/>
  <c r="T383" i="2" l="1"/>
  <c r="N384" i="2" s="1"/>
  <c r="S383" i="2"/>
  <c r="M384" i="2" s="1"/>
  <c r="Q383" i="2"/>
  <c r="K384" i="2" s="1"/>
  <c r="R383" i="2"/>
  <c r="L384" i="2" s="1"/>
  <c r="J384" i="2"/>
  <c r="U383" i="2" l="1" a="1"/>
  <c r="U383" i="2" s="1"/>
  <c r="H383" i="2" s="1"/>
  <c r="I384" i="2"/>
  <c r="O384" i="2" l="1" a="1"/>
  <c r="O384" i="2" s="1"/>
  <c r="P384" i="2" s="1"/>
  <c r="G384" i="2"/>
  <c r="S384" i="2" l="1"/>
  <c r="M385" i="2" s="1"/>
  <c r="T384" i="2"/>
  <c r="N385" i="2" s="1"/>
  <c r="R384" i="2"/>
  <c r="L385" i="2" s="1"/>
  <c r="Q384" i="2"/>
  <c r="K385" i="2" s="1"/>
  <c r="J385" i="2"/>
  <c r="U384" i="2" l="1" a="1"/>
  <c r="U384" i="2" s="1"/>
  <c r="H384" i="2" s="1"/>
  <c r="I385" i="2"/>
  <c r="G385" i="2" s="1"/>
  <c r="O385" i="2" l="1" a="1"/>
  <c r="O385" i="2" s="1"/>
  <c r="P385" i="2" s="1"/>
  <c r="Q385" i="2" l="1"/>
  <c r="K386" i="2" s="1"/>
  <c r="S385" i="2"/>
  <c r="M386" i="2" s="1"/>
  <c r="T385" i="2"/>
  <c r="N386" i="2" s="1"/>
  <c r="R385" i="2"/>
  <c r="L386" i="2" s="1"/>
  <c r="J386" i="2"/>
  <c r="U385" i="2" l="1" a="1"/>
  <c r="U385" i="2" s="1"/>
  <c r="H385" i="2" s="1"/>
  <c r="I386" i="2"/>
  <c r="G386" i="2" s="1"/>
  <c r="O386" i="2" l="1" a="1"/>
  <c r="O386" i="2" s="1"/>
  <c r="P386" i="2" s="1"/>
  <c r="Q386" i="2" l="1"/>
  <c r="K387" i="2" s="1"/>
  <c r="S386" i="2"/>
  <c r="M387" i="2" s="1"/>
  <c r="R386" i="2"/>
  <c r="L387" i="2" s="1"/>
  <c r="T386" i="2"/>
  <c r="N387" i="2" s="1"/>
  <c r="J387" i="2"/>
  <c r="U386" i="2" l="1" a="1"/>
  <c r="U386" i="2" s="1"/>
  <c r="H386" i="2" s="1"/>
  <c r="I387" i="2"/>
  <c r="G387" i="2" s="1"/>
  <c r="O387" i="2" l="1" a="1"/>
  <c r="O387" i="2" s="1"/>
  <c r="Q387" i="2" s="1"/>
  <c r="K388" i="2" s="1"/>
  <c r="R387" i="2" l="1"/>
  <c r="L388" i="2" s="1"/>
  <c r="S387" i="2"/>
  <c r="M388" i="2" s="1"/>
  <c r="P387" i="2"/>
  <c r="J388" i="2" s="1"/>
  <c r="T387" i="2"/>
  <c r="N388" i="2" s="1"/>
  <c r="U387" i="2" l="1" a="1"/>
  <c r="U387" i="2" s="1"/>
  <c r="H387" i="2" s="1"/>
  <c r="I388" i="2"/>
  <c r="O388" i="2" l="1" a="1"/>
  <c r="O388" i="2" s="1"/>
  <c r="P388" i="2" s="1"/>
  <c r="G388" i="2"/>
  <c r="T388" i="2" l="1"/>
  <c r="N389" i="2" s="1"/>
  <c r="R388" i="2"/>
  <c r="L389" i="2" s="1"/>
  <c r="S388" i="2"/>
  <c r="M389" i="2" s="1"/>
  <c r="Q388" i="2"/>
  <c r="K389" i="2" s="1"/>
  <c r="J389" i="2"/>
  <c r="U388" i="2" l="1" a="1"/>
  <c r="U388" i="2" s="1"/>
  <c r="H388" i="2" s="1"/>
  <c r="I389" i="2"/>
  <c r="O389" i="2" l="1" a="1"/>
  <c r="O389" i="2" s="1"/>
  <c r="P389" i="2" s="1"/>
  <c r="G389" i="2"/>
  <c r="T389" i="2" l="1"/>
  <c r="N390" i="2" s="1"/>
  <c r="Q389" i="2"/>
  <c r="K390" i="2" s="1"/>
  <c r="S389" i="2"/>
  <c r="M390" i="2" s="1"/>
  <c r="R389" i="2"/>
  <c r="L390" i="2" s="1"/>
  <c r="J390" i="2"/>
  <c r="U389" i="2" l="1" a="1"/>
  <c r="U389" i="2" s="1"/>
  <c r="H389" i="2" s="1"/>
  <c r="I390" i="2"/>
  <c r="G390" i="2" s="1"/>
  <c r="O390" i="2" l="1" a="1"/>
  <c r="O390" i="2" s="1"/>
  <c r="P390" i="2" s="1"/>
  <c r="S390" i="2" l="1"/>
  <c r="M391" i="2" s="1"/>
  <c r="Q390" i="2"/>
  <c r="K391" i="2" s="1"/>
  <c r="T390" i="2"/>
  <c r="N391" i="2" s="1"/>
  <c r="R390" i="2"/>
  <c r="L391" i="2" s="1"/>
  <c r="J391" i="2"/>
  <c r="U390" i="2" l="1" a="1"/>
  <c r="U390" i="2" s="1"/>
  <c r="H390" i="2" s="1"/>
  <c r="I391" i="2"/>
  <c r="O391" i="2" l="1" a="1"/>
  <c r="O391" i="2" s="1"/>
  <c r="P391" i="2" s="1"/>
  <c r="G391" i="2"/>
  <c r="T391" i="2" l="1"/>
  <c r="N392" i="2" s="1"/>
  <c r="S391" i="2"/>
  <c r="M392" i="2" s="1"/>
  <c r="Q391" i="2"/>
  <c r="K392" i="2" s="1"/>
  <c r="R391" i="2"/>
  <c r="L392" i="2" s="1"/>
  <c r="J392" i="2"/>
  <c r="U391" i="2" l="1" a="1"/>
  <c r="U391" i="2" s="1"/>
  <c r="H391" i="2" s="1"/>
  <c r="I392" i="2"/>
  <c r="O392" i="2" l="1" a="1"/>
  <c r="O392" i="2" s="1"/>
  <c r="T392" i="2" s="1"/>
  <c r="N393" i="2" s="1"/>
  <c r="G392" i="2"/>
  <c r="Q392" i="2" l="1"/>
  <c r="K393" i="2" s="1"/>
  <c r="P392" i="2"/>
  <c r="J393" i="2" s="1"/>
  <c r="R392" i="2"/>
  <c r="L393" i="2" s="1"/>
  <c r="S392" i="2"/>
  <c r="M393" i="2" s="1"/>
  <c r="U392" i="2" l="1" a="1"/>
  <c r="U392" i="2" s="1"/>
  <c r="H392" i="2" s="1"/>
  <c r="I393" i="2"/>
  <c r="G393" i="2" s="1"/>
  <c r="O393" i="2" l="1" a="1"/>
  <c r="O393" i="2" s="1"/>
  <c r="S393" i="2" s="1"/>
  <c r="M394" i="2" s="1"/>
  <c r="Q393" i="2" l="1"/>
  <c r="K394" i="2" s="1"/>
  <c r="P393" i="2"/>
  <c r="T393" i="2"/>
  <c r="N394" i="2" s="1"/>
  <c r="R393" i="2"/>
  <c r="L394" i="2" s="1"/>
  <c r="U393" i="2" l="1" a="1"/>
  <c r="U393" i="2" s="1"/>
  <c r="H393" i="2" s="1"/>
  <c r="J394" i="2"/>
  <c r="I394" i="2" s="1"/>
  <c r="G394" i="2" s="1"/>
  <c r="O394" i="2" l="1" a="1"/>
  <c r="O394" i="2" s="1"/>
  <c r="P394" i="2" s="1"/>
  <c r="T394" i="2" l="1"/>
  <c r="N395" i="2" s="1"/>
  <c r="S394" i="2"/>
  <c r="M395" i="2" s="1"/>
  <c r="R394" i="2"/>
  <c r="L395" i="2" s="1"/>
  <c r="Q394" i="2"/>
  <c r="K395" i="2" s="1"/>
  <c r="J395" i="2"/>
  <c r="U394" i="2" l="1" a="1"/>
  <c r="U394" i="2" s="1"/>
  <c r="H394" i="2" s="1"/>
  <c r="I395" i="2"/>
  <c r="G395" i="2" s="1"/>
  <c r="O395" i="2" l="1" a="1"/>
  <c r="O395" i="2" s="1"/>
  <c r="Q395" i="2" s="1"/>
  <c r="K396" i="2" s="1"/>
  <c r="R395" i="2" l="1"/>
  <c r="L396" i="2" s="1"/>
  <c r="P395" i="2"/>
  <c r="J396" i="2" s="1"/>
  <c r="T395" i="2"/>
  <c r="N396" i="2" s="1"/>
  <c r="S395" i="2"/>
  <c r="M396" i="2" s="1"/>
  <c r="U395" i="2" l="1" a="1"/>
  <c r="U395" i="2" s="1"/>
  <c r="H395" i="2" s="1"/>
  <c r="I396" i="2"/>
  <c r="O396" i="2" l="1" a="1"/>
  <c r="O396" i="2" s="1"/>
  <c r="P396" i="2" s="1"/>
  <c r="G396" i="2"/>
  <c r="S396" i="2" l="1"/>
  <c r="M397" i="2" s="1"/>
  <c r="Q396" i="2"/>
  <c r="K397" i="2" s="1"/>
  <c r="R396" i="2"/>
  <c r="L397" i="2" s="1"/>
  <c r="T396" i="2"/>
  <c r="N397" i="2" s="1"/>
  <c r="J397" i="2"/>
  <c r="U396" i="2" l="1" a="1"/>
  <c r="U396" i="2" s="1"/>
  <c r="H396" i="2" s="1"/>
  <c r="I397" i="2"/>
  <c r="O397" i="2" l="1" a="1"/>
  <c r="O397" i="2" s="1"/>
  <c r="T397" i="2" s="1"/>
  <c r="N398" i="2" s="1"/>
  <c r="G397" i="2"/>
  <c r="R397" i="2" l="1"/>
  <c r="L398" i="2" s="1"/>
  <c r="P397" i="2"/>
  <c r="J398" i="2" s="1"/>
  <c r="S397" i="2"/>
  <c r="M398" i="2" s="1"/>
  <c r="Q397" i="2"/>
  <c r="K398" i="2" s="1"/>
  <c r="U397" i="2" l="1" a="1"/>
  <c r="U397" i="2" s="1"/>
  <c r="H397" i="2" s="1"/>
  <c r="I398" i="2"/>
  <c r="G398" i="2" s="1"/>
  <c r="O398" i="2" l="1" a="1"/>
  <c r="O398" i="2" s="1"/>
  <c r="T398" i="2" s="1"/>
  <c r="N399" i="2" s="1"/>
  <c r="S398" i="2" l="1"/>
  <c r="M399" i="2" s="1"/>
  <c r="Q398" i="2"/>
  <c r="K399" i="2" s="1"/>
  <c r="R398" i="2"/>
  <c r="L399" i="2" s="1"/>
  <c r="P398" i="2"/>
  <c r="J399" i="2" s="1"/>
  <c r="U398" i="2" l="1" a="1"/>
  <c r="U398" i="2" s="1"/>
  <c r="H398" i="2" s="1"/>
  <c r="I399" i="2"/>
  <c r="O399" i="2" l="1" a="1"/>
  <c r="O399" i="2" s="1"/>
  <c r="P399" i="2" s="1"/>
  <c r="G399" i="2"/>
  <c r="R399" i="2" l="1"/>
  <c r="L400" i="2" s="1"/>
  <c r="T399" i="2"/>
  <c r="N400" i="2" s="1"/>
  <c r="Q399" i="2"/>
  <c r="K400" i="2" s="1"/>
  <c r="S399" i="2"/>
  <c r="M400" i="2" s="1"/>
  <c r="J400" i="2"/>
  <c r="U399" i="2" l="1" a="1"/>
  <c r="U399" i="2" s="1"/>
  <c r="H399" i="2" s="1"/>
  <c r="I400" i="2"/>
  <c r="O400" i="2" l="1" a="1"/>
  <c r="O400" i="2" s="1"/>
  <c r="Q400" i="2" s="1"/>
  <c r="K401" i="2" s="1"/>
  <c r="G400" i="2"/>
  <c r="T400" i="2" l="1"/>
  <c r="N401" i="2" s="1"/>
  <c r="S400" i="2"/>
  <c r="M401" i="2" s="1"/>
  <c r="R400" i="2"/>
  <c r="L401" i="2" s="1"/>
  <c r="P400" i="2"/>
  <c r="J401" i="2" s="1"/>
  <c r="U400" i="2" l="1" a="1"/>
  <c r="U400" i="2" s="1"/>
  <c r="H400" i="2" s="1"/>
  <c r="I401" i="2"/>
  <c r="O401" i="2" l="1" a="1"/>
  <c r="O401" i="2" s="1"/>
  <c r="P401" i="2" s="1"/>
  <c r="G401" i="2"/>
  <c r="Q401" i="2" l="1"/>
  <c r="K402" i="2" s="1"/>
  <c r="R401" i="2"/>
  <c r="L402" i="2" s="1"/>
  <c r="S401" i="2"/>
  <c r="M402" i="2" s="1"/>
  <c r="T401" i="2"/>
  <c r="N402" i="2" s="1"/>
  <c r="J402" i="2"/>
  <c r="U401" i="2" l="1" a="1"/>
  <c r="U401" i="2" s="1"/>
  <c r="H401" i="2" s="1"/>
  <c r="I402" i="2"/>
  <c r="G402" i="2" s="1"/>
  <c r="O402" i="2" l="1" a="1"/>
  <c r="O402" i="2" s="1"/>
  <c r="P402" i="2" s="1"/>
  <c r="R402" i="2" l="1"/>
  <c r="L403" i="2" s="1"/>
  <c r="T402" i="2"/>
  <c r="N403" i="2" s="1"/>
  <c r="S402" i="2"/>
  <c r="M403" i="2" s="1"/>
  <c r="Q402" i="2"/>
  <c r="K403" i="2" s="1"/>
  <c r="J403" i="2"/>
  <c r="U402" i="2" l="1" a="1"/>
  <c r="U402" i="2" s="1"/>
  <c r="H402" i="2" s="1"/>
  <c r="I403" i="2"/>
  <c r="G403" i="2" s="1"/>
  <c r="O403" i="2" l="1" a="1"/>
  <c r="O403" i="2" s="1"/>
  <c r="P403" i="2" s="1"/>
  <c r="Q403" i="2" l="1"/>
  <c r="K404" i="2" s="1"/>
  <c r="T403" i="2"/>
  <c r="N404" i="2" s="1"/>
  <c r="S403" i="2"/>
  <c r="M404" i="2" s="1"/>
  <c r="R403" i="2"/>
  <c r="L404" i="2" s="1"/>
  <c r="J404" i="2"/>
  <c r="U403" i="2" l="1" a="1"/>
  <c r="U403" i="2" s="1"/>
  <c r="H403" i="2" s="1"/>
  <c r="I404" i="2"/>
  <c r="O404" i="2" l="1" a="1"/>
  <c r="O404" i="2" s="1"/>
  <c r="R404" i="2" s="1"/>
  <c r="L405" i="2" s="1"/>
  <c r="G404" i="2"/>
  <c r="P404" i="2" l="1"/>
  <c r="J405" i="2" s="1"/>
  <c r="T404" i="2"/>
  <c r="N405" i="2" s="1"/>
  <c r="Q404" i="2"/>
  <c r="K405" i="2" s="1"/>
  <c r="S404" i="2"/>
  <c r="M405" i="2" s="1"/>
  <c r="U404" i="2" l="1" a="1"/>
  <c r="U404" i="2" s="1"/>
  <c r="H404" i="2" s="1"/>
  <c r="I405" i="2"/>
  <c r="O405" i="2" l="1" a="1"/>
  <c r="O405" i="2" s="1"/>
  <c r="S405" i="2" s="1"/>
  <c r="M406" i="2" s="1"/>
  <c r="G405" i="2"/>
  <c r="T405" i="2" l="1"/>
  <c r="N406" i="2" s="1"/>
  <c r="P405" i="2"/>
  <c r="J406" i="2" s="1"/>
  <c r="R405" i="2"/>
  <c r="L406" i="2" s="1"/>
  <c r="Q405" i="2"/>
  <c r="K406" i="2" s="1"/>
  <c r="U405" i="2" l="1" a="1"/>
  <c r="U405" i="2" s="1"/>
  <c r="H405" i="2" s="1"/>
  <c r="I406" i="2"/>
  <c r="O406" i="2" l="1" a="1"/>
  <c r="O406" i="2" s="1"/>
  <c r="T406" i="2" s="1"/>
  <c r="N407" i="2" s="1"/>
  <c r="G406" i="2"/>
  <c r="Q406" i="2" l="1"/>
  <c r="K407" i="2" s="1"/>
  <c r="R406" i="2"/>
  <c r="L407" i="2" s="1"/>
  <c r="S406" i="2"/>
  <c r="M407" i="2" s="1"/>
  <c r="P406" i="2"/>
  <c r="J407" i="2" s="1"/>
  <c r="U406" i="2" l="1" a="1"/>
  <c r="U406" i="2" s="1"/>
  <c r="H406" i="2" s="1"/>
  <c r="I407" i="2"/>
  <c r="O407" i="2" l="1" a="1"/>
  <c r="O407" i="2" s="1"/>
  <c r="P407" i="2" s="1"/>
  <c r="G407" i="2"/>
  <c r="R407" i="2" l="1"/>
  <c r="L408" i="2" s="1"/>
  <c r="Q407" i="2"/>
  <c r="K408" i="2" s="1"/>
  <c r="S407" i="2"/>
  <c r="M408" i="2" s="1"/>
  <c r="T407" i="2"/>
  <c r="N408" i="2" s="1"/>
  <c r="J408" i="2"/>
  <c r="U407" i="2" l="1" a="1"/>
  <c r="U407" i="2" s="1"/>
  <c r="H407" i="2" s="1"/>
  <c r="I408" i="2"/>
  <c r="O408" i="2" l="1" a="1"/>
  <c r="O408" i="2" s="1"/>
  <c r="S408" i="2" s="1"/>
  <c r="M409" i="2" s="1"/>
  <c r="G408" i="2"/>
  <c r="R408" i="2" l="1"/>
  <c r="L409" i="2" s="1"/>
  <c r="Q408" i="2"/>
  <c r="K409" i="2" s="1"/>
  <c r="P408" i="2"/>
  <c r="J409" i="2" s="1"/>
  <c r="T408" i="2"/>
  <c r="N409" i="2" s="1"/>
  <c r="U408" i="2" l="1" a="1"/>
  <c r="U408" i="2" s="1"/>
  <c r="H408" i="2" s="1"/>
  <c r="I409" i="2"/>
  <c r="O409" i="2" l="1" a="1"/>
  <c r="O409" i="2" s="1"/>
  <c r="Q409" i="2" s="1"/>
  <c r="K410" i="2" s="1"/>
  <c r="G409" i="2"/>
  <c r="R409" i="2" l="1"/>
  <c r="L410" i="2" s="1"/>
  <c r="T409" i="2"/>
  <c r="N410" i="2" s="1"/>
  <c r="P409" i="2"/>
  <c r="J410" i="2" s="1"/>
  <c r="S409" i="2"/>
  <c r="M410" i="2" s="1"/>
  <c r="U409" i="2" l="1" a="1"/>
  <c r="U409" i="2" s="1"/>
  <c r="H409" i="2" s="1"/>
  <c r="I410" i="2"/>
  <c r="O410" i="2" l="1" a="1"/>
  <c r="O410" i="2" s="1"/>
  <c r="R410" i="2" s="1"/>
  <c r="L411" i="2" s="1"/>
  <c r="G410" i="2"/>
  <c r="T410" i="2" l="1"/>
  <c r="N411" i="2" s="1"/>
  <c r="S410" i="2"/>
  <c r="M411" i="2" s="1"/>
  <c r="Q410" i="2"/>
  <c r="K411" i="2" s="1"/>
  <c r="P410" i="2"/>
  <c r="J411" i="2" s="1"/>
  <c r="U410" i="2" l="1" a="1"/>
  <c r="U410" i="2" s="1"/>
  <c r="H410" i="2" s="1"/>
  <c r="I411" i="2"/>
  <c r="G411" i="2" s="1"/>
  <c r="O411" i="2" l="1" a="1"/>
  <c r="O411" i="2" s="1"/>
  <c r="P411" i="2" s="1"/>
  <c r="Q411" i="2" l="1"/>
  <c r="K412" i="2" s="1"/>
  <c r="T411" i="2"/>
  <c r="N412" i="2" s="1"/>
  <c r="S411" i="2"/>
  <c r="M412" i="2" s="1"/>
  <c r="R411" i="2"/>
  <c r="L412" i="2" s="1"/>
  <c r="J412" i="2"/>
  <c r="U411" i="2" l="1" a="1"/>
  <c r="U411" i="2" s="1"/>
  <c r="H411" i="2" s="1"/>
  <c r="I412" i="2"/>
  <c r="O412" i="2" l="1" a="1"/>
  <c r="O412" i="2" s="1"/>
  <c r="S412" i="2" s="1"/>
  <c r="M413" i="2" s="1"/>
  <c r="G412" i="2"/>
  <c r="P412" i="2" l="1"/>
  <c r="J413" i="2" s="1"/>
  <c r="R412" i="2"/>
  <c r="L413" i="2" s="1"/>
  <c r="Q412" i="2"/>
  <c r="K413" i="2" s="1"/>
  <c r="T412" i="2"/>
  <c r="N413" i="2" s="1"/>
  <c r="U412" i="2" l="1" a="1"/>
  <c r="U412" i="2" s="1"/>
  <c r="H412" i="2" s="1"/>
  <c r="I413" i="2"/>
  <c r="G413" i="2" s="1"/>
  <c r="O413" i="2" l="1" a="1"/>
  <c r="O413" i="2" s="1"/>
  <c r="R413" i="2" s="1"/>
  <c r="L414" i="2" s="1"/>
  <c r="T413" i="2" l="1"/>
  <c r="N414" i="2" s="1"/>
  <c r="S413" i="2"/>
  <c r="M414" i="2" s="1"/>
  <c r="Q413" i="2"/>
  <c r="K414" i="2" s="1"/>
  <c r="P413" i="2"/>
  <c r="U413" i="2" l="1" a="1"/>
  <c r="U413" i="2" s="1"/>
  <c r="H413" i="2" s="1"/>
  <c r="J414" i="2"/>
  <c r="I414" i="2" s="1"/>
  <c r="O414" i="2" l="1" a="1"/>
  <c r="O414" i="2" s="1"/>
  <c r="P414" i="2" s="1"/>
  <c r="G414" i="2"/>
  <c r="T414" i="2" l="1"/>
  <c r="N415" i="2" s="1"/>
  <c r="S414" i="2"/>
  <c r="M415" i="2" s="1"/>
  <c r="Q414" i="2"/>
  <c r="K415" i="2" s="1"/>
  <c r="R414" i="2"/>
  <c r="L415" i="2" s="1"/>
  <c r="J415" i="2"/>
  <c r="U414" i="2" l="1" a="1"/>
  <c r="U414" i="2" s="1"/>
  <c r="H414" i="2" s="1"/>
  <c r="I415" i="2"/>
  <c r="O415" i="2" l="1" a="1"/>
  <c r="O415" i="2" s="1"/>
  <c r="P415" i="2" s="1"/>
  <c r="G415" i="2"/>
  <c r="T415" i="2" l="1"/>
  <c r="N416" i="2" s="1"/>
  <c r="Q415" i="2"/>
  <c r="K416" i="2" s="1"/>
  <c r="R415" i="2"/>
  <c r="L416" i="2" s="1"/>
  <c r="S415" i="2"/>
  <c r="M416" i="2" s="1"/>
  <c r="J416" i="2"/>
  <c r="U415" i="2" l="1" a="1"/>
  <c r="U415" i="2" s="1"/>
  <c r="H415" i="2" s="1"/>
  <c r="I416" i="2"/>
  <c r="G416" i="2" s="1"/>
  <c r="O416" i="2" l="1" a="1"/>
  <c r="O416" i="2" s="1"/>
  <c r="P416" i="2" s="1"/>
  <c r="T416" i="2" l="1"/>
  <c r="N417" i="2" s="1"/>
  <c r="S416" i="2"/>
  <c r="M417" i="2" s="1"/>
  <c r="R416" i="2"/>
  <c r="L417" i="2" s="1"/>
  <c r="Q416" i="2"/>
  <c r="K417" i="2" s="1"/>
  <c r="J417" i="2"/>
  <c r="U416" i="2" l="1" a="1"/>
  <c r="U416" i="2" s="1"/>
  <c r="H416" i="2" s="1"/>
  <c r="I417" i="2"/>
  <c r="G417" i="2" s="1"/>
  <c r="O417" i="2" l="1" a="1"/>
  <c r="O417" i="2" s="1"/>
  <c r="P417" i="2" s="1"/>
  <c r="R417" i="2" l="1"/>
  <c r="L418" i="2" s="1"/>
  <c r="Q417" i="2"/>
  <c r="K418" i="2" s="1"/>
  <c r="S417" i="2"/>
  <c r="M418" i="2" s="1"/>
  <c r="T417" i="2"/>
  <c r="N418" i="2" s="1"/>
  <c r="J418" i="2"/>
  <c r="U417" i="2" l="1" a="1"/>
  <c r="U417" i="2" s="1"/>
  <c r="H417" i="2" s="1"/>
  <c r="I418" i="2"/>
  <c r="O418" i="2" l="1" a="1"/>
  <c r="O418" i="2" s="1"/>
  <c r="S418" i="2" s="1"/>
  <c r="M419" i="2" s="1"/>
  <c r="G418" i="2"/>
  <c r="R418" i="2" l="1"/>
  <c r="L419" i="2" s="1"/>
  <c r="T418" i="2"/>
  <c r="N419" i="2" s="1"/>
  <c r="Q418" i="2"/>
  <c r="K419" i="2" s="1"/>
  <c r="P418" i="2"/>
  <c r="U418" i="2" l="1" a="1"/>
  <c r="U418" i="2" s="1"/>
  <c r="H418" i="2" s="1"/>
  <c r="J419" i="2"/>
  <c r="I419" i="2" s="1"/>
  <c r="O419" i="2" l="1" a="1"/>
  <c r="O419" i="2" s="1"/>
  <c r="S419" i="2" s="1"/>
  <c r="M420" i="2" s="1"/>
  <c r="G419" i="2"/>
  <c r="Q419" i="2" l="1"/>
  <c r="K420" i="2" s="1"/>
  <c r="R419" i="2"/>
  <c r="L420" i="2" s="1"/>
  <c r="T419" i="2"/>
  <c r="N420" i="2" s="1"/>
  <c r="P419" i="2"/>
  <c r="U419" i="2" l="1" a="1"/>
  <c r="U419" i="2" s="1"/>
  <c r="H419" i="2" s="1"/>
  <c r="J420" i="2"/>
  <c r="I420" i="2" s="1"/>
  <c r="O420" i="2" l="1" a="1"/>
  <c r="O420" i="2" s="1"/>
  <c r="T420" i="2" s="1"/>
  <c r="N421" i="2" s="1"/>
  <c r="G420" i="2"/>
  <c r="R420" i="2" l="1"/>
  <c r="L421" i="2" s="1"/>
  <c r="P420" i="2"/>
  <c r="J421" i="2" s="1"/>
  <c r="S420" i="2"/>
  <c r="M421" i="2" s="1"/>
  <c r="Q420" i="2"/>
  <c r="K421" i="2" s="1"/>
  <c r="U420" i="2" l="1" a="1"/>
  <c r="U420" i="2" s="1"/>
  <c r="H420" i="2" s="1"/>
  <c r="I421" i="2"/>
  <c r="G421" i="2" s="1"/>
  <c r="O421" i="2" l="1" a="1"/>
  <c r="O421" i="2" s="1"/>
  <c r="T421" i="2" s="1"/>
  <c r="N422" i="2" s="1"/>
  <c r="S421" i="2" l="1"/>
  <c r="M422" i="2" s="1"/>
  <c r="R421" i="2"/>
  <c r="L422" i="2" s="1"/>
  <c r="P421" i="2"/>
  <c r="J422" i="2" s="1"/>
  <c r="Q421" i="2"/>
  <c r="K422" i="2" s="1"/>
  <c r="U421" i="2" l="1" a="1"/>
  <c r="U421" i="2" s="1"/>
  <c r="H421" i="2" s="1"/>
  <c r="I422" i="2"/>
  <c r="O422" i="2" l="1" a="1"/>
  <c r="O422" i="2" s="1"/>
  <c r="P422" i="2" s="1"/>
  <c r="G422" i="2"/>
  <c r="S422" i="2" l="1"/>
  <c r="M423" i="2" s="1"/>
  <c r="R422" i="2"/>
  <c r="L423" i="2" s="1"/>
  <c r="Q422" i="2"/>
  <c r="K423" i="2" s="1"/>
  <c r="T422" i="2"/>
  <c r="N423" i="2" s="1"/>
  <c r="J423" i="2"/>
  <c r="U422" i="2" l="1" a="1"/>
  <c r="U422" i="2" s="1"/>
  <c r="H422" i="2" s="1"/>
  <c r="I423" i="2"/>
  <c r="O423" i="2" l="1" a="1"/>
  <c r="O423" i="2" s="1"/>
  <c r="T423" i="2" s="1"/>
  <c r="N424" i="2" s="1"/>
  <c r="G423" i="2"/>
  <c r="Q423" i="2" l="1"/>
  <c r="K424" i="2" s="1"/>
  <c r="S423" i="2"/>
  <c r="M424" i="2" s="1"/>
  <c r="R423" i="2"/>
  <c r="L424" i="2" s="1"/>
  <c r="P423" i="2"/>
  <c r="U423" i="2" l="1" a="1"/>
  <c r="U423" i="2" s="1"/>
  <c r="H423" i="2" s="1"/>
  <c r="J424" i="2"/>
  <c r="I424" i="2" s="1"/>
  <c r="G424" i="2" l="1"/>
  <c r="O424" i="2" a="1"/>
  <c r="O424" i="2" s="1"/>
  <c r="P424" i="2" s="1"/>
  <c r="Q424" i="2" l="1"/>
  <c r="K425" i="2" s="1"/>
  <c r="T424" i="2"/>
  <c r="N425" i="2" s="1"/>
  <c r="S424" i="2"/>
  <c r="M425" i="2" s="1"/>
  <c r="R424" i="2"/>
  <c r="L425" i="2" s="1"/>
  <c r="J425" i="2"/>
  <c r="U424" i="2" l="1" a="1"/>
  <c r="U424" i="2" s="1"/>
  <c r="H424" i="2" s="1"/>
  <c r="I425" i="2"/>
  <c r="G425" i="2" s="1"/>
  <c r="O425" i="2" l="1" a="1"/>
  <c r="O425" i="2" s="1"/>
  <c r="P425" i="2" s="1"/>
  <c r="Q425" i="2" l="1"/>
  <c r="K426" i="2" s="1"/>
  <c r="S425" i="2"/>
  <c r="M426" i="2" s="1"/>
  <c r="R425" i="2"/>
  <c r="L426" i="2" s="1"/>
  <c r="T425" i="2"/>
  <c r="N426" i="2" s="1"/>
  <c r="J426" i="2"/>
  <c r="U425" i="2" l="1" a="1"/>
  <c r="U425" i="2" s="1"/>
  <c r="H425" i="2" s="1"/>
  <c r="I426" i="2"/>
  <c r="O426" i="2" l="1" a="1"/>
  <c r="O426" i="2" s="1"/>
  <c r="R426" i="2" s="1"/>
  <c r="L427" i="2" s="1"/>
  <c r="G426" i="2"/>
  <c r="S426" i="2" l="1"/>
  <c r="M427" i="2" s="1"/>
  <c r="T426" i="2"/>
  <c r="N427" i="2" s="1"/>
  <c r="Q426" i="2"/>
  <c r="K427" i="2" s="1"/>
  <c r="P426" i="2"/>
  <c r="J427" i="2" s="1"/>
  <c r="U426" i="2" l="1" a="1"/>
  <c r="U426" i="2" s="1"/>
  <c r="H426" i="2" s="1"/>
  <c r="I427" i="2"/>
  <c r="O427" i="2" l="1" a="1"/>
  <c r="O427" i="2" s="1"/>
  <c r="S427" i="2" s="1"/>
  <c r="M428" i="2" s="1"/>
  <c r="G427" i="2"/>
  <c r="Q427" i="2" l="1"/>
  <c r="K428" i="2" s="1"/>
  <c r="T427" i="2"/>
  <c r="N428" i="2" s="1"/>
  <c r="R427" i="2"/>
  <c r="L428" i="2" s="1"/>
  <c r="P427" i="2"/>
  <c r="J428" i="2" s="1"/>
  <c r="U427" i="2" l="1" a="1"/>
  <c r="U427" i="2" s="1"/>
  <c r="H427" i="2" s="1"/>
  <c r="I428" i="2"/>
  <c r="O428" i="2" l="1" a="1"/>
  <c r="O428" i="2" s="1"/>
  <c r="T428" i="2" s="1"/>
  <c r="N429" i="2" s="1"/>
  <c r="G428" i="2"/>
  <c r="Q428" i="2" l="1"/>
  <c r="K429" i="2" s="1"/>
  <c r="P428" i="2"/>
  <c r="J429" i="2" s="1"/>
  <c r="S428" i="2"/>
  <c r="M429" i="2" s="1"/>
  <c r="R428" i="2"/>
  <c r="L429" i="2" s="1"/>
  <c r="U428" i="2" l="1" a="1"/>
  <c r="U428" i="2" s="1"/>
  <c r="H428" i="2" s="1"/>
  <c r="I429" i="2"/>
  <c r="G429" i="2" s="1"/>
  <c r="O429" i="2" l="1" a="1"/>
  <c r="O429" i="2" s="1"/>
  <c r="T429" i="2" s="1"/>
  <c r="N430" i="2" s="1"/>
  <c r="P429" i="2" l="1"/>
  <c r="J430" i="2" s="1"/>
  <c r="Q429" i="2"/>
  <c r="K430" i="2" s="1"/>
  <c r="R429" i="2"/>
  <c r="L430" i="2" s="1"/>
  <c r="S429" i="2"/>
  <c r="M430" i="2" s="1"/>
  <c r="U429" i="2" l="1" a="1"/>
  <c r="U429" i="2" s="1"/>
  <c r="H429" i="2" s="1"/>
  <c r="I430" i="2"/>
  <c r="O430" i="2" l="1" a="1"/>
  <c r="O430" i="2" s="1"/>
  <c r="R430" i="2" s="1"/>
  <c r="L431" i="2" s="1"/>
  <c r="G430" i="2"/>
  <c r="S430" i="2" l="1"/>
  <c r="M431" i="2" s="1"/>
  <c r="T430" i="2"/>
  <c r="N431" i="2" s="1"/>
  <c r="Q430" i="2"/>
  <c r="K431" i="2" s="1"/>
  <c r="P430" i="2"/>
  <c r="J431" i="2" s="1"/>
  <c r="U430" i="2" l="1" a="1"/>
  <c r="U430" i="2" s="1"/>
  <c r="H430" i="2" s="1"/>
  <c r="I431" i="2"/>
  <c r="O431" i="2" l="1" a="1"/>
  <c r="O431" i="2" s="1"/>
  <c r="P431" i="2" s="1"/>
  <c r="G431" i="2"/>
  <c r="T431" i="2" l="1"/>
  <c r="N432" i="2" s="1"/>
  <c r="R431" i="2"/>
  <c r="L432" i="2" s="1"/>
  <c r="S431" i="2"/>
  <c r="M432" i="2" s="1"/>
  <c r="Q431" i="2"/>
  <c r="K432" i="2" s="1"/>
  <c r="J432" i="2"/>
  <c r="U431" i="2" l="1" a="1"/>
  <c r="U431" i="2" s="1"/>
  <c r="H431" i="2" s="1"/>
  <c r="I432" i="2"/>
  <c r="G432" i="2" s="1"/>
  <c r="O432" i="2" l="1" a="1"/>
  <c r="O432" i="2" s="1"/>
  <c r="P432" i="2" s="1"/>
  <c r="R432" i="2" l="1"/>
  <c r="L433" i="2" s="1"/>
  <c r="S432" i="2"/>
  <c r="M433" i="2" s="1"/>
  <c r="T432" i="2"/>
  <c r="N433" i="2" s="1"/>
  <c r="Q432" i="2"/>
  <c r="K433" i="2" s="1"/>
  <c r="J433" i="2"/>
  <c r="U432" i="2" l="1" a="1"/>
  <c r="U432" i="2" s="1"/>
  <c r="H432" i="2" s="1"/>
  <c r="I433" i="2"/>
  <c r="G433" i="2" s="1"/>
  <c r="O433" i="2" l="1" a="1"/>
  <c r="O433" i="2" s="1"/>
  <c r="P433" i="2" s="1"/>
  <c r="R433" i="2" l="1"/>
  <c r="L434" i="2" s="1"/>
  <c r="S433" i="2"/>
  <c r="M434" i="2" s="1"/>
  <c r="Q433" i="2"/>
  <c r="K434" i="2" s="1"/>
  <c r="T433" i="2"/>
  <c r="N434" i="2" s="1"/>
  <c r="J434" i="2"/>
  <c r="U433" i="2" l="1" a="1"/>
  <c r="U433" i="2" s="1"/>
  <c r="H433" i="2" s="1"/>
  <c r="I434" i="2"/>
  <c r="G434" i="2" s="1"/>
  <c r="O434" i="2" l="1" a="1"/>
  <c r="O434" i="2" s="1"/>
  <c r="Q434" i="2" s="1"/>
  <c r="K435" i="2" s="1"/>
  <c r="P434" i="2" l="1"/>
  <c r="J435" i="2" s="1"/>
  <c r="T434" i="2"/>
  <c r="N435" i="2" s="1"/>
  <c r="R434" i="2"/>
  <c r="L435" i="2" s="1"/>
  <c r="S434" i="2"/>
  <c r="M435" i="2" s="1"/>
  <c r="U434" i="2" l="1" a="1"/>
  <c r="U434" i="2" s="1"/>
  <c r="H434" i="2" s="1"/>
  <c r="I435" i="2"/>
  <c r="O435" i="2" l="1" a="1"/>
  <c r="O435" i="2" s="1"/>
  <c r="T435" i="2" s="1"/>
  <c r="N436" i="2" s="1"/>
  <c r="G435" i="2"/>
  <c r="S435" i="2" l="1"/>
  <c r="M436" i="2" s="1"/>
  <c r="Q435" i="2"/>
  <c r="K436" i="2" s="1"/>
  <c r="R435" i="2"/>
  <c r="L436" i="2" s="1"/>
  <c r="P435" i="2"/>
  <c r="U435" i="2" l="1" a="1"/>
  <c r="U435" i="2" s="1"/>
  <c r="H435" i="2" s="1"/>
  <c r="J436" i="2"/>
  <c r="I436" i="2" s="1"/>
  <c r="G436" i="2" s="1"/>
  <c r="O436" i="2" l="1" a="1"/>
  <c r="O436" i="2" s="1"/>
  <c r="S436" i="2" s="1"/>
  <c r="M437" i="2" s="1"/>
  <c r="T436" i="2" l="1"/>
  <c r="N437" i="2" s="1"/>
  <c r="P436" i="2"/>
  <c r="J437" i="2" s="1"/>
  <c r="R436" i="2"/>
  <c r="L437" i="2" s="1"/>
  <c r="Q436" i="2"/>
  <c r="K437" i="2" s="1"/>
  <c r="U436" i="2" l="1" a="1"/>
  <c r="U436" i="2" s="1"/>
  <c r="H436" i="2" s="1"/>
  <c r="I437" i="2"/>
  <c r="G437" i="2" s="1"/>
  <c r="O437" i="2" l="1" a="1"/>
  <c r="O437" i="2" s="1"/>
  <c r="T437" i="2" s="1"/>
  <c r="N438" i="2" s="1"/>
  <c r="S437" i="2" l="1"/>
  <c r="M438" i="2" s="1"/>
  <c r="R437" i="2"/>
  <c r="L438" i="2" s="1"/>
  <c r="P437" i="2"/>
  <c r="J438" i="2" s="1"/>
  <c r="Q437" i="2"/>
  <c r="K438" i="2" s="1"/>
  <c r="U437" i="2" l="1" a="1"/>
  <c r="U437" i="2" s="1"/>
  <c r="H437" i="2" s="1"/>
  <c r="I438" i="2"/>
  <c r="O438" i="2" l="1" a="1"/>
  <c r="O438" i="2" s="1"/>
  <c r="P438" i="2" s="1"/>
  <c r="G438" i="2"/>
  <c r="S438" i="2" l="1"/>
  <c r="M439" i="2" s="1"/>
  <c r="R438" i="2"/>
  <c r="L439" i="2" s="1"/>
  <c r="Q438" i="2"/>
  <c r="K439" i="2" s="1"/>
  <c r="T438" i="2"/>
  <c r="N439" i="2" s="1"/>
  <c r="J439" i="2"/>
  <c r="U438" i="2" l="1" a="1"/>
  <c r="U438" i="2" s="1"/>
  <c r="H438" i="2" s="1"/>
  <c r="I439" i="2"/>
  <c r="O439" i="2" l="1" a="1"/>
  <c r="O439" i="2" s="1"/>
  <c r="P439" i="2" s="1"/>
  <c r="G439" i="2"/>
  <c r="T439" i="2" l="1"/>
  <c r="N440" i="2" s="1"/>
  <c r="Q439" i="2"/>
  <c r="K440" i="2" s="1"/>
  <c r="R439" i="2"/>
  <c r="L440" i="2" s="1"/>
  <c r="S439" i="2"/>
  <c r="M440" i="2" s="1"/>
  <c r="J440" i="2"/>
  <c r="U439" i="2" l="1" a="1"/>
  <c r="U439" i="2" s="1"/>
  <c r="H439" i="2" s="1"/>
  <c r="I440" i="2"/>
  <c r="G440" i="2" s="1"/>
  <c r="O440" i="2" l="1" a="1"/>
  <c r="O440" i="2" s="1"/>
  <c r="P440" i="2" s="1"/>
  <c r="T440" i="2" l="1"/>
  <c r="N441" i="2" s="1"/>
  <c r="S440" i="2"/>
  <c r="M441" i="2" s="1"/>
  <c r="R440" i="2"/>
  <c r="L441" i="2" s="1"/>
  <c r="Q440" i="2"/>
  <c r="K441" i="2" s="1"/>
  <c r="J441" i="2"/>
  <c r="U440" i="2" l="1" a="1"/>
  <c r="U440" i="2" s="1"/>
  <c r="H440" i="2" s="1"/>
  <c r="I441" i="2"/>
  <c r="G441" i="2" s="1"/>
  <c r="O441" i="2" l="1" a="1"/>
  <c r="O441" i="2" s="1"/>
  <c r="P441" i="2" s="1"/>
  <c r="T441" i="2" l="1"/>
  <c r="N442" i="2" s="1"/>
  <c r="R441" i="2"/>
  <c r="L442" i="2" s="1"/>
  <c r="S441" i="2"/>
  <c r="M442" i="2" s="1"/>
  <c r="Q441" i="2"/>
  <c r="K442" i="2" s="1"/>
  <c r="J442" i="2"/>
  <c r="U441" i="2" l="1" a="1"/>
  <c r="U441" i="2" s="1"/>
  <c r="H441" i="2" s="1"/>
  <c r="I442" i="2"/>
  <c r="G442" i="2" s="1"/>
  <c r="O442" i="2" l="1" a="1"/>
  <c r="O442" i="2" s="1"/>
  <c r="R442" i="2" s="1"/>
  <c r="L443" i="2" s="1"/>
  <c r="T442" i="2" l="1"/>
  <c r="N443" i="2" s="1"/>
  <c r="S442" i="2"/>
  <c r="M443" i="2" s="1"/>
  <c r="Q442" i="2"/>
  <c r="K443" i="2" s="1"/>
  <c r="P442" i="2"/>
  <c r="J443" i="2" s="1"/>
  <c r="U442" i="2" l="1" a="1"/>
  <c r="U442" i="2" s="1"/>
  <c r="H442" i="2" s="1"/>
  <c r="I443" i="2"/>
  <c r="O443" i="2" l="1" a="1"/>
  <c r="O443" i="2" s="1"/>
  <c r="S443" i="2" s="1"/>
  <c r="M444" i="2" s="1"/>
  <c r="G443" i="2"/>
  <c r="T443" i="2" l="1"/>
  <c r="N444" i="2" s="1"/>
  <c r="P443" i="2"/>
  <c r="J444" i="2" s="1"/>
  <c r="R443" i="2"/>
  <c r="L444" i="2" s="1"/>
  <c r="Q443" i="2"/>
  <c r="K444" i="2" s="1"/>
  <c r="U443" i="2" l="1" a="1"/>
  <c r="U443" i="2" s="1"/>
  <c r="H443" i="2" s="1"/>
  <c r="I444" i="2"/>
  <c r="O444" i="2" l="1" a="1"/>
  <c r="O444" i="2" s="1"/>
  <c r="T444" i="2" s="1"/>
  <c r="N445" i="2" s="1"/>
  <c r="G444" i="2"/>
  <c r="R444" i="2" l="1"/>
  <c r="L445" i="2" s="1"/>
  <c r="P444" i="2"/>
  <c r="J445" i="2" s="1"/>
  <c r="S444" i="2"/>
  <c r="M445" i="2" s="1"/>
  <c r="Q444" i="2"/>
  <c r="K445" i="2" s="1"/>
  <c r="U444" i="2" l="1" a="1"/>
  <c r="U444" i="2" s="1"/>
  <c r="H444" i="2" s="1"/>
  <c r="I445" i="2"/>
  <c r="G445" i="2" s="1"/>
  <c r="O445" i="2" l="1" a="1"/>
  <c r="O445" i="2" s="1"/>
  <c r="T445" i="2" s="1"/>
  <c r="N446" i="2" s="1"/>
  <c r="S445" i="2" l="1"/>
  <c r="M446" i="2" s="1"/>
  <c r="P445" i="2"/>
  <c r="J446" i="2" s="1"/>
  <c r="R445" i="2"/>
  <c r="L446" i="2" s="1"/>
  <c r="Q445" i="2"/>
  <c r="K446" i="2" s="1"/>
  <c r="U445" i="2" l="1" a="1"/>
  <c r="U445" i="2" s="1"/>
  <c r="H445" i="2" s="1"/>
  <c r="I446" i="2"/>
  <c r="O446" i="2" l="1" a="1"/>
  <c r="O446" i="2" s="1"/>
  <c r="T446" i="2" s="1"/>
  <c r="N447" i="2" s="1"/>
  <c r="G446" i="2"/>
  <c r="R446" i="2" l="1"/>
  <c r="L447" i="2" s="1"/>
  <c r="P446" i="2"/>
  <c r="J447" i="2" s="1"/>
  <c r="Q446" i="2"/>
  <c r="K447" i="2" s="1"/>
  <c r="S446" i="2"/>
  <c r="M447" i="2" s="1"/>
  <c r="U446" i="2" l="1" a="1"/>
  <c r="U446" i="2" s="1"/>
  <c r="H446" i="2" s="1"/>
  <c r="I447" i="2"/>
  <c r="O447" i="2" l="1" a="1"/>
  <c r="O447" i="2" s="1"/>
  <c r="S447" i="2" s="1"/>
  <c r="M448" i="2" s="1"/>
  <c r="G447" i="2"/>
  <c r="P447" i="2" l="1"/>
  <c r="J448" i="2" s="1"/>
  <c r="Q447" i="2"/>
  <c r="K448" i="2" s="1"/>
  <c r="R447" i="2"/>
  <c r="L448" i="2" s="1"/>
  <c r="T447" i="2"/>
  <c r="N448" i="2" s="1"/>
  <c r="U447" i="2" l="1" a="1"/>
  <c r="U447" i="2" s="1"/>
  <c r="H447" i="2" s="1"/>
  <c r="I448" i="2"/>
  <c r="G448" i="2" s="1"/>
  <c r="O448" i="2" l="1" a="1"/>
  <c r="O448" i="2" s="1"/>
  <c r="P448" i="2" s="1"/>
  <c r="R448" i="2" l="1"/>
  <c r="L449" i="2" s="1"/>
  <c r="Q448" i="2"/>
  <c r="K449" i="2" s="1"/>
  <c r="T448" i="2"/>
  <c r="N449" i="2" s="1"/>
  <c r="S448" i="2"/>
  <c r="M449" i="2" s="1"/>
  <c r="J449" i="2"/>
  <c r="U448" i="2" l="1" a="1"/>
  <c r="U448" i="2" s="1"/>
  <c r="H448" i="2" s="1"/>
  <c r="I449" i="2"/>
  <c r="G449" i="2" s="1"/>
  <c r="O449" i="2" l="1" a="1"/>
  <c r="O449" i="2" s="1"/>
  <c r="Q449" i="2" s="1"/>
  <c r="K450" i="2" s="1"/>
  <c r="R449" i="2" l="1"/>
  <c r="L450" i="2" s="1"/>
  <c r="P449" i="2"/>
  <c r="J450" i="2" s="1"/>
  <c r="S449" i="2"/>
  <c r="M450" i="2" s="1"/>
  <c r="T449" i="2"/>
  <c r="N450" i="2" s="1"/>
  <c r="U449" i="2" l="1" a="1"/>
  <c r="U449" i="2" s="1"/>
  <c r="H449" i="2" s="1"/>
  <c r="I450" i="2"/>
  <c r="O450" i="2" l="1" a="1"/>
  <c r="O450" i="2" s="1"/>
  <c r="P450" i="2" s="1"/>
  <c r="G450" i="2"/>
  <c r="R450" i="2" l="1"/>
  <c r="L451" i="2" s="1"/>
  <c r="S450" i="2"/>
  <c r="M451" i="2" s="1"/>
  <c r="Q450" i="2"/>
  <c r="K451" i="2" s="1"/>
  <c r="T450" i="2"/>
  <c r="N451" i="2" s="1"/>
  <c r="J451" i="2"/>
  <c r="U450" i="2" l="1" a="1"/>
  <c r="U450" i="2" s="1"/>
  <c r="H450" i="2" s="1"/>
  <c r="I451" i="2"/>
  <c r="O451" i="2" l="1" a="1"/>
  <c r="O451" i="2" s="1"/>
  <c r="Q451" i="2" s="1"/>
  <c r="K452" i="2" s="1"/>
  <c r="G451" i="2"/>
  <c r="P451" i="2" l="1"/>
  <c r="J452" i="2" s="1"/>
  <c r="T451" i="2"/>
  <c r="N452" i="2" s="1"/>
  <c r="R451" i="2"/>
  <c r="L452" i="2" s="1"/>
  <c r="S451" i="2"/>
  <c r="M452" i="2" s="1"/>
  <c r="U451" i="2" l="1" a="1"/>
  <c r="U451" i="2" s="1"/>
  <c r="H451" i="2" s="1"/>
  <c r="I452" i="2"/>
  <c r="O452" i="2" l="1" a="1"/>
  <c r="O452" i="2" s="1"/>
  <c r="P452" i="2" s="1"/>
  <c r="G452" i="2"/>
  <c r="R452" i="2" l="1"/>
  <c r="L453" i="2" s="1"/>
  <c r="T452" i="2"/>
  <c r="N453" i="2" s="1"/>
  <c r="S452" i="2"/>
  <c r="M453" i="2" s="1"/>
  <c r="Q452" i="2"/>
  <c r="K453" i="2" s="1"/>
  <c r="J453" i="2"/>
  <c r="U452" i="2" l="1" a="1"/>
  <c r="U452" i="2" s="1"/>
  <c r="H452" i="2" s="1"/>
  <c r="I453" i="2"/>
  <c r="G453" i="2" s="1"/>
  <c r="O453" i="2" l="1" a="1"/>
  <c r="O453" i="2" s="1"/>
  <c r="T453" i="2" s="1"/>
  <c r="N454" i="2" s="1"/>
  <c r="R453" i="2" l="1"/>
  <c r="L454" i="2" s="1"/>
  <c r="P453" i="2"/>
  <c r="J454" i="2" s="1"/>
  <c r="Q453" i="2"/>
  <c r="K454" i="2" s="1"/>
  <c r="S453" i="2"/>
  <c r="M454" i="2" s="1"/>
  <c r="U453" i="2" l="1" a="1"/>
  <c r="U453" i="2" s="1"/>
  <c r="H453" i="2" s="1"/>
  <c r="I454" i="2"/>
  <c r="G454" i="2" s="1"/>
  <c r="O454" i="2" l="1" a="1"/>
  <c r="O454" i="2" s="1"/>
  <c r="Q454" i="2" s="1"/>
  <c r="K455" i="2" s="1"/>
  <c r="T454" i="2" l="1"/>
  <c r="N455" i="2" s="1"/>
  <c r="S454" i="2"/>
  <c r="M455" i="2" s="1"/>
  <c r="R454" i="2"/>
  <c r="L455" i="2" s="1"/>
  <c r="P454" i="2"/>
  <c r="J455" i="2" s="1"/>
  <c r="U454" i="2" l="1" a="1"/>
  <c r="U454" i="2" s="1"/>
  <c r="H454" i="2" s="1"/>
  <c r="I455" i="2"/>
  <c r="O455" i="2" l="1" a="1"/>
  <c r="O455" i="2" s="1"/>
  <c r="P455" i="2" s="1"/>
  <c r="G455" i="2"/>
  <c r="S455" i="2" l="1"/>
  <c r="M456" i="2" s="1"/>
  <c r="T455" i="2"/>
  <c r="N456" i="2" s="1"/>
  <c r="R455" i="2"/>
  <c r="L456" i="2" s="1"/>
  <c r="Q455" i="2"/>
  <c r="K456" i="2" s="1"/>
  <c r="J456" i="2"/>
  <c r="U455" i="2" l="1" a="1"/>
  <c r="U455" i="2" s="1"/>
  <c r="H455" i="2" s="1"/>
  <c r="I456" i="2"/>
  <c r="G456" i="2" s="1"/>
  <c r="O456" i="2" l="1" a="1"/>
  <c r="O456" i="2" s="1"/>
  <c r="Q456" i="2" s="1"/>
  <c r="K457" i="2" s="1"/>
  <c r="S456" i="2" l="1"/>
  <c r="M457" i="2" s="1"/>
  <c r="P456" i="2"/>
  <c r="J457" i="2" s="1"/>
  <c r="T456" i="2"/>
  <c r="N457" i="2" s="1"/>
  <c r="R456" i="2"/>
  <c r="L457" i="2" s="1"/>
  <c r="U456" i="2" l="1" a="1"/>
  <c r="U456" i="2" s="1"/>
  <c r="H456" i="2" s="1"/>
  <c r="I457" i="2"/>
  <c r="G457" i="2" s="1"/>
  <c r="O457" i="2" l="1" a="1"/>
  <c r="O457" i="2" s="1"/>
  <c r="P457" i="2" s="1"/>
  <c r="Q457" i="2" l="1"/>
  <c r="K458" i="2" s="1"/>
  <c r="S457" i="2"/>
  <c r="M458" i="2" s="1"/>
  <c r="R457" i="2"/>
  <c r="L458" i="2" s="1"/>
  <c r="T457" i="2"/>
  <c r="N458" i="2" s="1"/>
  <c r="J458" i="2"/>
  <c r="U457" i="2" l="1" a="1"/>
  <c r="U457" i="2" s="1"/>
  <c r="H457" i="2" s="1"/>
  <c r="I458" i="2"/>
  <c r="G458" i="2" s="1"/>
  <c r="O458" i="2" l="1" a="1"/>
  <c r="O458" i="2" s="1"/>
  <c r="Q458" i="2" s="1"/>
  <c r="K459" i="2" s="1"/>
  <c r="S458" i="2" l="1"/>
  <c r="M459" i="2" s="1"/>
  <c r="P458" i="2"/>
  <c r="J459" i="2" s="1"/>
  <c r="R458" i="2"/>
  <c r="L459" i="2" s="1"/>
  <c r="T458" i="2"/>
  <c r="N459" i="2" s="1"/>
  <c r="U458" i="2" l="1" a="1"/>
  <c r="U458" i="2" s="1"/>
  <c r="H458" i="2" s="1"/>
  <c r="I459" i="2"/>
  <c r="O459" i="2" l="1" a="1"/>
  <c r="O459" i="2" s="1"/>
  <c r="P459" i="2" s="1"/>
  <c r="G459" i="2"/>
  <c r="T459" i="2" l="1"/>
  <c r="N460" i="2" s="1"/>
  <c r="S459" i="2"/>
  <c r="M460" i="2" s="1"/>
  <c r="R459" i="2"/>
  <c r="L460" i="2" s="1"/>
  <c r="Q459" i="2"/>
  <c r="K460" i="2" s="1"/>
  <c r="J460" i="2"/>
  <c r="U459" i="2" l="1" a="1"/>
  <c r="U459" i="2" s="1"/>
  <c r="H459" i="2" s="1"/>
  <c r="I460" i="2"/>
  <c r="O460" i="2" l="1" a="1"/>
  <c r="O460" i="2" s="1"/>
  <c r="P460" i="2" s="1"/>
  <c r="G460" i="2"/>
  <c r="R460" i="2" l="1"/>
  <c r="L461" i="2" s="1"/>
  <c r="S460" i="2"/>
  <c r="M461" i="2" s="1"/>
  <c r="T460" i="2"/>
  <c r="N461" i="2" s="1"/>
  <c r="Q460" i="2"/>
  <c r="K461" i="2" s="1"/>
  <c r="J461" i="2"/>
  <c r="U460" i="2" l="1" a="1"/>
  <c r="U460" i="2" s="1"/>
  <c r="H460" i="2" s="1"/>
  <c r="I461" i="2"/>
  <c r="G461" i="2" s="1"/>
  <c r="O461" i="2" l="1" a="1"/>
  <c r="O461" i="2" s="1"/>
  <c r="P461" i="2" s="1"/>
  <c r="Q461" i="2" l="1"/>
  <c r="K462" i="2" s="1"/>
  <c r="T461" i="2"/>
  <c r="N462" i="2" s="1"/>
  <c r="S461" i="2"/>
  <c r="M462" i="2" s="1"/>
  <c r="R461" i="2"/>
  <c r="L462" i="2" s="1"/>
  <c r="J462" i="2"/>
  <c r="U461" i="2" l="1" a="1"/>
  <c r="U461" i="2" s="1"/>
  <c r="H461" i="2" s="1"/>
  <c r="I462" i="2"/>
  <c r="G462" i="2" s="1"/>
  <c r="O462" i="2" l="1" a="1"/>
  <c r="O462" i="2" s="1"/>
  <c r="Q462" i="2" s="1"/>
  <c r="K463" i="2" s="1"/>
  <c r="P462" i="2" l="1"/>
  <c r="J463" i="2" s="1"/>
  <c r="T462" i="2"/>
  <c r="N463" i="2" s="1"/>
  <c r="S462" i="2"/>
  <c r="M463" i="2" s="1"/>
  <c r="R462" i="2"/>
  <c r="L463" i="2" s="1"/>
  <c r="U462" i="2" l="1" a="1"/>
  <c r="U462" i="2" s="1"/>
  <c r="H462" i="2" s="1"/>
  <c r="I463" i="2"/>
  <c r="O463" i="2" l="1" a="1"/>
  <c r="O463" i="2" s="1"/>
  <c r="S463" i="2" s="1"/>
  <c r="M464" i="2" s="1"/>
  <c r="G463" i="2"/>
  <c r="T463" i="2" l="1"/>
  <c r="N464" i="2" s="1"/>
  <c r="P463" i="2"/>
  <c r="J464" i="2" s="1"/>
  <c r="R463" i="2"/>
  <c r="L464" i="2" s="1"/>
  <c r="Q463" i="2"/>
  <c r="K464" i="2" s="1"/>
  <c r="U463" i="2" l="1" a="1"/>
  <c r="U463" i="2" s="1"/>
  <c r="H463" i="2" s="1"/>
  <c r="I464" i="2"/>
  <c r="O464" i="2" l="1" a="1"/>
  <c r="O464" i="2" s="1"/>
  <c r="Q464" i="2" s="1"/>
  <c r="K465" i="2" s="1"/>
  <c r="G464" i="2"/>
  <c r="P464" i="2" l="1"/>
  <c r="J465" i="2" s="1"/>
  <c r="S464" i="2"/>
  <c r="M465" i="2" s="1"/>
  <c r="T464" i="2"/>
  <c r="N465" i="2" s="1"/>
  <c r="R464" i="2"/>
  <c r="L465" i="2" s="1"/>
  <c r="U464" i="2" l="1" a="1"/>
  <c r="U464" i="2" s="1"/>
  <c r="H464" i="2" s="1"/>
  <c r="I465" i="2"/>
  <c r="G465" i="2" s="1"/>
  <c r="O465" i="2" l="1" a="1"/>
  <c r="O465" i="2" s="1"/>
  <c r="P465" i="2" s="1"/>
  <c r="R465" i="2" l="1"/>
  <c r="L466" i="2" s="1"/>
  <c r="T465" i="2"/>
  <c r="N466" i="2" s="1"/>
  <c r="S465" i="2"/>
  <c r="M466" i="2" s="1"/>
  <c r="Q465" i="2"/>
  <c r="K466" i="2" s="1"/>
  <c r="J466" i="2"/>
  <c r="U465" i="2" l="1" a="1"/>
  <c r="U465" i="2" s="1"/>
  <c r="H465" i="2" s="1"/>
  <c r="I466" i="2"/>
  <c r="G466" i="2" s="1"/>
  <c r="O466" i="2" l="1" a="1"/>
  <c r="O466" i="2" s="1"/>
  <c r="Q466" i="2" s="1"/>
  <c r="K467" i="2" s="1"/>
  <c r="P466" i="2" l="1"/>
  <c r="J467" i="2" s="1"/>
  <c r="R466" i="2"/>
  <c r="L467" i="2" s="1"/>
  <c r="T466" i="2"/>
  <c r="N467" i="2" s="1"/>
  <c r="S466" i="2"/>
  <c r="M467" i="2" s="1"/>
  <c r="U466" i="2" l="1" a="1"/>
  <c r="U466" i="2" s="1"/>
  <c r="H466" i="2" s="1"/>
  <c r="I467" i="2"/>
  <c r="O467" i="2" l="1" a="1"/>
  <c r="O467" i="2" s="1"/>
  <c r="P467" i="2" s="1"/>
  <c r="G467" i="2"/>
  <c r="Q467" i="2" l="1"/>
  <c r="K468" i="2" s="1"/>
  <c r="S467" i="2"/>
  <c r="M468" i="2" s="1"/>
  <c r="R467" i="2"/>
  <c r="L468" i="2" s="1"/>
  <c r="T467" i="2"/>
  <c r="N468" i="2" s="1"/>
  <c r="J468" i="2"/>
  <c r="U467" i="2" l="1" a="1"/>
  <c r="U467" i="2" s="1"/>
  <c r="H467" i="2" s="1"/>
  <c r="I468" i="2"/>
  <c r="G468" i="2" s="1"/>
  <c r="O468" i="2" l="1" a="1"/>
  <c r="O468" i="2" s="1"/>
  <c r="R468" i="2" s="1"/>
  <c r="L469" i="2" s="1"/>
  <c r="Q468" i="2" l="1"/>
  <c r="K469" i="2" s="1"/>
  <c r="S468" i="2"/>
  <c r="M469" i="2" s="1"/>
  <c r="T468" i="2"/>
  <c r="N469" i="2" s="1"/>
  <c r="P468" i="2"/>
  <c r="J469" i="2" s="1"/>
  <c r="U468" i="2" l="1" a="1"/>
  <c r="U468" i="2" s="1"/>
  <c r="H468" i="2" s="1"/>
  <c r="I469" i="2"/>
  <c r="G469" i="2" s="1"/>
  <c r="O469" i="2" l="1" a="1"/>
  <c r="O469" i="2" s="1"/>
  <c r="P469" i="2" s="1"/>
  <c r="Q469" i="2" l="1"/>
  <c r="K470" i="2" s="1"/>
  <c r="T469" i="2"/>
  <c r="N470" i="2" s="1"/>
  <c r="R469" i="2"/>
  <c r="L470" i="2" s="1"/>
  <c r="S469" i="2"/>
  <c r="M470" i="2" s="1"/>
  <c r="J470" i="2"/>
  <c r="U469" i="2" l="1" a="1"/>
  <c r="U469" i="2" s="1"/>
  <c r="H469" i="2" s="1"/>
  <c r="I470" i="2"/>
  <c r="O470" i="2" l="1" a="1"/>
  <c r="O470" i="2" s="1"/>
  <c r="R470" i="2" s="1"/>
  <c r="L471" i="2" s="1"/>
  <c r="G470" i="2"/>
  <c r="T470" i="2" l="1"/>
  <c r="N471" i="2" s="1"/>
  <c r="S470" i="2"/>
  <c r="M471" i="2" s="1"/>
  <c r="Q470" i="2"/>
  <c r="K471" i="2" s="1"/>
  <c r="P470" i="2"/>
  <c r="J471" i="2" s="1"/>
  <c r="U470" i="2" l="1" a="1"/>
  <c r="U470" i="2" s="1"/>
  <c r="H470" i="2" s="1"/>
  <c r="I471" i="2"/>
  <c r="G471" i="2" s="1"/>
  <c r="O471" i="2" l="1" a="1"/>
  <c r="O471" i="2" s="1"/>
  <c r="P471" i="2" s="1"/>
  <c r="R471" i="2" l="1"/>
  <c r="L472" i="2" s="1"/>
  <c r="T471" i="2"/>
  <c r="N472" i="2" s="1"/>
  <c r="Q471" i="2"/>
  <c r="K472" i="2" s="1"/>
  <c r="S471" i="2"/>
  <c r="M472" i="2" s="1"/>
  <c r="J472" i="2"/>
  <c r="U471" i="2" l="1" a="1"/>
  <c r="U471" i="2" s="1"/>
  <c r="H471" i="2" s="1"/>
  <c r="I472" i="2"/>
  <c r="O472" i="2" l="1" a="1"/>
  <c r="O472" i="2" s="1"/>
  <c r="S472" i="2" s="1"/>
  <c r="M473" i="2" s="1"/>
  <c r="G472" i="2"/>
  <c r="R472" i="2" l="1"/>
  <c r="L473" i="2" s="1"/>
  <c r="T472" i="2"/>
  <c r="N473" i="2" s="1"/>
  <c r="Q472" i="2"/>
  <c r="K473" i="2" s="1"/>
  <c r="P472" i="2"/>
  <c r="J473" i="2" s="1"/>
  <c r="U472" i="2" l="1" a="1"/>
  <c r="U472" i="2" s="1"/>
  <c r="H472" i="2" s="1"/>
  <c r="I473" i="2"/>
  <c r="G473" i="2" s="1"/>
  <c r="O473" i="2" l="1" a="1"/>
  <c r="O473" i="2" s="1"/>
  <c r="R473" i="2" s="1"/>
  <c r="L474" i="2" s="1"/>
  <c r="S473" i="2" l="1"/>
  <c r="M474" i="2" s="1"/>
  <c r="P473" i="2"/>
  <c r="J474" i="2" s="1"/>
  <c r="Q473" i="2"/>
  <c r="K474" i="2" s="1"/>
  <c r="T473" i="2"/>
  <c r="N474" i="2" s="1"/>
  <c r="U473" i="2" l="1" a="1"/>
  <c r="U473" i="2" s="1"/>
  <c r="H473" i="2" s="1"/>
  <c r="I474" i="2"/>
  <c r="O474" i="2" l="1" a="1"/>
  <c r="O474" i="2" s="1"/>
  <c r="P474" i="2" s="1"/>
  <c r="G474" i="2"/>
  <c r="T474" i="2" l="1"/>
  <c r="N475" i="2" s="1"/>
  <c r="Q474" i="2"/>
  <c r="K475" i="2" s="1"/>
  <c r="S474" i="2"/>
  <c r="M475" i="2" s="1"/>
  <c r="R474" i="2"/>
  <c r="L475" i="2" s="1"/>
  <c r="J475" i="2"/>
  <c r="U474" i="2" l="1" a="1"/>
  <c r="U474" i="2" s="1"/>
  <c r="H474" i="2" s="1"/>
  <c r="I475" i="2"/>
  <c r="O475" i="2" l="1" a="1"/>
  <c r="O475" i="2" s="1"/>
  <c r="Q475" i="2" s="1"/>
  <c r="K476" i="2" s="1"/>
  <c r="G475" i="2"/>
  <c r="R475" i="2" l="1"/>
  <c r="L476" i="2" s="1"/>
  <c r="S475" i="2"/>
  <c r="M476" i="2" s="1"/>
  <c r="T475" i="2"/>
  <c r="N476" i="2" s="1"/>
  <c r="P475" i="2"/>
  <c r="J476" i="2" s="1"/>
  <c r="U475" i="2" l="1" a="1"/>
  <c r="U475" i="2" s="1"/>
  <c r="H475" i="2" s="1"/>
  <c r="I476" i="2"/>
  <c r="O476" i="2" l="1" a="1"/>
  <c r="O476" i="2" s="1"/>
  <c r="T476" i="2" s="1"/>
  <c r="N477" i="2" s="1"/>
  <c r="G476" i="2"/>
  <c r="S476" i="2" l="1"/>
  <c r="M477" i="2" s="1"/>
  <c r="R476" i="2"/>
  <c r="L477" i="2" s="1"/>
  <c r="Q476" i="2"/>
  <c r="K477" i="2" s="1"/>
  <c r="P476" i="2"/>
  <c r="U476" i="2" l="1" a="1"/>
  <c r="U476" i="2" s="1"/>
  <c r="H476" i="2" s="1"/>
  <c r="J477" i="2"/>
  <c r="I477" i="2" s="1"/>
  <c r="O477" i="2" l="1" a="1"/>
  <c r="O477" i="2" s="1"/>
  <c r="S477" i="2" s="1"/>
  <c r="M478" i="2" s="1"/>
  <c r="G477" i="2"/>
  <c r="T477" i="2" l="1"/>
  <c r="N478" i="2" s="1"/>
  <c r="R477" i="2"/>
  <c r="L478" i="2" s="1"/>
  <c r="P477" i="2"/>
  <c r="J478" i="2" s="1"/>
  <c r="Q477" i="2"/>
  <c r="K478" i="2" s="1"/>
  <c r="U477" i="2" l="1" a="1"/>
  <c r="U477" i="2" s="1"/>
  <c r="H477" i="2" s="1"/>
  <c r="I478" i="2"/>
  <c r="O478" i="2" l="1" a="1"/>
  <c r="O478" i="2" s="1"/>
  <c r="R478" i="2" s="1"/>
  <c r="L479" i="2" s="1"/>
  <c r="G478" i="2"/>
  <c r="S478" i="2" l="1"/>
  <c r="M479" i="2" s="1"/>
  <c r="P478" i="2"/>
  <c r="J479" i="2" s="1"/>
  <c r="T478" i="2"/>
  <c r="N479" i="2" s="1"/>
  <c r="Q478" i="2"/>
  <c r="K479" i="2" s="1"/>
  <c r="U478" i="2" l="1" a="1"/>
  <c r="U478" i="2" s="1"/>
  <c r="H478" i="2" s="1"/>
  <c r="I479" i="2"/>
  <c r="G479" i="2" s="1"/>
  <c r="O479" i="2" l="1" a="1"/>
  <c r="O479" i="2" s="1"/>
  <c r="R479" i="2" s="1"/>
  <c r="L480" i="2" s="1"/>
  <c r="Q479" i="2" l="1"/>
  <c r="K480" i="2" s="1"/>
  <c r="T479" i="2"/>
  <c r="N480" i="2" s="1"/>
  <c r="P479" i="2"/>
  <c r="J480" i="2" s="1"/>
  <c r="S479" i="2"/>
  <c r="M480" i="2" s="1"/>
  <c r="U479" i="2" l="1" a="1"/>
  <c r="U479" i="2" s="1"/>
  <c r="H479" i="2" s="1"/>
  <c r="I480" i="2"/>
  <c r="O480" i="2" l="1" a="1"/>
  <c r="O480" i="2" s="1"/>
  <c r="Q480" i="2" s="1"/>
  <c r="K481" i="2" s="1"/>
  <c r="G480" i="2"/>
  <c r="R480" i="2" l="1"/>
  <c r="L481" i="2" s="1"/>
  <c r="P480" i="2"/>
  <c r="J481" i="2" s="1"/>
  <c r="S480" i="2"/>
  <c r="M481" i="2" s="1"/>
  <c r="T480" i="2"/>
  <c r="N481" i="2" s="1"/>
  <c r="U480" i="2" l="1" a="1"/>
  <c r="U480" i="2" s="1"/>
  <c r="H480" i="2" s="1"/>
  <c r="I481" i="2"/>
  <c r="O481" i="2" l="1" a="1"/>
  <c r="O481" i="2" s="1"/>
  <c r="Q481" i="2" s="1"/>
  <c r="K482" i="2" s="1"/>
  <c r="G481" i="2"/>
  <c r="R481" i="2" l="1"/>
  <c r="L482" i="2" s="1"/>
  <c r="S481" i="2"/>
  <c r="M482" i="2" s="1"/>
  <c r="T481" i="2"/>
  <c r="N482" i="2" s="1"/>
  <c r="P481" i="2"/>
  <c r="J482" i="2" s="1"/>
  <c r="U481" i="2" l="1" a="1"/>
  <c r="U481" i="2" s="1"/>
  <c r="H481" i="2" s="1"/>
  <c r="I482" i="2"/>
  <c r="G482" i="2" s="1"/>
  <c r="O482" i="2" l="1" a="1"/>
  <c r="O482" i="2" s="1"/>
  <c r="P482" i="2" s="1"/>
  <c r="R482" i="2" l="1"/>
  <c r="L483" i="2" s="1"/>
  <c r="Q482" i="2"/>
  <c r="K483" i="2" s="1"/>
  <c r="S482" i="2"/>
  <c r="M483" i="2" s="1"/>
  <c r="T482" i="2"/>
  <c r="N483" i="2" s="1"/>
  <c r="J483" i="2"/>
  <c r="U482" i="2" l="1" a="1"/>
  <c r="U482" i="2" s="1"/>
  <c r="H482" i="2" s="1"/>
  <c r="I483" i="2"/>
  <c r="O483" i="2" l="1" a="1"/>
  <c r="O483" i="2" s="1"/>
  <c r="Q483" i="2" s="1"/>
  <c r="K484" i="2" s="1"/>
  <c r="G483" i="2"/>
  <c r="S483" i="2" l="1"/>
  <c r="M484" i="2" s="1"/>
  <c r="P483" i="2"/>
  <c r="J484" i="2" s="1"/>
  <c r="T483" i="2"/>
  <c r="N484" i="2" s="1"/>
  <c r="R483" i="2"/>
  <c r="L484" i="2" s="1"/>
  <c r="U483" i="2" l="1" a="1"/>
  <c r="U483" i="2" s="1"/>
  <c r="H483" i="2" s="1"/>
  <c r="I484" i="2"/>
  <c r="G484" i="2" s="1"/>
  <c r="O484" i="2" l="1" a="1"/>
  <c r="O484" i="2" s="1"/>
  <c r="R484" i="2" s="1"/>
  <c r="L485" i="2" s="1"/>
  <c r="S484" i="2" l="1"/>
  <c r="M485" i="2" s="1"/>
  <c r="Q484" i="2"/>
  <c r="K485" i="2" s="1"/>
  <c r="P484" i="2"/>
  <c r="J485" i="2" s="1"/>
  <c r="T484" i="2"/>
  <c r="N485" i="2" s="1"/>
  <c r="U484" i="2" l="1" a="1"/>
  <c r="U484" i="2" s="1"/>
  <c r="H484" i="2" s="1"/>
  <c r="I485" i="2"/>
  <c r="G485" i="2" s="1"/>
  <c r="O485" i="2" l="1" a="1"/>
  <c r="O485" i="2" s="1"/>
  <c r="P485" i="2" s="1"/>
  <c r="S485" i="2" l="1"/>
  <c r="M486" i="2" s="1"/>
  <c r="T485" i="2"/>
  <c r="N486" i="2" s="1"/>
  <c r="R485" i="2"/>
  <c r="L486" i="2" s="1"/>
  <c r="Q485" i="2"/>
  <c r="K486" i="2" s="1"/>
  <c r="J486" i="2"/>
  <c r="U485" i="2" l="1" a="1"/>
  <c r="U485" i="2" s="1"/>
  <c r="H485" i="2" s="1"/>
  <c r="I486" i="2"/>
  <c r="O486" i="2" l="1" a="1"/>
  <c r="O486" i="2" s="1"/>
  <c r="T486" i="2" s="1"/>
  <c r="N487" i="2" s="1"/>
  <c r="G486" i="2"/>
  <c r="S486" i="2" l="1"/>
  <c r="M487" i="2" s="1"/>
  <c r="P486" i="2"/>
  <c r="J487" i="2" s="1"/>
  <c r="Q486" i="2"/>
  <c r="K487" i="2" s="1"/>
  <c r="R486" i="2"/>
  <c r="L487" i="2" s="1"/>
  <c r="U486" i="2" l="1" a="1"/>
  <c r="U486" i="2" s="1"/>
  <c r="H486" i="2" s="1"/>
  <c r="I487" i="2"/>
  <c r="O487" i="2" l="1" a="1"/>
  <c r="O487" i="2" s="1"/>
  <c r="P487" i="2" s="1"/>
  <c r="G487" i="2"/>
  <c r="S487" i="2" l="1"/>
  <c r="M488" i="2" s="1"/>
  <c r="T487" i="2"/>
  <c r="N488" i="2" s="1"/>
  <c r="R487" i="2"/>
  <c r="L488" i="2" s="1"/>
  <c r="Q487" i="2"/>
  <c r="K488" i="2" s="1"/>
  <c r="J488" i="2"/>
  <c r="U487" i="2" l="1" a="1"/>
  <c r="U487" i="2" s="1"/>
  <c r="H487" i="2" s="1"/>
  <c r="I488" i="2"/>
  <c r="O488" i="2" l="1" a="1"/>
  <c r="O488" i="2" s="1"/>
  <c r="R488" i="2" s="1"/>
  <c r="L489" i="2" s="1"/>
  <c r="G488" i="2"/>
  <c r="Q488" i="2" l="1"/>
  <c r="K489" i="2" s="1"/>
  <c r="S488" i="2"/>
  <c r="M489" i="2" s="1"/>
  <c r="P488" i="2"/>
  <c r="J489" i="2" s="1"/>
  <c r="T488" i="2"/>
  <c r="N489" i="2" s="1"/>
  <c r="U488" i="2" l="1" a="1"/>
  <c r="U488" i="2" s="1"/>
  <c r="H488" i="2" s="1"/>
  <c r="I489" i="2"/>
  <c r="O489" i="2" l="1" a="1"/>
  <c r="O489" i="2" s="1"/>
  <c r="P489" i="2" s="1"/>
  <c r="G489" i="2"/>
  <c r="R489" i="2" l="1"/>
  <c r="L490" i="2" s="1"/>
  <c r="Q489" i="2"/>
  <c r="K490" i="2" s="1"/>
  <c r="T489" i="2"/>
  <c r="N490" i="2" s="1"/>
  <c r="S489" i="2"/>
  <c r="M490" i="2" s="1"/>
  <c r="J490" i="2"/>
  <c r="U489" i="2" l="1" a="1"/>
  <c r="U489" i="2" s="1"/>
  <c r="H489" i="2" s="1"/>
  <c r="I490" i="2"/>
  <c r="G490" i="2" s="1"/>
  <c r="O490" i="2" l="1" a="1"/>
  <c r="O490" i="2" s="1"/>
  <c r="P490" i="2" s="1"/>
  <c r="R490" i="2" l="1"/>
  <c r="L491" i="2" s="1"/>
  <c r="S490" i="2"/>
  <c r="M491" i="2" s="1"/>
  <c r="Q490" i="2"/>
  <c r="K491" i="2" s="1"/>
  <c r="T490" i="2"/>
  <c r="N491" i="2" s="1"/>
  <c r="J491" i="2"/>
  <c r="U490" i="2" l="1" a="1"/>
  <c r="U490" i="2" s="1"/>
  <c r="H490" i="2" s="1"/>
  <c r="I491" i="2"/>
  <c r="O491" i="2" l="1" a="1"/>
  <c r="O491" i="2" s="1"/>
  <c r="S491" i="2" s="1"/>
  <c r="M492" i="2" s="1"/>
  <c r="G491" i="2"/>
  <c r="R491" i="2" l="1"/>
  <c r="L492" i="2" s="1"/>
  <c r="P491" i="2"/>
  <c r="J492" i="2" s="1"/>
  <c r="T491" i="2"/>
  <c r="N492" i="2" s="1"/>
  <c r="Q491" i="2"/>
  <c r="K492" i="2" s="1"/>
  <c r="U491" i="2" l="1" a="1"/>
  <c r="U491" i="2" s="1"/>
  <c r="H491" i="2" s="1"/>
  <c r="I492" i="2"/>
  <c r="O492" i="2" l="1" a="1"/>
  <c r="O492" i="2" s="1"/>
  <c r="P492" i="2" s="1"/>
  <c r="G492" i="2"/>
  <c r="S492" i="2" l="1"/>
  <c r="M493" i="2" s="1"/>
  <c r="Q492" i="2"/>
  <c r="K493" i="2" s="1"/>
  <c r="R492" i="2"/>
  <c r="L493" i="2" s="1"/>
  <c r="T492" i="2"/>
  <c r="N493" i="2" s="1"/>
  <c r="J493" i="2"/>
  <c r="U492" i="2" l="1" a="1"/>
  <c r="U492" i="2" s="1"/>
  <c r="H492" i="2" s="1"/>
  <c r="I493" i="2"/>
  <c r="G493" i="2" s="1"/>
  <c r="O493" i="2" l="1" a="1"/>
  <c r="O493" i="2" s="1"/>
  <c r="P493" i="2" s="1"/>
  <c r="S493" i="2" l="1"/>
  <c r="M494" i="2" s="1"/>
  <c r="Q493" i="2"/>
  <c r="K494" i="2" s="1"/>
  <c r="T493" i="2"/>
  <c r="N494" i="2" s="1"/>
  <c r="R493" i="2"/>
  <c r="L494" i="2" s="1"/>
  <c r="J494" i="2"/>
  <c r="U493" i="2" l="1" a="1"/>
  <c r="U493" i="2" s="1"/>
  <c r="H493" i="2" s="1"/>
  <c r="I494" i="2"/>
  <c r="O494" i="2" l="1" a="1"/>
  <c r="O494" i="2" s="1"/>
  <c r="T494" i="2" s="1"/>
  <c r="N495" i="2" s="1"/>
  <c r="G494" i="2"/>
  <c r="S494" i="2" l="1"/>
  <c r="M495" i="2" s="1"/>
  <c r="R494" i="2"/>
  <c r="L495" i="2" s="1"/>
  <c r="Q494" i="2"/>
  <c r="K495" i="2" s="1"/>
  <c r="P494" i="2"/>
  <c r="J495" i="2" s="1"/>
  <c r="U494" i="2" l="1" a="1"/>
  <c r="U494" i="2" s="1"/>
  <c r="H494" i="2" s="1"/>
  <c r="I495" i="2"/>
  <c r="O495" i="2" l="1" a="1"/>
  <c r="O495" i="2" s="1"/>
  <c r="T495" i="2" s="1"/>
  <c r="N496" i="2" s="1"/>
  <c r="G495" i="2"/>
  <c r="P495" i="2" l="1"/>
  <c r="J496" i="2" s="1"/>
  <c r="Q495" i="2"/>
  <c r="K496" i="2" s="1"/>
  <c r="R495" i="2"/>
  <c r="L496" i="2" s="1"/>
  <c r="S495" i="2"/>
  <c r="M496" i="2" s="1"/>
  <c r="U495" i="2" l="1" a="1"/>
  <c r="U495" i="2" s="1"/>
  <c r="H495" i="2" s="1"/>
  <c r="I496" i="2"/>
  <c r="O496" i="2" l="1" a="1"/>
  <c r="O496" i="2" s="1"/>
  <c r="P496" i="2" s="1"/>
  <c r="G496" i="2"/>
  <c r="T496" i="2" l="1"/>
  <c r="N497" i="2" s="1"/>
  <c r="R496" i="2"/>
  <c r="L497" i="2" s="1"/>
  <c r="S496" i="2"/>
  <c r="M497" i="2" s="1"/>
  <c r="Q496" i="2"/>
  <c r="K497" i="2" s="1"/>
  <c r="J497" i="2"/>
  <c r="U496" i="2" l="1" a="1"/>
  <c r="U496" i="2" s="1"/>
  <c r="H496" i="2" s="1"/>
  <c r="I497" i="2"/>
  <c r="O497" i="2" l="1" a="1"/>
  <c r="O497" i="2" s="1"/>
  <c r="P497" i="2" s="1"/>
  <c r="G497" i="2"/>
  <c r="R497" i="2" l="1"/>
  <c r="L498" i="2" s="1"/>
  <c r="T497" i="2"/>
  <c r="N498" i="2" s="1"/>
  <c r="S497" i="2"/>
  <c r="M498" i="2" s="1"/>
  <c r="Q497" i="2"/>
  <c r="K498" i="2" s="1"/>
  <c r="J498" i="2"/>
  <c r="U497" i="2" l="1" a="1"/>
  <c r="U497" i="2" s="1"/>
  <c r="H497" i="2" s="1"/>
  <c r="I498" i="2"/>
  <c r="G498" i="2" s="1"/>
  <c r="O498" i="2" l="1" a="1"/>
  <c r="O498" i="2" s="1"/>
  <c r="P498" i="2" s="1"/>
  <c r="Q498" i="2" l="1"/>
  <c r="K499" i="2" s="1"/>
  <c r="T498" i="2"/>
  <c r="N499" i="2" s="1"/>
  <c r="R498" i="2"/>
  <c r="L499" i="2" s="1"/>
  <c r="S498" i="2"/>
  <c r="M499" i="2" s="1"/>
  <c r="J499" i="2"/>
  <c r="U498" i="2" l="1" a="1"/>
  <c r="U498" i="2" s="1"/>
  <c r="H498" i="2" s="1"/>
  <c r="I499" i="2"/>
  <c r="O499" i="2" l="1" a="1"/>
  <c r="O499" i="2" s="1"/>
  <c r="P499" i="2" s="1"/>
  <c r="G499" i="2"/>
  <c r="S499" i="2" l="1"/>
  <c r="M500" i="2" s="1"/>
  <c r="T499" i="2"/>
  <c r="N500" i="2" s="1"/>
  <c r="Q499" i="2"/>
  <c r="K500" i="2" s="1"/>
  <c r="R499" i="2"/>
  <c r="L500" i="2" s="1"/>
  <c r="J500" i="2"/>
  <c r="U499" i="2" l="1" a="1"/>
  <c r="U499" i="2" s="1"/>
  <c r="H499" i="2" s="1"/>
  <c r="I500" i="2"/>
  <c r="O500" i="2" l="1" a="1"/>
  <c r="O500" i="2" s="1"/>
  <c r="T500" i="2" s="1"/>
  <c r="N501" i="2" s="1"/>
  <c r="G500" i="2"/>
  <c r="Q500" i="2" l="1"/>
  <c r="K501" i="2" s="1"/>
  <c r="S500" i="2"/>
  <c r="M501" i="2" s="1"/>
  <c r="R500" i="2"/>
  <c r="L501" i="2" s="1"/>
  <c r="P500" i="2"/>
  <c r="U500" i="2" l="1" a="1"/>
  <c r="U500" i="2" s="1"/>
  <c r="H500" i="2" s="1"/>
  <c r="J501" i="2"/>
  <c r="I501" i="2" s="1"/>
  <c r="G501" i="2" l="1"/>
  <c r="O501" i="2" a="1"/>
  <c r="O501" i="2" s="1"/>
  <c r="P501" i="2" s="1"/>
  <c r="S501" i="2" l="1"/>
  <c r="M502" i="2" s="1"/>
  <c r="T501" i="2"/>
  <c r="N502" i="2" s="1"/>
  <c r="R501" i="2"/>
  <c r="L502" i="2" s="1"/>
  <c r="Q501" i="2"/>
  <c r="K502" i="2" s="1"/>
  <c r="J502" i="2"/>
  <c r="U501" i="2" l="1" a="1"/>
  <c r="U501" i="2" s="1"/>
  <c r="H501" i="2" s="1"/>
  <c r="I502" i="2"/>
  <c r="O502" i="2" l="1" a="1"/>
  <c r="O502" i="2" s="1"/>
  <c r="T502" i="2" s="1"/>
  <c r="N503" i="2" s="1"/>
  <c r="G502" i="2"/>
  <c r="R502" i="2" l="1"/>
  <c r="L503" i="2" s="1"/>
  <c r="Q502" i="2"/>
  <c r="K503" i="2" s="1"/>
  <c r="S502" i="2"/>
  <c r="M503" i="2" s="1"/>
  <c r="P502" i="2"/>
  <c r="J503" i="2" s="1"/>
  <c r="U502" i="2" l="1" a="1"/>
  <c r="U502" i="2" s="1"/>
  <c r="H502" i="2" s="1"/>
  <c r="I503" i="2"/>
  <c r="G503" i="2" s="1"/>
  <c r="O503" i="2" l="1" a="1"/>
  <c r="O503" i="2" s="1"/>
  <c r="R503" i="2" s="1"/>
  <c r="L504" i="2" s="1"/>
  <c r="S503" i="2" l="1"/>
  <c r="M504" i="2" s="1"/>
  <c r="T503" i="2"/>
  <c r="N504" i="2" s="1"/>
  <c r="Q503" i="2"/>
  <c r="K504" i="2" s="1"/>
  <c r="P503" i="2"/>
  <c r="U503" i="2" l="1" a="1"/>
  <c r="U503" i="2" s="1"/>
  <c r="H503" i="2" s="1"/>
  <c r="J504" i="2"/>
  <c r="I504" i="2" s="1"/>
  <c r="O504" i="2" l="1" a="1"/>
  <c r="O504" i="2" s="1"/>
  <c r="P504" i="2" s="1"/>
  <c r="G504" i="2"/>
  <c r="T504" i="2" l="1"/>
  <c r="N505" i="2" s="1"/>
  <c r="Q504" i="2"/>
  <c r="K505" i="2" s="1"/>
  <c r="S504" i="2"/>
  <c r="M505" i="2" s="1"/>
  <c r="R504" i="2"/>
  <c r="L505" i="2" s="1"/>
  <c r="J505" i="2"/>
  <c r="U504" i="2" l="1" a="1"/>
  <c r="U504" i="2" s="1"/>
  <c r="H504" i="2" s="1"/>
  <c r="I505" i="2"/>
  <c r="O505" i="2" l="1" a="1"/>
  <c r="O505" i="2" s="1"/>
  <c r="S505" i="2" s="1"/>
  <c r="M506" i="2" s="1"/>
  <c r="G505" i="2"/>
  <c r="R505" i="2" l="1"/>
  <c r="L506" i="2" s="1"/>
  <c r="Q505" i="2"/>
  <c r="K506" i="2" s="1"/>
  <c r="P505" i="2"/>
  <c r="J506" i="2" s="1"/>
  <c r="T505" i="2"/>
  <c r="N506" i="2" s="1"/>
  <c r="U505" i="2" l="1" a="1"/>
  <c r="U505" i="2" s="1"/>
  <c r="H505" i="2" s="1"/>
  <c r="I506" i="2"/>
  <c r="G506" i="2" s="1"/>
  <c r="O506" i="2" l="1" a="1"/>
  <c r="O506" i="2" s="1"/>
  <c r="P506" i="2" s="1"/>
  <c r="T506" i="2" l="1"/>
  <c r="N507" i="2" s="1"/>
  <c r="R506" i="2"/>
  <c r="L507" i="2" s="1"/>
  <c r="S506" i="2"/>
  <c r="M507" i="2" s="1"/>
  <c r="Q506" i="2"/>
  <c r="K507" i="2" s="1"/>
  <c r="J507" i="2"/>
  <c r="U506" i="2" l="1" a="1"/>
  <c r="U506" i="2" s="1"/>
  <c r="H506" i="2" s="1"/>
  <c r="I507" i="2"/>
  <c r="O507" i="2" l="1" a="1"/>
  <c r="O507" i="2" s="1"/>
  <c r="P507" i="2" s="1"/>
  <c r="G507" i="2"/>
  <c r="S507" i="2" l="1"/>
  <c r="M508" i="2" s="1"/>
  <c r="T507" i="2"/>
  <c r="N508" i="2" s="1"/>
  <c r="Q507" i="2"/>
  <c r="K508" i="2" s="1"/>
  <c r="R507" i="2"/>
  <c r="L508" i="2" s="1"/>
  <c r="J508" i="2"/>
  <c r="U507" i="2" l="1" a="1"/>
  <c r="U507" i="2" s="1"/>
  <c r="H507" i="2" s="1"/>
  <c r="I508" i="2"/>
  <c r="G508" i="2" s="1"/>
  <c r="O508" i="2" l="1" a="1"/>
  <c r="O508" i="2" s="1"/>
  <c r="R508" i="2" s="1"/>
  <c r="L509" i="2" s="1"/>
  <c r="P508" i="2" l="1"/>
  <c r="T508" i="2"/>
  <c r="N509" i="2" s="1"/>
  <c r="S508" i="2"/>
  <c r="M509" i="2" s="1"/>
  <c r="Q508" i="2"/>
  <c r="K509" i="2" s="1"/>
  <c r="U508" i="2" l="1" a="1"/>
  <c r="U508" i="2" s="1"/>
  <c r="H508" i="2" s="1"/>
  <c r="J509" i="2"/>
  <c r="I509" i="2" s="1"/>
  <c r="G509" i="2" s="1"/>
  <c r="O509" i="2" l="1" a="1"/>
  <c r="O509" i="2" s="1"/>
  <c r="P509" i="2" s="1"/>
  <c r="R509" i="2" l="1"/>
  <c r="L510" i="2" s="1"/>
  <c r="T509" i="2"/>
  <c r="N510" i="2" s="1"/>
  <c r="S509" i="2"/>
  <c r="M510" i="2" s="1"/>
  <c r="Q509" i="2"/>
  <c r="K510" i="2" s="1"/>
  <c r="J510" i="2"/>
  <c r="U509" i="2" l="1" a="1"/>
  <c r="U509" i="2" s="1"/>
  <c r="H509" i="2" s="1"/>
  <c r="I510" i="2"/>
  <c r="O510" i="2" l="1" a="1"/>
  <c r="O510" i="2" s="1"/>
  <c r="T510" i="2" s="1"/>
  <c r="N511" i="2" s="1"/>
  <c r="G510" i="2"/>
  <c r="S510" i="2" l="1"/>
  <c r="M511" i="2" s="1"/>
  <c r="P510" i="2"/>
  <c r="J511" i="2" s="1"/>
  <c r="Q510" i="2"/>
  <c r="K511" i="2" s="1"/>
  <c r="R510" i="2"/>
  <c r="L511" i="2" s="1"/>
  <c r="U510" i="2" l="1" a="1"/>
  <c r="U510" i="2" s="1"/>
  <c r="H510" i="2" s="1"/>
  <c r="I511" i="2"/>
  <c r="G511" i="2" s="1"/>
  <c r="O511" i="2" l="1" a="1"/>
  <c r="O511" i="2" s="1"/>
  <c r="R511" i="2" s="1"/>
  <c r="L512" i="2" s="1"/>
  <c r="T511" i="2" l="1"/>
  <c r="N512" i="2" s="1"/>
  <c r="P511" i="2"/>
  <c r="J512" i="2" s="1"/>
  <c r="S511" i="2"/>
  <c r="M512" i="2" s="1"/>
  <c r="Q511" i="2"/>
  <c r="K512" i="2" s="1"/>
  <c r="U511" i="2" l="1" a="1"/>
  <c r="U511" i="2" s="1"/>
  <c r="H511" i="2" s="1"/>
  <c r="I512" i="2"/>
  <c r="O512" i="2" l="1" a="1"/>
  <c r="O512" i="2" s="1"/>
  <c r="P512" i="2" s="1"/>
  <c r="G512" i="2"/>
  <c r="T512" i="2" l="1"/>
  <c r="N513" i="2" s="1"/>
  <c r="S512" i="2"/>
  <c r="M513" i="2" s="1"/>
  <c r="R512" i="2"/>
  <c r="L513" i="2" s="1"/>
  <c r="Q512" i="2"/>
  <c r="K513" i="2" s="1"/>
  <c r="J513" i="2"/>
  <c r="U512" i="2" l="1" a="1"/>
  <c r="U512" i="2" s="1"/>
  <c r="H512" i="2" s="1"/>
  <c r="I513" i="2"/>
  <c r="G513" i="2" s="1"/>
  <c r="O513" i="2" l="1" a="1"/>
  <c r="O513" i="2" s="1"/>
  <c r="T513" i="2" s="1"/>
  <c r="N514" i="2" s="1"/>
  <c r="S513" i="2" l="1"/>
  <c r="M514" i="2" s="1"/>
  <c r="P513" i="2"/>
  <c r="J514" i="2" s="1"/>
  <c r="R513" i="2"/>
  <c r="L514" i="2" s="1"/>
  <c r="Q513" i="2"/>
  <c r="K514" i="2" s="1"/>
  <c r="U513" i="2" l="1" a="1"/>
  <c r="U513" i="2" s="1"/>
  <c r="H513" i="2" s="1"/>
  <c r="I514" i="2"/>
  <c r="O514" i="2" l="1" a="1"/>
  <c r="O514" i="2" s="1"/>
  <c r="S514" i="2" s="1"/>
  <c r="M515" i="2" s="1"/>
  <c r="G514" i="2"/>
  <c r="T514" i="2" l="1"/>
  <c r="N515" i="2" s="1"/>
  <c r="Q514" i="2"/>
  <c r="K515" i="2" s="1"/>
  <c r="R514" i="2"/>
  <c r="L515" i="2" s="1"/>
  <c r="P514" i="2"/>
  <c r="J515" i="2" s="1"/>
  <c r="U514" i="2" l="1" a="1"/>
  <c r="U514" i="2" s="1"/>
  <c r="H514" i="2" s="1"/>
  <c r="I515" i="2"/>
  <c r="O515" i="2" l="1" a="1"/>
  <c r="O515" i="2" s="1"/>
  <c r="T515" i="2" s="1"/>
  <c r="N516" i="2" s="1"/>
  <c r="G515" i="2"/>
  <c r="Q515" i="2" l="1"/>
  <c r="K516" i="2" s="1"/>
  <c r="R515" i="2"/>
  <c r="L516" i="2" s="1"/>
  <c r="S515" i="2"/>
  <c r="M516" i="2" s="1"/>
  <c r="P515" i="2"/>
  <c r="U515" i="2" l="1" a="1"/>
  <c r="U515" i="2" s="1"/>
  <c r="H515" i="2" s="1"/>
  <c r="J516" i="2"/>
  <c r="I516" i="2" s="1"/>
  <c r="O516" i="2" l="1" a="1"/>
  <c r="O516" i="2" s="1"/>
  <c r="P516" i="2" s="1"/>
  <c r="G516" i="2"/>
  <c r="R516" i="2" l="1"/>
  <c r="L517" i="2" s="1"/>
  <c r="Q516" i="2"/>
  <c r="K517" i="2" s="1"/>
  <c r="T516" i="2"/>
  <c r="N517" i="2" s="1"/>
  <c r="S516" i="2"/>
  <c r="M517" i="2" s="1"/>
  <c r="J517" i="2"/>
  <c r="U516" i="2" l="1" a="1"/>
  <c r="U516" i="2" s="1"/>
  <c r="H516" i="2" s="1"/>
  <c r="I517" i="2"/>
  <c r="O517" i="2" l="1" a="1"/>
  <c r="O517" i="2" s="1"/>
  <c r="T517" i="2" s="1"/>
  <c r="N518" i="2" s="1"/>
  <c r="G517" i="2"/>
  <c r="R517" i="2" l="1"/>
  <c r="L518" i="2" s="1"/>
  <c r="Q517" i="2"/>
  <c r="K518" i="2" s="1"/>
  <c r="S517" i="2"/>
  <c r="M518" i="2" s="1"/>
  <c r="P517" i="2"/>
  <c r="U517" i="2" l="1" a="1"/>
  <c r="U517" i="2" s="1"/>
  <c r="H517" i="2" s="1"/>
  <c r="J518" i="2"/>
  <c r="I518" i="2" s="1"/>
  <c r="O518" i="2" l="1" a="1"/>
  <c r="O518" i="2" s="1"/>
  <c r="P518" i="2" s="1"/>
  <c r="G518" i="2"/>
  <c r="T518" i="2" l="1"/>
  <c r="N519" i="2" s="1"/>
  <c r="Q518" i="2"/>
  <c r="K519" i="2" s="1"/>
  <c r="S518" i="2"/>
  <c r="M519" i="2" s="1"/>
  <c r="R518" i="2"/>
  <c r="L519" i="2" s="1"/>
  <c r="J519" i="2"/>
  <c r="U518" i="2" l="1" a="1"/>
  <c r="U518" i="2" s="1"/>
  <c r="H518" i="2" s="1"/>
  <c r="I519" i="2"/>
  <c r="G519" i="2" s="1"/>
  <c r="O519" i="2" l="1" a="1"/>
  <c r="O519" i="2" s="1"/>
  <c r="P519" i="2" s="1"/>
  <c r="T519" i="2" l="1"/>
  <c r="N520" i="2" s="1"/>
  <c r="Q519" i="2"/>
  <c r="K520" i="2" s="1"/>
  <c r="S519" i="2"/>
  <c r="M520" i="2" s="1"/>
  <c r="R519" i="2"/>
  <c r="L520" i="2" s="1"/>
  <c r="J520" i="2"/>
  <c r="U519" i="2" l="1" a="1"/>
  <c r="U519" i="2" s="1"/>
  <c r="H519" i="2" s="1"/>
  <c r="I520" i="2"/>
  <c r="G520" i="2" s="1"/>
  <c r="O520" i="2" l="1" a="1"/>
  <c r="O520" i="2" s="1"/>
  <c r="P520" i="2" s="1"/>
  <c r="Q520" i="2" l="1"/>
  <c r="K521" i="2" s="1"/>
  <c r="T520" i="2"/>
  <c r="N521" i="2" s="1"/>
  <c r="S520" i="2"/>
  <c r="M521" i="2" s="1"/>
  <c r="R520" i="2"/>
  <c r="L521" i="2" s="1"/>
  <c r="J521" i="2"/>
  <c r="U520" i="2" l="1" a="1"/>
  <c r="U520" i="2" s="1"/>
  <c r="H520" i="2" s="1"/>
  <c r="I521" i="2"/>
  <c r="O521" i="2" l="1" a="1"/>
  <c r="O521" i="2" s="1"/>
  <c r="Q521" i="2" s="1"/>
  <c r="K522" i="2" s="1"/>
  <c r="G521" i="2"/>
  <c r="P521" i="2" l="1"/>
  <c r="J522" i="2" s="1"/>
  <c r="T521" i="2"/>
  <c r="N522" i="2" s="1"/>
  <c r="S521" i="2"/>
  <c r="M522" i="2" s="1"/>
  <c r="R521" i="2"/>
  <c r="L522" i="2" s="1"/>
  <c r="U521" i="2" l="1" a="1"/>
  <c r="U521" i="2" s="1"/>
  <c r="H521" i="2" s="1"/>
  <c r="I522" i="2"/>
  <c r="O522" i="2" l="1" a="1"/>
  <c r="O522" i="2" s="1"/>
  <c r="R522" i="2" s="1"/>
  <c r="L523" i="2" s="1"/>
  <c r="G522" i="2"/>
  <c r="P522" i="2" l="1"/>
  <c r="J523" i="2" s="1"/>
  <c r="Q522" i="2"/>
  <c r="K523" i="2" s="1"/>
  <c r="T522" i="2"/>
  <c r="N523" i="2" s="1"/>
  <c r="S522" i="2"/>
  <c r="M523" i="2" s="1"/>
  <c r="U522" i="2" l="1" a="1"/>
  <c r="U522" i="2" s="1"/>
  <c r="H522" i="2" s="1"/>
  <c r="I523" i="2"/>
  <c r="O523" i="2" l="1" a="1"/>
  <c r="O523" i="2" s="1"/>
  <c r="T523" i="2" s="1"/>
  <c r="N524" i="2" s="1"/>
  <c r="G523" i="2"/>
  <c r="Q523" i="2" l="1"/>
  <c r="K524" i="2" s="1"/>
  <c r="P523" i="2"/>
  <c r="J524" i="2" s="1"/>
  <c r="S523" i="2"/>
  <c r="M524" i="2" s="1"/>
  <c r="R523" i="2"/>
  <c r="L524" i="2" s="1"/>
  <c r="U523" i="2" l="1" a="1"/>
  <c r="U523" i="2" s="1"/>
  <c r="H523" i="2" s="1"/>
  <c r="I524" i="2"/>
  <c r="O524" i="2" l="1" a="1"/>
  <c r="O524" i="2" s="1"/>
  <c r="Q524" i="2" s="1"/>
  <c r="K525" i="2" s="1"/>
  <c r="G524" i="2"/>
  <c r="P524" i="2" l="1"/>
  <c r="J525" i="2" s="1"/>
  <c r="S524" i="2"/>
  <c r="M525" i="2" s="1"/>
  <c r="T524" i="2"/>
  <c r="N525" i="2" s="1"/>
  <c r="R524" i="2"/>
  <c r="L525" i="2" s="1"/>
  <c r="U524" i="2" l="1" a="1"/>
  <c r="U524" i="2" s="1"/>
  <c r="H524" i="2" s="1"/>
  <c r="I525" i="2"/>
  <c r="O525" i="2" l="1" a="1"/>
  <c r="O525" i="2" s="1"/>
  <c r="P525" i="2" s="1"/>
  <c r="G525" i="2"/>
  <c r="S525" i="2" l="1"/>
  <c r="M526" i="2" s="1"/>
  <c r="T525" i="2"/>
  <c r="N526" i="2" s="1"/>
  <c r="R525" i="2"/>
  <c r="L526" i="2" s="1"/>
  <c r="Q525" i="2"/>
  <c r="K526" i="2" s="1"/>
  <c r="J526" i="2"/>
  <c r="U525" i="2" l="1" a="1"/>
  <c r="U525" i="2" s="1"/>
  <c r="H525" i="2" s="1"/>
  <c r="I526" i="2"/>
  <c r="O526" i="2" l="1" a="1"/>
  <c r="O526" i="2" s="1"/>
  <c r="P526" i="2" s="1"/>
  <c r="G526" i="2"/>
  <c r="T526" i="2" l="1"/>
  <c r="N527" i="2" s="1"/>
  <c r="S526" i="2"/>
  <c r="M527" i="2" s="1"/>
  <c r="R526" i="2"/>
  <c r="L527" i="2" s="1"/>
  <c r="Q526" i="2"/>
  <c r="K527" i="2" s="1"/>
  <c r="J527" i="2"/>
  <c r="U526" i="2" l="1" a="1"/>
  <c r="U526" i="2" s="1"/>
  <c r="H526" i="2" s="1"/>
  <c r="I527" i="2"/>
  <c r="G527" i="2" s="1"/>
  <c r="O527" i="2" l="1" a="1"/>
  <c r="O527" i="2" s="1"/>
  <c r="P527" i="2" s="1"/>
  <c r="Q527" i="2" l="1"/>
  <c r="K528" i="2" s="1"/>
  <c r="T527" i="2"/>
  <c r="N528" i="2" s="1"/>
  <c r="S527" i="2"/>
  <c r="M528" i="2" s="1"/>
  <c r="R527" i="2"/>
  <c r="L528" i="2" s="1"/>
  <c r="J528" i="2"/>
  <c r="U527" i="2" l="1" a="1"/>
  <c r="U527" i="2" s="1"/>
  <c r="H527" i="2" s="1"/>
  <c r="I528" i="2"/>
  <c r="G528" i="2" s="1"/>
  <c r="O528" i="2" l="1" a="1"/>
  <c r="O528" i="2" s="1"/>
  <c r="P528" i="2" s="1"/>
  <c r="T528" i="2" l="1"/>
  <c r="N529" i="2" s="1"/>
  <c r="Q528" i="2"/>
  <c r="K529" i="2" s="1"/>
  <c r="S528" i="2"/>
  <c r="M529" i="2" s="1"/>
  <c r="R528" i="2"/>
  <c r="L529" i="2" s="1"/>
  <c r="J529" i="2"/>
  <c r="U528" i="2" l="1" a="1"/>
  <c r="U528" i="2" s="1"/>
  <c r="H528" i="2" s="1"/>
  <c r="I529" i="2"/>
  <c r="O529" i="2" l="1" a="1"/>
  <c r="O529" i="2" s="1"/>
  <c r="P529" i="2" s="1"/>
  <c r="G529" i="2"/>
  <c r="S529" i="2" l="1"/>
  <c r="M530" i="2" s="1"/>
  <c r="T529" i="2"/>
  <c r="N530" i="2" s="1"/>
  <c r="R529" i="2"/>
  <c r="L530" i="2" s="1"/>
  <c r="Q529" i="2"/>
  <c r="K530" i="2" s="1"/>
  <c r="J530" i="2"/>
  <c r="U529" i="2" l="1" a="1"/>
  <c r="U529" i="2" s="1"/>
  <c r="H529" i="2" s="1"/>
  <c r="I530" i="2"/>
  <c r="O530" i="2" l="1" a="1"/>
  <c r="O530" i="2" s="1"/>
  <c r="Q530" i="2" s="1"/>
  <c r="K531" i="2" s="1"/>
  <c r="G530" i="2"/>
  <c r="S530" i="2" l="1"/>
  <c r="M531" i="2" s="1"/>
  <c r="P530" i="2"/>
  <c r="J531" i="2" s="1"/>
  <c r="T530" i="2"/>
  <c r="N531" i="2" s="1"/>
  <c r="R530" i="2"/>
  <c r="L531" i="2" s="1"/>
  <c r="U530" i="2" l="1" a="1"/>
  <c r="U530" i="2" s="1"/>
  <c r="H530" i="2" s="1"/>
  <c r="I531" i="2"/>
  <c r="O531" i="2" l="1" a="1"/>
  <c r="O531" i="2" s="1"/>
  <c r="S531" i="2" s="1"/>
  <c r="M532" i="2" s="1"/>
  <c r="G531" i="2"/>
  <c r="R531" i="2" l="1"/>
  <c r="L532" i="2" s="1"/>
  <c r="Q531" i="2"/>
  <c r="K532" i="2" s="1"/>
  <c r="P531" i="2"/>
  <c r="J532" i="2" s="1"/>
  <c r="T531" i="2"/>
  <c r="N532" i="2" s="1"/>
  <c r="U531" i="2" l="1" a="1"/>
  <c r="U531" i="2" s="1"/>
  <c r="H531" i="2" s="1"/>
  <c r="I532" i="2"/>
  <c r="O532" i="2" l="1" a="1"/>
  <c r="O532" i="2" s="1"/>
  <c r="R532" i="2" s="1"/>
  <c r="L533" i="2" s="1"/>
  <c r="G532" i="2"/>
  <c r="Q532" i="2" l="1"/>
  <c r="K533" i="2" s="1"/>
  <c r="S532" i="2"/>
  <c r="M533" i="2" s="1"/>
  <c r="P532" i="2"/>
  <c r="J533" i="2" s="1"/>
  <c r="T532" i="2"/>
  <c r="N533" i="2" s="1"/>
  <c r="U532" i="2" l="1" a="1"/>
  <c r="U532" i="2" s="1"/>
  <c r="H532" i="2" s="1"/>
  <c r="I533" i="2"/>
  <c r="O533" i="2" l="1" a="1"/>
  <c r="O533" i="2" s="1"/>
  <c r="P533" i="2" s="1"/>
  <c r="G533" i="2"/>
  <c r="S533" i="2" l="1"/>
  <c r="M534" i="2" s="1"/>
  <c r="R533" i="2"/>
  <c r="L534" i="2" s="1"/>
  <c r="T533" i="2"/>
  <c r="N534" i="2" s="1"/>
  <c r="Q533" i="2"/>
  <c r="K534" i="2" s="1"/>
  <c r="J534" i="2"/>
  <c r="U533" i="2" l="1" a="1"/>
  <c r="U533" i="2" s="1"/>
  <c r="H533" i="2" s="1"/>
  <c r="I534" i="2"/>
  <c r="O534" i="2" l="1" a="1"/>
  <c r="O534" i="2" s="1"/>
  <c r="R534" i="2" s="1"/>
  <c r="L535" i="2" s="1"/>
  <c r="G534" i="2"/>
  <c r="Q534" i="2" l="1"/>
  <c r="K535" i="2" s="1"/>
  <c r="S534" i="2"/>
  <c r="M535" i="2" s="1"/>
  <c r="P534" i="2"/>
  <c r="J535" i="2" s="1"/>
  <c r="T534" i="2"/>
  <c r="N535" i="2" s="1"/>
  <c r="U534" i="2" l="1" a="1"/>
  <c r="U534" i="2" s="1"/>
  <c r="H534" i="2" s="1"/>
  <c r="I535" i="2"/>
  <c r="G535" i="2" s="1"/>
  <c r="O535" i="2" l="1" a="1"/>
  <c r="O535" i="2" s="1"/>
  <c r="P535" i="2" s="1"/>
  <c r="T535" i="2" l="1"/>
  <c r="N536" i="2" s="1"/>
  <c r="Q535" i="2"/>
  <c r="K536" i="2" s="1"/>
  <c r="S535" i="2"/>
  <c r="M536" i="2" s="1"/>
  <c r="R535" i="2"/>
  <c r="L536" i="2" s="1"/>
  <c r="J536" i="2"/>
  <c r="U535" i="2" l="1" a="1"/>
  <c r="U535" i="2" s="1"/>
  <c r="H535" i="2" s="1"/>
  <c r="I536" i="2"/>
  <c r="G536" i="2" s="1"/>
  <c r="O536" i="2" l="1" a="1"/>
  <c r="O536" i="2" s="1"/>
  <c r="P536" i="2" s="1"/>
  <c r="T536" i="2" l="1"/>
  <c r="N537" i="2" s="1"/>
  <c r="Q536" i="2"/>
  <c r="K537" i="2" s="1"/>
  <c r="S536" i="2"/>
  <c r="M537" i="2" s="1"/>
  <c r="R536" i="2"/>
  <c r="L537" i="2" s="1"/>
  <c r="J537" i="2"/>
  <c r="U536" i="2" l="1" a="1"/>
  <c r="U536" i="2" s="1"/>
  <c r="H536" i="2" s="1"/>
  <c r="I537" i="2"/>
  <c r="O537" i="2" l="1" a="1"/>
  <c r="O537" i="2" s="1"/>
  <c r="R537" i="2" s="1"/>
  <c r="L538" i="2" s="1"/>
  <c r="G537" i="2"/>
  <c r="S537" i="2" l="1"/>
  <c r="M538" i="2" s="1"/>
  <c r="P537" i="2"/>
  <c r="J538" i="2" s="1"/>
  <c r="Q537" i="2"/>
  <c r="K538" i="2" s="1"/>
  <c r="T537" i="2"/>
  <c r="N538" i="2" s="1"/>
  <c r="U537" i="2" l="1" a="1"/>
  <c r="U537" i="2" s="1"/>
  <c r="H537" i="2" s="1"/>
  <c r="I538" i="2"/>
  <c r="O538" i="2" l="1" a="1"/>
  <c r="O538" i="2" s="1"/>
  <c r="S538" i="2" s="1"/>
  <c r="M539" i="2" s="1"/>
  <c r="G538" i="2"/>
  <c r="Q538" i="2" l="1"/>
  <c r="K539" i="2" s="1"/>
  <c r="P538" i="2"/>
  <c r="J539" i="2" s="1"/>
  <c r="T538" i="2"/>
  <c r="N539" i="2" s="1"/>
  <c r="R538" i="2"/>
  <c r="L539" i="2" s="1"/>
  <c r="U538" i="2" l="1" a="1"/>
  <c r="U538" i="2" s="1"/>
  <c r="H538" i="2" s="1"/>
  <c r="I539" i="2"/>
  <c r="O539" i="2" l="1" a="1"/>
  <c r="O539" i="2" s="1"/>
  <c r="T539" i="2" s="1"/>
  <c r="N540" i="2" s="1"/>
  <c r="G539" i="2"/>
  <c r="R539" i="2" l="1"/>
  <c r="L540" i="2" s="1"/>
  <c r="S539" i="2"/>
  <c r="M540" i="2" s="1"/>
  <c r="Q539" i="2"/>
  <c r="K540" i="2" s="1"/>
  <c r="P539" i="2"/>
  <c r="U539" i="2" l="1" a="1"/>
  <c r="U539" i="2" s="1"/>
  <c r="H539" i="2" s="1"/>
  <c r="J540" i="2"/>
  <c r="I540" i="2" s="1"/>
  <c r="O540" i="2" l="1" a="1"/>
  <c r="O540" i="2" s="1"/>
  <c r="P540" i="2" s="1"/>
  <c r="G540" i="2"/>
  <c r="R540" i="2" l="1"/>
  <c r="L541" i="2" s="1"/>
  <c r="S540" i="2"/>
  <c r="M541" i="2" s="1"/>
  <c r="T540" i="2"/>
  <c r="N541" i="2" s="1"/>
  <c r="Q540" i="2"/>
  <c r="K541" i="2" s="1"/>
  <c r="J541" i="2"/>
  <c r="U540" i="2" l="1" a="1"/>
  <c r="U540" i="2" s="1"/>
  <c r="H540" i="2" s="1"/>
  <c r="I541" i="2"/>
  <c r="O541" i="2" l="1" a="1"/>
  <c r="O541" i="2" s="1"/>
  <c r="Q541" i="2" s="1"/>
  <c r="K542" i="2" s="1"/>
  <c r="G541" i="2"/>
  <c r="S541" i="2" l="1"/>
  <c r="M542" i="2" s="1"/>
  <c r="R541" i="2"/>
  <c r="L542" i="2" s="1"/>
  <c r="P541" i="2"/>
  <c r="J542" i="2" s="1"/>
  <c r="T541" i="2"/>
  <c r="N542" i="2" s="1"/>
  <c r="U541" i="2" l="1" a="1"/>
  <c r="U541" i="2" s="1"/>
  <c r="H541" i="2" s="1"/>
  <c r="I542" i="2"/>
  <c r="O542" i="2" l="1" a="1"/>
  <c r="O542" i="2" s="1"/>
  <c r="Q542" i="2" s="1"/>
  <c r="K543" i="2" s="1"/>
  <c r="G542" i="2"/>
  <c r="S542" i="2" l="1"/>
  <c r="M543" i="2" s="1"/>
  <c r="T542" i="2"/>
  <c r="N543" i="2" s="1"/>
  <c r="P542" i="2"/>
  <c r="R542" i="2"/>
  <c r="L543" i="2" s="1"/>
  <c r="U542" i="2" l="1" a="1"/>
  <c r="U542" i="2" s="1"/>
  <c r="H542" i="2" s="1"/>
  <c r="J543" i="2"/>
  <c r="I543" i="2" s="1"/>
  <c r="G543" i="2" s="1"/>
  <c r="O543" i="2" l="1" a="1"/>
  <c r="O543" i="2" s="1"/>
  <c r="P543" i="2" s="1"/>
  <c r="Q543" i="2" l="1"/>
  <c r="K544" i="2" s="1"/>
  <c r="T543" i="2"/>
  <c r="N544" i="2" s="1"/>
  <c r="S543" i="2"/>
  <c r="M544" i="2" s="1"/>
  <c r="R543" i="2"/>
  <c r="L544" i="2" s="1"/>
  <c r="J544" i="2"/>
  <c r="U543" i="2" l="1" a="1"/>
  <c r="U543" i="2" s="1"/>
  <c r="H543" i="2" s="1"/>
  <c r="I544" i="2"/>
  <c r="G544" i="2" s="1"/>
  <c r="O544" i="2" l="1" a="1"/>
  <c r="O544" i="2" s="1"/>
  <c r="Q544" i="2" s="1"/>
  <c r="K545" i="2" s="1"/>
  <c r="P544" i="2" l="1"/>
  <c r="J545" i="2" s="1"/>
  <c r="S544" i="2"/>
  <c r="M545" i="2" s="1"/>
  <c r="R544" i="2"/>
  <c r="L545" i="2" s="1"/>
  <c r="T544" i="2"/>
  <c r="N545" i="2" s="1"/>
  <c r="U544" i="2" l="1" a="1"/>
  <c r="U544" i="2" s="1"/>
  <c r="H544" i="2" s="1"/>
  <c r="I545" i="2"/>
  <c r="O545" i="2" l="1" a="1"/>
  <c r="O545" i="2" s="1"/>
  <c r="R545" i="2" s="1"/>
  <c r="L546" i="2" s="1"/>
  <c r="G545" i="2"/>
  <c r="S545" i="2" l="1"/>
  <c r="M546" i="2" s="1"/>
  <c r="T545" i="2"/>
  <c r="N546" i="2" s="1"/>
  <c r="Q545" i="2"/>
  <c r="K546" i="2" s="1"/>
  <c r="P545" i="2"/>
  <c r="U545" i="2" l="1" a="1"/>
  <c r="U545" i="2" s="1"/>
  <c r="H545" i="2" s="1"/>
  <c r="J546" i="2"/>
  <c r="I546" i="2" s="1"/>
  <c r="O546" i="2" l="1" a="1"/>
  <c r="O546" i="2" s="1"/>
  <c r="S546" i="2" s="1"/>
  <c r="M547" i="2" s="1"/>
  <c r="G546" i="2"/>
  <c r="Q546" i="2" l="1"/>
  <c r="K547" i="2" s="1"/>
  <c r="P546" i="2"/>
  <c r="J547" i="2" s="1"/>
  <c r="R546" i="2"/>
  <c r="L547" i="2" s="1"/>
  <c r="T546" i="2"/>
  <c r="N547" i="2" s="1"/>
  <c r="U546" i="2" l="1" a="1"/>
  <c r="U546" i="2" s="1"/>
  <c r="H546" i="2" s="1"/>
  <c r="I547" i="2"/>
  <c r="O547" i="2" l="1" a="1"/>
  <c r="O547" i="2" s="1"/>
  <c r="T547" i="2" s="1"/>
  <c r="N548" i="2" s="1"/>
  <c r="G547" i="2"/>
  <c r="P547" i="2" l="1"/>
  <c r="J548" i="2" s="1"/>
  <c r="R547" i="2"/>
  <c r="L548" i="2" s="1"/>
  <c r="S547" i="2"/>
  <c r="M548" i="2" s="1"/>
  <c r="Q547" i="2"/>
  <c r="K548" i="2" s="1"/>
  <c r="U547" i="2" l="1" a="1"/>
  <c r="U547" i="2" s="1"/>
  <c r="H547" i="2" s="1"/>
  <c r="I548" i="2"/>
  <c r="O548" i="2" l="1" a="1"/>
  <c r="O548" i="2" s="1"/>
  <c r="P548" i="2" s="1"/>
  <c r="G548" i="2"/>
  <c r="R548" i="2" l="1"/>
  <c r="L549" i="2" s="1"/>
  <c r="T548" i="2"/>
  <c r="N549" i="2" s="1"/>
  <c r="S548" i="2"/>
  <c r="M549" i="2" s="1"/>
  <c r="Q548" i="2"/>
  <c r="K549" i="2" s="1"/>
  <c r="J549" i="2"/>
  <c r="U548" i="2" l="1" a="1"/>
  <c r="U548" i="2" s="1"/>
  <c r="H548" i="2" s="1"/>
  <c r="I549" i="2"/>
  <c r="O549" i="2" l="1" a="1"/>
  <c r="O549" i="2" s="1"/>
  <c r="Q549" i="2" s="1"/>
  <c r="K550" i="2" s="1"/>
  <c r="G549" i="2"/>
  <c r="T549" i="2" l="1"/>
  <c r="N550" i="2" s="1"/>
  <c r="P549" i="2"/>
  <c r="J550" i="2" s="1"/>
  <c r="S549" i="2"/>
  <c r="M550" i="2" s="1"/>
  <c r="R549" i="2"/>
  <c r="L550" i="2" s="1"/>
  <c r="U549" i="2" l="1" a="1"/>
  <c r="U549" i="2" s="1"/>
  <c r="H549" i="2" s="1"/>
  <c r="I550" i="2"/>
  <c r="O550" i="2" l="1" a="1"/>
  <c r="O550" i="2" s="1"/>
  <c r="P550" i="2" s="1"/>
  <c r="G550" i="2"/>
  <c r="S550" i="2" l="1"/>
  <c r="M551" i="2" s="1"/>
  <c r="Q550" i="2"/>
  <c r="K551" i="2" s="1"/>
  <c r="T550" i="2"/>
  <c r="N551" i="2" s="1"/>
  <c r="R550" i="2"/>
  <c r="L551" i="2" s="1"/>
  <c r="J551" i="2"/>
  <c r="U550" i="2" l="1" a="1"/>
  <c r="U550" i="2" s="1"/>
  <c r="H550" i="2" s="1"/>
  <c r="I551" i="2"/>
  <c r="G551" i="2" s="1"/>
  <c r="O551" i="2" l="1" a="1"/>
  <c r="O551" i="2" s="1"/>
  <c r="P551" i="2" s="1"/>
  <c r="S551" i="2" l="1"/>
  <c r="M552" i="2" s="1"/>
  <c r="Q551" i="2"/>
  <c r="K552" i="2" s="1"/>
  <c r="T551" i="2"/>
  <c r="N552" i="2" s="1"/>
  <c r="R551" i="2"/>
  <c r="L552" i="2" s="1"/>
  <c r="J552" i="2"/>
  <c r="U551" i="2" l="1" a="1"/>
  <c r="U551" i="2" s="1"/>
  <c r="H551" i="2" s="1"/>
  <c r="I552" i="2"/>
  <c r="G552" i="2" s="1"/>
  <c r="O552" i="2" l="1" a="1"/>
  <c r="O552" i="2" s="1"/>
  <c r="P552" i="2" s="1"/>
  <c r="R552" i="2" l="1"/>
  <c r="L553" i="2" s="1"/>
  <c r="T552" i="2"/>
  <c r="N553" i="2" s="1"/>
  <c r="S552" i="2"/>
  <c r="M553" i="2" s="1"/>
  <c r="Q552" i="2"/>
  <c r="K553" i="2" s="1"/>
  <c r="J553" i="2"/>
  <c r="U552" i="2" l="1" a="1"/>
  <c r="U552" i="2" s="1"/>
  <c r="H552" i="2" s="1"/>
  <c r="I553" i="2"/>
  <c r="O553" i="2" l="1" a="1"/>
  <c r="O553" i="2" s="1"/>
  <c r="R553" i="2" s="1"/>
  <c r="L554" i="2" s="1"/>
  <c r="G553" i="2"/>
  <c r="S553" i="2" l="1"/>
  <c r="M554" i="2" s="1"/>
  <c r="T553" i="2"/>
  <c r="N554" i="2" s="1"/>
  <c r="Q553" i="2"/>
  <c r="K554" i="2" s="1"/>
  <c r="P553" i="2"/>
  <c r="J554" i="2" s="1"/>
  <c r="U553" i="2" l="1" a="1"/>
  <c r="U553" i="2" s="1"/>
  <c r="H553" i="2" s="1"/>
  <c r="I554" i="2"/>
  <c r="O554" i="2" l="1" a="1"/>
  <c r="O554" i="2" s="1"/>
  <c r="S554" i="2" s="1"/>
  <c r="M555" i="2" s="1"/>
  <c r="G554" i="2"/>
  <c r="Q554" i="2" l="1"/>
  <c r="K555" i="2" s="1"/>
  <c r="T554" i="2"/>
  <c r="N555" i="2" s="1"/>
  <c r="R554" i="2"/>
  <c r="L555" i="2" s="1"/>
  <c r="P554" i="2"/>
  <c r="U554" i="2" l="1" a="1"/>
  <c r="U554" i="2" s="1"/>
  <c r="H554" i="2" s="1"/>
  <c r="J555" i="2"/>
  <c r="I555" i="2" s="1"/>
  <c r="O555" i="2" l="1" a="1"/>
  <c r="O555" i="2" s="1"/>
  <c r="S555" i="2" s="1"/>
  <c r="M556" i="2" s="1"/>
  <c r="G555" i="2"/>
  <c r="Q555" i="2" l="1"/>
  <c r="K556" i="2" s="1"/>
  <c r="T555" i="2"/>
  <c r="N556" i="2" s="1"/>
  <c r="R555" i="2"/>
  <c r="L556" i="2" s="1"/>
  <c r="P555" i="2"/>
  <c r="J556" i="2" s="1"/>
  <c r="U555" i="2" l="1" a="1"/>
  <c r="U555" i="2" s="1"/>
  <c r="H555" i="2" s="1"/>
  <c r="I556" i="2"/>
  <c r="O556" i="2" l="1" a="1"/>
  <c r="O556" i="2" s="1"/>
  <c r="P556" i="2" s="1"/>
  <c r="G556" i="2"/>
  <c r="R556" i="2" l="1"/>
  <c r="L557" i="2" s="1"/>
  <c r="Q556" i="2"/>
  <c r="K557" i="2" s="1"/>
  <c r="T556" i="2"/>
  <c r="N557" i="2" s="1"/>
  <c r="S556" i="2"/>
  <c r="M557" i="2" s="1"/>
  <c r="J557" i="2"/>
  <c r="U556" i="2" l="1" a="1"/>
  <c r="U556" i="2" s="1"/>
  <c r="H556" i="2" s="1"/>
  <c r="I557" i="2"/>
  <c r="O557" i="2" l="1" a="1"/>
  <c r="O557" i="2" s="1"/>
  <c r="Q557" i="2" s="1"/>
  <c r="K558" i="2" s="1"/>
  <c r="G557" i="2"/>
  <c r="S557" i="2" l="1"/>
  <c r="M558" i="2" s="1"/>
  <c r="T557" i="2"/>
  <c r="N558" i="2" s="1"/>
  <c r="P557" i="2"/>
  <c r="J558" i="2" s="1"/>
  <c r="R557" i="2"/>
  <c r="L558" i="2" s="1"/>
  <c r="U557" i="2" l="1" a="1"/>
  <c r="U557" i="2" s="1"/>
  <c r="H557" i="2" s="1"/>
  <c r="I558" i="2"/>
  <c r="O558" i="2" l="1" a="1"/>
  <c r="O558" i="2" s="1"/>
  <c r="Q558" i="2" s="1"/>
  <c r="K559" i="2" s="1"/>
  <c r="G558" i="2"/>
  <c r="S558" i="2" l="1"/>
  <c r="M559" i="2" s="1"/>
  <c r="P558" i="2"/>
  <c r="J559" i="2" s="1"/>
  <c r="T558" i="2"/>
  <c r="N559" i="2" s="1"/>
  <c r="R558" i="2"/>
  <c r="L559" i="2" s="1"/>
  <c r="U558" i="2" l="1" a="1"/>
  <c r="U558" i="2" s="1"/>
  <c r="H558" i="2" s="1"/>
  <c r="I559" i="2"/>
  <c r="G559" i="2" s="1"/>
  <c r="O559" i="2" l="1" a="1"/>
  <c r="O559" i="2" s="1"/>
  <c r="Q559" i="2" s="1"/>
  <c r="K560" i="2" s="1"/>
  <c r="S559" i="2" l="1"/>
  <c r="M560" i="2" s="1"/>
  <c r="P559" i="2"/>
  <c r="J560" i="2" s="1"/>
  <c r="R559" i="2"/>
  <c r="L560" i="2" s="1"/>
  <c r="T559" i="2"/>
  <c r="N560" i="2" s="1"/>
  <c r="U559" i="2" l="1" a="1"/>
  <c r="U559" i="2" s="1"/>
  <c r="H559" i="2" s="1"/>
  <c r="I560" i="2"/>
  <c r="G560" i="2" s="1"/>
  <c r="O560" i="2" l="1" a="1"/>
  <c r="O560" i="2" s="1"/>
  <c r="P560" i="2" s="1"/>
  <c r="R560" i="2" l="1"/>
  <c r="L561" i="2" s="1"/>
  <c r="S560" i="2"/>
  <c r="M561" i="2" s="1"/>
  <c r="Q560" i="2"/>
  <c r="K561" i="2" s="1"/>
  <c r="T560" i="2"/>
  <c r="N561" i="2" s="1"/>
  <c r="J561" i="2"/>
  <c r="U560" i="2" l="1" a="1"/>
  <c r="U560" i="2" s="1"/>
  <c r="H560" i="2" s="1"/>
  <c r="I561" i="2"/>
  <c r="O561" i="2" l="1" a="1"/>
  <c r="O561" i="2" s="1"/>
  <c r="T561" i="2" s="1"/>
  <c r="N562" i="2" s="1"/>
  <c r="G561" i="2"/>
  <c r="P561" i="2" l="1"/>
  <c r="J562" i="2" s="1"/>
  <c r="S561" i="2"/>
  <c r="M562" i="2" s="1"/>
  <c r="Q561" i="2"/>
  <c r="K562" i="2" s="1"/>
  <c r="R561" i="2"/>
  <c r="L562" i="2" s="1"/>
  <c r="U561" i="2" l="1" a="1"/>
  <c r="U561" i="2" s="1"/>
  <c r="H561" i="2" s="1"/>
  <c r="I562" i="2"/>
  <c r="O562" i="2" l="1" a="1"/>
  <c r="O562" i="2" s="1"/>
  <c r="Q562" i="2" s="1"/>
  <c r="K563" i="2" s="1"/>
  <c r="G562" i="2"/>
  <c r="S562" i="2" l="1"/>
  <c r="M563" i="2" s="1"/>
  <c r="P562" i="2"/>
  <c r="J563" i="2" s="1"/>
  <c r="R562" i="2"/>
  <c r="L563" i="2" s="1"/>
  <c r="T562" i="2"/>
  <c r="N563" i="2" s="1"/>
  <c r="U562" i="2" l="1" a="1"/>
  <c r="U562" i="2" s="1"/>
  <c r="H562" i="2" s="1"/>
  <c r="I563" i="2"/>
  <c r="O563" i="2" l="1" a="1"/>
  <c r="O563" i="2" s="1"/>
  <c r="S563" i="2" s="1"/>
  <c r="M564" i="2" s="1"/>
  <c r="G563" i="2"/>
  <c r="T563" i="2" l="1"/>
  <c r="N564" i="2" s="1"/>
  <c r="P563" i="2"/>
  <c r="J564" i="2" s="1"/>
  <c r="Q563" i="2"/>
  <c r="K564" i="2" s="1"/>
  <c r="R563" i="2"/>
  <c r="L564" i="2" s="1"/>
  <c r="U563" i="2" l="1" a="1"/>
  <c r="U563" i="2" s="1"/>
  <c r="H563" i="2" s="1"/>
  <c r="I564" i="2"/>
  <c r="G564" i="2" s="1"/>
  <c r="O564" i="2" l="1" a="1"/>
  <c r="O564" i="2" s="1"/>
  <c r="T564" i="2" s="1"/>
  <c r="N565" i="2" s="1"/>
  <c r="S564" i="2" l="1"/>
  <c r="M565" i="2" s="1"/>
  <c r="Q564" i="2"/>
  <c r="K565" i="2" s="1"/>
  <c r="R564" i="2"/>
  <c r="L565" i="2" s="1"/>
  <c r="P564" i="2"/>
  <c r="J565" i="2" s="1"/>
  <c r="U564" i="2" l="1" a="1"/>
  <c r="U564" i="2" s="1"/>
  <c r="H564" i="2" s="1"/>
  <c r="I565" i="2"/>
  <c r="G565" i="2" s="1"/>
  <c r="O565" i="2" l="1" a="1"/>
  <c r="O565" i="2" s="1"/>
  <c r="P565" i="2" s="1"/>
  <c r="R565" i="2" l="1"/>
  <c r="L566" i="2" s="1"/>
  <c r="S565" i="2"/>
  <c r="M566" i="2" s="1"/>
  <c r="Q565" i="2"/>
  <c r="K566" i="2" s="1"/>
  <c r="T565" i="2"/>
  <c r="N566" i="2" s="1"/>
  <c r="J566" i="2"/>
  <c r="U565" i="2" l="1" a="1"/>
  <c r="U565" i="2" s="1"/>
  <c r="H565" i="2" s="1"/>
  <c r="I566" i="2"/>
  <c r="O566" i="2" l="1" a="1"/>
  <c r="O566" i="2" s="1"/>
  <c r="S566" i="2" s="1"/>
  <c r="M567" i="2" s="1"/>
  <c r="G566" i="2"/>
  <c r="T566" i="2" l="1"/>
  <c r="N567" i="2" s="1"/>
  <c r="R566" i="2"/>
  <c r="L567" i="2" s="1"/>
  <c r="Q566" i="2"/>
  <c r="K567" i="2" s="1"/>
  <c r="P566" i="2"/>
  <c r="U566" i="2" l="1" a="1"/>
  <c r="U566" i="2" s="1"/>
  <c r="H566" i="2" s="1"/>
  <c r="J567" i="2"/>
  <c r="I567" i="2" s="1"/>
  <c r="O567" i="2" l="1" a="1"/>
  <c r="O567" i="2" s="1"/>
  <c r="T567" i="2" s="1"/>
  <c r="N568" i="2" s="1"/>
  <c r="G567" i="2"/>
  <c r="S567" i="2" l="1"/>
  <c r="M568" i="2" s="1"/>
  <c r="R567" i="2"/>
  <c r="L568" i="2" s="1"/>
  <c r="P567" i="2"/>
  <c r="J568" i="2" s="1"/>
  <c r="Q567" i="2"/>
  <c r="K568" i="2" s="1"/>
  <c r="U567" i="2" l="1" a="1"/>
  <c r="U567" i="2" s="1"/>
  <c r="H567" i="2" s="1"/>
  <c r="I568" i="2"/>
  <c r="G568" i="2" s="1"/>
  <c r="O568" i="2" l="1" a="1"/>
  <c r="O568" i="2" s="1"/>
  <c r="S568" i="2" s="1"/>
  <c r="M569" i="2" s="1"/>
  <c r="P568" i="2" l="1"/>
  <c r="J569" i="2" s="1"/>
  <c r="T568" i="2"/>
  <c r="N569" i="2" s="1"/>
  <c r="R568" i="2"/>
  <c r="L569" i="2" s="1"/>
  <c r="Q568" i="2"/>
  <c r="K569" i="2" s="1"/>
  <c r="U568" i="2" l="1" a="1"/>
  <c r="U568" i="2" s="1"/>
  <c r="H568" i="2" s="1"/>
  <c r="I569" i="2"/>
  <c r="G569" i="2" s="1"/>
  <c r="O569" i="2" l="1" a="1"/>
  <c r="O569" i="2" s="1"/>
  <c r="P569" i="2" s="1"/>
  <c r="Q569" i="2" l="1"/>
  <c r="K570" i="2" s="1"/>
  <c r="R569" i="2"/>
  <c r="L570" i="2" s="1"/>
  <c r="T569" i="2"/>
  <c r="N570" i="2" s="1"/>
  <c r="S569" i="2"/>
  <c r="M570" i="2" s="1"/>
  <c r="J570" i="2"/>
  <c r="U569" i="2" l="1" a="1"/>
  <c r="U569" i="2" s="1"/>
  <c r="H569" i="2" s="1"/>
  <c r="I570" i="2"/>
  <c r="O570" i="2" l="1" a="1"/>
  <c r="O570" i="2" s="1"/>
  <c r="R570" i="2" s="1"/>
  <c r="L571" i="2" s="1"/>
  <c r="G570" i="2"/>
  <c r="S570" i="2" l="1"/>
  <c r="M571" i="2" s="1"/>
  <c r="P570" i="2"/>
  <c r="J571" i="2" s="1"/>
  <c r="T570" i="2"/>
  <c r="N571" i="2" s="1"/>
  <c r="Q570" i="2"/>
  <c r="K571" i="2" s="1"/>
  <c r="U570" i="2" l="1" a="1"/>
  <c r="U570" i="2" s="1"/>
  <c r="H570" i="2" s="1"/>
  <c r="I571" i="2"/>
  <c r="O571" i="2" l="1" a="1"/>
  <c r="O571" i="2" s="1"/>
  <c r="S571" i="2" s="1"/>
  <c r="M572" i="2" s="1"/>
  <c r="G571" i="2"/>
  <c r="Q571" i="2" l="1"/>
  <c r="K572" i="2" s="1"/>
  <c r="R571" i="2"/>
  <c r="L572" i="2" s="1"/>
  <c r="T571" i="2"/>
  <c r="N572" i="2" s="1"/>
  <c r="P571" i="2"/>
  <c r="U571" i="2" l="1" a="1"/>
  <c r="U571" i="2" s="1"/>
  <c r="H571" i="2" s="1"/>
  <c r="J572" i="2"/>
  <c r="I572" i="2" s="1"/>
  <c r="O572" i="2" l="1" a="1"/>
  <c r="O572" i="2" s="1"/>
  <c r="T572" i="2" s="1"/>
  <c r="N573" i="2" s="1"/>
  <c r="G572" i="2"/>
  <c r="R572" i="2" l="1"/>
  <c r="L573" i="2" s="1"/>
  <c r="Q572" i="2"/>
  <c r="K573" i="2" s="1"/>
  <c r="S572" i="2"/>
  <c r="M573" i="2" s="1"/>
  <c r="P572" i="2"/>
  <c r="J573" i="2" s="1"/>
  <c r="U572" i="2" l="1" a="1"/>
  <c r="U572" i="2" s="1"/>
  <c r="H572" i="2" s="1"/>
  <c r="I573" i="2"/>
  <c r="G573" i="2" s="1"/>
  <c r="O573" i="2" l="1" a="1"/>
  <c r="O573" i="2" s="1"/>
  <c r="T573" i="2" s="1"/>
  <c r="N574" i="2" s="1"/>
  <c r="R573" i="2" l="1"/>
  <c r="L574" i="2" s="1"/>
  <c r="P573" i="2"/>
  <c r="J574" i="2" s="1"/>
  <c r="S573" i="2"/>
  <c r="M574" i="2" s="1"/>
  <c r="Q573" i="2"/>
  <c r="K574" i="2" s="1"/>
  <c r="U573" i="2" l="1" a="1"/>
  <c r="U573" i="2" s="1"/>
  <c r="H573" i="2" s="1"/>
  <c r="I574" i="2"/>
  <c r="O574" i="2" l="1" a="1"/>
  <c r="O574" i="2" s="1"/>
  <c r="Q574" i="2" s="1"/>
  <c r="K575" i="2" s="1"/>
  <c r="G574" i="2"/>
  <c r="T574" i="2" l="1"/>
  <c r="N575" i="2" s="1"/>
  <c r="P574" i="2"/>
  <c r="J575" i="2" s="1"/>
  <c r="S574" i="2"/>
  <c r="M575" i="2" s="1"/>
  <c r="R574" i="2"/>
  <c r="L575" i="2" s="1"/>
  <c r="U574" i="2" l="1" a="1"/>
  <c r="U574" i="2" s="1"/>
  <c r="H574" i="2" s="1"/>
  <c r="I575" i="2"/>
  <c r="O575" i="2" l="1" a="1"/>
  <c r="O575" i="2" s="1"/>
  <c r="R575" i="2" s="1"/>
  <c r="L576" i="2" s="1"/>
  <c r="G575" i="2"/>
  <c r="P575" i="2" l="1"/>
  <c r="J576" i="2" s="1"/>
  <c r="Q575" i="2"/>
  <c r="K576" i="2" s="1"/>
  <c r="T575" i="2"/>
  <c r="N576" i="2" s="1"/>
  <c r="S575" i="2"/>
  <c r="M576" i="2" s="1"/>
  <c r="U575" i="2" l="1" a="1"/>
  <c r="U575" i="2" s="1"/>
  <c r="H575" i="2" s="1"/>
  <c r="I576" i="2"/>
  <c r="G576" i="2" s="1"/>
  <c r="O576" i="2" l="1" a="1"/>
  <c r="O576" i="2" s="1"/>
  <c r="P576" i="2" s="1"/>
  <c r="R576" i="2" l="1"/>
  <c r="L577" i="2" s="1"/>
  <c r="Q576" i="2"/>
  <c r="K577" i="2" s="1"/>
  <c r="T576" i="2"/>
  <c r="N577" i="2" s="1"/>
  <c r="S576" i="2"/>
  <c r="M577" i="2" s="1"/>
  <c r="J577" i="2"/>
  <c r="U576" i="2" l="1" a="1"/>
  <c r="U576" i="2" s="1"/>
  <c r="H576" i="2" s="1"/>
  <c r="I577" i="2"/>
  <c r="G577" i="2" s="1"/>
  <c r="O577" i="2" l="1" a="1"/>
  <c r="O577" i="2" s="1"/>
  <c r="Q577" i="2" s="1"/>
  <c r="K578" i="2" s="1"/>
  <c r="P577" i="2" l="1"/>
  <c r="J578" i="2" s="1"/>
  <c r="S577" i="2"/>
  <c r="M578" i="2" s="1"/>
  <c r="R577" i="2"/>
  <c r="L578" i="2" s="1"/>
  <c r="T577" i="2"/>
  <c r="N578" i="2" s="1"/>
  <c r="U577" i="2" l="1" a="1"/>
  <c r="U577" i="2" s="1"/>
  <c r="H577" i="2" s="1"/>
  <c r="I578" i="2"/>
  <c r="O578" i="2" l="1" a="1"/>
  <c r="O578" i="2" s="1"/>
  <c r="R578" i="2" s="1"/>
  <c r="L579" i="2" s="1"/>
  <c r="G578" i="2"/>
  <c r="S578" i="2" l="1"/>
  <c r="M579" i="2" s="1"/>
  <c r="T578" i="2"/>
  <c r="N579" i="2" s="1"/>
  <c r="Q578" i="2"/>
  <c r="K579" i="2" s="1"/>
  <c r="P578" i="2"/>
  <c r="J579" i="2" s="1"/>
  <c r="U578" i="2" l="1" a="1"/>
  <c r="U578" i="2" s="1"/>
  <c r="H578" i="2" s="1"/>
  <c r="I579" i="2"/>
  <c r="O579" i="2" l="1" a="1"/>
  <c r="O579" i="2" s="1"/>
  <c r="S579" i="2" s="1"/>
  <c r="M580" i="2" s="1"/>
  <c r="G579" i="2"/>
  <c r="Q579" i="2" l="1"/>
  <c r="K580" i="2" s="1"/>
  <c r="T579" i="2"/>
  <c r="N580" i="2" s="1"/>
  <c r="R579" i="2"/>
  <c r="L580" i="2" s="1"/>
  <c r="P579" i="2"/>
  <c r="J580" i="2" s="1"/>
  <c r="U579" i="2" l="1" a="1"/>
  <c r="U579" i="2" s="1"/>
  <c r="H579" i="2" s="1"/>
  <c r="I580" i="2"/>
  <c r="G580" i="2" s="1"/>
  <c r="O580" i="2" l="1" a="1"/>
  <c r="O580" i="2" s="1"/>
  <c r="T580" i="2" s="1"/>
  <c r="N581" i="2" s="1"/>
  <c r="P580" i="2" l="1"/>
  <c r="J581" i="2" s="1"/>
  <c r="S580" i="2"/>
  <c r="M581" i="2" s="1"/>
  <c r="R580" i="2"/>
  <c r="L581" i="2" s="1"/>
  <c r="Q580" i="2"/>
  <c r="K581" i="2" s="1"/>
  <c r="U580" i="2" l="1" a="1"/>
  <c r="U580" i="2" s="1"/>
  <c r="H580" i="2" s="1"/>
  <c r="I581" i="2"/>
  <c r="G581" i="2" s="1"/>
  <c r="O581" i="2" l="1" a="1"/>
  <c r="O581" i="2" s="1"/>
  <c r="Q581" i="2" s="1"/>
  <c r="K582" i="2" s="1"/>
  <c r="P581" i="2" l="1"/>
  <c r="J582" i="2" s="1"/>
  <c r="T581" i="2"/>
  <c r="N582" i="2" s="1"/>
  <c r="S581" i="2"/>
  <c r="M582" i="2" s="1"/>
  <c r="R581" i="2"/>
  <c r="L582" i="2" s="1"/>
  <c r="U581" i="2" l="1" a="1"/>
  <c r="U581" i="2" s="1"/>
  <c r="H581" i="2" s="1"/>
  <c r="I582" i="2"/>
  <c r="O582" i="2" l="1" a="1"/>
  <c r="O582" i="2" s="1"/>
  <c r="S582" i="2" s="1"/>
  <c r="M583" i="2" s="1"/>
  <c r="G582" i="2"/>
  <c r="Q582" i="2" l="1"/>
  <c r="K583" i="2" s="1"/>
  <c r="P582" i="2"/>
  <c r="J583" i="2" s="1"/>
  <c r="R582" i="2"/>
  <c r="L583" i="2" s="1"/>
  <c r="T582" i="2"/>
  <c r="N583" i="2" s="1"/>
  <c r="U582" i="2" l="1" a="1"/>
  <c r="U582" i="2" s="1"/>
  <c r="H582" i="2" s="1"/>
  <c r="I583" i="2"/>
  <c r="O583" i="2" l="1" a="1"/>
  <c r="O583" i="2" s="1"/>
  <c r="Q583" i="2" s="1"/>
  <c r="K584" i="2" s="1"/>
  <c r="G583" i="2"/>
  <c r="T583" i="2" l="1"/>
  <c r="N584" i="2" s="1"/>
  <c r="S583" i="2"/>
  <c r="M584" i="2" s="1"/>
  <c r="P583" i="2"/>
  <c r="J584" i="2" s="1"/>
  <c r="R583" i="2"/>
  <c r="L584" i="2" s="1"/>
  <c r="U583" i="2" l="1" a="1"/>
  <c r="U583" i="2" s="1"/>
  <c r="H583" i="2" s="1"/>
  <c r="I584" i="2"/>
  <c r="G584" i="2" s="1"/>
  <c r="O584" i="2" l="1" a="1"/>
  <c r="O584" i="2" s="1"/>
  <c r="P584" i="2" s="1"/>
  <c r="R584" i="2" l="1"/>
  <c r="L585" i="2" s="1"/>
  <c r="S584" i="2"/>
  <c r="M585" i="2" s="1"/>
  <c r="T584" i="2"/>
  <c r="N585" i="2" s="1"/>
  <c r="Q584" i="2"/>
  <c r="K585" i="2" s="1"/>
  <c r="J585" i="2"/>
  <c r="U584" i="2" l="1" a="1"/>
  <c r="U584" i="2" s="1"/>
  <c r="H584" i="2" s="1"/>
  <c r="I585" i="2"/>
  <c r="G585" i="2" s="1"/>
  <c r="O585" i="2" l="1" a="1"/>
  <c r="O585" i="2" s="1"/>
  <c r="P585" i="2" s="1"/>
  <c r="T585" i="2" l="1"/>
  <c r="N586" i="2" s="1"/>
  <c r="S585" i="2"/>
  <c r="M586" i="2" s="1"/>
  <c r="R585" i="2"/>
  <c r="L586" i="2" s="1"/>
  <c r="Q585" i="2"/>
  <c r="K586" i="2" s="1"/>
  <c r="J586" i="2"/>
  <c r="U585" i="2" l="1" a="1"/>
  <c r="U585" i="2" s="1"/>
  <c r="H585" i="2" s="1"/>
  <c r="I586" i="2"/>
  <c r="O586" i="2" l="1" a="1"/>
  <c r="O586" i="2" s="1"/>
  <c r="R586" i="2" s="1"/>
  <c r="L587" i="2" s="1"/>
  <c r="G586" i="2"/>
  <c r="S586" i="2" l="1"/>
  <c r="M587" i="2" s="1"/>
  <c r="P586" i="2"/>
  <c r="J587" i="2" s="1"/>
  <c r="Q586" i="2"/>
  <c r="K587" i="2" s="1"/>
  <c r="T586" i="2"/>
  <c r="N587" i="2" s="1"/>
  <c r="U586" i="2" l="1" a="1"/>
  <c r="U586" i="2" s="1"/>
  <c r="H586" i="2" s="1"/>
  <c r="I587" i="2"/>
  <c r="G587" i="2" s="1"/>
  <c r="O587" i="2" l="1" a="1"/>
  <c r="O587" i="2" s="1"/>
  <c r="R587" i="2" s="1"/>
  <c r="L588" i="2" s="1"/>
  <c r="Q587" i="2" l="1"/>
  <c r="K588" i="2" s="1"/>
  <c r="P587" i="2"/>
  <c r="J588" i="2" s="1"/>
  <c r="S587" i="2"/>
  <c r="M588" i="2" s="1"/>
  <c r="T587" i="2"/>
  <c r="N588" i="2" s="1"/>
  <c r="U587" i="2" l="1" a="1"/>
  <c r="U587" i="2" s="1"/>
  <c r="H587" i="2" s="1"/>
  <c r="I588" i="2"/>
  <c r="G588" i="2" s="1"/>
  <c r="O588" i="2" l="1" a="1"/>
  <c r="O588" i="2" s="1"/>
  <c r="S588" i="2" s="1"/>
  <c r="M589" i="2" s="1"/>
  <c r="T588" i="2" l="1"/>
  <c r="N589" i="2" s="1"/>
  <c r="Q588" i="2"/>
  <c r="K589" i="2" s="1"/>
  <c r="R588" i="2"/>
  <c r="L589" i="2" s="1"/>
  <c r="P588" i="2"/>
  <c r="U588" i="2" l="1" a="1"/>
  <c r="U588" i="2" s="1"/>
  <c r="H588" i="2" s="1"/>
  <c r="J589" i="2"/>
  <c r="I589" i="2" s="1"/>
  <c r="G589" i="2" l="1"/>
  <c r="O589" i="2" a="1"/>
  <c r="O589" i="2" s="1"/>
  <c r="T589" i="2" s="1"/>
  <c r="N590" i="2" s="1"/>
  <c r="R589" i="2" l="1"/>
  <c r="L590" i="2" s="1"/>
  <c r="S589" i="2"/>
  <c r="M590" i="2" s="1"/>
  <c r="P589" i="2"/>
  <c r="J590" i="2" s="1"/>
  <c r="Q589" i="2"/>
  <c r="K590" i="2" s="1"/>
  <c r="U589" i="2" l="1" a="1"/>
  <c r="U589" i="2" s="1"/>
  <c r="H589" i="2" s="1"/>
  <c r="I590" i="2"/>
  <c r="O590" i="2" l="1" a="1"/>
  <c r="O590" i="2" s="1"/>
  <c r="P590" i="2" s="1"/>
  <c r="G590" i="2"/>
  <c r="T590" i="2" l="1"/>
  <c r="N591" i="2" s="1"/>
  <c r="S590" i="2"/>
  <c r="M591" i="2" s="1"/>
  <c r="R590" i="2"/>
  <c r="L591" i="2" s="1"/>
  <c r="Q590" i="2"/>
  <c r="K591" i="2" s="1"/>
  <c r="J591" i="2"/>
  <c r="U590" i="2" l="1" a="1"/>
  <c r="U590" i="2" s="1"/>
  <c r="H590" i="2" s="1"/>
  <c r="I591" i="2"/>
  <c r="O591" i="2" l="1" a="1"/>
  <c r="O591" i="2" s="1"/>
  <c r="P591" i="2" s="1"/>
  <c r="G591" i="2"/>
  <c r="T591" i="2" l="1"/>
  <c r="N592" i="2" s="1"/>
  <c r="R591" i="2"/>
  <c r="L592" i="2" s="1"/>
  <c r="S591" i="2"/>
  <c r="M592" i="2" s="1"/>
  <c r="Q591" i="2"/>
  <c r="K592" i="2" s="1"/>
  <c r="J592" i="2"/>
  <c r="U591" i="2" l="1" a="1"/>
  <c r="U591" i="2" s="1"/>
  <c r="H591" i="2" s="1"/>
  <c r="I592" i="2"/>
  <c r="G592" i="2" s="1"/>
  <c r="O592" i="2" l="1" a="1"/>
  <c r="O592" i="2" s="1"/>
  <c r="P592" i="2" s="1"/>
  <c r="R592" i="2" l="1"/>
  <c r="L593" i="2" s="1"/>
  <c r="T592" i="2"/>
  <c r="N593" i="2" s="1"/>
  <c r="S592" i="2"/>
  <c r="M593" i="2" s="1"/>
  <c r="Q592" i="2"/>
  <c r="K593" i="2" s="1"/>
  <c r="J593" i="2"/>
  <c r="U592" i="2" l="1" a="1"/>
  <c r="U592" i="2" s="1"/>
  <c r="H592" i="2" s="1"/>
  <c r="I593" i="2"/>
  <c r="O593" i="2" l="1" a="1"/>
  <c r="O593" i="2" s="1"/>
  <c r="Q593" i="2" s="1"/>
  <c r="K594" i="2" s="1"/>
  <c r="G593" i="2"/>
  <c r="T593" i="2" l="1"/>
  <c r="N594" i="2" s="1"/>
  <c r="P593" i="2"/>
  <c r="J594" i="2" s="1"/>
  <c r="S593" i="2"/>
  <c r="M594" i="2" s="1"/>
  <c r="R593" i="2"/>
  <c r="L594" i="2" s="1"/>
  <c r="U593" i="2" l="1" a="1"/>
  <c r="U593" i="2" s="1"/>
  <c r="H593" i="2" s="1"/>
  <c r="I594" i="2"/>
  <c r="O594" i="2" l="1" a="1"/>
  <c r="O594" i="2" s="1"/>
  <c r="R594" i="2" s="1"/>
  <c r="L595" i="2" s="1"/>
  <c r="G594" i="2"/>
  <c r="P594" i="2" l="1"/>
  <c r="J595" i="2" s="1"/>
  <c r="T594" i="2"/>
  <c r="N595" i="2" s="1"/>
  <c r="Q594" i="2"/>
  <c r="K595" i="2" s="1"/>
  <c r="S594" i="2"/>
  <c r="M595" i="2" s="1"/>
  <c r="U594" i="2" l="1" a="1"/>
  <c r="U594" i="2" s="1"/>
  <c r="H594" i="2" s="1"/>
  <c r="I595" i="2"/>
  <c r="G595" i="2" s="1"/>
  <c r="O595" i="2" l="1" a="1"/>
  <c r="O595" i="2" s="1"/>
  <c r="R595" i="2" s="1"/>
  <c r="L596" i="2" s="1"/>
  <c r="S595" i="2" l="1"/>
  <c r="M596" i="2" s="1"/>
  <c r="T595" i="2"/>
  <c r="N596" i="2" s="1"/>
  <c r="Q595" i="2"/>
  <c r="K596" i="2" s="1"/>
  <c r="P595" i="2"/>
  <c r="U595" i="2" l="1" a="1"/>
  <c r="U595" i="2" s="1"/>
  <c r="H595" i="2" s="1"/>
  <c r="J596" i="2"/>
  <c r="I596" i="2" s="1"/>
  <c r="G596" i="2" s="1"/>
  <c r="O596" i="2" l="1" a="1"/>
  <c r="O596" i="2" s="1"/>
  <c r="S596" i="2" s="1"/>
  <c r="M597" i="2" s="1"/>
  <c r="R596" i="2" l="1"/>
  <c r="L597" i="2" s="1"/>
  <c r="Q596" i="2"/>
  <c r="K597" i="2" s="1"/>
  <c r="P596" i="2"/>
  <c r="J597" i="2" s="1"/>
  <c r="T596" i="2"/>
  <c r="N597" i="2" s="1"/>
  <c r="U596" i="2" l="1" a="1"/>
  <c r="U596" i="2" s="1"/>
  <c r="H596" i="2" s="1"/>
  <c r="I597" i="2"/>
  <c r="O597" i="2" l="1" a="1"/>
  <c r="O597" i="2" s="1"/>
  <c r="Q597" i="2" s="1"/>
  <c r="K598" i="2" s="1"/>
  <c r="G597" i="2"/>
  <c r="S597" i="2" l="1"/>
  <c r="M598" i="2" s="1"/>
  <c r="R597" i="2"/>
  <c r="L598" i="2" s="1"/>
  <c r="T597" i="2"/>
  <c r="N598" i="2" s="1"/>
  <c r="P597" i="2"/>
  <c r="U597" i="2" l="1" a="1"/>
  <c r="U597" i="2" s="1"/>
  <c r="H597" i="2" s="1"/>
  <c r="J598" i="2"/>
  <c r="I598" i="2" s="1"/>
  <c r="O598" i="2" l="1" a="1"/>
  <c r="O598" i="2" s="1"/>
  <c r="P598" i="2" s="1"/>
  <c r="G598" i="2"/>
  <c r="T598" i="2" l="1"/>
  <c r="N599" i="2" s="1"/>
  <c r="S598" i="2"/>
  <c r="M599" i="2" s="1"/>
  <c r="R598" i="2"/>
  <c r="L599" i="2" s="1"/>
  <c r="Q598" i="2"/>
  <c r="K599" i="2" s="1"/>
  <c r="J599" i="2"/>
  <c r="U598" i="2" l="1" a="1"/>
  <c r="U598" i="2" s="1"/>
  <c r="H598" i="2" s="1"/>
  <c r="I599" i="2"/>
  <c r="O599" i="2" l="1" a="1"/>
  <c r="O599" i="2" s="1"/>
  <c r="T599" i="2" s="1"/>
  <c r="N600" i="2" s="1"/>
  <c r="G599" i="2"/>
  <c r="R599" i="2" l="1"/>
  <c r="L600" i="2" s="1"/>
  <c r="P599" i="2"/>
  <c r="J600" i="2" s="1"/>
  <c r="S599" i="2"/>
  <c r="M600" i="2" s="1"/>
  <c r="Q599" i="2"/>
  <c r="K600" i="2" s="1"/>
  <c r="U599" i="2" l="1" a="1"/>
  <c r="U599" i="2" s="1"/>
  <c r="H599" i="2" s="1"/>
  <c r="I600" i="2"/>
  <c r="G600" i="2" s="1"/>
  <c r="O600" i="2" l="1" a="1"/>
  <c r="O600" i="2" s="1"/>
  <c r="P600" i="2" s="1"/>
  <c r="R600" i="2" l="1"/>
  <c r="L601" i="2" s="1"/>
  <c r="T600" i="2"/>
  <c r="N601" i="2" s="1"/>
  <c r="Q600" i="2"/>
  <c r="K601" i="2" s="1"/>
  <c r="S600" i="2"/>
  <c r="M601" i="2" s="1"/>
  <c r="J601" i="2"/>
  <c r="U600" i="2" l="1" a="1"/>
  <c r="U600" i="2" s="1"/>
  <c r="H600" i="2" s="1"/>
  <c r="I601" i="2"/>
  <c r="G601" i="2" s="1"/>
  <c r="O601" i="2" l="1" a="1"/>
  <c r="O601" i="2" s="1"/>
  <c r="P601" i="2" s="1"/>
  <c r="R601" i="2" l="1"/>
  <c r="L602" i="2" s="1"/>
  <c r="T601" i="2"/>
  <c r="N602" i="2" s="1"/>
  <c r="S601" i="2"/>
  <c r="M602" i="2" s="1"/>
  <c r="Q601" i="2"/>
  <c r="K602" i="2" s="1"/>
  <c r="J602" i="2"/>
  <c r="U601" i="2" l="1" a="1"/>
  <c r="U601" i="2" s="1"/>
  <c r="H601" i="2" s="1"/>
  <c r="I602" i="2"/>
  <c r="O602" i="2" l="1" a="1"/>
  <c r="O602" i="2" s="1"/>
  <c r="S602" i="2" s="1"/>
  <c r="M603" i="2" s="1"/>
  <c r="G602" i="2"/>
  <c r="R602" i="2" l="1"/>
  <c r="L603" i="2" s="1"/>
  <c r="T602" i="2"/>
  <c r="N603" i="2" s="1"/>
  <c r="P602" i="2"/>
  <c r="J603" i="2" s="1"/>
  <c r="Q602" i="2"/>
  <c r="K603" i="2" s="1"/>
  <c r="U602" i="2" l="1" a="1"/>
  <c r="U602" i="2" s="1"/>
  <c r="H602" i="2" s="1"/>
  <c r="I603" i="2"/>
  <c r="O603" i="2" l="1" a="1"/>
  <c r="O603" i="2" s="1"/>
  <c r="S603" i="2" s="1"/>
  <c r="M604" i="2" s="1"/>
  <c r="G603" i="2"/>
  <c r="T603" i="2" l="1"/>
  <c r="N604" i="2" s="1"/>
  <c r="R603" i="2"/>
  <c r="L604" i="2" s="1"/>
  <c r="Q603" i="2"/>
  <c r="K604" i="2" s="1"/>
  <c r="P603" i="2"/>
  <c r="J604" i="2" s="1"/>
  <c r="U603" i="2" l="1" a="1"/>
  <c r="U603" i="2" s="1"/>
  <c r="H603" i="2" s="1"/>
  <c r="I604" i="2"/>
  <c r="G604" i="2" s="1"/>
  <c r="O604" i="2" l="1" a="1"/>
  <c r="O604" i="2" s="1"/>
  <c r="S604" i="2" s="1"/>
  <c r="M605" i="2" s="1"/>
  <c r="T604" i="2" l="1"/>
  <c r="N605" i="2" s="1"/>
  <c r="R604" i="2"/>
  <c r="L605" i="2" s="1"/>
  <c r="Q604" i="2"/>
  <c r="K605" i="2" s="1"/>
  <c r="P604" i="2"/>
  <c r="J605" i="2" s="1"/>
  <c r="U604" i="2" l="1" a="1"/>
  <c r="U604" i="2" s="1"/>
  <c r="H604" i="2" s="1"/>
  <c r="I605" i="2"/>
  <c r="G605" i="2" s="1"/>
  <c r="O605" i="2" l="1" a="1"/>
  <c r="O605" i="2" s="1"/>
  <c r="Q605" i="2" s="1"/>
  <c r="K606" i="2" s="1"/>
  <c r="T605" i="2" l="1"/>
  <c r="N606" i="2" s="1"/>
  <c r="P605" i="2"/>
  <c r="J606" i="2" s="1"/>
  <c r="R605" i="2"/>
  <c r="L606" i="2" s="1"/>
  <c r="S605" i="2"/>
  <c r="M606" i="2" s="1"/>
  <c r="U605" i="2" l="1" a="1"/>
  <c r="U605" i="2" s="1"/>
  <c r="H605" i="2" s="1"/>
  <c r="I606" i="2"/>
  <c r="O606" i="2" l="1" a="1"/>
  <c r="O606" i="2" s="1"/>
  <c r="Q606" i="2" s="1"/>
  <c r="K607" i="2" s="1"/>
  <c r="G606" i="2"/>
  <c r="P606" i="2" l="1"/>
  <c r="J607" i="2" s="1"/>
  <c r="R606" i="2"/>
  <c r="L607" i="2" s="1"/>
  <c r="T606" i="2"/>
  <c r="N607" i="2" s="1"/>
  <c r="S606" i="2"/>
  <c r="M607" i="2" s="1"/>
  <c r="U606" i="2" l="1" a="1"/>
  <c r="U606" i="2" s="1"/>
  <c r="H606" i="2" s="1"/>
  <c r="I607" i="2"/>
  <c r="O607" i="2" l="1" a="1"/>
  <c r="O607" i="2" s="1"/>
  <c r="P607" i="2" s="1"/>
  <c r="G607" i="2"/>
  <c r="T607" i="2" l="1"/>
  <c r="N608" i="2" s="1"/>
  <c r="R607" i="2"/>
  <c r="L608" i="2" s="1"/>
  <c r="S607" i="2"/>
  <c r="M608" i="2" s="1"/>
  <c r="Q607" i="2"/>
  <c r="K608" i="2" s="1"/>
  <c r="J608" i="2"/>
  <c r="U607" i="2" l="1" a="1"/>
  <c r="U607" i="2" s="1"/>
  <c r="H607" i="2" s="1"/>
  <c r="I608" i="2"/>
  <c r="G608" i="2" s="1"/>
  <c r="O608" i="2" l="1" a="1"/>
  <c r="O608" i="2" s="1"/>
  <c r="P608" i="2" s="1"/>
  <c r="R608" i="2" l="1"/>
  <c r="L609" i="2" s="1"/>
  <c r="Q608" i="2"/>
  <c r="K609" i="2" s="1"/>
  <c r="T608" i="2"/>
  <c r="N609" i="2" s="1"/>
  <c r="S608" i="2"/>
  <c r="M609" i="2" s="1"/>
  <c r="J609" i="2"/>
  <c r="U608" i="2" l="1" a="1"/>
  <c r="U608" i="2" s="1"/>
  <c r="H608" i="2" s="1"/>
  <c r="I609" i="2"/>
  <c r="G609" i="2" s="1"/>
  <c r="O609" i="2" l="1" a="1"/>
  <c r="O609" i="2" s="1"/>
  <c r="P609" i="2" s="1"/>
  <c r="Q609" i="2" l="1"/>
  <c r="K610" i="2" s="1"/>
  <c r="T609" i="2"/>
  <c r="N610" i="2" s="1"/>
  <c r="S609" i="2"/>
  <c r="M610" i="2" s="1"/>
  <c r="R609" i="2"/>
  <c r="L610" i="2" s="1"/>
  <c r="J610" i="2"/>
  <c r="U609" i="2" l="1" a="1"/>
  <c r="U609" i="2" s="1"/>
  <c r="H609" i="2" s="1"/>
  <c r="I610" i="2"/>
  <c r="O610" i="2" l="1" a="1"/>
  <c r="O610" i="2" s="1"/>
  <c r="R610" i="2" s="1"/>
  <c r="L611" i="2" s="1"/>
  <c r="G610" i="2"/>
  <c r="S610" i="2" l="1"/>
  <c r="M611" i="2" s="1"/>
  <c r="P610" i="2"/>
  <c r="J611" i="2" s="1"/>
  <c r="Q610" i="2"/>
  <c r="K611" i="2" s="1"/>
  <c r="T610" i="2"/>
  <c r="N611" i="2" s="1"/>
  <c r="U610" i="2" l="1" a="1"/>
  <c r="U610" i="2" s="1"/>
  <c r="H610" i="2" s="1"/>
  <c r="I611" i="2"/>
  <c r="G611" i="2" s="1"/>
  <c r="O611" i="2" l="1" a="1"/>
  <c r="O611" i="2" s="1"/>
  <c r="R611" i="2" s="1"/>
  <c r="L612" i="2" s="1"/>
  <c r="Q611" i="2" l="1"/>
  <c r="K612" i="2" s="1"/>
  <c r="S611" i="2"/>
  <c r="M612" i="2" s="1"/>
  <c r="P611" i="2"/>
  <c r="J612" i="2" s="1"/>
  <c r="T611" i="2"/>
  <c r="N612" i="2" s="1"/>
  <c r="U611" i="2" l="1" a="1"/>
  <c r="U611" i="2" s="1"/>
  <c r="H611" i="2" s="1"/>
  <c r="I612" i="2"/>
  <c r="G612" i="2" s="1"/>
  <c r="O612" i="2" l="1" a="1"/>
  <c r="O612" i="2" s="1"/>
  <c r="T612" i="2" s="1"/>
  <c r="N613" i="2" s="1"/>
  <c r="Q612" i="2" l="1"/>
  <c r="K613" i="2" s="1"/>
  <c r="S612" i="2"/>
  <c r="M613" i="2" s="1"/>
  <c r="R612" i="2"/>
  <c r="L613" i="2" s="1"/>
  <c r="P612" i="2"/>
  <c r="J613" i="2" s="1"/>
  <c r="U612" i="2" l="1" a="1"/>
  <c r="U612" i="2" s="1"/>
  <c r="H612" i="2" s="1"/>
  <c r="I613" i="2"/>
  <c r="G613" i="2" s="1"/>
  <c r="O613" i="2" l="1" a="1"/>
  <c r="O613" i="2" s="1"/>
  <c r="T613" i="2" s="1"/>
  <c r="N614" i="2" s="1"/>
  <c r="R613" i="2" l="1"/>
  <c r="L614" i="2" s="1"/>
  <c r="Q613" i="2"/>
  <c r="K614" i="2" s="1"/>
  <c r="S613" i="2"/>
  <c r="M614" i="2" s="1"/>
  <c r="P613" i="2"/>
  <c r="J614" i="2" s="1"/>
  <c r="U613" i="2" l="1" a="1"/>
  <c r="U613" i="2" s="1"/>
  <c r="H613" i="2" s="1"/>
  <c r="I614" i="2"/>
  <c r="O614" i="2" l="1" a="1"/>
  <c r="O614" i="2" s="1"/>
  <c r="P614" i="2" s="1"/>
  <c r="G614" i="2"/>
  <c r="T614" i="2" l="1"/>
  <c r="N615" i="2" s="1"/>
  <c r="R614" i="2"/>
  <c r="L615" i="2" s="1"/>
  <c r="S614" i="2"/>
  <c r="M615" i="2" s="1"/>
  <c r="Q614" i="2"/>
  <c r="K615" i="2" s="1"/>
  <c r="J615" i="2"/>
  <c r="U614" i="2" l="1" a="1"/>
  <c r="U614" i="2" s="1"/>
  <c r="H614" i="2" s="1"/>
  <c r="I615" i="2"/>
  <c r="O615" i="2" l="1" a="1"/>
  <c r="O615" i="2" s="1"/>
  <c r="P615" i="2" s="1"/>
  <c r="G615" i="2"/>
  <c r="R615" i="2" l="1"/>
  <c r="L616" i="2" s="1"/>
  <c r="S615" i="2"/>
  <c r="M616" i="2" s="1"/>
  <c r="T615" i="2"/>
  <c r="N616" i="2" s="1"/>
  <c r="Q615" i="2"/>
  <c r="K616" i="2" s="1"/>
  <c r="J616" i="2"/>
  <c r="U615" i="2" l="1" a="1"/>
  <c r="U615" i="2" s="1"/>
  <c r="H615" i="2" s="1"/>
  <c r="I616" i="2"/>
  <c r="G616" i="2" s="1"/>
  <c r="O616" i="2" l="1" a="1"/>
  <c r="O616" i="2" s="1"/>
  <c r="P616" i="2" s="1"/>
  <c r="T616" i="2" l="1"/>
  <c r="N617" i="2" s="1"/>
  <c r="S616" i="2"/>
  <c r="M617" i="2" s="1"/>
  <c r="R616" i="2"/>
  <c r="L617" i="2" s="1"/>
  <c r="Q616" i="2"/>
  <c r="K617" i="2" s="1"/>
  <c r="J617" i="2"/>
  <c r="U616" i="2" l="1" a="1"/>
  <c r="U616" i="2" s="1"/>
  <c r="H616" i="2" s="1"/>
  <c r="I617" i="2"/>
  <c r="O617" i="2" l="1" a="1"/>
  <c r="O617" i="2" s="1"/>
  <c r="Q617" i="2" s="1"/>
  <c r="K618" i="2" s="1"/>
  <c r="G617" i="2"/>
  <c r="T617" i="2" l="1"/>
  <c r="N618" i="2" s="1"/>
  <c r="P617" i="2"/>
  <c r="J618" i="2" s="1"/>
  <c r="R617" i="2"/>
  <c r="L618" i="2" s="1"/>
  <c r="S617" i="2"/>
  <c r="M618" i="2" s="1"/>
  <c r="U617" i="2" l="1" a="1"/>
  <c r="U617" i="2" s="1"/>
  <c r="H617" i="2" s="1"/>
  <c r="I618" i="2"/>
  <c r="O618" i="2" l="1" a="1"/>
  <c r="O618" i="2" s="1"/>
  <c r="R618" i="2" s="1"/>
  <c r="L619" i="2" s="1"/>
  <c r="G618" i="2"/>
  <c r="T618" i="2" l="1"/>
  <c r="N619" i="2" s="1"/>
  <c r="S618" i="2"/>
  <c r="M619" i="2" s="1"/>
  <c r="Q618" i="2"/>
  <c r="K619" i="2" s="1"/>
  <c r="P618" i="2"/>
  <c r="J619" i="2" s="1"/>
  <c r="U618" i="2" l="1" a="1"/>
  <c r="U618" i="2" s="1"/>
  <c r="H618" i="2" s="1"/>
  <c r="I619" i="2"/>
  <c r="O619" i="2" l="1" a="1"/>
  <c r="O619" i="2" s="1"/>
  <c r="S619" i="2" s="1"/>
  <c r="M620" i="2" s="1"/>
  <c r="G619" i="2"/>
  <c r="T619" i="2" l="1"/>
  <c r="N620" i="2" s="1"/>
  <c r="Q619" i="2"/>
  <c r="K620" i="2" s="1"/>
  <c r="R619" i="2"/>
  <c r="L620" i="2" s="1"/>
  <c r="P619" i="2"/>
  <c r="U619" i="2" l="1" a="1"/>
  <c r="U619" i="2" s="1"/>
  <c r="H619" i="2" s="1"/>
  <c r="J620" i="2"/>
  <c r="I620" i="2" s="1"/>
  <c r="G620" i="2" s="1"/>
  <c r="O620" i="2" l="1" a="1"/>
  <c r="O620" i="2" s="1"/>
  <c r="S620" i="2" s="1"/>
  <c r="M621" i="2" s="1"/>
  <c r="R620" i="2" l="1"/>
  <c r="L621" i="2" s="1"/>
  <c r="T620" i="2"/>
  <c r="N621" i="2" s="1"/>
  <c r="Q620" i="2"/>
  <c r="K621" i="2" s="1"/>
  <c r="P620" i="2"/>
  <c r="J621" i="2" s="1"/>
  <c r="U620" i="2" l="1" a="1"/>
  <c r="U620" i="2" s="1"/>
  <c r="H620" i="2" s="1"/>
  <c r="I621" i="2"/>
  <c r="O621" i="2" l="1" a="1"/>
  <c r="O621" i="2" s="1"/>
  <c r="Q621" i="2" s="1"/>
  <c r="K622" i="2" s="1"/>
  <c r="G621" i="2"/>
  <c r="S621" i="2" l="1"/>
  <c r="M622" i="2" s="1"/>
  <c r="R621" i="2"/>
  <c r="L622" i="2" s="1"/>
  <c r="T621" i="2"/>
  <c r="N622" i="2" s="1"/>
  <c r="P621" i="2"/>
  <c r="J622" i="2" s="1"/>
  <c r="U621" i="2" l="1" a="1"/>
  <c r="U621" i="2" s="1"/>
  <c r="H621" i="2" s="1"/>
  <c r="I622" i="2"/>
  <c r="O622" i="2" l="1" a="1"/>
  <c r="O622" i="2" s="1"/>
  <c r="T622" i="2" s="1"/>
  <c r="N623" i="2" s="1"/>
  <c r="G622" i="2"/>
  <c r="Q622" i="2" l="1"/>
  <c r="K623" i="2" s="1"/>
  <c r="S622" i="2"/>
  <c r="M623" i="2" s="1"/>
  <c r="R622" i="2"/>
  <c r="L623" i="2" s="1"/>
  <c r="P622" i="2"/>
  <c r="J623" i="2" s="1"/>
  <c r="U622" i="2" l="1" a="1"/>
  <c r="U622" i="2" s="1"/>
  <c r="H622" i="2" s="1"/>
  <c r="I623" i="2"/>
  <c r="O623" i="2" l="1" a="1"/>
  <c r="O623" i="2" s="1"/>
  <c r="R623" i="2" s="1"/>
  <c r="L624" i="2" s="1"/>
  <c r="G623" i="2"/>
  <c r="Q623" i="2" l="1"/>
  <c r="K624" i="2" s="1"/>
  <c r="P623" i="2"/>
  <c r="J624" i="2" s="1"/>
  <c r="S623" i="2"/>
  <c r="M624" i="2" s="1"/>
  <c r="T623" i="2"/>
  <c r="N624" i="2" s="1"/>
  <c r="U623" i="2" l="1" a="1"/>
  <c r="U623" i="2" s="1"/>
  <c r="H623" i="2" s="1"/>
  <c r="I624" i="2"/>
  <c r="G624" i="2" s="1"/>
  <c r="O624" i="2" l="1" a="1"/>
  <c r="O624" i="2" s="1"/>
  <c r="P624" i="2" s="1"/>
  <c r="Q624" i="2" l="1"/>
  <c r="K625" i="2" s="1"/>
  <c r="S624" i="2"/>
  <c r="M625" i="2" s="1"/>
  <c r="R624" i="2"/>
  <c r="L625" i="2" s="1"/>
  <c r="T624" i="2"/>
  <c r="N625" i="2" s="1"/>
  <c r="J625" i="2"/>
  <c r="U624" i="2" l="1" a="1"/>
  <c r="U624" i="2" s="1"/>
  <c r="H624" i="2" s="1"/>
  <c r="I625" i="2"/>
  <c r="G625" i="2" s="1"/>
  <c r="O625" i="2" l="1" a="1"/>
  <c r="O625" i="2" s="1"/>
  <c r="P625" i="2" s="1"/>
  <c r="Q625" i="2" l="1"/>
  <c r="K626" i="2" s="1"/>
  <c r="T625" i="2"/>
  <c r="N626" i="2" s="1"/>
  <c r="S625" i="2"/>
  <c r="M626" i="2" s="1"/>
  <c r="R625" i="2"/>
  <c r="L626" i="2" s="1"/>
  <c r="J626" i="2"/>
  <c r="U625" i="2" l="1" a="1"/>
  <c r="U625" i="2" s="1"/>
  <c r="H625" i="2" s="1"/>
  <c r="I626" i="2"/>
  <c r="O626" i="2" l="1" a="1"/>
  <c r="O626" i="2" s="1"/>
  <c r="R626" i="2" s="1"/>
  <c r="L627" i="2" s="1"/>
  <c r="G626" i="2"/>
  <c r="S626" i="2" l="1"/>
  <c r="M627" i="2" s="1"/>
  <c r="Q626" i="2"/>
  <c r="K627" i="2" s="1"/>
  <c r="T626" i="2"/>
  <c r="N627" i="2" s="1"/>
  <c r="P626" i="2"/>
  <c r="J627" i="2" s="1"/>
  <c r="U626" i="2" l="1" a="1"/>
  <c r="U626" i="2" s="1"/>
  <c r="H626" i="2" s="1"/>
  <c r="I627" i="2"/>
  <c r="O627" i="2" l="1" a="1"/>
  <c r="O627" i="2" s="1"/>
  <c r="S627" i="2" s="1"/>
  <c r="M628" i="2" s="1"/>
  <c r="G627" i="2"/>
  <c r="Q627" i="2" l="1"/>
  <c r="K628" i="2" s="1"/>
  <c r="R627" i="2"/>
  <c r="L628" i="2" s="1"/>
  <c r="T627" i="2"/>
  <c r="N628" i="2" s="1"/>
  <c r="P627" i="2"/>
  <c r="J628" i="2" s="1"/>
  <c r="U627" i="2" l="1" a="1"/>
  <c r="U627" i="2" s="1"/>
  <c r="H627" i="2" s="1"/>
  <c r="I628" i="2"/>
  <c r="G628" i="2" s="1"/>
  <c r="O628" i="2" l="1" a="1"/>
  <c r="O628" i="2" s="1"/>
  <c r="S628" i="2" s="1"/>
  <c r="M629" i="2" s="1"/>
  <c r="T628" i="2" l="1"/>
  <c r="N629" i="2" s="1"/>
  <c r="R628" i="2"/>
  <c r="L629" i="2" s="1"/>
  <c r="Q628" i="2"/>
  <c r="K629" i="2" s="1"/>
  <c r="P628" i="2"/>
  <c r="J629" i="2" s="1"/>
  <c r="U628" i="2" l="1" a="1"/>
  <c r="U628" i="2" s="1"/>
  <c r="H628" i="2" s="1"/>
  <c r="I629" i="2"/>
  <c r="G629" i="2" s="1"/>
  <c r="O629" i="2" l="1" a="1"/>
  <c r="O629" i="2" s="1"/>
  <c r="T629" i="2" s="1"/>
  <c r="N630" i="2" s="1"/>
  <c r="P629" i="2" l="1"/>
  <c r="J630" i="2" s="1"/>
  <c r="Q629" i="2"/>
  <c r="K630" i="2" s="1"/>
  <c r="S629" i="2"/>
  <c r="M630" i="2" s="1"/>
  <c r="R629" i="2"/>
  <c r="L630" i="2" s="1"/>
  <c r="U629" i="2" l="1" a="1"/>
  <c r="U629" i="2" s="1"/>
  <c r="H629" i="2" s="1"/>
  <c r="I630" i="2"/>
  <c r="O630" i="2" l="1" a="1"/>
  <c r="O630" i="2" s="1"/>
  <c r="P630" i="2" s="1"/>
  <c r="G630" i="2"/>
  <c r="S630" i="2" l="1"/>
  <c r="M631" i="2" s="1"/>
  <c r="T630" i="2"/>
  <c r="N631" i="2" s="1"/>
  <c r="R630" i="2"/>
  <c r="L631" i="2" s="1"/>
  <c r="Q630" i="2"/>
  <c r="K631" i="2" s="1"/>
  <c r="J631" i="2"/>
  <c r="U630" i="2" l="1" a="1"/>
  <c r="U630" i="2" s="1"/>
  <c r="H630" i="2" s="1"/>
  <c r="I631" i="2"/>
  <c r="O631" i="2" l="1" a="1"/>
  <c r="O631" i="2" s="1"/>
  <c r="P631" i="2" s="1"/>
  <c r="G631" i="2"/>
  <c r="T631" i="2" l="1"/>
  <c r="N632" i="2" s="1"/>
  <c r="R631" i="2"/>
  <c r="L632" i="2" s="1"/>
  <c r="S631" i="2"/>
  <c r="M632" i="2" s="1"/>
  <c r="Q631" i="2"/>
  <c r="K632" i="2" s="1"/>
  <c r="J632" i="2"/>
  <c r="U631" i="2" l="1" a="1"/>
  <c r="U631" i="2" s="1"/>
  <c r="H631" i="2" s="1"/>
  <c r="I632" i="2"/>
  <c r="G632" i="2" s="1"/>
  <c r="O632" i="2" l="1" a="1"/>
  <c r="O632" i="2" s="1"/>
  <c r="T632" i="2" s="1"/>
  <c r="N633" i="2" s="1"/>
  <c r="P632" i="2" l="1"/>
  <c r="J633" i="2" s="1"/>
  <c r="S632" i="2"/>
  <c r="M633" i="2" s="1"/>
  <c r="R632" i="2"/>
  <c r="L633" i="2" s="1"/>
  <c r="Q632" i="2"/>
  <c r="K633" i="2" s="1"/>
  <c r="U632" i="2" l="1" a="1"/>
  <c r="U632" i="2" s="1"/>
  <c r="H632" i="2" s="1"/>
  <c r="I633" i="2"/>
  <c r="G633" i="2" s="1"/>
  <c r="O633" i="2" l="1" a="1"/>
  <c r="O633" i="2" s="1"/>
  <c r="P633" i="2" s="1"/>
  <c r="Q633" i="2" l="1"/>
  <c r="K634" i="2" s="1"/>
  <c r="T633" i="2"/>
  <c r="N634" i="2" s="1"/>
  <c r="S633" i="2"/>
  <c r="M634" i="2" s="1"/>
  <c r="R633" i="2"/>
  <c r="L634" i="2" s="1"/>
  <c r="J634" i="2"/>
  <c r="U633" i="2" l="1" a="1"/>
  <c r="U633" i="2" s="1"/>
  <c r="H633" i="2" s="1"/>
  <c r="I634" i="2"/>
  <c r="O634" i="2" l="1" a="1"/>
  <c r="O634" i="2" s="1"/>
  <c r="R634" i="2" s="1"/>
  <c r="L635" i="2" s="1"/>
  <c r="G634" i="2"/>
  <c r="S634" i="2" l="1"/>
  <c r="M635" i="2" s="1"/>
  <c r="P634" i="2"/>
  <c r="J635" i="2" s="1"/>
  <c r="Q634" i="2"/>
  <c r="K635" i="2" s="1"/>
  <c r="T634" i="2"/>
  <c r="N635" i="2" s="1"/>
  <c r="U634" i="2" l="1" a="1"/>
  <c r="U634" i="2" s="1"/>
  <c r="H634" i="2" s="1"/>
  <c r="I635" i="2"/>
  <c r="G635" i="2" s="1"/>
  <c r="O635" i="2" l="1" a="1"/>
  <c r="O635" i="2" s="1"/>
  <c r="R635" i="2" s="1"/>
  <c r="L636" i="2" s="1"/>
  <c r="S635" i="2" l="1"/>
  <c r="M636" i="2" s="1"/>
  <c r="P635" i="2"/>
  <c r="J636" i="2" s="1"/>
  <c r="T635" i="2"/>
  <c r="N636" i="2" s="1"/>
  <c r="Q635" i="2"/>
  <c r="K636" i="2" s="1"/>
  <c r="U635" i="2" l="1" a="1"/>
  <c r="U635" i="2" s="1"/>
  <c r="H635" i="2" s="1"/>
  <c r="I636" i="2"/>
  <c r="G636" i="2" s="1"/>
  <c r="O636" i="2" l="1" a="1"/>
  <c r="O636" i="2" s="1"/>
  <c r="S636" i="2" s="1"/>
  <c r="M637" i="2" s="1"/>
  <c r="T636" i="2" l="1"/>
  <c r="N637" i="2" s="1"/>
  <c r="R636" i="2"/>
  <c r="L637" i="2" s="1"/>
  <c r="Q636" i="2"/>
  <c r="K637" i="2" s="1"/>
  <c r="P636" i="2"/>
  <c r="J637" i="2" s="1"/>
  <c r="U636" i="2" l="1" a="1"/>
  <c r="U636" i="2" s="1"/>
  <c r="H636" i="2" s="1"/>
  <c r="I637" i="2"/>
  <c r="O637" i="2" l="1" a="1"/>
  <c r="O637" i="2" s="1"/>
  <c r="Q637" i="2" s="1"/>
  <c r="K638" i="2" s="1"/>
  <c r="G637" i="2"/>
  <c r="R637" i="2" l="1"/>
  <c r="L638" i="2" s="1"/>
  <c r="T637" i="2"/>
  <c r="N638" i="2" s="1"/>
  <c r="S637" i="2"/>
  <c r="M638" i="2" s="1"/>
  <c r="P637" i="2"/>
  <c r="J638" i="2" s="1"/>
  <c r="U637" i="2" l="1" a="1"/>
  <c r="U637" i="2" s="1"/>
  <c r="H637" i="2" s="1"/>
  <c r="I638" i="2"/>
  <c r="O638" i="2" l="1" a="1"/>
  <c r="O638" i="2" s="1"/>
  <c r="T638" i="2" s="1"/>
  <c r="N639" i="2" s="1"/>
  <c r="G638" i="2"/>
  <c r="Q638" i="2" l="1"/>
  <c r="K639" i="2" s="1"/>
  <c r="S638" i="2"/>
  <c r="M639" i="2" s="1"/>
  <c r="R638" i="2"/>
  <c r="L639" i="2" s="1"/>
  <c r="P638" i="2"/>
  <c r="U638" i="2" l="1" a="1"/>
  <c r="U638" i="2" s="1"/>
  <c r="H638" i="2" s="1"/>
  <c r="J639" i="2"/>
  <c r="I639" i="2" s="1"/>
  <c r="O639" i="2" l="1" a="1"/>
  <c r="O639" i="2" s="1"/>
  <c r="P639" i="2" s="1"/>
  <c r="G639" i="2"/>
  <c r="Q639" i="2" l="1"/>
  <c r="K640" i="2" s="1"/>
  <c r="T639" i="2"/>
  <c r="N640" i="2" s="1"/>
  <c r="S639" i="2"/>
  <c r="M640" i="2" s="1"/>
  <c r="R639" i="2"/>
  <c r="L640" i="2" s="1"/>
  <c r="J640" i="2"/>
  <c r="U639" i="2" l="1" a="1"/>
  <c r="U639" i="2" s="1"/>
  <c r="H639" i="2" s="1"/>
  <c r="I640" i="2"/>
  <c r="O640" i="2" l="1" a="1"/>
  <c r="O640" i="2" s="1"/>
  <c r="P640" i="2" s="1"/>
  <c r="G640" i="2"/>
  <c r="S640" i="2" l="1"/>
  <c r="M641" i="2" s="1"/>
  <c r="Q640" i="2"/>
  <c r="K641" i="2" s="1"/>
  <c r="T640" i="2"/>
  <c r="N641" i="2" s="1"/>
  <c r="R640" i="2"/>
  <c r="L641" i="2" s="1"/>
  <c r="J641" i="2"/>
  <c r="U640" i="2" l="1" a="1"/>
  <c r="U640" i="2" s="1"/>
  <c r="H640" i="2" s="1"/>
  <c r="I641" i="2"/>
  <c r="G641" i="2" s="1"/>
  <c r="O641" i="2" l="1" a="1"/>
  <c r="O641" i="2" s="1"/>
  <c r="P641" i="2" s="1"/>
  <c r="T641" i="2" l="1"/>
  <c r="N642" i="2" s="1"/>
  <c r="R641" i="2"/>
  <c r="L642" i="2" s="1"/>
  <c r="Q641" i="2"/>
  <c r="K642" i="2" s="1"/>
  <c r="S641" i="2"/>
  <c r="M642" i="2" s="1"/>
  <c r="J642" i="2"/>
  <c r="U641" i="2" l="1" a="1"/>
  <c r="U641" i="2" s="1"/>
  <c r="H641" i="2" s="1"/>
  <c r="I642" i="2"/>
  <c r="O642" i="2" l="1" a="1"/>
  <c r="O642" i="2" s="1"/>
  <c r="P642" i="2" s="1"/>
  <c r="G642" i="2"/>
  <c r="Q642" i="2" l="1"/>
  <c r="K643" i="2" s="1"/>
  <c r="T642" i="2"/>
  <c r="N643" i="2" s="1"/>
  <c r="S642" i="2"/>
  <c r="M643" i="2" s="1"/>
  <c r="R642" i="2"/>
  <c r="L643" i="2" s="1"/>
  <c r="J643" i="2"/>
  <c r="U642" i="2" l="1" a="1"/>
  <c r="U642" i="2" s="1"/>
  <c r="H642" i="2" s="1"/>
  <c r="I643" i="2"/>
  <c r="O643" i="2" l="1" a="1"/>
  <c r="O643" i="2" s="1"/>
  <c r="T643" i="2" s="1"/>
  <c r="N644" i="2" s="1"/>
  <c r="G643" i="2"/>
  <c r="Q643" i="2" l="1"/>
  <c r="K644" i="2" s="1"/>
  <c r="S643" i="2"/>
  <c r="M644" i="2" s="1"/>
  <c r="R643" i="2"/>
  <c r="L644" i="2" s="1"/>
  <c r="P643" i="2"/>
  <c r="J644" i="2" s="1"/>
  <c r="U643" i="2" l="1" a="1"/>
  <c r="U643" i="2" s="1"/>
  <c r="H643" i="2" s="1"/>
  <c r="I644" i="2"/>
  <c r="G644" i="2" s="1"/>
  <c r="O644" i="2" l="1" a="1"/>
  <c r="O644" i="2" s="1"/>
  <c r="S644" i="2" s="1"/>
  <c r="M645" i="2" s="1"/>
  <c r="T644" i="2" l="1"/>
  <c r="N645" i="2" s="1"/>
  <c r="P644" i="2"/>
  <c r="J645" i="2" s="1"/>
  <c r="R644" i="2"/>
  <c r="L645" i="2" s="1"/>
  <c r="Q644" i="2"/>
  <c r="K645" i="2" s="1"/>
  <c r="U644" i="2" l="1" a="1"/>
  <c r="U644" i="2" s="1"/>
  <c r="H644" i="2" s="1"/>
  <c r="I645" i="2"/>
  <c r="O645" i="2" l="1" a="1"/>
  <c r="O645" i="2" s="1"/>
  <c r="Q645" i="2" s="1"/>
  <c r="K646" i="2" s="1"/>
  <c r="G645" i="2"/>
  <c r="P645" i="2" l="1"/>
  <c r="J646" i="2" s="1"/>
  <c r="T645" i="2"/>
  <c r="N646" i="2" s="1"/>
  <c r="R645" i="2"/>
  <c r="L646" i="2" s="1"/>
  <c r="S645" i="2"/>
  <c r="M646" i="2" s="1"/>
  <c r="U645" i="2" l="1" a="1"/>
  <c r="U645" i="2" s="1"/>
  <c r="H645" i="2" s="1"/>
  <c r="I646" i="2"/>
  <c r="O646" i="2" l="1" a="1"/>
  <c r="O646" i="2" s="1"/>
  <c r="P646" i="2" s="1"/>
  <c r="G646" i="2"/>
  <c r="S646" i="2" l="1"/>
  <c r="M647" i="2" s="1"/>
  <c r="T646" i="2"/>
  <c r="N647" i="2" s="1"/>
  <c r="R646" i="2"/>
  <c r="L647" i="2" s="1"/>
  <c r="Q646" i="2"/>
  <c r="K647" i="2" s="1"/>
  <c r="J647" i="2"/>
  <c r="U646" i="2" l="1" a="1"/>
  <c r="U646" i="2" s="1"/>
  <c r="H646" i="2" s="1"/>
  <c r="I647" i="2"/>
  <c r="O647" i="2" l="1" a="1"/>
  <c r="O647" i="2" s="1"/>
  <c r="T647" i="2" s="1"/>
  <c r="N648" i="2" s="1"/>
  <c r="G647" i="2"/>
  <c r="R647" i="2" l="1"/>
  <c r="L648" i="2" s="1"/>
  <c r="Q647" i="2"/>
  <c r="K648" i="2" s="1"/>
  <c r="S647" i="2"/>
  <c r="M648" i="2" s="1"/>
  <c r="P647" i="2"/>
  <c r="J648" i="2" s="1"/>
  <c r="U647" i="2" l="1" a="1"/>
  <c r="U647" i="2" s="1"/>
  <c r="H647" i="2" s="1"/>
  <c r="I648" i="2"/>
  <c r="O648" i="2" l="1" a="1"/>
  <c r="O648" i="2" s="1"/>
  <c r="P648" i="2" s="1"/>
  <c r="G648" i="2"/>
  <c r="R648" i="2" l="1"/>
  <c r="L649" i="2" s="1"/>
  <c r="S648" i="2"/>
  <c r="M649" i="2" s="1"/>
  <c r="T648" i="2"/>
  <c r="N649" i="2" s="1"/>
  <c r="Q648" i="2"/>
  <c r="K649" i="2" s="1"/>
  <c r="J649" i="2"/>
  <c r="U648" i="2" l="1" a="1"/>
  <c r="U648" i="2" s="1"/>
  <c r="H648" i="2" s="1"/>
  <c r="I649" i="2"/>
  <c r="O649" i="2" l="1" a="1"/>
  <c r="O649" i="2" s="1"/>
  <c r="Q649" i="2" s="1"/>
  <c r="K650" i="2" s="1"/>
  <c r="G649" i="2"/>
  <c r="T649" i="2" l="1"/>
  <c r="N650" i="2" s="1"/>
  <c r="R649" i="2"/>
  <c r="L650" i="2" s="1"/>
  <c r="P649" i="2"/>
  <c r="J650" i="2" s="1"/>
  <c r="S649" i="2"/>
  <c r="M650" i="2" s="1"/>
  <c r="U649" i="2" l="1" a="1"/>
  <c r="U649" i="2" s="1"/>
  <c r="H649" i="2" s="1"/>
  <c r="I650" i="2"/>
  <c r="O650" i="2" l="1" a="1"/>
  <c r="O650" i="2" s="1"/>
  <c r="Q650" i="2" s="1"/>
  <c r="K651" i="2" s="1"/>
  <c r="G650" i="2"/>
  <c r="T650" i="2" l="1"/>
  <c r="N651" i="2" s="1"/>
  <c r="S650" i="2"/>
  <c r="M651" i="2" s="1"/>
  <c r="P650" i="2"/>
  <c r="R650" i="2"/>
  <c r="L651" i="2" s="1"/>
  <c r="U650" i="2" l="1" a="1"/>
  <c r="U650" i="2" s="1"/>
  <c r="H650" i="2" s="1"/>
  <c r="J651" i="2"/>
  <c r="I651" i="2" s="1"/>
  <c r="G651" i="2" s="1"/>
  <c r="O651" i="2" l="1" a="1"/>
  <c r="O651" i="2" s="1"/>
  <c r="P651" i="2" s="1"/>
  <c r="S651" i="2" l="1"/>
  <c r="M652" i="2" s="1"/>
  <c r="Q651" i="2"/>
  <c r="K652" i="2" s="1"/>
  <c r="T651" i="2"/>
  <c r="N652" i="2" s="1"/>
  <c r="R651" i="2"/>
  <c r="L652" i="2" s="1"/>
  <c r="J652" i="2"/>
  <c r="U651" i="2" l="1" a="1"/>
  <c r="U651" i="2" s="1"/>
  <c r="H651" i="2" s="1"/>
  <c r="I652" i="2"/>
  <c r="G652" i="2" s="1"/>
  <c r="O652" i="2" l="1" a="1"/>
  <c r="O652" i="2" s="1"/>
  <c r="P652" i="2" s="1"/>
  <c r="S652" i="2" l="1"/>
  <c r="M653" i="2" s="1"/>
  <c r="Q652" i="2"/>
  <c r="K653" i="2" s="1"/>
  <c r="T652" i="2"/>
  <c r="N653" i="2" s="1"/>
  <c r="R652" i="2"/>
  <c r="L653" i="2" s="1"/>
  <c r="J653" i="2"/>
  <c r="U652" i="2" l="1" a="1"/>
  <c r="U652" i="2" s="1"/>
  <c r="H652" i="2" s="1"/>
  <c r="I653" i="2"/>
  <c r="G653" i="2" s="1"/>
  <c r="O653" i="2" l="1" a="1"/>
  <c r="O653" i="2" s="1"/>
  <c r="Q653" i="2" s="1"/>
  <c r="K654" i="2" s="1"/>
  <c r="P653" i="2" l="1"/>
  <c r="J654" i="2" s="1"/>
  <c r="T653" i="2"/>
  <c r="N654" i="2" s="1"/>
  <c r="S653" i="2"/>
  <c r="M654" i="2" s="1"/>
  <c r="R653" i="2"/>
  <c r="L654" i="2" s="1"/>
  <c r="U653" i="2" l="1" a="1"/>
  <c r="U653" i="2" s="1"/>
  <c r="H653" i="2" s="1"/>
  <c r="I654" i="2"/>
  <c r="O654" i="2" l="1" a="1"/>
  <c r="O654" i="2" s="1"/>
  <c r="T654" i="2" s="1"/>
  <c r="N655" i="2" s="1"/>
  <c r="G654" i="2"/>
  <c r="Q654" i="2" l="1"/>
  <c r="K655" i="2" s="1"/>
  <c r="P654" i="2"/>
  <c r="J655" i="2" s="1"/>
  <c r="R654" i="2"/>
  <c r="L655" i="2" s="1"/>
  <c r="S654" i="2"/>
  <c r="M655" i="2" s="1"/>
  <c r="U654" i="2" l="1" a="1"/>
  <c r="U654" i="2" s="1"/>
  <c r="H654" i="2" s="1"/>
  <c r="I655" i="2"/>
  <c r="O655" i="2" l="1" a="1"/>
  <c r="O655" i="2" s="1"/>
  <c r="Q655" i="2" s="1"/>
  <c r="K656" i="2" s="1"/>
  <c r="G655" i="2"/>
  <c r="P655" i="2" l="1"/>
  <c r="J656" i="2" s="1"/>
  <c r="T655" i="2"/>
  <c r="N656" i="2" s="1"/>
  <c r="S655" i="2"/>
  <c r="M656" i="2" s="1"/>
  <c r="R655" i="2"/>
  <c r="L656" i="2" s="1"/>
  <c r="U655" i="2" l="1" a="1"/>
  <c r="U655" i="2" s="1"/>
  <c r="H655" i="2" s="1"/>
  <c r="I656" i="2"/>
  <c r="O656" i="2" l="1" a="1"/>
  <c r="O656" i="2" s="1"/>
  <c r="P656" i="2" s="1"/>
  <c r="G656" i="2"/>
  <c r="S656" i="2" l="1"/>
  <c r="M657" i="2" s="1"/>
  <c r="T656" i="2"/>
  <c r="N657" i="2" s="1"/>
  <c r="Q656" i="2"/>
  <c r="K657" i="2" s="1"/>
  <c r="R656" i="2"/>
  <c r="L657" i="2" s="1"/>
  <c r="J657" i="2"/>
  <c r="U656" i="2" l="1" a="1"/>
  <c r="U656" i="2" s="1"/>
  <c r="H656" i="2" s="1"/>
  <c r="I657" i="2"/>
  <c r="G657" i="2" s="1"/>
  <c r="O657" i="2" l="1" a="1"/>
  <c r="O657" i="2" s="1"/>
  <c r="Q657" i="2" s="1"/>
  <c r="K658" i="2" s="1"/>
  <c r="P657" i="2" l="1"/>
  <c r="J658" i="2" s="1"/>
  <c r="T657" i="2"/>
  <c r="N658" i="2" s="1"/>
  <c r="R657" i="2"/>
  <c r="L658" i="2" s="1"/>
  <c r="S657" i="2"/>
  <c r="M658" i="2" s="1"/>
  <c r="U657" i="2" l="1" a="1"/>
  <c r="U657" i="2" s="1"/>
  <c r="H657" i="2" s="1"/>
  <c r="I658" i="2"/>
  <c r="O658" i="2" l="1" a="1"/>
  <c r="O658" i="2" s="1"/>
  <c r="Q658" i="2" s="1"/>
  <c r="K659" i="2" s="1"/>
  <c r="G658" i="2"/>
  <c r="T658" i="2" l="1"/>
  <c r="N659" i="2" s="1"/>
  <c r="R658" i="2"/>
  <c r="L659" i="2" s="1"/>
  <c r="P658" i="2"/>
  <c r="J659" i="2" s="1"/>
  <c r="S658" i="2"/>
  <c r="M659" i="2" s="1"/>
  <c r="U658" i="2" l="1" a="1"/>
  <c r="U658" i="2" s="1"/>
  <c r="H658" i="2" s="1"/>
  <c r="I659" i="2"/>
  <c r="G659" i="2" s="1"/>
  <c r="O659" i="2" l="1" a="1"/>
  <c r="O659" i="2" s="1"/>
  <c r="Q659" i="2" s="1"/>
  <c r="K660" i="2" s="1"/>
  <c r="R659" i="2" l="1"/>
  <c r="L660" i="2" s="1"/>
  <c r="P659" i="2"/>
  <c r="J660" i="2" s="1"/>
  <c r="T659" i="2"/>
  <c r="N660" i="2" s="1"/>
  <c r="S659" i="2"/>
  <c r="M660" i="2" s="1"/>
  <c r="U659" i="2" l="1" a="1"/>
  <c r="U659" i="2" s="1"/>
  <c r="H659" i="2" s="1"/>
  <c r="I660" i="2"/>
  <c r="G660" i="2" s="1"/>
  <c r="O660" i="2" l="1" a="1"/>
  <c r="O660" i="2" s="1"/>
  <c r="P660" i="2" s="1"/>
  <c r="T660" i="2" l="1"/>
  <c r="N661" i="2" s="1"/>
  <c r="R660" i="2"/>
  <c r="L661" i="2" s="1"/>
  <c r="Q660" i="2"/>
  <c r="K661" i="2" s="1"/>
  <c r="S660" i="2"/>
  <c r="M661" i="2" s="1"/>
  <c r="J661" i="2"/>
  <c r="U660" i="2" l="1" a="1"/>
  <c r="U660" i="2" s="1"/>
  <c r="H660" i="2" s="1"/>
  <c r="I661" i="2"/>
  <c r="O661" i="2" l="1" a="1"/>
  <c r="O661" i="2" s="1"/>
  <c r="S661" i="2" s="1"/>
  <c r="M662" i="2" s="1"/>
  <c r="G661" i="2"/>
  <c r="P661" i="2" l="1"/>
  <c r="J662" i="2" s="1"/>
  <c r="Q661" i="2"/>
  <c r="K662" i="2" s="1"/>
  <c r="R661" i="2"/>
  <c r="L662" i="2" s="1"/>
  <c r="T661" i="2"/>
  <c r="N662" i="2" s="1"/>
  <c r="U661" i="2" l="1" a="1"/>
  <c r="U661" i="2" s="1"/>
  <c r="H661" i="2" s="1"/>
  <c r="I662" i="2"/>
  <c r="O662" i="2" l="1" a="1"/>
  <c r="O662" i="2" s="1"/>
  <c r="R662" i="2" s="1"/>
  <c r="L663" i="2" s="1"/>
  <c r="G662" i="2"/>
  <c r="S662" i="2" l="1"/>
  <c r="M663" i="2" s="1"/>
  <c r="Q662" i="2"/>
  <c r="K663" i="2" s="1"/>
  <c r="P662" i="2"/>
  <c r="J663" i="2" s="1"/>
  <c r="T662" i="2"/>
  <c r="N663" i="2" s="1"/>
  <c r="U662" i="2" l="1" a="1"/>
  <c r="U662" i="2" s="1"/>
  <c r="H662" i="2" s="1"/>
  <c r="I663" i="2"/>
  <c r="O663" i="2" l="1" a="1"/>
  <c r="O663" i="2" s="1"/>
  <c r="T663" i="2" s="1"/>
  <c r="N664" i="2" s="1"/>
  <c r="G663" i="2"/>
  <c r="Q663" i="2" l="1"/>
  <c r="K664" i="2" s="1"/>
  <c r="R663" i="2"/>
  <c r="L664" i="2" s="1"/>
  <c r="P663" i="2"/>
  <c r="S663" i="2"/>
  <c r="M664" i="2" s="1"/>
  <c r="U663" i="2" l="1" a="1"/>
  <c r="U663" i="2" s="1"/>
  <c r="H663" i="2" s="1"/>
  <c r="J664" i="2"/>
  <c r="I664" i="2" s="1"/>
  <c r="O664" i="2" l="1" a="1"/>
  <c r="O664" i="2" s="1"/>
  <c r="P664" i="2" s="1"/>
  <c r="G664" i="2"/>
  <c r="R664" i="2" l="1"/>
  <c r="L665" i="2" s="1"/>
  <c r="S664" i="2"/>
  <c r="M665" i="2" s="1"/>
  <c r="T664" i="2"/>
  <c r="N665" i="2" s="1"/>
  <c r="Q664" i="2"/>
  <c r="K665" i="2" s="1"/>
  <c r="J665" i="2"/>
  <c r="U664" i="2" l="1" a="1"/>
  <c r="U664" i="2" s="1"/>
  <c r="H664" i="2" s="1"/>
  <c r="I665" i="2"/>
  <c r="G665" i="2" s="1"/>
  <c r="O665" i="2" l="1" a="1"/>
  <c r="O665" i="2" s="1"/>
  <c r="P665" i="2" s="1"/>
  <c r="R665" i="2" l="1"/>
  <c r="L666" i="2" s="1"/>
  <c r="Q665" i="2"/>
  <c r="K666" i="2" s="1"/>
  <c r="T665" i="2"/>
  <c r="N666" i="2" s="1"/>
  <c r="S665" i="2"/>
  <c r="M666" i="2" s="1"/>
  <c r="J666" i="2"/>
  <c r="U665" i="2" l="1" a="1"/>
  <c r="U665" i="2" s="1"/>
  <c r="H665" i="2" s="1"/>
  <c r="I666" i="2"/>
  <c r="O666" i="2" l="1" a="1"/>
  <c r="O666" i="2" s="1"/>
  <c r="T666" i="2" s="1"/>
  <c r="N667" i="2" s="1"/>
  <c r="G666" i="2"/>
  <c r="Q666" i="2" l="1"/>
  <c r="K667" i="2" s="1"/>
  <c r="S666" i="2"/>
  <c r="M667" i="2" s="1"/>
  <c r="R666" i="2"/>
  <c r="L667" i="2" s="1"/>
  <c r="P666" i="2"/>
  <c r="J667" i="2" s="1"/>
  <c r="U666" i="2" l="1" a="1"/>
  <c r="U666" i="2" s="1"/>
  <c r="H666" i="2" s="1"/>
  <c r="I667" i="2"/>
  <c r="G667" i="2" s="1"/>
  <c r="O667" i="2" l="1" a="1"/>
  <c r="O667" i="2" s="1"/>
  <c r="Q667" i="2" s="1"/>
  <c r="K668" i="2" s="1"/>
  <c r="S667" i="2" l="1"/>
  <c r="M668" i="2" s="1"/>
  <c r="R667" i="2"/>
  <c r="L668" i="2" s="1"/>
  <c r="T667" i="2"/>
  <c r="N668" i="2" s="1"/>
  <c r="P667" i="2"/>
  <c r="U667" i="2" l="1" a="1"/>
  <c r="U667" i="2" s="1"/>
  <c r="H667" i="2" s="1"/>
  <c r="J668" i="2"/>
  <c r="I668" i="2" s="1"/>
  <c r="G668" i="2" s="1"/>
  <c r="O668" i="2" l="1" a="1"/>
  <c r="O668" i="2" s="1"/>
  <c r="P668" i="2" s="1"/>
  <c r="T668" i="2" l="1"/>
  <c r="N669" i="2" s="1"/>
  <c r="R668" i="2"/>
  <c r="L669" i="2" s="1"/>
  <c r="Q668" i="2"/>
  <c r="K669" i="2" s="1"/>
  <c r="S668" i="2"/>
  <c r="M669" i="2" s="1"/>
  <c r="J669" i="2"/>
  <c r="U668" i="2" l="1" a="1"/>
  <c r="U668" i="2" s="1"/>
  <c r="H668" i="2" s="1"/>
  <c r="I669" i="2"/>
  <c r="G669" i="2" s="1"/>
  <c r="O669" i="2" l="1" a="1"/>
  <c r="O669" i="2" s="1"/>
  <c r="Q669" i="2" s="1"/>
  <c r="K670" i="2" s="1"/>
  <c r="R669" i="2" l="1"/>
  <c r="L670" i="2" s="1"/>
  <c r="S669" i="2"/>
  <c r="M670" i="2" s="1"/>
  <c r="P669" i="2"/>
  <c r="J670" i="2" s="1"/>
  <c r="T669" i="2"/>
  <c r="N670" i="2" s="1"/>
  <c r="U669" i="2" l="1" a="1"/>
  <c r="U669" i="2" s="1"/>
  <c r="H669" i="2" s="1"/>
  <c r="I670" i="2"/>
  <c r="O670" i="2" l="1" a="1"/>
  <c r="O670" i="2" s="1"/>
  <c r="T670" i="2" s="1"/>
  <c r="N671" i="2" s="1"/>
  <c r="G670" i="2"/>
  <c r="S670" i="2" l="1"/>
  <c r="M671" i="2" s="1"/>
  <c r="P670" i="2"/>
  <c r="J671" i="2" s="1"/>
  <c r="R670" i="2"/>
  <c r="L671" i="2" s="1"/>
  <c r="Q670" i="2"/>
  <c r="K671" i="2" s="1"/>
  <c r="U670" i="2" l="1" a="1"/>
  <c r="U670" i="2" s="1"/>
  <c r="H670" i="2" s="1"/>
  <c r="I671" i="2"/>
  <c r="O671" i="2" l="1" a="1"/>
  <c r="O671" i="2" s="1"/>
  <c r="Q671" i="2" s="1"/>
  <c r="K672" i="2" s="1"/>
  <c r="G671" i="2"/>
  <c r="R671" i="2" l="1"/>
  <c r="L672" i="2" s="1"/>
  <c r="P671" i="2"/>
  <c r="J672" i="2" s="1"/>
  <c r="S671" i="2"/>
  <c r="M672" i="2" s="1"/>
  <c r="T671" i="2"/>
  <c r="N672" i="2" s="1"/>
  <c r="U671" i="2" l="1" a="1"/>
  <c r="U671" i="2" s="1"/>
  <c r="H671" i="2" s="1"/>
  <c r="I672" i="2"/>
  <c r="O672" i="2" l="1" a="1"/>
  <c r="O672" i="2" s="1"/>
  <c r="P672" i="2" s="1"/>
  <c r="G672" i="2"/>
  <c r="Q672" i="2" l="1"/>
  <c r="K673" i="2" s="1"/>
  <c r="T672" i="2"/>
  <c r="N673" i="2" s="1"/>
  <c r="S672" i="2"/>
  <c r="M673" i="2" s="1"/>
  <c r="R672" i="2"/>
  <c r="L673" i="2" s="1"/>
  <c r="J673" i="2"/>
  <c r="U672" i="2" l="1" a="1"/>
  <c r="U672" i="2" s="1"/>
  <c r="H672" i="2" s="1"/>
  <c r="I673" i="2"/>
  <c r="G673" i="2" s="1"/>
  <c r="O673" i="2" l="1" a="1"/>
  <c r="O673" i="2" s="1"/>
  <c r="P673" i="2" s="1"/>
  <c r="R673" i="2" l="1"/>
  <c r="L674" i="2" s="1"/>
  <c r="T673" i="2"/>
  <c r="N674" i="2" s="1"/>
  <c r="S673" i="2"/>
  <c r="M674" i="2" s="1"/>
  <c r="Q673" i="2"/>
  <c r="K674" i="2" s="1"/>
  <c r="J674" i="2"/>
  <c r="U673" i="2" l="1" a="1"/>
  <c r="U673" i="2" s="1"/>
  <c r="H673" i="2" s="1"/>
  <c r="I674" i="2"/>
  <c r="O674" i="2" l="1" a="1"/>
  <c r="O674" i="2" s="1"/>
  <c r="Q674" i="2" s="1"/>
  <c r="K675" i="2" s="1"/>
  <c r="G674" i="2"/>
  <c r="S674" i="2" l="1"/>
  <c r="M675" i="2" s="1"/>
  <c r="T674" i="2"/>
  <c r="N675" i="2" s="1"/>
  <c r="P674" i="2"/>
  <c r="J675" i="2" s="1"/>
  <c r="R674" i="2"/>
  <c r="L675" i="2" s="1"/>
  <c r="U674" i="2" l="1" a="1"/>
  <c r="U674" i="2" s="1"/>
  <c r="H674" i="2" s="1"/>
  <c r="I675" i="2"/>
  <c r="O675" i="2" l="1" a="1"/>
  <c r="O675" i="2" s="1"/>
  <c r="R675" i="2" s="1"/>
  <c r="L676" i="2" s="1"/>
  <c r="G675" i="2"/>
  <c r="P675" i="2" l="1"/>
  <c r="J676" i="2" s="1"/>
  <c r="T675" i="2"/>
  <c r="N676" i="2" s="1"/>
  <c r="Q675" i="2"/>
  <c r="K676" i="2" s="1"/>
  <c r="S675" i="2"/>
  <c r="M676" i="2" s="1"/>
  <c r="U675" i="2" l="1" a="1"/>
  <c r="U675" i="2" s="1"/>
  <c r="H675" i="2" s="1"/>
  <c r="I676" i="2"/>
  <c r="G676" i="2" s="1"/>
  <c r="O676" i="2" l="1" a="1"/>
  <c r="O676" i="2" s="1"/>
  <c r="P676" i="2" s="1"/>
  <c r="T676" i="2" l="1"/>
  <c r="N677" i="2" s="1"/>
  <c r="R676" i="2"/>
  <c r="L677" i="2" s="1"/>
  <c r="Q676" i="2"/>
  <c r="K677" i="2" s="1"/>
  <c r="S676" i="2"/>
  <c r="M677" i="2" s="1"/>
  <c r="J677" i="2"/>
  <c r="U676" i="2" l="1" a="1"/>
  <c r="U676" i="2" s="1"/>
  <c r="H676" i="2" s="1"/>
  <c r="I677" i="2"/>
  <c r="G677" i="2" s="1"/>
  <c r="O677" i="2" l="1" a="1"/>
  <c r="O677" i="2" s="1"/>
  <c r="Q677" i="2" s="1"/>
  <c r="K678" i="2" s="1"/>
  <c r="T677" i="2" l="1"/>
  <c r="N678" i="2" s="1"/>
  <c r="R677" i="2"/>
  <c r="L678" i="2" s="1"/>
  <c r="S677" i="2"/>
  <c r="M678" i="2" s="1"/>
  <c r="P677" i="2"/>
  <c r="J678" i="2" s="1"/>
  <c r="U677" i="2" l="1" a="1"/>
  <c r="U677" i="2" s="1"/>
  <c r="H677" i="2" s="1"/>
  <c r="I678" i="2"/>
  <c r="G678" i="2" s="1"/>
  <c r="O678" i="2" l="1" a="1"/>
  <c r="O678" i="2" s="1"/>
  <c r="R678" i="2" s="1"/>
  <c r="L679" i="2" s="1"/>
  <c r="P678" i="2" l="1"/>
  <c r="J679" i="2" s="1"/>
  <c r="T678" i="2"/>
  <c r="N679" i="2" s="1"/>
  <c r="S678" i="2"/>
  <c r="M679" i="2" s="1"/>
  <c r="Q678" i="2"/>
  <c r="K679" i="2" s="1"/>
  <c r="U678" i="2" l="1" a="1"/>
  <c r="U678" i="2" s="1"/>
  <c r="H678" i="2" s="1"/>
  <c r="I679" i="2"/>
  <c r="O679" i="2" l="1" a="1"/>
  <c r="O679" i="2" s="1"/>
  <c r="Q679" i="2" s="1"/>
  <c r="K680" i="2" s="1"/>
  <c r="G679" i="2"/>
  <c r="R679" i="2" l="1"/>
  <c r="L680" i="2" s="1"/>
  <c r="S679" i="2"/>
  <c r="M680" i="2" s="1"/>
  <c r="T679" i="2"/>
  <c r="N680" i="2" s="1"/>
  <c r="P679" i="2"/>
  <c r="U679" i="2" l="1" a="1"/>
  <c r="U679" i="2" s="1"/>
  <c r="H679" i="2" s="1"/>
  <c r="J680" i="2"/>
  <c r="I680" i="2" s="1"/>
  <c r="O680" i="2" l="1" a="1"/>
  <c r="O680" i="2" s="1"/>
  <c r="R680" i="2" s="1"/>
  <c r="L681" i="2" s="1"/>
  <c r="G680" i="2"/>
  <c r="P680" i="2" l="1"/>
  <c r="J681" i="2" s="1"/>
  <c r="S680" i="2"/>
  <c r="M681" i="2" s="1"/>
  <c r="T680" i="2"/>
  <c r="N681" i="2" s="1"/>
  <c r="Q680" i="2"/>
  <c r="K681" i="2" s="1"/>
  <c r="U680" i="2" l="1" a="1"/>
  <c r="U680" i="2" s="1"/>
  <c r="H680" i="2" s="1"/>
  <c r="I681" i="2"/>
  <c r="G681" i="2" s="1"/>
  <c r="O681" i="2" l="1" a="1"/>
  <c r="O681" i="2" s="1"/>
  <c r="S681" i="2" s="1"/>
  <c r="M682" i="2" s="1"/>
  <c r="Q681" i="2" l="1"/>
  <c r="K682" i="2" s="1"/>
  <c r="P681" i="2"/>
  <c r="J682" i="2" s="1"/>
  <c r="T681" i="2"/>
  <c r="N682" i="2" s="1"/>
  <c r="R681" i="2"/>
  <c r="L682" i="2" s="1"/>
  <c r="U681" i="2" l="1" a="1"/>
  <c r="U681" i="2" s="1"/>
  <c r="H681" i="2" s="1"/>
  <c r="I682" i="2"/>
  <c r="O682" i="2" l="1" a="1"/>
  <c r="O682" i="2" s="1"/>
  <c r="Q682" i="2" s="1"/>
  <c r="K683" i="2" s="1"/>
  <c r="G682" i="2"/>
  <c r="T682" i="2" l="1"/>
  <c r="N683" i="2" s="1"/>
  <c r="S682" i="2"/>
  <c r="M683" i="2" s="1"/>
  <c r="P682" i="2"/>
  <c r="J683" i="2" s="1"/>
  <c r="R682" i="2"/>
  <c r="L683" i="2" s="1"/>
  <c r="U682" i="2" l="1" a="1"/>
  <c r="U682" i="2" s="1"/>
  <c r="H682" i="2" s="1"/>
  <c r="I683" i="2"/>
  <c r="O683" i="2" l="1" a="1"/>
  <c r="O683" i="2" s="1"/>
  <c r="R683" i="2" s="1"/>
  <c r="L684" i="2" s="1"/>
  <c r="G683" i="2"/>
  <c r="S683" i="2" l="1"/>
  <c r="M684" i="2" s="1"/>
  <c r="P683" i="2"/>
  <c r="J684" i="2" s="1"/>
  <c r="Q683" i="2"/>
  <c r="K684" i="2" s="1"/>
  <c r="T683" i="2"/>
  <c r="N684" i="2" s="1"/>
  <c r="U683" i="2" l="1" a="1"/>
  <c r="U683" i="2" s="1"/>
  <c r="H683" i="2" s="1"/>
  <c r="I684" i="2"/>
  <c r="G684" i="2" s="1"/>
  <c r="O684" i="2" l="1" a="1"/>
  <c r="O684" i="2" s="1"/>
  <c r="R684" i="2" s="1"/>
  <c r="L685" i="2" s="1"/>
  <c r="Q684" i="2" l="1"/>
  <c r="K685" i="2" s="1"/>
  <c r="S684" i="2"/>
  <c r="M685" i="2" s="1"/>
  <c r="T684" i="2"/>
  <c r="N685" i="2" s="1"/>
  <c r="P684" i="2"/>
  <c r="U684" i="2" l="1" a="1"/>
  <c r="U684" i="2" s="1"/>
  <c r="H684" i="2" s="1"/>
  <c r="J685" i="2"/>
  <c r="I685" i="2" s="1"/>
  <c r="O685" i="2" l="1" a="1"/>
  <c r="O685" i="2" s="1"/>
  <c r="T685" i="2" s="1"/>
  <c r="N686" i="2" s="1"/>
  <c r="G685" i="2"/>
  <c r="Q685" i="2" l="1"/>
  <c r="K686" i="2" s="1"/>
  <c r="S685" i="2"/>
  <c r="M686" i="2" s="1"/>
  <c r="R685" i="2"/>
  <c r="L686" i="2" s="1"/>
  <c r="P685" i="2"/>
  <c r="J686" i="2" s="1"/>
  <c r="U685" i="2" l="1" a="1"/>
  <c r="U685" i="2" s="1"/>
  <c r="H685" i="2" s="1"/>
  <c r="I686" i="2"/>
  <c r="G686" i="2" s="1"/>
  <c r="O686" i="2" l="1" a="1"/>
  <c r="O686" i="2" s="1"/>
  <c r="T686" i="2" s="1"/>
  <c r="N687" i="2" s="1"/>
  <c r="R686" i="2" l="1"/>
  <c r="L687" i="2" s="1"/>
  <c r="S686" i="2"/>
  <c r="M687" i="2" s="1"/>
  <c r="P686" i="2"/>
  <c r="J687" i="2" s="1"/>
  <c r="Q686" i="2"/>
  <c r="K687" i="2" s="1"/>
  <c r="U686" i="2" l="1" a="1"/>
  <c r="U686" i="2" s="1"/>
  <c r="H686" i="2" s="1"/>
  <c r="I687" i="2"/>
  <c r="G687" i="2" s="1"/>
  <c r="O687" i="2" l="1" a="1"/>
  <c r="O687" i="2" s="1"/>
  <c r="Q687" i="2" s="1"/>
  <c r="K688" i="2" s="1"/>
  <c r="R687" i="2" l="1"/>
  <c r="L688" i="2" s="1"/>
  <c r="T687" i="2"/>
  <c r="N688" i="2" s="1"/>
  <c r="S687" i="2"/>
  <c r="M688" i="2" s="1"/>
  <c r="P687" i="2"/>
  <c r="J688" i="2" s="1"/>
  <c r="U687" i="2" l="1" a="1"/>
  <c r="U687" i="2" s="1"/>
  <c r="H687" i="2" s="1"/>
  <c r="I688" i="2"/>
  <c r="O688" i="2" l="1" a="1"/>
  <c r="O688" i="2" s="1"/>
  <c r="P688" i="2" s="1"/>
  <c r="G688" i="2"/>
  <c r="S688" i="2" l="1"/>
  <c r="M689" i="2" s="1"/>
  <c r="R688" i="2"/>
  <c r="L689" i="2" s="1"/>
  <c r="T688" i="2"/>
  <c r="N689" i="2" s="1"/>
  <c r="Q688" i="2"/>
  <c r="K689" i="2" s="1"/>
  <c r="J689" i="2"/>
  <c r="U688" i="2" l="1" a="1"/>
  <c r="U688" i="2" s="1"/>
  <c r="H688" i="2" s="1"/>
  <c r="I689" i="2"/>
  <c r="G689" i="2" s="1"/>
  <c r="O689" i="2" l="1" a="1"/>
  <c r="O689" i="2" s="1"/>
  <c r="S689" i="2" s="1"/>
  <c r="M690" i="2" s="1"/>
  <c r="P689" i="2" l="1"/>
  <c r="J690" i="2" s="1"/>
  <c r="R689" i="2"/>
  <c r="L690" i="2" s="1"/>
  <c r="Q689" i="2"/>
  <c r="K690" i="2" s="1"/>
  <c r="T689" i="2"/>
  <c r="N690" i="2" s="1"/>
  <c r="U689" i="2" l="1" a="1"/>
  <c r="U689" i="2" s="1"/>
  <c r="H689" i="2" s="1"/>
  <c r="I690" i="2"/>
  <c r="G690" i="2" s="1"/>
  <c r="O690" i="2" l="1" a="1"/>
  <c r="O690" i="2" s="1"/>
  <c r="P690" i="2" s="1"/>
  <c r="T690" i="2" l="1"/>
  <c r="N691" i="2" s="1"/>
  <c r="S690" i="2"/>
  <c r="M691" i="2" s="1"/>
  <c r="R690" i="2"/>
  <c r="L691" i="2" s="1"/>
  <c r="Q690" i="2"/>
  <c r="K691" i="2" s="1"/>
  <c r="J691" i="2"/>
  <c r="U690" i="2" l="1" a="1"/>
  <c r="U690" i="2" s="1"/>
  <c r="H690" i="2" s="1"/>
  <c r="I691" i="2"/>
  <c r="O691" i="2" l="1" a="1"/>
  <c r="O691" i="2" s="1"/>
  <c r="T691" i="2" s="1"/>
  <c r="N692" i="2" s="1"/>
  <c r="G691" i="2"/>
  <c r="R691" i="2" l="1"/>
  <c r="L692" i="2" s="1"/>
  <c r="S691" i="2"/>
  <c r="M692" i="2" s="1"/>
  <c r="Q691" i="2"/>
  <c r="K692" i="2" s="1"/>
  <c r="P691" i="2"/>
  <c r="J692" i="2" s="1"/>
  <c r="U691" i="2" l="1" a="1"/>
  <c r="U691" i="2" s="1"/>
  <c r="H691" i="2" s="1"/>
  <c r="I692" i="2"/>
  <c r="O692" i="2" l="1" a="1"/>
  <c r="O692" i="2" s="1"/>
  <c r="P692" i="2" s="1"/>
  <c r="G692" i="2"/>
  <c r="T692" i="2" l="1"/>
  <c r="N693" i="2" s="1"/>
  <c r="Q692" i="2"/>
  <c r="K693" i="2" s="1"/>
  <c r="R692" i="2"/>
  <c r="L693" i="2" s="1"/>
  <c r="S692" i="2"/>
  <c r="M693" i="2" s="1"/>
  <c r="J693" i="2"/>
  <c r="U692" i="2" l="1" a="1"/>
  <c r="U692" i="2" s="1"/>
  <c r="H692" i="2" s="1"/>
  <c r="I693" i="2"/>
  <c r="O693" i="2" l="1" a="1"/>
  <c r="O693" i="2" s="1"/>
  <c r="P693" i="2" s="1"/>
  <c r="G693" i="2"/>
  <c r="R693" i="2" l="1"/>
  <c r="L694" i="2" s="1"/>
  <c r="S693" i="2"/>
  <c r="M694" i="2" s="1"/>
  <c r="T693" i="2"/>
  <c r="N694" i="2" s="1"/>
  <c r="Q693" i="2"/>
  <c r="K694" i="2" s="1"/>
  <c r="J694" i="2"/>
  <c r="U693" i="2" l="1" a="1"/>
  <c r="U693" i="2" s="1"/>
  <c r="H693" i="2" s="1"/>
  <c r="I694" i="2"/>
  <c r="G694" i="2" s="1"/>
  <c r="O694" i="2" l="1" a="1"/>
  <c r="O694" i="2" s="1"/>
  <c r="T694" i="2" s="1"/>
  <c r="N695" i="2" s="1"/>
  <c r="S694" i="2" l="1"/>
  <c r="M695" i="2" s="1"/>
  <c r="P694" i="2"/>
  <c r="J695" i="2" s="1"/>
  <c r="Q694" i="2"/>
  <c r="K695" i="2" s="1"/>
  <c r="R694" i="2"/>
  <c r="L695" i="2" s="1"/>
  <c r="U694" i="2" l="1" a="1"/>
  <c r="U694" i="2" s="1"/>
  <c r="H694" i="2" s="1"/>
  <c r="I695" i="2"/>
  <c r="O695" i="2" l="1" a="1"/>
  <c r="O695" i="2" s="1"/>
  <c r="P695" i="2" s="1"/>
  <c r="G695" i="2"/>
  <c r="S695" i="2" l="1"/>
  <c r="M696" i="2" s="1"/>
  <c r="Q695" i="2"/>
  <c r="K696" i="2" s="1"/>
  <c r="T695" i="2"/>
  <c r="N696" i="2" s="1"/>
  <c r="R695" i="2"/>
  <c r="L696" i="2" s="1"/>
  <c r="J696" i="2"/>
  <c r="U695" i="2" l="1" a="1"/>
  <c r="U695" i="2" s="1"/>
  <c r="H695" i="2" s="1"/>
  <c r="I696" i="2"/>
  <c r="O696" i="2" l="1" a="1"/>
  <c r="O696" i="2" s="1"/>
  <c r="T696" i="2" s="1"/>
  <c r="N697" i="2" s="1"/>
  <c r="G696" i="2"/>
  <c r="Q696" i="2" l="1"/>
  <c r="K697" i="2" s="1"/>
  <c r="P696" i="2"/>
  <c r="J697" i="2" s="1"/>
  <c r="R696" i="2"/>
  <c r="L697" i="2" s="1"/>
  <c r="S696" i="2"/>
  <c r="M697" i="2" s="1"/>
  <c r="U696" i="2" l="1" a="1"/>
  <c r="U696" i="2" s="1"/>
  <c r="H696" i="2" s="1"/>
  <c r="I697" i="2"/>
  <c r="G697" i="2" s="1"/>
  <c r="O697" i="2" l="1" a="1"/>
  <c r="O697" i="2" s="1"/>
  <c r="S697" i="2" s="1"/>
  <c r="M698" i="2" s="1"/>
  <c r="T697" i="2" l="1"/>
  <c r="N698" i="2" s="1"/>
  <c r="P697" i="2"/>
  <c r="J698" i="2" s="1"/>
  <c r="R697" i="2"/>
  <c r="L698" i="2" s="1"/>
  <c r="Q697" i="2"/>
  <c r="K698" i="2" s="1"/>
  <c r="U697" i="2" l="1" a="1"/>
  <c r="U697" i="2" s="1"/>
  <c r="H697" i="2" s="1"/>
  <c r="I698" i="2"/>
  <c r="G698" i="2" s="1"/>
  <c r="O698" i="2" l="1" a="1"/>
  <c r="O698" i="2" s="1"/>
  <c r="P698" i="2" s="1"/>
  <c r="T698" i="2" l="1"/>
  <c r="N699" i="2" s="1"/>
  <c r="S698" i="2"/>
  <c r="M699" i="2" s="1"/>
  <c r="R698" i="2"/>
  <c r="L699" i="2" s="1"/>
  <c r="Q698" i="2"/>
  <c r="K699" i="2" s="1"/>
  <c r="J699" i="2"/>
  <c r="U698" i="2" l="1" a="1"/>
  <c r="U698" i="2" s="1"/>
  <c r="H698" i="2" s="1"/>
  <c r="I699" i="2"/>
  <c r="G699" i="2" s="1"/>
  <c r="O699" i="2" l="1" a="1"/>
  <c r="O699" i="2" s="1"/>
  <c r="Q699" i="2" s="1"/>
  <c r="K700" i="2" s="1"/>
  <c r="S699" i="2" l="1"/>
  <c r="M700" i="2" s="1"/>
  <c r="R699" i="2"/>
  <c r="L700" i="2" s="1"/>
  <c r="P699" i="2"/>
  <c r="J700" i="2" s="1"/>
  <c r="T699" i="2"/>
  <c r="N700" i="2" s="1"/>
  <c r="U699" i="2" l="1" a="1"/>
  <c r="U699" i="2" s="1"/>
  <c r="H699" i="2" s="1"/>
  <c r="I700" i="2"/>
  <c r="O700" i="2" l="1" a="1"/>
  <c r="O700" i="2" s="1"/>
  <c r="P700" i="2" s="1"/>
  <c r="G700" i="2"/>
  <c r="R700" i="2" l="1"/>
  <c r="L701" i="2" s="1"/>
  <c r="S700" i="2"/>
  <c r="M701" i="2" s="1"/>
  <c r="T700" i="2"/>
  <c r="N701" i="2" s="1"/>
  <c r="Q700" i="2"/>
  <c r="K701" i="2" s="1"/>
  <c r="J701" i="2"/>
  <c r="U700" i="2" l="1" a="1"/>
  <c r="U700" i="2" s="1"/>
  <c r="H700" i="2" s="1"/>
  <c r="I701" i="2"/>
  <c r="O701" i="2" l="1" a="1"/>
  <c r="O701" i="2" s="1"/>
  <c r="Q701" i="2" s="1"/>
  <c r="K702" i="2" s="1"/>
  <c r="G701" i="2"/>
  <c r="S701" i="2" l="1"/>
  <c r="M702" i="2" s="1"/>
  <c r="T701" i="2"/>
  <c r="N702" i="2" s="1"/>
  <c r="P701" i="2"/>
  <c r="J702" i="2" s="1"/>
  <c r="R701" i="2"/>
  <c r="L702" i="2" s="1"/>
  <c r="U701" i="2" l="1" a="1"/>
  <c r="U701" i="2" s="1"/>
  <c r="H701" i="2" s="1"/>
  <c r="I702" i="2"/>
  <c r="O702" i="2" l="1" a="1"/>
  <c r="O702" i="2" s="1"/>
  <c r="Q702" i="2" s="1"/>
  <c r="K703" i="2" s="1"/>
  <c r="G702" i="2"/>
  <c r="S702" i="2" l="1"/>
  <c r="M703" i="2" s="1"/>
  <c r="T702" i="2"/>
  <c r="N703" i="2" s="1"/>
  <c r="P702" i="2"/>
  <c r="J703" i="2" s="1"/>
  <c r="R702" i="2"/>
  <c r="L703" i="2" s="1"/>
  <c r="U702" i="2" l="1" a="1"/>
  <c r="U702" i="2" s="1"/>
  <c r="H702" i="2" s="1"/>
  <c r="I703" i="2"/>
  <c r="G703" i="2" s="1"/>
  <c r="O703" i="2" l="1" a="1"/>
  <c r="O703" i="2" s="1"/>
  <c r="P703" i="2" s="1"/>
  <c r="S703" i="2" l="1"/>
  <c r="M704" i="2" s="1"/>
  <c r="Q703" i="2"/>
  <c r="K704" i="2" s="1"/>
  <c r="T703" i="2"/>
  <c r="N704" i="2" s="1"/>
  <c r="R703" i="2"/>
  <c r="L704" i="2" s="1"/>
  <c r="J704" i="2"/>
  <c r="U703" i="2" l="1" a="1"/>
  <c r="U703" i="2" s="1"/>
  <c r="H703" i="2" s="1"/>
  <c r="I704" i="2"/>
  <c r="G704" i="2" s="1"/>
  <c r="O704" i="2" l="1" a="1"/>
  <c r="O704" i="2" s="1"/>
  <c r="P704" i="2" s="1"/>
  <c r="R704" i="2" l="1"/>
  <c r="L705" i="2" s="1"/>
  <c r="T704" i="2"/>
  <c r="N705" i="2" s="1"/>
  <c r="S704" i="2"/>
  <c r="M705" i="2" s="1"/>
  <c r="Q704" i="2"/>
  <c r="K705" i="2" s="1"/>
  <c r="J705" i="2"/>
  <c r="U704" i="2" l="1" a="1"/>
  <c r="U704" i="2" s="1"/>
  <c r="H704" i="2" s="1"/>
  <c r="I705" i="2"/>
  <c r="O705" i="2" l="1" a="1"/>
  <c r="O705" i="2" s="1"/>
  <c r="R705" i="2" s="1"/>
  <c r="L706" i="2" s="1"/>
  <c r="G705" i="2"/>
  <c r="T705" i="2" l="1"/>
  <c r="N706" i="2" s="1"/>
  <c r="Q705" i="2"/>
  <c r="K706" i="2" s="1"/>
  <c r="P705" i="2"/>
  <c r="J706" i="2" s="1"/>
  <c r="S705" i="2"/>
  <c r="M706" i="2" s="1"/>
  <c r="U705" i="2" l="1" a="1"/>
  <c r="U705" i="2" s="1"/>
  <c r="H705" i="2" s="1"/>
  <c r="I706" i="2"/>
  <c r="O706" i="2" l="1" a="1"/>
  <c r="O706" i="2" s="1"/>
  <c r="S706" i="2" s="1"/>
  <c r="M707" i="2" s="1"/>
  <c r="G706" i="2"/>
  <c r="P706" i="2" l="1"/>
  <c r="J707" i="2" s="1"/>
  <c r="T706" i="2"/>
  <c r="N707" i="2" s="1"/>
  <c r="R706" i="2"/>
  <c r="L707" i="2" s="1"/>
  <c r="Q706" i="2"/>
  <c r="K707" i="2" s="1"/>
  <c r="U706" i="2" l="1" a="1"/>
  <c r="U706" i="2" s="1"/>
  <c r="H706" i="2" s="1"/>
  <c r="I707" i="2"/>
  <c r="O707" i="2" l="1" a="1"/>
  <c r="O707" i="2" s="1"/>
  <c r="R707" i="2" s="1"/>
  <c r="L708" i="2" s="1"/>
  <c r="G707" i="2"/>
  <c r="T707" i="2" l="1"/>
  <c r="N708" i="2" s="1"/>
  <c r="Q707" i="2"/>
  <c r="K708" i="2" s="1"/>
  <c r="P707" i="2"/>
  <c r="J708" i="2" s="1"/>
  <c r="S707" i="2"/>
  <c r="M708" i="2" s="1"/>
  <c r="U707" i="2" l="1" a="1"/>
  <c r="U707" i="2" s="1"/>
  <c r="H707" i="2" s="1"/>
  <c r="I708" i="2"/>
  <c r="O708" i="2" l="1" a="1"/>
  <c r="O708" i="2" s="1"/>
  <c r="P708" i="2" s="1"/>
  <c r="G708" i="2"/>
  <c r="R708" i="2" l="1"/>
  <c r="L709" i="2" s="1"/>
  <c r="S708" i="2"/>
  <c r="M709" i="2" s="1"/>
  <c r="T708" i="2"/>
  <c r="N709" i="2" s="1"/>
  <c r="Q708" i="2"/>
  <c r="K709" i="2" s="1"/>
  <c r="J709" i="2"/>
  <c r="U708" i="2" l="1" a="1"/>
  <c r="U708" i="2" s="1"/>
  <c r="H708" i="2" s="1"/>
  <c r="I709" i="2"/>
  <c r="O709" i="2" l="1" a="1"/>
  <c r="O709" i="2" s="1"/>
  <c r="Q709" i="2" s="1"/>
  <c r="K710" i="2" s="1"/>
  <c r="G709" i="2"/>
  <c r="T709" i="2" l="1"/>
  <c r="N710" i="2" s="1"/>
  <c r="S709" i="2"/>
  <c r="M710" i="2" s="1"/>
  <c r="R709" i="2"/>
  <c r="L710" i="2" s="1"/>
  <c r="P709" i="2"/>
  <c r="U709" i="2" l="1" a="1"/>
  <c r="U709" i="2" s="1"/>
  <c r="H709" i="2" s="1"/>
  <c r="J710" i="2"/>
  <c r="I710" i="2" s="1"/>
  <c r="O710" i="2" l="1" a="1"/>
  <c r="O710" i="2" s="1"/>
  <c r="Q710" i="2" s="1"/>
  <c r="K711" i="2" s="1"/>
  <c r="G710" i="2"/>
  <c r="T710" i="2" l="1"/>
  <c r="N711" i="2" s="1"/>
  <c r="S710" i="2"/>
  <c r="M711" i="2" s="1"/>
  <c r="P710" i="2"/>
  <c r="J711" i="2" s="1"/>
  <c r="R710" i="2"/>
  <c r="L711" i="2" s="1"/>
  <c r="U710" i="2" l="1" a="1"/>
  <c r="U710" i="2" s="1"/>
  <c r="H710" i="2" s="1"/>
  <c r="I711" i="2"/>
  <c r="O711" i="2" l="1" a="1"/>
  <c r="O711" i="2" s="1"/>
  <c r="Q711" i="2" s="1"/>
  <c r="K712" i="2" s="1"/>
  <c r="G711" i="2"/>
  <c r="S711" i="2" l="1"/>
  <c r="M712" i="2" s="1"/>
  <c r="T711" i="2"/>
  <c r="N712" i="2" s="1"/>
  <c r="P711" i="2"/>
  <c r="J712" i="2" s="1"/>
  <c r="R711" i="2"/>
  <c r="L712" i="2" s="1"/>
  <c r="U711" i="2" l="1" a="1"/>
  <c r="U711" i="2" s="1"/>
  <c r="H711" i="2" s="1"/>
  <c r="I712" i="2"/>
  <c r="G712" i="2" s="1"/>
  <c r="O712" i="2" l="1" a="1"/>
  <c r="O712" i="2" s="1"/>
  <c r="P712" i="2" s="1"/>
  <c r="T712" i="2" l="1"/>
  <c r="N713" i="2" s="1"/>
  <c r="S712" i="2"/>
  <c r="M713" i="2" s="1"/>
  <c r="Q712" i="2"/>
  <c r="K713" i="2" s="1"/>
  <c r="R712" i="2"/>
  <c r="L713" i="2" s="1"/>
  <c r="J713" i="2"/>
  <c r="U712" i="2" l="1" a="1"/>
  <c r="U712" i="2" s="1"/>
  <c r="H712" i="2" s="1"/>
  <c r="I713" i="2"/>
  <c r="O713" i="2" l="1" a="1"/>
  <c r="O713" i="2" s="1"/>
  <c r="R713" i="2" s="1"/>
  <c r="L714" i="2" s="1"/>
  <c r="G713" i="2"/>
  <c r="T713" i="2" l="1"/>
  <c r="N714" i="2" s="1"/>
  <c r="Q713" i="2"/>
  <c r="K714" i="2" s="1"/>
  <c r="P713" i="2"/>
  <c r="J714" i="2" s="1"/>
  <c r="S713" i="2"/>
  <c r="M714" i="2" s="1"/>
  <c r="U713" i="2" l="1" a="1"/>
  <c r="U713" i="2" s="1"/>
  <c r="H713" i="2" s="1"/>
  <c r="I714" i="2"/>
  <c r="O714" i="2" l="1" a="1"/>
  <c r="O714" i="2" s="1"/>
  <c r="S714" i="2" s="1"/>
  <c r="M715" i="2" s="1"/>
  <c r="G714" i="2"/>
  <c r="P714" i="2" l="1"/>
  <c r="J715" i="2" s="1"/>
  <c r="Q714" i="2"/>
  <c r="K715" i="2" s="1"/>
  <c r="R714" i="2"/>
  <c r="L715" i="2" s="1"/>
  <c r="T714" i="2"/>
  <c r="N715" i="2" s="1"/>
  <c r="U714" i="2" l="1" a="1"/>
  <c r="U714" i="2" s="1"/>
  <c r="H714" i="2" s="1"/>
  <c r="I715" i="2"/>
  <c r="O715" i="2" l="1" a="1"/>
  <c r="O715" i="2" s="1"/>
  <c r="T715" i="2" s="1"/>
  <c r="N716" i="2" s="1"/>
  <c r="G715" i="2"/>
  <c r="Q715" i="2" l="1"/>
  <c r="K716" i="2" s="1"/>
  <c r="P715" i="2"/>
  <c r="J716" i="2" s="1"/>
  <c r="S715" i="2"/>
  <c r="M716" i="2" s="1"/>
  <c r="R715" i="2"/>
  <c r="L716" i="2" s="1"/>
  <c r="U715" i="2" l="1" a="1"/>
  <c r="U715" i="2" s="1"/>
  <c r="H715" i="2" s="1"/>
  <c r="I716" i="2"/>
  <c r="O716" i="2" l="1" a="1"/>
  <c r="O716" i="2" s="1"/>
  <c r="P716" i="2" s="1"/>
  <c r="G716" i="2"/>
  <c r="S716" i="2" l="1"/>
  <c r="M717" i="2" s="1"/>
  <c r="T716" i="2"/>
  <c r="N717" i="2" s="1"/>
  <c r="R716" i="2"/>
  <c r="L717" i="2" s="1"/>
  <c r="Q716" i="2"/>
  <c r="K717" i="2" s="1"/>
  <c r="J717" i="2"/>
  <c r="U716" i="2" l="1" a="1"/>
  <c r="U716" i="2" s="1"/>
  <c r="H716" i="2" s="1"/>
  <c r="I717" i="2"/>
  <c r="O717" i="2" l="1" a="1"/>
  <c r="O717" i="2" s="1"/>
  <c r="Q717" i="2" s="1"/>
  <c r="K718" i="2" s="1"/>
  <c r="G717" i="2"/>
  <c r="S717" i="2" l="1"/>
  <c r="M718" i="2" s="1"/>
  <c r="R717" i="2"/>
  <c r="L718" i="2" s="1"/>
  <c r="P717" i="2"/>
  <c r="J718" i="2" s="1"/>
  <c r="T717" i="2"/>
  <c r="N718" i="2" s="1"/>
  <c r="U717" i="2" l="1" a="1"/>
  <c r="U717" i="2" s="1"/>
  <c r="H717" i="2" s="1"/>
  <c r="I718" i="2"/>
  <c r="O718" i="2" l="1" a="1"/>
  <c r="O718" i="2" s="1"/>
  <c r="Q718" i="2" s="1"/>
  <c r="K719" i="2" s="1"/>
  <c r="G718" i="2"/>
  <c r="T718" i="2" l="1"/>
  <c r="N719" i="2" s="1"/>
  <c r="R718" i="2"/>
  <c r="L719" i="2" s="1"/>
  <c r="P718" i="2"/>
  <c r="J719" i="2" s="1"/>
  <c r="S718" i="2"/>
  <c r="M719" i="2" s="1"/>
  <c r="U718" i="2" l="1" a="1"/>
  <c r="U718" i="2" s="1"/>
  <c r="H718" i="2" s="1"/>
  <c r="I719" i="2"/>
  <c r="G719" i="2" s="1"/>
  <c r="O719" i="2" l="1" a="1"/>
  <c r="O719" i="2" s="1"/>
  <c r="Q719" i="2" s="1"/>
  <c r="K720" i="2" s="1"/>
  <c r="T719" i="2" l="1"/>
  <c r="N720" i="2" s="1"/>
  <c r="P719" i="2"/>
  <c r="J720" i="2" s="1"/>
  <c r="R719" i="2"/>
  <c r="L720" i="2" s="1"/>
  <c r="S719" i="2"/>
  <c r="M720" i="2" s="1"/>
  <c r="U719" i="2" l="1" a="1"/>
  <c r="U719" i="2" s="1"/>
  <c r="H719" i="2" s="1"/>
  <c r="I720" i="2"/>
  <c r="G720" i="2" s="1"/>
  <c r="O720" i="2" l="1" a="1"/>
  <c r="O720" i="2" s="1"/>
  <c r="P720" i="2" s="1"/>
  <c r="T720" i="2" l="1"/>
  <c r="N721" i="2" s="1"/>
  <c r="R720" i="2"/>
  <c r="L721" i="2" s="1"/>
  <c r="S720" i="2"/>
  <c r="M721" i="2" s="1"/>
  <c r="Q720" i="2"/>
  <c r="K721" i="2" s="1"/>
  <c r="J721" i="2"/>
  <c r="U720" i="2" l="1" a="1"/>
  <c r="U720" i="2" s="1"/>
  <c r="H720" i="2" s="1"/>
  <c r="I721" i="2"/>
  <c r="O721" i="2" l="1" a="1"/>
  <c r="O721" i="2" s="1"/>
  <c r="R721" i="2" s="1"/>
  <c r="L722" i="2" s="1"/>
  <c r="G721" i="2"/>
  <c r="T721" i="2" l="1"/>
  <c r="N722" i="2" s="1"/>
  <c r="P721" i="2"/>
  <c r="J722" i="2" s="1"/>
  <c r="Q721" i="2"/>
  <c r="K722" i="2" s="1"/>
  <c r="S721" i="2"/>
  <c r="M722" i="2" s="1"/>
  <c r="U721" i="2" l="1" a="1"/>
  <c r="U721" i="2" s="1"/>
  <c r="H721" i="2" s="1"/>
  <c r="I722" i="2"/>
  <c r="O722" i="2" l="1" a="1"/>
  <c r="O722" i="2" s="1"/>
  <c r="S722" i="2" s="1"/>
  <c r="M723" i="2" s="1"/>
  <c r="G722" i="2"/>
  <c r="P722" i="2" l="1"/>
  <c r="J723" i="2" s="1"/>
  <c r="T722" i="2"/>
  <c r="N723" i="2" s="1"/>
  <c r="R722" i="2"/>
  <c r="L723" i="2" s="1"/>
  <c r="Q722" i="2"/>
  <c r="K723" i="2" s="1"/>
  <c r="U722" i="2" l="1" a="1"/>
  <c r="U722" i="2" s="1"/>
  <c r="H722" i="2" s="1"/>
  <c r="I723" i="2"/>
  <c r="O723" i="2" l="1" a="1"/>
  <c r="O723" i="2" s="1"/>
  <c r="T723" i="2" s="1"/>
  <c r="N724" i="2" s="1"/>
  <c r="G723" i="2"/>
  <c r="R723" i="2" l="1"/>
  <c r="L724" i="2" s="1"/>
  <c r="S723" i="2"/>
  <c r="M724" i="2" s="1"/>
  <c r="Q723" i="2"/>
  <c r="K724" i="2" s="1"/>
  <c r="P723" i="2"/>
  <c r="U723" i="2" l="1" a="1"/>
  <c r="U723" i="2" s="1"/>
  <c r="H723" i="2" s="1"/>
  <c r="J724" i="2"/>
  <c r="I724" i="2" s="1"/>
  <c r="O724" i="2" l="1" a="1"/>
  <c r="O724" i="2" s="1"/>
  <c r="P724" i="2" s="1"/>
  <c r="G724" i="2"/>
  <c r="S724" i="2" l="1"/>
  <c r="M725" i="2" s="1"/>
  <c r="R724" i="2"/>
  <c r="L725" i="2" s="1"/>
  <c r="T724" i="2"/>
  <c r="N725" i="2" s="1"/>
  <c r="Q724" i="2"/>
  <c r="K725" i="2" s="1"/>
  <c r="J725" i="2"/>
  <c r="U724" i="2" l="1" a="1"/>
  <c r="U724" i="2" s="1"/>
  <c r="H724" i="2" s="1"/>
  <c r="I725" i="2"/>
  <c r="O725" i="2" l="1" a="1"/>
  <c r="O725" i="2" s="1"/>
  <c r="R725" i="2" s="1"/>
  <c r="L726" i="2" s="1"/>
  <c r="G725" i="2"/>
  <c r="Q725" i="2" l="1"/>
  <c r="K726" i="2" s="1"/>
  <c r="T725" i="2"/>
  <c r="N726" i="2" s="1"/>
  <c r="P725" i="2"/>
  <c r="S725" i="2"/>
  <c r="M726" i="2" s="1"/>
  <c r="U725" i="2" l="1" a="1"/>
  <c r="U725" i="2" s="1"/>
  <c r="H725" i="2" s="1"/>
  <c r="J726" i="2"/>
  <c r="I726" i="2" s="1"/>
  <c r="O726" i="2" l="1" a="1"/>
  <c r="O726" i="2" s="1"/>
  <c r="Q726" i="2" s="1"/>
  <c r="K727" i="2" s="1"/>
  <c r="G726" i="2"/>
  <c r="T726" i="2" l="1"/>
  <c r="N727" i="2" s="1"/>
  <c r="S726" i="2"/>
  <c r="M727" i="2" s="1"/>
  <c r="P726" i="2"/>
  <c r="J727" i="2" s="1"/>
  <c r="R726" i="2"/>
  <c r="L727" i="2" s="1"/>
  <c r="U726" i="2" l="1" a="1"/>
  <c r="U726" i="2" s="1"/>
  <c r="H726" i="2" s="1"/>
  <c r="I727" i="2"/>
  <c r="G727" i="2" s="1"/>
  <c r="O727" i="2" l="1" a="1"/>
  <c r="O727" i="2" s="1"/>
  <c r="P727" i="2" s="1"/>
  <c r="Q727" i="2" l="1"/>
  <c r="K728" i="2" s="1"/>
  <c r="T727" i="2"/>
  <c r="N728" i="2" s="1"/>
  <c r="S727" i="2"/>
  <c r="M728" i="2" s="1"/>
  <c r="R727" i="2"/>
  <c r="L728" i="2" s="1"/>
  <c r="J728" i="2"/>
  <c r="U727" i="2" l="1" a="1"/>
  <c r="U727" i="2" s="1"/>
  <c r="H727" i="2" s="1"/>
  <c r="I728" i="2"/>
  <c r="G728" i="2" s="1"/>
  <c r="O728" i="2" l="1" a="1"/>
  <c r="O728" i="2" s="1"/>
  <c r="P728" i="2" s="1"/>
  <c r="T728" i="2" l="1"/>
  <c r="N729" i="2" s="1"/>
  <c r="R728" i="2"/>
  <c r="L729" i="2" s="1"/>
  <c r="S728" i="2"/>
  <c r="M729" i="2" s="1"/>
  <c r="Q728" i="2"/>
  <c r="K729" i="2" s="1"/>
  <c r="J729" i="2"/>
  <c r="U728" i="2" l="1" a="1"/>
  <c r="U728" i="2" s="1"/>
  <c r="H728" i="2" s="1"/>
  <c r="I729" i="2"/>
  <c r="G729" i="2" s="1"/>
  <c r="O729" i="2" l="1" a="1"/>
  <c r="O729" i="2" s="1"/>
  <c r="Q729" i="2" s="1"/>
  <c r="K730" i="2" s="1"/>
  <c r="R729" i="2" l="1"/>
  <c r="L730" i="2" s="1"/>
  <c r="P729" i="2"/>
  <c r="J730" i="2" s="1"/>
  <c r="T729" i="2"/>
  <c r="N730" i="2" s="1"/>
  <c r="S729" i="2"/>
  <c r="M730" i="2" s="1"/>
  <c r="U729" i="2" l="1" a="1"/>
  <c r="U729" i="2" s="1"/>
  <c r="H729" i="2" s="1"/>
  <c r="I730" i="2"/>
  <c r="O730" i="2" l="1" a="1"/>
  <c r="O730" i="2" s="1"/>
  <c r="S730" i="2" s="1"/>
  <c r="M731" i="2" s="1"/>
  <c r="G730" i="2"/>
  <c r="P730" i="2" l="1"/>
  <c r="J731" i="2" s="1"/>
  <c r="Q730" i="2"/>
  <c r="K731" i="2" s="1"/>
  <c r="R730" i="2"/>
  <c r="L731" i="2" s="1"/>
  <c r="T730" i="2"/>
  <c r="N731" i="2" s="1"/>
  <c r="U730" i="2" l="1" a="1"/>
  <c r="U730" i="2" s="1"/>
  <c r="H730" i="2" s="1"/>
  <c r="I731" i="2"/>
  <c r="O731" i="2" l="1" a="1"/>
  <c r="O731" i="2" s="1"/>
  <c r="R731" i="2" s="1"/>
  <c r="L732" i="2" s="1"/>
  <c r="G731" i="2"/>
  <c r="S731" i="2" l="1"/>
  <c r="M732" i="2" s="1"/>
  <c r="T731" i="2"/>
  <c r="N732" i="2" s="1"/>
  <c r="Q731" i="2"/>
  <c r="K732" i="2" s="1"/>
  <c r="P731" i="2"/>
  <c r="J732" i="2" s="1"/>
  <c r="U731" i="2" l="1" a="1"/>
  <c r="U731" i="2" s="1"/>
  <c r="H731" i="2" s="1"/>
  <c r="I732" i="2"/>
  <c r="O732" i="2" l="1" a="1"/>
  <c r="O732" i="2" s="1"/>
  <c r="P732" i="2" s="1"/>
  <c r="G732" i="2"/>
  <c r="R732" i="2" l="1"/>
  <c r="L733" i="2" s="1"/>
  <c r="Q732" i="2"/>
  <c r="K733" i="2" s="1"/>
  <c r="T732" i="2"/>
  <c r="N733" i="2" s="1"/>
  <c r="S732" i="2"/>
  <c r="M733" i="2" s="1"/>
  <c r="J733" i="2"/>
  <c r="U732" i="2" l="1" a="1"/>
  <c r="U732" i="2" s="1"/>
  <c r="H732" i="2" s="1"/>
  <c r="I733" i="2"/>
  <c r="G733" i="2" s="1"/>
  <c r="O733" i="2" l="1" a="1"/>
  <c r="O733" i="2" s="1"/>
  <c r="P733" i="2" s="1"/>
  <c r="S733" i="2" l="1"/>
  <c r="M734" i="2" s="1"/>
  <c r="R733" i="2"/>
  <c r="L734" i="2" s="1"/>
  <c r="Q733" i="2"/>
  <c r="K734" i="2" s="1"/>
  <c r="T733" i="2"/>
  <c r="N734" i="2" s="1"/>
  <c r="J734" i="2"/>
  <c r="U733" i="2" l="1" a="1"/>
  <c r="U733" i="2" s="1"/>
  <c r="H733" i="2" s="1"/>
  <c r="I734" i="2"/>
  <c r="O734" i="2" l="1" a="1"/>
  <c r="O734" i="2" s="1"/>
  <c r="S734" i="2" s="1"/>
  <c r="M735" i="2" s="1"/>
  <c r="G734" i="2"/>
  <c r="Q734" i="2" l="1"/>
  <c r="K735" i="2" s="1"/>
  <c r="T734" i="2"/>
  <c r="N735" i="2" s="1"/>
  <c r="R734" i="2"/>
  <c r="L735" i="2" s="1"/>
  <c r="P734" i="2"/>
  <c r="J735" i="2" s="1"/>
  <c r="U734" i="2" l="1" a="1"/>
  <c r="U734" i="2" s="1"/>
  <c r="H734" i="2" s="1"/>
  <c r="I735" i="2"/>
  <c r="O735" i="2" l="1" a="1"/>
  <c r="O735" i="2" s="1"/>
  <c r="R735" i="2" s="1"/>
  <c r="L736" i="2" s="1"/>
  <c r="G735" i="2"/>
  <c r="T735" i="2" l="1"/>
  <c r="N736" i="2" s="1"/>
  <c r="P735" i="2"/>
  <c r="J736" i="2" s="1"/>
  <c r="Q735" i="2"/>
  <c r="K736" i="2" s="1"/>
  <c r="S735" i="2"/>
  <c r="M736" i="2" s="1"/>
  <c r="U735" i="2" l="1" a="1"/>
  <c r="U735" i="2" s="1"/>
  <c r="H735" i="2" s="1"/>
  <c r="I736" i="2"/>
  <c r="G736" i="2" s="1"/>
  <c r="O736" i="2" l="1" a="1"/>
  <c r="O736" i="2" s="1"/>
  <c r="P736" i="2" s="1"/>
  <c r="R736" i="2" l="1"/>
  <c r="L737" i="2" s="1"/>
  <c r="Q736" i="2"/>
  <c r="K737" i="2" s="1"/>
  <c r="T736" i="2"/>
  <c r="N737" i="2" s="1"/>
  <c r="S736" i="2"/>
  <c r="M737" i="2" s="1"/>
  <c r="J737" i="2"/>
  <c r="U736" i="2" l="1" a="1"/>
  <c r="U736" i="2" s="1"/>
  <c r="H736" i="2" s="1"/>
  <c r="I737" i="2"/>
  <c r="G737" i="2" s="1"/>
  <c r="O737" i="2" l="1" a="1"/>
  <c r="O737" i="2" s="1"/>
  <c r="Q737" i="2" s="1"/>
  <c r="K738" i="2" s="1"/>
  <c r="S737" i="2" l="1"/>
  <c r="M738" i="2" s="1"/>
  <c r="R737" i="2"/>
  <c r="L738" i="2" s="1"/>
  <c r="P737" i="2"/>
  <c r="J738" i="2" s="1"/>
  <c r="T737" i="2"/>
  <c r="N738" i="2" s="1"/>
  <c r="U737" i="2" l="1" a="1"/>
  <c r="U737" i="2" s="1"/>
  <c r="H737" i="2" s="1"/>
  <c r="I738" i="2"/>
  <c r="O738" i="2" l="1" a="1"/>
  <c r="O738" i="2" s="1"/>
  <c r="T738" i="2" s="1"/>
  <c r="N739" i="2" s="1"/>
  <c r="G738" i="2"/>
  <c r="P738" i="2" l="1"/>
  <c r="J739" i="2" s="1"/>
  <c r="R738" i="2"/>
  <c r="L739" i="2" s="1"/>
  <c r="S738" i="2"/>
  <c r="M739" i="2" s="1"/>
  <c r="Q738" i="2"/>
  <c r="K739" i="2" s="1"/>
  <c r="U738" i="2" l="1" a="1"/>
  <c r="U738" i="2" s="1"/>
  <c r="H738" i="2" s="1"/>
  <c r="I739" i="2"/>
  <c r="O739" i="2" l="1" a="1"/>
  <c r="O739" i="2" s="1"/>
  <c r="R739" i="2" s="1"/>
  <c r="L740" i="2" s="1"/>
  <c r="G739" i="2"/>
  <c r="T739" i="2" l="1"/>
  <c r="N740" i="2" s="1"/>
  <c r="Q739" i="2"/>
  <c r="K740" i="2" s="1"/>
  <c r="S739" i="2"/>
  <c r="M740" i="2" s="1"/>
  <c r="P739" i="2"/>
  <c r="U739" i="2" l="1" a="1"/>
  <c r="U739" i="2" s="1"/>
  <c r="H739" i="2" s="1"/>
  <c r="J740" i="2"/>
  <c r="I740" i="2" s="1"/>
  <c r="O740" i="2" l="1" a="1"/>
  <c r="O740" i="2" s="1"/>
  <c r="P740" i="2" s="1"/>
  <c r="G740" i="2"/>
  <c r="Q740" i="2" l="1"/>
  <c r="K741" i="2" s="1"/>
  <c r="T740" i="2"/>
  <c r="N741" i="2" s="1"/>
  <c r="R740" i="2"/>
  <c r="L741" i="2" s="1"/>
  <c r="S740" i="2"/>
  <c r="M741" i="2" s="1"/>
  <c r="J741" i="2"/>
  <c r="U740" i="2" l="1" a="1"/>
  <c r="U740" i="2" s="1"/>
  <c r="H740" i="2" s="1"/>
  <c r="I741" i="2"/>
  <c r="G741" i="2" s="1"/>
  <c r="O741" i="2" l="1" a="1"/>
  <c r="O741" i="2" s="1"/>
  <c r="P741" i="2" s="1"/>
  <c r="R741" i="2" l="1"/>
  <c r="L742" i="2" s="1"/>
  <c r="Q741" i="2"/>
  <c r="K742" i="2" s="1"/>
  <c r="S741" i="2"/>
  <c r="M742" i="2" s="1"/>
  <c r="T741" i="2"/>
  <c r="N742" i="2" s="1"/>
  <c r="J742" i="2"/>
  <c r="U741" i="2" l="1" a="1"/>
  <c r="U741" i="2" s="1"/>
  <c r="H741" i="2" s="1"/>
  <c r="I742" i="2"/>
  <c r="O742" i="2" l="1" a="1"/>
  <c r="O742" i="2" s="1"/>
  <c r="Q742" i="2" s="1"/>
  <c r="K743" i="2" s="1"/>
  <c r="G742" i="2"/>
  <c r="S742" i="2" l="1"/>
  <c r="M743" i="2" s="1"/>
  <c r="P742" i="2"/>
  <c r="J743" i="2" s="1"/>
  <c r="T742" i="2"/>
  <c r="N743" i="2" s="1"/>
  <c r="R742" i="2"/>
  <c r="L743" i="2" s="1"/>
  <c r="U742" i="2" l="1" a="1"/>
  <c r="U742" i="2" s="1"/>
  <c r="H742" i="2" s="1"/>
  <c r="I743" i="2"/>
  <c r="O743" i="2" l="1" a="1"/>
  <c r="O743" i="2" s="1"/>
  <c r="R743" i="2" s="1"/>
  <c r="L744" i="2" s="1"/>
  <c r="G743" i="2"/>
  <c r="P743" i="2" l="1"/>
  <c r="J744" i="2" s="1"/>
  <c r="Q743" i="2"/>
  <c r="K744" i="2" s="1"/>
  <c r="T743" i="2"/>
  <c r="N744" i="2" s="1"/>
  <c r="S743" i="2"/>
  <c r="M744" i="2" s="1"/>
  <c r="U743" i="2" l="1" a="1"/>
  <c r="U743" i="2" s="1"/>
  <c r="H743" i="2" s="1"/>
  <c r="I744" i="2"/>
  <c r="G744" i="2" s="1"/>
  <c r="O744" i="2" l="1" a="1"/>
  <c r="O744" i="2" s="1"/>
  <c r="P744" i="2" s="1"/>
  <c r="Q744" i="2" l="1"/>
  <c r="K745" i="2" s="1"/>
  <c r="R744" i="2"/>
  <c r="L745" i="2" s="1"/>
  <c r="T744" i="2"/>
  <c r="N745" i="2" s="1"/>
  <c r="S744" i="2"/>
  <c r="M745" i="2" s="1"/>
  <c r="J745" i="2"/>
  <c r="U744" i="2" l="1" a="1"/>
  <c r="U744" i="2" s="1"/>
  <c r="H744" i="2" s="1"/>
  <c r="I745" i="2"/>
  <c r="G745" i="2" s="1"/>
  <c r="O745" i="2" l="1" a="1"/>
  <c r="O745" i="2" s="1"/>
  <c r="Q745" i="2" s="1"/>
  <c r="K746" i="2" s="1"/>
  <c r="S745" i="2" l="1"/>
  <c r="M746" i="2" s="1"/>
  <c r="R745" i="2"/>
  <c r="L746" i="2" s="1"/>
  <c r="P745" i="2"/>
  <c r="J746" i="2" s="1"/>
  <c r="T745" i="2"/>
  <c r="N746" i="2" s="1"/>
  <c r="U745" i="2" l="1" a="1"/>
  <c r="U745" i="2" s="1"/>
  <c r="H745" i="2" s="1"/>
  <c r="I746" i="2"/>
  <c r="O746" i="2" l="1" a="1"/>
  <c r="O746" i="2" s="1"/>
  <c r="T746" i="2" s="1"/>
  <c r="N747" i="2" s="1"/>
  <c r="G746" i="2"/>
  <c r="P746" i="2" l="1"/>
  <c r="J747" i="2" s="1"/>
  <c r="S746" i="2"/>
  <c r="M747" i="2" s="1"/>
  <c r="R746" i="2"/>
  <c r="L747" i="2" s="1"/>
  <c r="Q746" i="2"/>
  <c r="K747" i="2" s="1"/>
  <c r="U746" i="2" l="1" a="1"/>
  <c r="U746" i="2" s="1"/>
  <c r="H746" i="2" s="1"/>
  <c r="I747" i="2"/>
  <c r="O747" i="2" l="1" a="1"/>
  <c r="O747" i="2" s="1"/>
  <c r="R747" i="2" s="1"/>
  <c r="L748" i="2" s="1"/>
  <c r="G747" i="2"/>
  <c r="Q747" i="2" l="1"/>
  <c r="K748" i="2" s="1"/>
  <c r="T747" i="2"/>
  <c r="N748" i="2" s="1"/>
  <c r="S747" i="2"/>
  <c r="M748" i="2" s="1"/>
  <c r="P747" i="2"/>
  <c r="J748" i="2" s="1"/>
  <c r="U747" i="2" l="1" a="1"/>
  <c r="U747" i="2" s="1"/>
  <c r="H747" i="2" s="1"/>
  <c r="I748" i="2"/>
  <c r="O748" i="2" l="1" a="1"/>
  <c r="O748" i="2" s="1"/>
  <c r="P748" i="2" s="1"/>
  <c r="G748" i="2"/>
  <c r="R748" i="2" l="1"/>
  <c r="L749" i="2" s="1"/>
  <c r="Q748" i="2"/>
  <c r="K749" i="2" s="1"/>
  <c r="T748" i="2"/>
  <c r="N749" i="2" s="1"/>
  <c r="S748" i="2"/>
  <c r="M749" i="2" s="1"/>
  <c r="J749" i="2"/>
  <c r="U748" i="2" l="1" a="1"/>
  <c r="U748" i="2" s="1"/>
  <c r="H748" i="2" s="1"/>
  <c r="I749" i="2"/>
  <c r="G749" i="2" s="1"/>
  <c r="O749" i="2" l="1" a="1"/>
  <c r="O749" i="2" s="1"/>
  <c r="P749" i="2" s="1"/>
  <c r="Q749" i="2" l="1"/>
  <c r="K750" i="2" s="1"/>
  <c r="S749" i="2"/>
  <c r="M750" i="2" s="1"/>
  <c r="R749" i="2"/>
  <c r="L750" i="2" s="1"/>
  <c r="T749" i="2"/>
  <c r="N750" i="2" s="1"/>
  <c r="J750" i="2"/>
  <c r="U749" i="2" l="1" a="1"/>
  <c r="U749" i="2" s="1"/>
  <c r="H749" i="2" s="1"/>
  <c r="I750" i="2"/>
  <c r="O750" i="2" l="1" a="1"/>
  <c r="O750" i="2" s="1"/>
  <c r="Q750" i="2" s="1"/>
  <c r="K751" i="2" s="1"/>
  <c r="G750" i="2"/>
  <c r="T750" i="2" l="1"/>
  <c r="N751" i="2" s="1"/>
  <c r="S750" i="2"/>
  <c r="M751" i="2" s="1"/>
  <c r="R750" i="2"/>
  <c r="L751" i="2" s="1"/>
  <c r="P750" i="2"/>
  <c r="J751" i="2" s="1"/>
  <c r="U750" i="2" l="1" a="1"/>
  <c r="U750" i="2" s="1"/>
  <c r="H750" i="2" s="1"/>
  <c r="I751" i="2"/>
  <c r="O751" i="2" l="1" a="1"/>
  <c r="O751" i="2" s="1"/>
  <c r="R751" i="2" s="1"/>
  <c r="L752" i="2" s="1"/>
  <c r="G751" i="2"/>
  <c r="T751" i="2" l="1"/>
  <c r="N752" i="2" s="1"/>
  <c r="S751" i="2"/>
  <c r="M752" i="2" s="1"/>
  <c r="Q751" i="2"/>
  <c r="K752" i="2" s="1"/>
  <c r="P751" i="2"/>
  <c r="J752" i="2" s="1"/>
  <c r="U751" i="2" l="1" a="1"/>
  <c r="U751" i="2" s="1"/>
  <c r="H751" i="2" s="1"/>
  <c r="I752" i="2"/>
  <c r="G752" i="2" s="1"/>
  <c r="O752" i="2" l="1" a="1"/>
  <c r="O752" i="2" s="1"/>
  <c r="P752" i="2" s="1"/>
  <c r="Q752" i="2" l="1"/>
  <c r="K753" i="2" s="1"/>
  <c r="R752" i="2"/>
  <c r="L753" i="2" s="1"/>
  <c r="T752" i="2"/>
  <c r="N753" i="2" s="1"/>
  <c r="S752" i="2"/>
  <c r="M753" i="2" s="1"/>
  <c r="J753" i="2"/>
  <c r="U752" i="2" l="1" a="1"/>
  <c r="U752" i="2" s="1"/>
  <c r="H752" i="2" s="1"/>
  <c r="I753" i="2"/>
  <c r="G753" i="2" s="1"/>
  <c r="O753" i="2" l="1" a="1"/>
  <c r="O753" i="2" s="1"/>
  <c r="Q753" i="2" s="1"/>
  <c r="K754" i="2" s="1"/>
  <c r="S753" i="2" l="1"/>
  <c r="M754" i="2" s="1"/>
  <c r="R753" i="2"/>
  <c r="L754" i="2" s="1"/>
  <c r="P753" i="2"/>
  <c r="J754" i="2" s="1"/>
  <c r="T753" i="2"/>
  <c r="N754" i="2" s="1"/>
  <c r="U753" i="2" l="1" a="1"/>
  <c r="U753" i="2" s="1"/>
  <c r="H753" i="2" s="1"/>
  <c r="I754" i="2"/>
  <c r="O754" i="2" l="1" a="1"/>
  <c r="O754" i="2" s="1"/>
  <c r="T754" i="2" s="1"/>
  <c r="N755" i="2" s="1"/>
  <c r="G754" i="2"/>
  <c r="P754" i="2" l="1"/>
  <c r="J755" i="2" s="1"/>
  <c r="S754" i="2"/>
  <c r="M755" i="2" s="1"/>
  <c r="R754" i="2"/>
  <c r="L755" i="2" s="1"/>
  <c r="Q754" i="2"/>
  <c r="K755" i="2" s="1"/>
  <c r="U754" i="2" l="1" a="1"/>
  <c r="U754" i="2" s="1"/>
  <c r="H754" i="2" s="1"/>
  <c r="I755" i="2"/>
  <c r="O755" i="2" l="1" a="1"/>
  <c r="O755" i="2" s="1"/>
  <c r="R755" i="2" s="1"/>
  <c r="L756" i="2" s="1"/>
  <c r="G755" i="2"/>
  <c r="Q755" i="2" l="1"/>
  <c r="K756" i="2" s="1"/>
  <c r="S755" i="2"/>
  <c r="M756" i="2" s="1"/>
  <c r="T755" i="2"/>
  <c r="N756" i="2" s="1"/>
  <c r="P755" i="2"/>
  <c r="J756" i="2" s="1"/>
  <c r="U755" i="2" l="1" a="1"/>
  <c r="U755" i="2" s="1"/>
  <c r="H755" i="2" s="1"/>
  <c r="I756" i="2"/>
  <c r="O756" i="2" l="1" a="1"/>
  <c r="O756" i="2" s="1"/>
  <c r="P756" i="2" s="1"/>
  <c r="G756" i="2"/>
  <c r="Q756" i="2" l="1"/>
  <c r="K757" i="2" s="1"/>
  <c r="T756" i="2"/>
  <c r="N757" i="2" s="1"/>
  <c r="R756" i="2"/>
  <c r="L757" i="2" s="1"/>
  <c r="S756" i="2"/>
  <c r="M757" i="2" s="1"/>
  <c r="J757" i="2"/>
  <c r="U756" i="2" l="1" a="1"/>
  <c r="U756" i="2" s="1"/>
  <c r="H756" i="2" s="1"/>
  <c r="I757" i="2"/>
  <c r="G757" i="2" s="1"/>
  <c r="O757" i="2" l="1" a="1"/>
  <c r="O757" i="2" s="1"/>
  <c r="P757" i="2" s="1"/>
  <c r="S757" i="2" l="1"/>
  <c r="M758" i="2" s="1"/>
  <c r="R757" i="2"/>
  <c r="L758" i="2" s="1"/>
  <c r="T757" i="2"/>
  <c r="N758" i="2" s="1"/>
  <c r="Q757" i="2"/>
  <c r="K758" i="2" s="1"/>
  <c r="J758" i="2"/>
  <c r="U757" i="2" l="1" a="1"/>
  <c r="U757" i="2" s="1"/>
  <c r="H757" i="2" s="1"/>
  <c r="I758" i="2"/>
  <c r="O758" i="2" l="1" a="1"/>
  <c r="O758" i="2" s="1"/>
  <c r="Q758" i="2" s="1"/>
  <c r="K759" i="2" s="1"/>
  <c r="G758" i="2"/>
  <c r="P758" i="2" l="1"/>
  <c r="J759" i="2" s="1"/>
  <c r="T758" i="2"/>
  <c r="N759" i="2" s="1"/>
  <c r="S758" i="2"/>
  <c r="M759" i="2" s="1"/>
  <c r="R758" i="2"/>
  <c r="L759" i="2" s="1"/>
  <c r="U758" i="2" l="1" a="1"/>
  <c r="U758" i="2" s="1"/>
  <c r="H758" i="2" s="1"/>
  <c r="I759" i="2"/>
  <c r="O759" i="2" l="1" a="1"/>
  <c r="O759" i="2" s="1"/>
  <c r="R759" i="2" s="1"/>
  <c r="L760" i="2" s="1"/>
  <c r="G759" i="2"/>
  <c r="S759" i="2" l="1"/>
  <c r="M760" i="2" s="1"/>
  <c r="P759" i="2"/>
  <c r="J760" i="2" s="1"/>
  <c r="Q759" i="2"/>
  <c r="K760" i="2" s="1"/>
  <c r="T759" i="2"/>
  <c r="N760" i="2" s="1"/>
  <c r="U759" i="2" l="1" a="1"/>
  <c r="U759" i="2" s="1"/>
  <c r="H759" i="2" s="1"/>
  <c r="I760" i="2"/>
  <c r="G760" i="2" s="1"/>
  <c r="O760" i="2" l="1" a="1"/>
  <c r="O760" i="2" s="1"/>
  <c r="R760" i="2" s="1"/>
  <c r="L761" i="2" s="1"/>
  <c r="Q760" i="2" l="1"/>
  <c r="K761" i="2" s="1"/>
  <c r="P760" i="2"/>
  <c r="J761" i="2" s="1"/>
  <c r="T760" i="2"/>
  <c r="N761" i="2" s="1"/>
  <c r="S760" i="2"/>
  <c r="M761" i="2" s="1"/>
  <c r="U760" i="2" l="1" a="1"/>
  <c r="U760" i="2" s="1"/>
  <c r="H760" i="2" s="1"/>
  <c r="I761" i="2"/>
  <c r="G761" i="2" s="1"/>
  <c r="O761" i="2" l="1" a="1"/>
  <c r="O761" i="2" s="1"/>
  <c r="S761" i="2" s="1"/>
  <c r="M762" i="2" s="1"/>
  <c r="T761" i="2" l="1"/>
  <c r="N762" i="2" s="1"/>
  <c r="R761" i="2"/>
  <c r="L762" i="2" s="1"/>
  <c r="P761" i="2"/>
  <c r="J762" i="2" s="1"/>
  <c r="Q761" i="2"/>
  <c r="K762" i="2" s="1"/>
  <c r="U761" i="2" l="1" a="1"/>
  <c r="U761" i="2" s="1"/>
  <c r="H761" i="2" s="1"/>
  <c r="I762" i="2"/>
  <c r="G762" i="2" s="1"/>
  <c r="O762" i="2" l="1" a="1"/>
  <c r="O762" i="2" s="1"/>
  <c r="T762" i="2" s="1"/>
  <c r="N763" i="2" s="1"/>
  <c r="S762" i="2" l="1"/>
  <c r="M763" i="2" s="1"/>
  <c r="R762" i="2"/>
  <c r="L763" i="2" s="1"/>
  <c r="Q762" i="2"/>
  <c r="K763" i="2" s="1"/>
  <c r="P762" i="2"/>
  <c r="J763" i="2" s="1"/>
  <c r="U762" i="2" l="1" a="1"/>
  <c r="U762" i="2" s="1"/>
  <c r="H762" i="2" s="1"/>
  <c r="I763" i="2"/>
  <c r="O763" i="2" l="1" a="1"/>
  <c r="O763" i="2" s="1"/>
  <c r="R763" i="2" s="1"/>
  <c r="L764" i="2" s="1"/>
  <c r="G763" i="2"/>
  <c r="S763" i="2" l="1"/>
  <c r="M764" i="2" s="1"/>
  <c r="T763" i="2"/>
  <c r="N764" i="2" s="1"/>
  <c r="Q763" i="2"/>
  <c r="K764" i="2" s="1"/>
  <c r="P763" i="2"/>
  <c r="J764" i="2" s="1"/>
  <c r="U763" i="2" l="1" a="1"/>
  <c r="U763" i="2" s="1"/>
  <c r="H763" i="2" s="1"/>
  <c r="I764" i="2"/>
  <c r="O764" i="2" l="1" a="1"/>
  <c r="O764" i="2" s="1"/>
  <c r="Q764" i="2" s="1"/>
  <c r="K765" i="2" s="1"/>
  <c r="G764" i="2"/>
  <c r="R764" i="2" l="1"/>
  <c r="L765" i="2" s="1"/>
  <c r="P764" i="2"/>
  <c r="J765" i="2" s="1"/>
  <c r="S764" i="2"/>
  <c r="M765" i="2" s="1"/>
  <c r="T764" i="2"/>
  <c r="N765" i="2" s="1"/>
  <c r="U764" i="2" l="1" a="1"/>
  <c r="U764" i="2" s="1"/>
  <c r="H764" i="2" s="1"/>
  <c r="I765" i="2"/>
  <c r="O765" i="2" l="1" a="1"/>
  <c r="O765" i="2" s="1"/>
  <c r="P765" i="2" s="1"/>
  <c r="G765" i="2"/>
  <c r="Q765" i="2" l="1"/>
  <c r="K766" i="2" s="1"/>
  <c r="T765" i="2"/>
  <c r="N766" i="2" s="1"/>
  <c r="S765" i="2"/>
  <c r="M766" i="2" s="1"/>
  <c r="R765" i="2"/>
  <c r="L766" i="2" s="1"/>
  <c r="J766" i="2"/>
  <c r="U765" i="2" l="1" a="1"/>
  <c r="U765" i="2" s="1"/>
  <c r="H765" i="2" s="1"/>
  <c r="I766" i="2"/>
  <c r="G766" i="2" s="1"/>
  <c r="O766" i="2" l="1" a="1"/>
  <c r="O766" i="2" s="1"/>
  <c r="P766" i="2" s="1"/>
  <c r="R766" i="2" l="1"/>
  <c r="L767" i="2" s="1"/>
  <c r="Q766" i="2"/>
  <c r="K767" i="2" s="1"/>
  <c r="T766" i="2"/>
  <c r="N767" i="2" s="1"/>
  <c r="S766" i="2"/>
  <c r="M767" i="2" s="1"/>
  <c r="J767" i="2"/>
  <c r="U766" i="2" l="1" a="1"/>
  <c r="U766" i="2" s="1"/>
  <c r="H766" i="2" s="1"/>
  <c r="I767" i="2"/>
  <c r="O767" i="2" l="1" a="1"/>
  <c r="O767" i="2" s="1"/>
  <c r="P767" i="2" s="1"/>
  <c r="G767" i="2"/>
  <c r="S767" i="2" l="1"/>
  <c r="M768" i="2" s="1"/>
  <c r="R767" i="2"/>
  <c r="L768" i="2" s="1"/>
  <c r="Q767" i="2"/>
  <c r="K768" i="2" s="1"/>
  <c r="T767" i="2"/>
  <c r="N768" i="2" s="1"/>
  <c r="J768" i="2"/>
  <c r="U767" i="2" l="1" a="1"/>
  <c r="U767" i="2" s="1"/>
  <c r="H767" i="2" s="1"/>
  <c r="I768" i="2"/>
  <c r="O768" i="2" l="1" a="1"/>
  <c r="O768" i="2" s="1"/>
  <c r="R768" i="2" s="1"/>
  <c r="L769" i="2" s="1"/>
  <c r="G768" i="2"/>
  <c r="T768" i="2" l="1"/>
  <c r="N769" i="2" s="1"/>
  <c r="S768" i="2"/>
  <c r="M769" i="2" s="1"/>
  <c r="Q768" i="2"/>
  <c r="K769" i="2" s="1"/>
  <c r="P768" i="2"/>
  <c r="U768" i="2" l="1" a="1"/>
  <c r="U768" i="2" s="1"/>
  <c r="H768" i="2" s="1"/>
  <c r="J769" i="2"/>
  <c r="I769" i="2" s="1"/>
  <c r="G769" i="2" s="1"/>
  <c r="O769" i="2" l="1" a="1"/>
  <c r="O769" i="2" s="1"/>
  <c r="S769" i="2" s="1"/>
  <c r="M770" i="2" s="1"/>
  <c r="R769" i="2" l="1"/>
  <c r="L770" i="2" s="1"/>
  <c r="P769" i="2"/>
  <c r="J770" i="2" s="1"/>
  <c r="T769" i="2"/>
  <c r="N770" i="2" s="1"/>
  <c r="Q769" i="2"/>
  <c r="K770" i="2" s="1"/>
  <c r="U769" i="2" l="1" a="1"/>
  <c r="U769" i="2" s="1"/>
  <c r="H769" i="2" s="1"/>
  <c r="I770" i="2"/>
  <c r="O770" i="2" l="1" a="1"/>
  <c r="O770" i="2" s="1"/>
  <c r="P770" i="2" s="1"/>
  <c r="G770" i="2"/>
  <c r="Q770" i="2" l="1"/>
  <c r="K771" i="2" s="1"/>
  <c r="T770" i="2"/>
  <c r="N771" i="2" s="1"/>
  <c r="S770" i="2"/>
  <c r="M771" i="2" s="1"/>
  <c r="R770" i="2"/>
  <c r="L771" i="2" s="1"/>
  <c r="J771" i="2"/>
  <c r="U770" i="2" l="1" a="1"/>
  <c r="U770" i="2" s="1"/>
  <c r="H770" i="2" s="1"/>
  <c r="I771" i="2"/>
  <c r="G771" i="2" s="1"/>
  <c r="O771" i="2" l="1" a="1"/>
  <c r="O771" i="2" s="1"/>
  <c r="R771" i="2" s="1"/>
  <c r="L772" i="2" s="1"/>
  <c r="T771" i="2" l="1"/>
  <c r="N772" i="2" s="1"/>
  <c r="Q771" i="2"/>
  <c r="K772" i="2" s="1"/>
  <c r="P771" i="2"/>
  <c r="J772" i="2" s="1"/>
  <c r="S771" i="2"/>
  <c r="M772" i="2" s="1"/>
  <c r="U771" i="2" l="1" a="1"/>
  <c r="U771" i="2" s="1"/>
  <c r="H771" i="2" s="1"/>
  <c r="I772" i="2"/>
  <c r="O772" i="2" l="1" a="1"/>
  <c r="O772" i="2" s="1"/>
  <c r="Q772" i="2" s="1"/>
  <c r="K773" i="2" s="1"/>
  <c r="G772" i="2"/>
  <c r="T772" i="2" l="1"/>
  <c r="N773" i="2" s="1"/>
  <c r="P772" i="2"/>
  <c r="J773" i="2" s="1"/>
  <c r="S772" i="2"/>
  <c r="M773" i="2" s="1"/>
  <c r="R772" i="2"/>
  <c r="L773" i="2" s="1"/>
  <c r="U772" i="2" l="1" a="1"/>
  <c r="U772" i="2" s="1"/>
  <c r="H772" i="2" s="1"/>
  <c r="I773" i="2"/>
  <c r="O773" i="2" l="1" a="1"/>
  <c r="O773" i="2" s="1"/>
  <c r="S773" i="2" s="1"/>
  <c r="M774" i="2" s="1"/>
  <c r="G773" i="2"/>
  <c r="R773" i="2" l="1"/>
  <c r="L774" i="2" s="1"/>
  <c r="Q773" i="2"/>
  <c r="K774" i="2" s="1"/>
  <c r="P773" i="2"/>
  <c r="J774" i="2" s="1"/>
  <c r="T773" i="2"/>
  <c r="N774" i="2" s="1"/>
  <c r="U773" i="2" l="1" a="1"/>
  <c r="U773" i="2" s="1"/>
  <c r="H773" i="2" s="1"/>
  <c r="I774" i="2"/>
  <c r="O774" i="2" l="1" a="1"/>
  <c r="O774" i="2" s="1"/>
  <c r="P774" i="2" s="1"/>
  <c r="G774" i="2"/>
  <c r="S774" i="2" l="1"/>
  <c r="M775" i="2" s="1"/>
  <c r="R774" i="2"/>
  <c r="L775" i="2" s="1"/>
  <c r="T774" i="2"/>
  <c r="N775" i="2" s="1"/>
  <c r="Q774" i="2"/>
  <c r="K775" i="2" s="1"/>
  <c r="J775" i="2"/>
  <c r="U774" i="2" l="1" a="1"/>
  <c r="U774" i="2" s="1"/>
  <c r="H774" i="2" s="1"/>
  <c r="I775" i="2"/>
  <c r="O775" i="2" l="1" a="1"/>
  <c r="O775" i="2" s="1"/>
  <c r="P775" i="2" s="1"/>
  <c r="G775" i="2"/>
  <c r="S775" i="2" l="1"/>
  <c r="M776" i="2" s="1"/>
  <c r="T775" i="2"/>
  <c r="N776" i="2" s="1"/>
  <c r="R775" i="2"/>
  <c r="L776" i="2" s="1"/>
  <c r="Q775" i="2"/>
  <c r="K776" i="2" s="1"/>
  <c r="J776" i="2"/>
  <c r="U775" i="2" l="1" a="1"/>
  <c r="U775" i="2" s="1"/>
  <c r="H775" i="2" s="1"/>
  <c r="I776" i="2"/>
  <c r="O776" i="2" l="1" a="1"/>
  <c r="O776" i="2" s="1"/>
  <c r="Q776" i="2" s="1"/>
  <c r="K777" i="2" s="1"/>
  <c r="G776" i="2"/>
  <c r="P776" i="2" l="1"/>
  <c r="J777" i="2" s="1"/>
  <c r="T776" i="2"/>
  <c r="N777" i="2" s="1"/>
  <c r="S776" i="2"/>
  <c r="M777" i="2" s="1"/>
  <c r="R776" i="2"/>
  <c r="L777" i="2" s="1"/>
  <c r="U776" i="2" l="1" a="1"/>
  <c r="U776" i="2" s="1"/>
  <c r="H776" i="2" s="1"/>
  <c r="I777" i="2"/>
  <c r="G777" i="2" s="1"/>
  <c r="O777" i="2" l="1" a="1"/>
  <c r="O777" i="2" s="1"/>
  <c r="P777" i="2" s="1"/>
  <c r="Q777" i="2" l="1"/>
  <c r="K778" i="2" s="1"/>
  <c r="T777" i="2"/>
  <c r="N778" i="2" s="1"/>
  <c r="S777" i="2"/>
  <c r="M778" i="2" s="1"/>
  <c r="R777" i="2"/>
  <c r="L778" i="2" s="1"/>
  <c r="J778" i="2"/>
  <c r="U777" i="2" l="1" a="1"/>
  <c r="U777" i="2" s="1"/>
  <c r="H777" i="2" s="1"/>
  <c r="I778" i="2"/>
  <c r="G778" i="2" s="1"/>
  <c r="O778" i="2" l="1" a="1"/>
  <c r="O778" i="2" s="1"/>
  <c r="P778" i="2" s="1"/>
  <c r="S778" i="2" l="1"/>
  <c r="M779" i="2" s="1"/>
  <c r="Q778" i="2"/>
  <c r="K779" i="2" s="1"/>
  <c r="T778" i="2"/>
  <c r="N779" i="2" s="1"/>
  <c r="R778" i="2"/>
  <c r="L779" i="2" s="1"/>
  <c r="J779" i="2"/>
  <c r="U778" i="2" l="1" a="1"/>
  <c r="U778" i="2" s="1"/>
  <c r="H778" i="2" s="1"/>
  <c r="I779" i="2"/>
  <c r="O779" i="2" l="1" a="1"/>
  <c r="O779" i="2" s="1"/>
  <c r="Q779" i="2" s="1"/>
  <c r="K780" i="2" s="1"/>
  <c r="G779" i="2"/>
  <c r="S779" i="2" l="1"/>
  <c r="M780" i="2" s="1"/>
  <c r="P779" i="2"/>
  <c r="J780" i="2" s="1"/>
  <c r="T779" i="2"/>
  <c r="N780" i="2" s="1"/>
  <c r="R779" i="2"/>
  <c r="L780" i="2" s="1"/>
  <c r="U779" i="2" l="1" a="1"/>
  <c r="U779" i="2" s="1"/>
  <c r="H779" i="2" s="1"/>
  <c r="I780" i="2"/>
  <c r="O780" i="2" l="1" a="1"/>
  <c r="O780" i="2" s="1"/>
  <c r="R780" i="2" s="1"/>
  <c r="L781" i="2" s="1"/>
  <c r="G780" i="2"/>
  <c r="S780" i="2" l="1"/>
  <c r="M781" i="2" s="1"/>
  <c r="Q780" i="2"/>
  <c r="K781" i="2" s="1"/>
  <c r="P780" i="2"/>
  <c r="J781" i="2" s="1"/>
  <c r="T780" i="2"/>
  <c r="N781" i="2" s="1"/>
  <c r="U780" i="2" l="1" a="1"/>
  <c r="U780" i="2" s="1"/>
  <c r="H780" i="2" s="1"/>
  <c r="I781" i="2"/>
  <c r="O781" i="2" l="1" a="1"/>
  <c r="O781" i="2" s="1"/>
  <c r="P781" i="2" s="1"/>
  <c r="G781" i="2"/>
  <c r="T781" i="2" l="1"/>
  <c r="N782" i="2" s="1"/>
  <c r="Q781" i="2"/>
  <c r="K782" i="2" s="1"/>
  <c r="S781" i="2"/>
  <c r="M782" i="2" s="1"/>
  <c r="R781" i="2"/>
  <c r="L782" i="2" s="1"/>
  <c r="J782" i="2"/>
  <c r="U781" i="2" l="1" a="1"/>
  <c r="U781" i="2" s="1"/>
  <c r="H781" i="2" s="1"/>
  <c r="I782" i="2"/>
  <c r="O782" i="2" l="1" a="1"/>
  <c r="O782" i="2" s="1"/>
  <c r="Q782" i="2" s="1"/>
  <c r="K783" i="2" s="1"/>
  <c r="G782" i="2"/>
  <c r="S782" i="2" l="1"/>
  <c r="M783" i="2" s="1"/>
  <c r="R782" i="2"/>
  <c r="L783" i="2" s="1"/>
  <c r="P782" i="2"/>
  <c r="J783" i="2" s="1"/>
  <c r="T782" i="2"/>
  <c r="N783" i="2" s="1"/>
  <c r="U782" i="2" l="1" a="1"/>
  <c r="U782" i="2" s="1"/>
  <c r="H782" i="2" s="1"/>
  <c r="I783" i="2"/>
  <c r="O783" i="2" l="1" a="1"/>
  <c r="O783" i="2" s="1"/>
  <c r="S783" i="2" s="1"/>
  <c r="M784" i="2" s="1"/>
  <c r="G783" i="2"/>
  <c r="Q783" i="2" l="1"/>
  <c r="K784" i="2" s="1"/>
  <c r="T783" i="2"/>
  <c r="N784" i="2" s="1"/>
  <c r="R783" i="2"/>
  <c r="L784" i="2" s="1"/>
  <c r="P783" i="2"/>
  <c r="U783" i="2" l="1" a="1"/>
  <c r="U783" i="2" s="1"/>
  <c r="H783" i="2" s="1"/>
  <c r="J784" i="2"/>
  <c r="I784" i="2" s="1"/>
  <c r="O784" i="2" l="1" a="1"/>
  <c r="O784" i="2" s="1"/>
  <c r="Q784" i="2" s="1"/>
  <c r="K785" i="2" s="1"/>
  <c r="G784" i="2"/>
  <c r="S784" i="2" l="1"/>
  <c r="M785" i="2" s="1"/>
  <c r="T784" i="2"/>
  <c r="N785" i="2" s="1"/>
  <c r="P784" i="2"/>
  <c r="J785" i="2" s="1"/>
  <c r="R784" i="2"/>
  <c r="L785" i="2" s="1"/>
  <c r="U784" i="2" l="1" a="1"/>
  <c r="U784" i="2" s="1"/>
  <c r="H784" i="2" s="1"/>
  <c r="I785" i="2"/>
  <c r="G785" i="2" s="1"/>
  <c r="O785" i="2" l="1" a="1"/>
  <c r="O785" i="2" s="1"/>
  <c r="P785" i="2" s="1"/>
  <c r="T785" i="2" l="1"/>
  <c r="N786" i="2" s="1"/>
  <c r="Q785" i="2"/>
  <c r="K786" i="2" s="1"/>
  <c r="S785" i="2"/>
  <c r="M786" i="2" s="1"/>
  <c r="R785" i="2"/>
  <c r="L786" i="2" s="1"/>
  <c r="J786" i="2"/>
  <c r="U785" i="2" l="1" a="1"/>
  <c r="U785" i="2" s="1"/>
  <c r="H785" i="2" s="1"/>
  <c r="I786" i="2"/>
  <c r="G786" i="2" s="1"/>
  <c r="O786" i="2" l="1" a="1"/>
  <c r="O786" i="2" s="1"/>
  <c r="P786" i="2" s="1"/>
  <c r="S786" i="2" l="1"/>
  <c r="M787" i="2" s="1"/>
  <c r="Q786" i="2"/>
  <c r="K787" i="2" s="1"/>
  <c r="T786" i="2"/>
  <c r="N787" i="2" s="1"/>
  <c r="R786" i="2"/>
  <c r="L787" i="2" s="1"/>
  <c r="J787" i="2"/>
  <c r="U786" i="2" l="1" a="1"/>
  <c r="U786" i="2" s="1"/>
  <c r="H786" i="2" s="1"/>
  <c r="I787" i="2"/>
  <c r="O787" i="2" l="1" a="1"/>
  <c r="O787" i="2" s="1"/>
  <c r="T787" i="2" s="1"/>
  <c r="N788" i="2" s="1"/>
  <c r="G787" i="2"/>
  <c r="S787" i="2" l="1"/>
  <c r="M788" i="2" s="1"/>
  <c r="P787" i="2"/>
  <c r="J788" i="2" s="1"/>
  <c r="R787" i="2"/>
  <c r="L788" i="2" s="1"/>
  <c r="Q787" i="2"/>
  <c r="K788" i="2" s="1"/>
  <c r="U787" i="2" l="1" a="1"/>
  <c r="U787" i="2" s="1"/>
  <c r="H787" i="2" s="1"/>
  <c r="I788" i="2"/>
  <c r="O788" i="2" l="1" a="1"/>
  <c r="O788" i="2" s="1"/>
  <c r="S788" i="2" s="1"/>
  <c r="M789" i="2" s="1"/>
  <c r="G788" i="2"/>
  <c r="Q788" i="2" l="1"/>
  <c r="K789" i="2" s="1"/>
  <c r="T788" i="2"/>
  <c r="N789" i="2" s="1"/>
  <c r="R788" i="2"/>
  <c r="L789" i="2" s="1"/>
  <c r="P788" i="2"/>
  <c r="U788" i="2" l="1" a="1"/>
  <c r="U788" i="2" s="1"/>
  <c r="H788" i="2" s="1"/>
  <c r="J789" i="2"/>
  <c r="I789" i="2" s="1"/>
  <c r="O789" i="2" l="1" a="1"/>
  <c r="O789" i="2" s="1"/>
  <c r="S789" i="2" s="1"/>
  <c r="M790" i="2" s="1"/>
  <c r="G789" i="2"/>
  <c r="R789" i="2" l="1"/>
  <c r="L790" i="2" s="1"/>
  <c r="Q789" i="2"/>
  <c r="K790" i="2" s="1"/>
  <c r="P789" i="2"/>
  <c r="J790" i="2" s="1"/>
  <c r="T789" i="2"/>
  <c r="N790" i="2" s="1"/>
  <c r="U789" i="2" l="1" a="1"/>
  <c r="U789" i="2" s="1"/>
  <c r="H789" i="2" s="1"/>
  <c r="I790" i="2"/>
  <c r="O790" i="2" l="1" a="1"/>
  <c r="O790" i="2" s="1"/>
  <c r="P790" i="2" s="1"/>
  <c r="G790" i="2"/>
  <c r="S790" i="2" l="1"/>
  <c r="M791" i="2" s="1"/>
  <c r="R790" i="2"/>
  <c r="L791" i="2" s="1"/>
  <c r="T790" i="2"/>
  <c r="N791" i="2" s="1"/>
  <c r="Q790" i="2"/>
  <c r="K791" i="2" s="1"/>
  <c r="J791" i="2"/>
  <c r="U790" i="2" l="1" a="1"/>
  <c r="U790" i="2" s="1"/>
  <c r="H790" i="2" s="1"/>
  <c r="I791" i="2"/>
  <c r="O791" i="2" l="1" a="1"/>
  <c r="O791" i="2" s="1"/>
  <c r="T791" i="2" s="1"/>
  <c r="N792" i="2" s="1"/>
  <c r="G791" i="2"/>
  <c r="S791" i="2" l="1"/>
  <c r="M792" i="2" s="1"/>
  <c r="R791" i="2"/>
  <c r="L792" i="2" s="1"/>
  <c r="Q791" i="2"/>
  <c r="K792" i="2" s="1"/>
  <c r="P791" i="2"/>
  <c r="J792" i="2" s="1"/>
  <c r="U791" i="2" l="1" a="1"/>
  <c r="U791" i="2" s="1"/>
  <c r="H791" i="2" s="1"/>
  <c r="I792" i="2"/>
  <c r="O792" i="2" l="1" a="1"/>
  <c r="O792" i="2" s="1"/>
  <c r="P792" i="2" s="1"/>
  <c r="G792" i="2"/>
  <c r="T792" i="2" l="1"/>
  <c r="N793" i="2" s="1"/>
  <c r="S792" i="2"/>
  <c r="M793" i="2" s="1"/>
  <c r="R792" i="2"/>
  <c r="L793" i="2" s="1"/>
  <c r="Q792" i="2"/>
  <c r="K793" i="2" s="1"/>
  <c r="J793" i="2"/>
  <c r="U792" i="2" l="1" a="1"/>
  <c r="U792" i="2" s="1"/>
  <c r="H792" i="2" s="1"/>
  <c r="I793" i="2"/>
  <c r="G793" i="2" s="1"/>
  <c r="O793" i="2" l="1" a="1"/>
  <c r="O793" i="2" s="1"/>
  <c r="P793" i="2" s="1"/>
  <c r="Q793" i="2" l="1"/>
  <c r="K794" i="2" s="1"/>
  <c r="T793" i="2"/>
  <c r="N794" i="2" s="1"/>
  <c r="S793" i="2"/>
  <c r="M794" i="2" s="1"/>
  <c r="R793" i="2"/>
  <c r="L794" i="2" s="1"/>
  <c r="J794" i="2"/>
  <c r="U793" i="2" l="1" a="1"/>
  <c r="U793" i="2" s="1"/>
  <c r="H793" i="2" s="1"/>
  <c r="I794" i="2"/>
  <c r="G794" i="2" s="1"/>
  <c r="O794" i="2" l="1" a="1"/>
  <c r="O794" i="2" s="1"/>
  <c r="P794" i="2" s="1"/>
  <c r="S794" i="2" l="1"/>
  <c r="M795" i="2" s="1"/>
  <c r="R794" i="2"/>
  <c r="L795" i="2" s="1"/>
  <c r="Q794" i="2"/>
  <c r="K795" i="2" s="1"/>
  <c r="T794" i="2"/>
  <c r="N795" i="2" s="1"/>
  <c r="J795" i="2"/>
  <c r="U794" i="2" l="1" a="1"/>
  <c r="U794" i="2" s="1"/>
  <c r="H794" i="2" s="1"/>
  <c r="I795" i="2"/>
  <c r="O795" i="2" l="1" a="1"/>
  <c r="O795" i="2" s="1"/>
  <c r="Q795" i="2" s="1"/>
  <c r="K796" i="2" s="1"/>
  <c r="G795" i="2"/>
  <c r="R795" i="2" l="1"/>
  <c r="L796" i="2" s="1"/>
  <c r="P795" i="2"/>
  <c r="J796" i="2" s="1"/>
  <c r="T795" i="2"/>
  <c r="N796" i="2" s="1"/>
  <c r="S795" i="2"/>
  <c r="M796" i="2" s="1"/>
  <c r="U795" i="2" l="1" a="1"/>
  <c r="U795" i="2" s="1"/>
  <c r="H795" i="2" s="1"/>
  <c r="I796" i="2"/>
  <c r="O796" i="2" l="1" a="1"/>
  <c r="O796" i="2" s="1"/>
  <c r="R796" i="2" s="1"/>
  <c r="L797" i="2" s="1"/>
  <c r="G796" i="2"/>
  <c r="Q796" i="2" l="1"/>
  <c r="K797" i="2" s="1"/>
  <c r="P796" i="2"/>
  <c r="J797" i="2" s="1"/>
  <c r="T796" i="2"/>
  <c r="N797" i="2" s="1"/>
  <c r="S796" i="2"/>
  <c r="M797" i="2" s="1"/>
  <c r="U796" i="2" l="1" a="1"/>
  <c r="U796" i="2" s="1"/>
  <c r="H796" i="2" s="1"/>
  <c r="I797" i="2"/>
  <c r="O797" i="2" l="1" a="1"/>
  <c r="O797" i="2" s="1"/>
  <c r="T797" i="2" s="1"/>
  <c r="N798" i="2" s="1"/>
  <c r="G797" i="2"/>
  <c r="S797" i="2" l="1"/>
  <c r="M798" i="2" s="1"/>
  <c r="R797" i="2"/>
  <c r="L798" i="2" s="1"/>
  <c r="Q797" i="2"/>
  <c r="K798" i="2" s="1"/>
  <c r="P797" i="2"/>
  <c r="J798" i="2" s="1"/>
  <c r="U797" i="2" l="1" a="1"/>
  <c r="U797" i="2" s="1"/>
  <c r="H797" i="2" s="1"/>
  <c r="I798" i="2"/>
  <c r="O798" i="2" l="1" a="1"/>
  <c r="O798" i="2" s="1"/>
  <c r="Q798" i="2" s="1"/>
  <c r="K799" i="2" s="1"/>
  <c r="G798" i="2"/>
  <c r="S798" i="2" l="1"/>
  <c r="M799" i="2" s="1"/>
  <c r="R798" i="2"/>
  <c r="L799" i="2" s="1"/>
  <c r="P798" i="2"/>
  <c r="J799" i="2" s="1"/>
  <c r="T798" i="2"/>
  <c r="N799" i="2" s="1"/>
  <c r="U798" i="2" l="1" a="1"/>
  <c r="U798" i="2" s="1"/>
  <c r="H798" i="2" s="1"/>
  <c r="I799" i="2"/>
  <c r="O799" i="2" l="1" a="1"/>
  <c r="O799" i="2" s="1"/>
  <c r="Q799" i="2" s="1"/>
  <c r="K800" i="2" s="1"/>
  <c r="G799" i="2"/>
  <c r="R799" i="2" l="1"/>
  <c r="L800" i="2" s="1"/>
  <c r="S799" i="2"/>
  <c r="M800" i="2" s="1"/>
  <c r="P799" i="2"/>
  <c r="J800" i="2" s="1"/>
  <c r="T799" i="2"/>
  <c r="N800" i="2" s="1"/>
  <c r="U799" i="2" l="1" a="1"/>
  <c r="U799" i="2" s="1"/>
  <c r="H799" i="2" s="1"/>
  <c r="I800" i="2"/>
  <c r="O800" i="2" l="1" a="1"/>
  <c r="O800" i="2" s="1"/>
  <c r="Q800" i="2" s="1"/>
  <c r="K801" i="2" s="1"/>
  <c r="G800" i="2"/>
  <c r="T800" i="2" l="1"/>
  <c r="N801" i="2" s="1"/>
  <c r="S800" i="2"/>
  <c r="M801" i="2" s="1"/>
  <c r="P800" i="2"/>
  <c r="J801" i="2" s="1"/>
  <c r="R800" i="2"/>
  <c r="L801" i="2" s="1"/>
  <c r="U800" i="2" l="1" a="1"/>
  <c r="U800" i="2" s="1"/>
  <c r="H800" i="2" s="1"/>
  <c r="I801" i="2"/>
  <c r="G801" i="2" s="1"/>
  <c r="O801" i="2" l="1" a="1"/>
  <c r="O801" i="2" s="1"/>
  <c r="P801" i="2" s="1"/>
  <c r="S801" i="2" l="1"/>
  <c r="M802" i="2" s="1"/>
  <c r="Q801" i="2"/>
  <c r="K802" i="2" s="1"/>
  <c r="T801" i="2"/>
  <c r="N802" i="2" s="1"/>
  <c r="R801" i="2"/>
  <c r="L802" i="2" s="1"/>
  <c r="J802" i="2"/>
  <c r="U801" i="2" l="1" a="1"/>
  <c r="U801" i="2" s="1"/>
  <c r="H801" i="2" s="1"/>
  <c r="I802" i="2"/>
  <c r="G802" i="2" s="1"/>
  <c r="O802" i="2" l="1" a="1"/>
  <c r="O802" i="2" s="1"/>
  <c r="Q802" i="2" s="1"/>
  <c r="K803" i="2" s="1"/>
  <c r="R802" i="2" l="1"/>
  <c r="L803" i="2" s="1"/>
  <c r="P802" i="2"/>
  <c r="J803" i="2" s="1"/>
  <c r="T802" i="2"/>
  <c r="N803" i="2" s="1"/>
  <c r="S802" i="2"/>
  <c r="M803" i="2" s="1"/>
  <c r="U802" i="2" l="1" a="1"/>
  <c r="U802" i="2" s="1"/>
  <c r="H802" i="2" s="1"/>
  <c r="I803" i="2"/>
  <c r="O803" i="2" l="1" a="1"/>
  <c r="O803" i="2" s="1"/>
  <c r="R803" i="2" s="1"/>
  <c r="L804" i="2" s="1"/>
  <c r="G803" i="2"/>
  <c r="T803" i="2" l="1"/>
  <c r="N804" i="2" s="1"/>
  <c r="Q803" i="2"/>
  <c r="K804" i="2" s="1"/>
  <c r="P803" i="2"/>
  <c r="J804" i="2" s="1"/>
  <c r="S803" i="2"/>
  <c r="M804" i="2" s="1"/>
  <c r="U803" i="2" l="1" a="1"/>
  <c r="U803" i="2" s="1"/>
  <c r="H803" i="2" s="1"/>
  <c r="I804" i="2"/>
  <c r="O804" i="2" l="1" a="1"/>
  <c r="O804" i="2" s="1"/>
  <c r="P804" i="2" s="1"/>
  <c r="G804" i="2"/>
  <c r="S804" i="2" l="1"/>
  <c r="M805" i="2" s="1"/>
  <c r="Q804" i="2"/>
  <c r="K805" i="2" s="1"/>
  <c r="T804" i="2"/>
  <c r="N805" i="2" s="1"/>
  <c r="R804" i="2"/>
  <c r="L805" i="2" s="1"/>
  <c r="J805" i="2"/>
  <c r="U804" i="2" l="1" a="1"/>
  <c r="U804" i="2" s="1"/>
  <c r="H804" i="2" s="1"/>
  <c r="I805" i="2"/>
  <c r="O805" i="2" l="1" a="1"/>
  <c r="O805" i="2" s="1"/>
  <c r="T805" i="2" s="1"/>
  <c r="N806" i="2" s="1"/>
  <c r="G805" i="2"/>
  <c r="R805" i="2" l="1"/>
  <c r="L806" i="2" s="1"/>
  <c r="P805" i="2"/>
  <c r="J806" i="2" s="1"/>
  <c r="S805" i="2"/>
  <c r="M806" i="2" s="1"/>
  <c r="Q805" i="2"/>
  <c r="K806" i="2" s="1"/>
  <c r="U805" i="2" l="1" a="1"/>
  <c r="U805" i="2" s="1"/>
  <c r="H805" i="2" s="1"/>
  <c r="I806" i="2"/>
  <c r="O806" i="2" l="1" a="1"/>
  <c r="O806" i="2" s="1"/>
  <c r="P806" i="2" s="1"/>
  <c r="G806" i="2"/>
  <c r="S806" i="2" l="1"/>
  <c r="M807" i="2" s="1"/>
  <c r="T806" i="2"/>
  <c r="N807" i="2" s="1"/>
  <c r="R806" i="2"/>
  <c r="L807" i="2" s="1"/>
  <c r="Q806" i="2"/>
  <c r="K807" i="2" s="1"/>
  <c r="J807" i="2"/>
  <c r="U806" i="2" l="1" a="1"/>
  <c r="U806" i="2" s="1"/>
  <c r="H806" i="2" s="1"/>
  <c r="I807" i="2"/>
  <c r="O807" i="2" l="1" a="1"/>
  <c r="O807" i="2" s="1"/>
  <c r="P807" i="2" s="1"/>
  <c r="G807" i="2"/>
  <c r="S807" i="2" l="1"/>
  <c r="M808" i="2" s="1"/>
  <c r="T807" i="2"/>
  <c r="N808" i="2" s="1"/>
  <c r="R807" i="2"/>
  <c r="L808" i="2" s="1"/>
  <c r="Q807" i="2"/>
  <c r="K808" i="2" s="1"/>
  <c r="J808" i="2"/>
  <c r="U807" i="2" l="1" a="1"/>
  <c r="U807" i="2" s="1"/>
  <c r="H807" i="2" s="1"/>
  <c r="I808" i="2"/>
  <c r="O808" i="2" l="1" a="1"/>
  <c r="O808" i="2" s="1"/>
  <c r="P808" i="2" s="1"/>
  <c r="G808" i="2"/>
  <c r="S808" i="2" l="1"/>
  <c r="M809" i="2" s="1"/>
  <c r="T808" i="2"/>
  <c r="N809" i="2" s="1"/>
  <c r="R808" i="2"/>
  <c r="L809" i="2" s="1"/>
  <c r="Q808" i="2"/>
  <c r="K809" i="2" s="1"/>
  <c r="J809" i="2"/>
  <c r="U808" i="2" l="1" a="1"/>
  <c r="U808" i="2" s="1"/>
  <c r="H808" i="2" s="1"/>
  <c r="I809" i="2"/>
  <c r="G809" i="2" s="1"/>
  <c r="O809" i="2" l="1" a="1"/>
  <c r="O809" i="2" s="1"/>
  <c r="P809" i="2" s="1"/>
  <c r="Q809" i="2" l="1"/>
  <c r="K810" i="2" s="1"/>
  <c r="T809" i="2"/>
  <c r="N810" i="2" s="1"/>
  <c r="S809" i="2"/>
  <c r="M810" i="2" s="1"/>
  <c r="R809" i="2"/>
  <c r="L810" i="2" s="1"/>
  <c r="J810" i="2"/>
  <c r="U809" i="2" l="1" a="1"/>
  <c r="U809" i="2" s="1"/>
  <c r="H809" i="2" s="1"/>
  <c r="I810" i="2"/>
  <c r="G810" i="2" s="1"/>
  <c r="O810" i="2" l="1" a="1"/>
  <c r="O810" i="2" s="1"/>
  <c r="P810" i="2" s="1"/>
  <c r="S810" i="2" l="1"/>
  <c r="M811" i="2" s="1"/>
  <c r="R810" i="2"/>
  <c r="L811" i="2" s="1"/>
  <c r="Q810" i="2"/>
  <c r="K811" i="2" s="1"/>
  <c r="T810" i="2"/>
  <c r="N811" i="2" s="1"/>
  <c r="J811" i="2"/>
  <c r="U810" i="2" l="1" a="1"/>
  <c r="U810" i="2" s="1"/>
  <c r="H810" i="2" s="1"/>
  <c r="I811" i="2"/>
  <c r="O811" i="2" l="1" a="1"/>
  <c r="O811" i="2" s="1"/>
  <c r="Q811" i="2" s="1"/>
  <c r="K812" i="2" s="1"/>
  <c r="G811" i="2"/>
  <c r="P811" i="2" l="1"/>
  <c r="J812" i="2" s="1"/>
  <c r="T811" i="2"/>
  <c r="N812" i="2" s="1"/>
  <c r="S811" i="2"/>
  <c r="M812" i="2" s="1"/>
  <c r="R811" i="2"/>
  <c r="L812" i="2" s="1"/>
  <c r="U811" i="2" l="1" a="1"/>
  <c r="U811" i="2" s="1"/>
  <c r="H811" i="2" s="1"/>
  <c r="I812" i="2"/>
  <c r="O812" i="2" l="1" a="1"/>
  <c r="O812" i="2" s="1"/>
  <c r="R812" i="2" s="1"/>
  <c r="L813" i="2" s="1"/>
  <c r="G812" i="2"/>
  <c r="P812" i="2" l="1"/>
  <c r="J813" i="2" s="1"/>
  <c r="Q812" i="2"/>
  <c r="K813" i="2" s="1"/>
  <c r="T812" i="2"/>
  <c r="N813" i="2" s="1"/>
  <c r="S812" i="2"/>
  <c r="M813" i="2" s="1"/>
  <c r="U812" i="2" l="1" a="1"/>
  <c r="U812" i="2" s="1"/>
  <c r="H812" i="2" s="1"/>
  <c r="I813" i="2"/>
  <c r="O813" i="2" l="1" a="1"/>
  <c r="O813" i="2" s="1"/>
  <c r="T813" i="2" s="1"/>
  <c r="N814" i="2" s="1"/>
  <c r="G813" i="2"/>
  <c r="Q813" i="2" l="1"/>
  <c r="K814" i="2" s="1"/>
  <c r="S813" i="2"/>
  <c r="M814" i="2" s="1"/>
  <c r="R813" i="2"/>
  <c r="L814" i="2" s="1"/>
  <c r="P813" i="2"/>
  <c r="U813" i="2" l="1" a="1"/>
  <c r="U813" i="2" s="1"/>
  <c r="H813" i="2" s="1"/>
  <c r="J814" i="2"/>
  <c r="I814" i="2" s="1"/>
  <c r="O814" i="2" l="1" a="1"/>
  <c r="O814" i="2" s="1"/>
  <c r="P814" i="2" s="1"/>
  <c r="G814" i="2"/>
  <c r="S814" i="2" l="1"/>
  <c r="M815" i="2" s="1"/>
  <c r="T814" i="2"/>
  <c r="N815" i="2" s="1"/>
  <c r="R814" i="2"/>
  <c r="L815" i="2" s="1"/>
  <c r="Q814" i="2"/>
  <c r="K815" i="2" s="1"/>
  <c r="J815" i="2"/>
  <c r="U814" i="2" l="1" a="1"/>
  <c r="U814" i="2" s="1"/>
  <c r="H814" i="2" s="1"/>
  <c r="I815" i="2"/>
  <c r="O815" i="2" l="1" a="1"/>
  <c r="O815" i="2" s="1"/>
  <c r="P815" i="2" s="1"/>
  <c r="G815" i="2"/>
  <c r="T815" i="2" l="1"/>
  <c r="N816" i="2" s="1"/>
  <c r="R815" i="2"/>
  <c r="L816" i="2" s="1"/>
  <c r="S815" i="2"/>
  <c r="M816" i="2" s="1"/>
  <c r="Q815" i="2"/>
  <c r="K816" i="2" s="1"/>
  <c r="J816" i="2"/>
  <c r="U815" i="2" l="1" a="1"/>
  <c r="U815" i="2" s="1"/>
  <c r="H815" i="2" s="1"/>
  <c r="I816" i="2"/>
  <c r="O816" i="2" l="1" a="1"/>
  <c r="O816" i="2" s="1"/>
  <c r="P816" i="2" s="1"/>
  <c r="G816" i="2"/>
  <c r="S816" i="2" l="1"/>
  <c r="M817" i="2" s="1"/>
  <c r="T816" i="2"/>
  <c r="N817" i="2" s="1"/>
  <c r="R816" i="2"/>
  <c r="L817" i="2" s="1"/>
  <c r="Q816" i="2"/>
  <c r="K817" i="2" s="1"/>
  <c r="J817" i="2"/>
  <c r="U816" i="2" l="1" a="1"/>
  <c r="U816" i="2" s="1"/>
  <c r="H816" i="2" s="1"/>
  <c r="I817" i="2"/>
  <c r="G817" i="2" s="1"/>
  <c r="O817" i="2" l="1" a="1"/>
  <c r="O817" i="2" s="1"/>
  <c r="P817" i="2" s="1"/>
  <c r="S817" i="2" l="1"/>
  <c r="M818" i="2" s="1"/>
  <c r="Q817" i="2"/>
  <c r="K818" i="2" s="1"/>
  <c r="T817" i="2"/>
  <c r="N818" i="2" s="1"/>
  <c r="R817" i="2"/>
  <c r="L818" i="2" s="1"/>
  <c r="J818" i="2"/>
  <c r="U817" i="2" l="1" a="1"/>
  <c r="U817" i="2" s="1"/>
  <c r="H817" i="2" s="1"/>
  <c r="I818" i="2"/>
  <c r="G818" i="2" s="1"/>
  <c r="O818" i="2" l="1" a="1"/>
  <c r="O818" i="2" s="1"/>
  <c r="P818" i="2" s="1"/>
  <c r="S818" i="2" l="1"/>
  <c r="M819" i="2" s="1"/>
  <c r="Q818" i="2"/>
  <c r="K819" i="2" s="1"/>
  <c r="T818" i="2"/>
  <c r="N819" i="2" s="1"/>
  <c r="R818" i="2"/>
  <c r="L819" i="2" s="1"/>
  <c r="J819" i="2"/>
  <c r="U818" i="2" l="1" a="1"/>
  <c r="U818" i="2" s="1"/>
  <c r="H818" i="2" s="1"/>
  <c r="I819" i="2"/>
  <c r="O819" i="2" l="1" a="1"/>
  <c r="O819" i="2" s="1"/>
  <c r="P819" i="2" s="1"/>
  <c r="G819" i="2"/>
  <c r="T819" i="2" l="1"/>
  <c r="N820" i="2" s="1"/>
  <c r="S819" i="2"/>
  <c r="M820" i="2" s="1"/>
  <c r="R819" i="2"/>
  <c r="L820" i="2" s="1"/>
  <c r="Q819" i="2"/>
  <c r="K820" i="2" s="1"/>
  <c r="J820" i="2"/>
  <c r="U819" i="2" l="1" a="1"/>
  <c r="U819" i="2" s="1"/>
  <c r="H819" i="2" s="1"/>
  <c r="I820" i="2"/>
  <c r="O820" i="2" l="1" a="1"/>
  <c r="O820" i="2" s="1"/>
  <c r="S820" i="2" s="1"/>
  <c r="M821" i="2" s="1"/>
  <c r="G820" i="2"/>
  <c r="P820" i="2" l="1"/>
  <c r="J821" i="2" s="1"/>
  <c r="T820" i="2"/>
  <c r="N821" i="2" s="1"/>
  <c r="R820" i="2"/>
  <c r="L821" i="2" s="1"/>
  <c r="Q820" i="2"/>
  <c r="K821" i="2" s="1"/>
  <c r="U820" i="2" l="1" a="1"/>
  <c r="U820" i="2" s="1"/>
  <c r="H820" i="2" s="1"/>
  <c r="I821" i="2"/>
  <c r="O821" i="2" l="1" a="1"/>
  <c r="O821" i="2" s="1"/>
  <c r="P821" i="2" s="1"/>
  <c r="G821" i="2"/>
  <c r="T821" i="2" l="1"/>
  <c r="N822" i="2" s="1"/>
  <c r="Q821" i="2"/>
  <c r="K822" i="2" s="1"/>
  <c r="S821" i="2"/>
  <c r="M822" i="2" s="1"/>
  <c r="R821" i="2"/>
  <c r="L822" i="2" s="1"/>
  <c r="J822" i="2"/>
  <c r="U821" i="2" l="1" a="1"/>
  <c r="U821" i="2" s="1"/>
  <c r="H821" i="2" s="1"/>
  <c r="I822" i="2"/>
  <c r="O822" i="2" l="1" a="1"/>
  <c r="O822" i="2" s="1"/>
  <c r="Q822" i="2" s="1"/>
  <c r="K823" i="2" s="1"/>
  <c r="G822" i="2"/>
  <c r="R822" i="2" l="1"/>
  <c r="L823" i="2" s="1"/>
  <c r="S822" i="2"/>
  <c r="M823" i="2" s="1"/>
  <c r="P822" i="2"/>
  <c r="J823" i="2" s="1"/>
  <c r="T822" i="2"/>
  <c r="N823" i="2" s="1"/>
  <c r="U822" i="2" l="1" a="1"/>
  <c r="U822" i="2" s="1"/>
  <c r="H822" i="2" s="1"/>
  <c r="I823" i="2"/>
  <c r="O823" i="2" l="1" a="1"/>
  <c r="O823" i="2" s="1"/>
  <c r="P823" i="2" s="1"/>
  <c r="G823" i="2"/>
  <c r="Q823" i="2" l="1"/>
  <c r="K824" i="2" s="1"/>
  <c r="T823" i="2"/>
  <c r="N824" i="2" s="1"/>
  <c r="S823" i="2"/>
  <c r="M824" i="2" s="1"/>
  <c r="R823" i="2"/>
  <c r="L824" i="2" s="1"/>
  <c r="J824" i="2"/>
  <c r="U823" i="2" l="1" a="1"/>
  <c r="U823" i="2" s="1"/>
  <c r="H823" i="2" s="1"/>
  <c r="I824" i="2"/>
  <c r="O824" i="2" l="1" a="1"/>
  <c r="O824" i="2" s="1"/>
  <c r="Q824" i="2" s="1"/>
  <c r="K825" i="2" s="1"/>
  <c r="G824" i="2"/>
  <c r="S824" i="2" l="1"/>
  <c r="M825" i="2" s="1"/>
  <c r="R824" i="2"/>
  <c r="L825" i="2" s="1"/>
  <c r="P824" i="2"/>
  <c r="J825" i="2" s="1"/>
  <c r="T824" i="2"/>
  <c r="N825" i="2" s="1"/>
  <c r="U824" i="2" l="1" a="1"/>
  <c r="U824" i="2" s="1"/>
  <c r="H824" i="2" s="1"/>
  <c r="I825" i="2"/>
  <c r="G825" i="2" s="1"/>
  <c r="O825" i="2" l="1" a="1"/>
  <c r="O825" i="2" s="1"/>
  <c r="P825" i="2" s="1"/>
  <c r="T825" i="2" l="1"/>
  <c r="N826" i="2" s="1"/>
  <c r="Q825" i="2"/>
  <c r="K826" i="2" s="1"/>
  <c r="S825" i="2"/>
  <c r="M826" i="2" s="1"/>
  <c r="R825" i="2"/>
  <c r="L826" i="2" s="1"/>
  <c r="J826" i="2"/>
  <c r="U825" i="2" l="1" a="1"/>
  <c r="U825" i="2" s="1"/>
  <c r="H825" i="2" s="1"/>
  <c r="I826" i="2"/>
  <c r="G826" i="2" s="1"/>
  <c r="O826" i="2" l="1" a="1"/>
  <c r="O826" i="2" s="1"/>
  <c r="P826" i="2" s="1"/>
  <c r="T826" i="2" l="1"/>
  <c r="N827" i="2" s="1"/>
  <c r="S826" i="2"/>
  <c r="M827" i="2" s="1"/>
  <c r="R826" i="2"/>
  <c r="L827" i="2" s="1"/>
  <c r="Q826" i="2"/>
  <c r="K827" i="2" s="1"/>
  <c r="J827" i="2"/>
  <c r="U826" i="2" l="1" a="1"/>
  <c r="U826" i="2" s="1"/>
  <c r="H826" i="2" s="1"/>
  <c r="I827" i="2"/>
  <c r="O827" i="2" l="1" a="1"/>
  <c r="O827" i="2" s="1"/>
  <c r="Q827" i="2" s="1"/>
  <c r="K828" i="2" s="1"/>
  <c r="G827" i="2"/>
  <c r="P827" i="2" l="1"/>
  <c r="J828" i="2" s="1"/>
  <c r="S827" i="2"/>
  <c r="M828" i="2" s="1"/>
  <c r="R827" i="2"/>
  <c r="L828" i="2" s="1"/>
  <c r="T827" i="2"/>
  <c r="N828" i="2" s="1"/>
  <c r="U827" i="2" l="1" a="1"/>
  <c r="U827" i="2" s="1"/>
  <c r="H827" i="2" s="1"/>
  <c r="I828" i="2"/>
  <c r="O828" i="2" l="1" a="1"/>
  <c r="O828" i="2" s="1"/>
  <c r="T828" i="2" s="1"/>
  <c r="N829" i="2" s="1"/>
  <c r="G828" i="2"/>
  <c r="S828" i="2" l="1"/>
  <c r="M829" i="2" s="1"/>
  <c r="P828" i="2"/>
  <c r="J829" i="2" s="1"/>
  <c r="R828" i="2"/>
  <c r="L829" i="2" s="1"/>
  <c r="Q828" i="2"/>
  <c r="K829" i="2" s="1"/>
  <c r="U828" i="2" l="1" a="1"/>
  <c r="U828" i="2" s="1"/>
  <c r="H828" i="2" s="1"/>
  <c r="I829" i="2"/>
  <c r="O829" i="2" l="1" a="1"/>
  <c r="O829" i="2" s="1"/>
  <c r="T829" i="2" s="1"/>
  <c r="N830" i="2" s="1"/>
  <c r="G829" i="2"/>
  <c r="Q829" i="2" l="1"/>
  <c r="K830" i="2" s="1"/>
  <c r="P829" i="2"/>
  <c r="J830" i="2" s="1"/>
  <c r="S829" i="2"/>
  <c r="M830" i="2" s="1"/>
  <c r="R829" i="2"/>
  <c r="L830" i="2" s="1"/>
  <c r="U829" i="2" l="1" a="1"/>
  <c r="U829" i="2" s="1"/>
  <c r="H829" i="2" s="1"/>
  <c r="I830" i="2"/>
  <c r="O830" i="2" l="1" a="1"/>
  <c r="O830" i="2" s="1"/>
  <c r="P830" i="2" s="1"/>
  <c r="G830" i="2"/>
  <c r="R830" i="2" l="1"/>
  <c r="L831" i="2" s="1"/>
  <c r="S830" i="2"/>
  <c r="M831" i="2" s="1"/>
  <c r="T830" i="2"/>
  <c r="N831" i="2" s="1"/>
  <c r="Q830" i="2"/>
  <c r="K831" i="2" s="1"/>
  <c r="J831" i="2"/>
  <c r="U830" i="2" l="1" a="1"/>
  <c r="U830" i="2" s="1"/>
  <c r="H830" i="2" s="1"/>
  <c r="I831" i="2"/>
  <c r="O831" i="2" l="1" a="1"/>
  <c r="O831" i="2" s="1"/>
  <c r="Q831" i="2" s="1"/>
  <c r="K832" i="2" s="1"/>
  <c r="G831" i="2"/>
  <c r="P831" i="2" l="1"/>
  <c r="J832" i="2" s="1"/>
  <c r="T831" i="2"/>
  <c r="N832" i="2" s="1"/>
  <c r="S831" i="2"/>
  <c r="M832" i="2" s="1"/>
  <c r="R831" i="2"/>
  <c r="L832" i="2" s="1"/>
  <c r="U831" i="2" l="1" a="1"/>
  <c r="U831" i="2" s="1"/>
  <c r="H831" i="2" s="1"/>
  <c r="I832" i="2"/>
  <c r="O832" i="2" l="1" a="1"/>
  <c r="O832" i="2" s="1"/>
  <c r="Q832" i="2" s="1"/>
  <c r="K833" i="2" s="1"/>
  <c r="G832" i="2"/>
  <c r="T832" i="2" l="1"/>
  <c r="N833" i="2" s="1"/>
  <c r="R832" i="2"/>
  <c r="L833" i="2" s="1"/>
  <c r="P832" i="2"/>
  <c r="J833" i="2" s="1"/>
  <c r="S832" i="2"/>
  <c r="M833" i="2" s="1"/>
  <c r="U832" i="2" l="1" a="1"/>
  <c r="U832" i="2" s="1"/>
  <c r="H832" i="2" s="1"/>
  <c r="I833" i="2"/>
  <c r="G833" i="2" s="1"/>
  <c r="O833" i="2" l="1" a="1"/>
  <c r="O833" i="2" s="1"/>
  <c r="P833" i="2" s="1"/>
  <c r="S833" i="2" l="1"/>
  <c r="M834" i="2" s="1"/>
  <c r="Q833" i="2"/>
  <c r="K834" i="2" s="1"/>
  <c r="T833" i="2"/>
  <c r="N834" i="2" s="1"/>
  <c r="R833" i="2"/>
  <c r="L834" i="2" s="1"/>
  <c r="J834" i="2"/>
  <c r="U833" i="2" l="1" a="1"/>
  <c r="U833" i="2" s="1"/>
  <c r="H833" i="2" s="1"/>
  <c r="I834" i="2"/>
  <c r="O834" i="2" l="1" a="1"/>
  <c r="O834" i="2" s="1"/>
  <c r="Q834" i="2" s="1"/>
  <c r="K835" i="2" s="1"/>
  <c r="G834" i="2"/>
  <c r="S834" i="2" l="1"/>
  <c r="M835" i="2" s="1"/>
  <c r="T834" i="2"/>
  <c r="N835" i="2" s="1"/>
  <c r="P834" i="2"/>
  <c r="J835" i="2" s="1"/>
  <c r="R834" i="2"/>
  <c r="L835" i="2" s="1"/>
  <c r="U834" i="2" l="1" a="1"/>
  <c r="U834" i="2" s="1"/>
  <c r="H834" i="2" s="1"/>
  <c r="I835" i="2"/>
  <c r="O835" i="2" l="1" a="1"/>
  <c r="O835" i="2" s="1"/>
  <c r="R835" i="2" s="1"/>
  <c r="L836" i="2" s="1"/>
  <c r="G835" i="2"/>
  <c r="P835" i="2" l="1"/>
  <c r="J836" i="2" s="1"/>
  <c r="S835" i="2"/>
  <c r="M836" i="2" s="1"/>
  <c r="Q835" i="2"/>
  <c r="K836" i="2" s="1"/>
  <c r="T835" i="2"/>
  <c r="N836" i="2" s="1"/>
  <c r="U835" i="2" l="1" a="1"/>
  <c r="U835" i="2" s="1"/>
  <c r="H835" i="2" s="1"/>
  <c r="I836" i="2"/>
  <c r="O836" i="2" l="1" a="1"/>
  <c r="O836" i="2" s="1"/>
  <c r="S836" i="2" s="1"/>
  <c r="M837" i="2" s="1"/>
  <c r="G836" i="2"/>
  <c r="Q836" i="2" l="1"/>
  <c r="K837" i="2" s="1"/>
  <c r="P836" i="2"/>
  <c r="J837" i="2" s="1"/>
  <c r="R836" i="2"/>
  <c r="L837" i="2" s="1"/>
  <c r="T836" i="2"/>
  <c r="N837" i="2" s="1"/>
  <c r="U836" i="2" l="1" a="1"/>
  <c r="U836" i="2" s="1"/>
  <c r="H836" i="2" s="1"/>
  <c r="I837" i="2"/>
  <c r="O837" i="2" l="1" a="1"/>
  <c r="O837" i="2" s="1"/>
  <c r="T837" i="2" s="1"/>
  <c r="N838" i="2" s="1"/>
  <c r="G837" i="2"/>
  <c r="Q837" i="2" l="1"/>
  <c r="K838" i="2" s="1"/>
  <c r="R837" i="2"/>
  <c r="L838" i="2" s="1"/>
  <c r="S837" i="2"/>
  <c r="M838" i="2" s="1"/>
  <c r="P837" i="2"/>
  <c r="J838" i="2" s="1"/>
  <c r="U837" i="2" l="1" a="1"/>
  <c r="U837" i="2" s="1"/>
  <c r="H837" i="2" s="1"/>
  <c r="I838" i="2"/>
  <c r="O838" i="2" l="1" a="1"/>
  <c r="O838" i="2" s="1"/>
  <c r="P838" i="2" s="1"/>
  <c r="G838" i="2"/>
  <c r="R838" i="2" l="1"/>
  <c r="L839" i="2" s="1"/>
  <c r="T838" i="2"/>
  <c r="N839" i="2" s="1"/>
  <c r="S838" i="2"/>
  <c r="M839" i="2" s="1"/>
  <c r="Q838" i="2"/>
  <c r="K839" i="2" s="1"/>
  <c r="J839" i="2"/>
  <c r="U838" i="2" l="1" a="1"/>
  <c r="U838" i="2" s="1"/>
  <c r="H838" i="2" s="1"/>
  <c r="I839" i="2"/>
  <c r="O839" i="2" l="1" a="1"/>
  <c r="O839" i="2" s="1"/>
  <c r="Q839" i="2" s="1"/>
  <c r="K840" i="2" s="1"/>
  <c r="G839" i="2"/>
  <c r="S839" i="2" l="1"/>
  <c r="M840" i="2" s="1"/>
  <c r="R839" i="2"/>
  <c r="L840" i="2" s="1"/>
  <c r="P839" i="2"/>
  <c r="J840" i="2" s="1"/>
  <c r="T839" i="2"/>
  <c r="N840" i="2" s="1"/>
  <c r="U839" i="2" l="1" a="1"/>
  <c r="U839" i="2" s="1"/>
  <c r="H839" i="2" s="1"/>
  <c r="I840" i="2"/>
  <c r="O840" i="2" l="1" a="1"/>
  <c r="O840" i="2" s="1"/>
  <c r="Q840" i="2" s="1"/>
  <c r="K841" i="2" s="1"/>
  <c r="G840" i="2"/>
  <c r="R840" i="2" l="1"/>
  <c r="L841" i="2" s="1"/>
  <c r="T840" i="2"/>
  <c r="N841" i="2" s="1"/>
  <c r="P840" i="2"/>
  <c r="S840" i="2"/>
  <c r="M841" i="2" s="1"/>
  <c r="U840" i="2" l="1" a="1"/>
  <c r="U840" i="2" s="1"/>
  <c r="H840" i="2" s="1"/>
  <c r="J841" i="2"/>
  <c r="I841" i="2" s="1"/>
  <c r="G841" i="2" s="1"/>
  <c r="O841" i="2" l="1" a="1"/>
  <c r="O841" i="2" s="1"/>
  <c r="P841" i="2" s="1"/>
  <c r="Q841" i="2" l="1"/>
  <c r="K842" i="2" s="1"/>
  <c r="T841" i="2"/>
  <c r="N842" i="2" s="1"/>
  <c r="S841" i="2"/>
  <c r="M842" i="2" s="1"/>
  <c r="R841" i="2"/>
  <c r="L842" i="2" s="1"/>
  <c r="J842" i="2"/>
  <c r="U841" i="2" l="1" a="1"/>
  <c r="U841" i="2" s="1"/>
  <c r="H841" i="2" s="1"/>
  <c r="I842" i="2"/>
  <c r="G842" i="2" s="1"/>
  <c r="O842" i="2" l="1" a="1"/>
  <c r="O842" i="2" s="1"/>
  <c r="P842" i="2" s="1"/>
  <c r="S842" i="2" l="1"/>
  <c r="M843" i="2" s="1"/>
  <c r="Q842" i="2"/>
  <c r="K843" i="2" s="1"/>
  <c r="T842" i="2"/>
  <c r="N843" i="2" s="1"/>
  <c r="R842" i="2"/>
  <c r="L843" i="2" s="1"/>
  <c r="J843" i="2"/>
  <c r="U842" i="2" l="1" a="1"/>
  <c r="U842" i="2" s="1"/>
  <c r="H842" i="2" s="1"/>
  <c r="I843" i="2"/>
  <c r="O843" i="2" l="1" a="1"/>
  <c r="O843" i="2" s="1"/>
  <c r="R843" i="2" s="1"/>
  <c r="L844" i="2" s="1"/>
  <c r="G843" i="2"/>
  <c r="P843" i="2" l="1"/>
  <c r="J844" i="2" s="1"/>
  <c r="T843" i="2"/>
  <c r="N844" i="2" s="1"/>
  <c r="Q843" i="2"/>
  <c r="K844" i="2" s="1"/>
  <c r="S843" i="2"/>
  <c r="M844" i="2" s="1"/>
  <c r="U843" i="2" l="1" a="1"/>
  <c r="U843" i="2" s="1"/>
  <c r="H843" i="2" s="1"/>
  <c r="I844" i="2"/>
  <c r="O844" i="2" l="1" a="1"/>
  <c r="O844" i="2" s="1"/>
  <c r="S844" i="2" s="1"/>
  <c r="M845" i="2" s="1"/>
  <c r="G844" i="2"/>
  <c r="P844" i="2" l="1"/>
  <c r="Q844" i="2"/>
  <c r="K845" i="2" s="1"/>
  <c r="R844" i="2"/>
  <c r="L845" i="2" s="1"/>
  <c r="T844" i="2"/>
  <c r="N845" i="2" s="1"/>
  <c r="J845" i="2"/>
  <c r="U844" i="2" l="1" a="1"/>
  <c r="U844" i="2" s="1"/>
  <c r="H844" i="2" s="1"/>
  <c r="I845" i="2"/>
  <c r="O845" i="2" l="1" a="1"/>
  <c r="O845" i="2" s="1"/>
  <c r="T845" i="2" s="1"/>
  <c r="N846" i="2" s="1"/>
  <c r="G845" i="2"/>
  <c r="R845" i="2" l="1"/>
  <c r="L846" i="2" s="1"/>
  <c r="Q845" i="2"/>
  <c r="K846" i="2" s="1"/>
  <c r="S845" i="2"/>
  <c r="M846" i="2" s="1"/>
  <c r="P845" i="2"/>
  <c r="U845" i="2" l="1" a="1"/>
  <c r="U845" i="2" s="1"/>
  <c r="H845" i="2" s="1"/>
  <c r="J846" i="2"/>
  <c r="I846" i="2" s="1"/>
  <c r="O846" i="2" l="1" a="1"/>
  <c r="O846" i="2" s="1"/>
  <c r="P846" i="2" s="1"/>
  <c r="G846" i="2"/>
  <c r="S846" i="2" l="1"/>
  <c r="M847" i="2" s="1"/>
  <c r="Q846" i="2"/>
  <c r="K847" i="2" s="1"/>
  <c r="T846" i="2"/>
  <c r="N847" i="2" s="1"/>
  <c r="R846" i="2"/>
  <c r="L847" i="2" s="1"/>
  <c r="J847" i="2"/>
  <c r="U846" i="2" l="1" a="1"/>
  <c r="U846" i="2" s="1"/>
  <c r="H846" i="2" s="1"/>
  <c r="I847" i="2"/>
  <c r="O847" i="2" l="1" a="1"/>
  <c r="O847" i="2" s="1"/>
  <c r="Q847" i="2" s="1"/>
  <c r="K848" i="2" s="1"/>
  <c r="G847" i="2"/>
  <c r="T847" i="2" l="1"/>
  <c r="N848" i="2" s="1"/>
  <c r="S847" i="2"/>
  <c r="M848" i="2" s="1"/>
  <c r="P847" i="2"/>
  <c r="R847" i="2"/>
  <c r="L848" i="2" s="1"/>
  <c r="U847" i="2" l="1" a="1"/>
  <c r="U847" i="2" s="1"/>
  <c r="H847" i="2" s="1"/>
  <c r="J848" i="2"/>
  <c r="I848" i="2" s="1"/>
  <c r="O848" i="2" l="1" a="1"/>
  <c r="O848" i="2" s="1"/>
  <c r="Q848" i="2" s="1"/>
  <c r="K849" i="2" s="1"/>
  <c r="G848" i="2"/>
  <c r="T848" i="2" l="1"/>
  <c r="N849" i="2" s="1"/>
  <c r="S848" i="2"/>
  <c r="M849" i="2" s="1"/>
  <c r="P848" i="2"/>
  <c r="J849" i="2" s="1"/>
  <c r="R848" i="2"/>
  <c r="L849" i="2" s="1"/>
  <c r="U848" i="2" l="1" a="1"/>
  <c r="U848" i="2" s="1"/>
  <c r="H848" i="2" s="1"/>
  <c r="I849" i="2"/>
  <c r="G849" i="2" s="1"/>
  <c r="O849" i="2" l="1" a="1"/>
  <c r="O849" i="2" s="1"/>
  <c r="P849" i="2" s="1"/>
  <c r="S849" i="2" l="1"/>
  <c r="M850" i="2" s="1"/>
  <c r="Q849" i="2"/>
  <c r="K850" i="2" s="1"/>
  <c r="T849" i="2"/>
  <c r="N850" i="2" s="1"/>
  <c r="R849" i="2"/>
  <c r="L850" i="2" s="1"/>
  <c r="J850" i="2"/>
  <c r="U849" i="2" l="1" a="1"/>
  <c r="U849" i="2" s="1"/>
  <c r="H849" i="2" s="1"/>
  <c r="I850" i="2"/>
  <c r="G850" i="2" s="1"/>
  <c r="O850" i="2" l="1" a="1"/>
  <c r="O850" i="2" s="1"/>
  <c r="P850" i="2" s="1"/>
  <c r="S850" i="2" l="1"/>
  <c r="M851" i="2" s="1"/>
  <c r="Q850" i="2"/>
  <c r="K851" i="2" s="1"/>
  <c r="T850" i="2"/>
  <c r="N851" i="2" s="1"/>
  <c r="R850" i="2"/>
  <c r="L851" i="2" s="1"/>
  <c r="J851" i="2"/>
  <c r="U850" i="2" l="1" a="1"/>
  <c r="U850" i="2" s="1"/>
  <c r="H850" i="2" s="1"/>
  <c r="I851" i="2"/>
  <c r="O851" i="2" l="1" a="1"/>
  <c r="O851" i="2" s="1"/>
  <c r="R851" i="2" s="1"/>
  <c r="L852" i="2" s="1"/>
  <c r="G851" i="2"/>
  <c r="P851" i="2" l="1"/>
  <c r="J852" i="2" s="1"/>
  <c r="T851" i="2"/>
  <c r="N852" i="2" s="1"/>
  <c r="Q851" i="2"/>
  <c r="K852" i="2" s="1"/>
  <c r="S851" i="2"/>
  <c r="M852" i="2" s="1"/>
  <c r="U851" i="2" l="1" a="1"/>
  <c r="U851" i="2" s="1"/>
  <c r="H851" i="2" s="1"/>
  <c r="I852" i="2"/>
  <c r="O852" i="2" l="1" a="1"/>
  <c r="O852" i="2" s="1"/>
  <c r="T852" i="2" s="1"/>
  <c r="N853" i="2" s="1"/>
  <c r="G852" i="2"/>
  <c r="S852" i="2" l="1"/>
  <c r="M853" i="2" s="1"/>
  <c r="P852" i="2"/>
  <c r="J853" i="2" s="1"/>
  <c r="R852" i="2"/>
  <c r="L853" i="2" s="1"/>
  <c r="Q852" i="2"/>
  <c r="K853" i="2" s="1"/>
  <c r="U852" i="2" l="1" a="1"/>
  <c r="U852" i="2" s="1"/>
  <c r="H852" i="2" s="1"/>
  <c r="I853" i="2"/>
  <c r="O853" i="2" l="1" a="1"/>
  <c r="O853" i="2" s="1"/>
  <c r="T853" i="2" s="1"/>
  <c r="N854" i="2" s="1"/>
  <c r="G853" i="2"/>
  <c r="Q853" i="2" l="1"/>
  <c r="K854" i="2" s="1"/>
  <c r="S853" i="2"/>
  <c r="M854" i="2" s="1"/>
  <c r="R853" i="2"/>
  <c r="L854" i="2" s="1"/>
  <c r="P853" i="2"/>
  <c r="J854" i="2" s="1"/>
  <c r="U853" i="2" l="1" a="1"/>
  <c r="U853" i="2" s="1"/>
  <c r="H853" i="2" s="1"/>
  <c r="I854" i="2"/>
  <c r="O854" i="2" l="1" a="1"/>
  <c r="O854" i="2" s="1"/>
  <c r="P854" i="2" s="1"/>
  <c r="G854" i="2"/>
  <c r="R854" i="2" l="1"/>
  <c r="L855" i="2" s="1"/>
  <c r="T854" i="2"/>
  <c r="N855" i="2" s="1"/>
  <c r="S854" i="2"/>
  <c r="M855" i="2" s="1"/>
  <c r="Q854" i="2"/>
  <c r="K855" i="2" s="1"/>
  <c r="J855" i="2"/>
  <c r="U854" i="2" l="1" a="1"/>
  <c r="U854" i="2" s="1"/>
  <c r="H854" i="2" s="1"/>
  <c r="I855" i="2"/>
  <c r="O855" i="2" l="1" a="1"/>
  <c r="O855" i="2" s="1"/>
  <c r="Q855" i="2" s="1"/>
  <c r="K856" i="2" s="1"/>
  <c r="G855" i="2"/>
  <c r="T855" i="2" l="1"/>
  <c r="N856" i="2" s="1"/>
  <c r="S855" i="2"/>
  <c r="M856" i="2" s="1"/>
  <c r="P855" i="2"/>
  <c r="R855" i="2"/>
  <c r="L856" i="2" s="1"/>
  <c r="U855" i="2" l="1" a="1"/>
  <c r="U855" i="2" s="1"/>
  <c r="H855" i="2" s="1"/>
  <c r="J856" i="2"/>
  <c r="I856" i="2" s="1"/>
  <c r="O856" i="2" l="1" a="1"/>
  <c r="O856" i="2" s="1"/>
  <c r="P856" i="2" s="1"/>
  <c r="G856" i="2"/>
  <c r="Q856" i="2" l="1"/>
  <c r="K857" i="2" s="1"/>
  <c r="T856" i="2"/>
  <c r="N857" i="2" s="1"/>
  <c r="S856" i="2"/>
  <c r="M857" i="2" s="1"/>
  <c r="R856" i="2"/>
  <c r="L857" i="2" s="1"/>
  <c r="J857" i="2"/>
  <c r="U856" i="2" l="1" a="1"/>
  <c r="U856" i="2" s="1"/>
  <c r="H856" i="2" s="1"/>
  <c r="I857" i="2"/>
  <c r="G857" i="2" s="1"/>
  <c r="O857" i="2" l="1" a="1"/>
  <c r="O857" i="2" s="1"/>
  <c r="P857" i="2" s="1"/>
  <c r="T857" i="2" l="1"/>
  <c r="N858" i="2" s="1"/>
  <c r="S857" i="2"/>
  <c r="M858" i="2" s="1"/>
  <c r="R857" i="2"/>
  <c r="L858" i="2" s="1"/>
  <c r="Q857" i="2"/>
  <c r="K858" i="2" s="1"/>
  <c r="J858" i="2"/>
  <c r="U857" i="2" l="1" a="1"/>
  <c r="U857" i="2" s="1"/>
  <c r="H857" i="2" s="1"/>
  <c r="I858" i="2"/>
  <c r="G858" i="2" s="1"/>
  <c r="O858" i="2" l="1" a="1"/>
  <c r="O858" i="2" s="1"/>
  <c r="P858" i="2" s="1"/>
  <c r="S858" i="2" l="1"/>
  <c r="M859" i="2" s="1"/>
  <c r="T858" i="2"/>
  <c r="N859" i="2" s="1"/>
  <c r="Q858" i="2"/>
  <c r="K859" i="2" s="1"/>
  <c r="R858" i="2"/>
  <c r="L859" i="2" s="1"/>
  <c r="J859" i="2"/>
  <c r="U858" i="2" l="1" a="1"/>
  <c r="U858" i="2" s="1"/>
  <c r="H858" i="2" s="1"/>
  <c r="I859" i="2"/>
  <c r="O859" i="2" l="1" a="1"/>
  <c r="O859" i="2" s="1"/>
  <c r="R859" i="2" s="1"/>
  <c r="L860" i="2" s="1"/>
  <c r="G859" i="2"/>
  <c r="P859" i="2" l="1"/>
  <c r="J860" i="2" s="1"/>
  <c r="S859" i="2"/>
  <c r="M860" i="2" s="1"/>
  <c r="Q859" i="2"/>
  <c r="K860" i="2" s="1"/>
  <c r="T859" i="2"/>
  <c r="N860" i="2" s="1"/>
  <c r="U859" i="2" l="1" a="1"/>
  <c r="U859" i="2" s="1"/>
  <c r="H859" i="2" s="1"/>
  <c r="I860" i="2"/>
  <c r="O860" i="2" l="1" a="1"/>
  <c r="O860" i="2" s="1"/>
  <c r="R860" i="2" s="1"/>
  <c r="L861" i="2" s="1"/>
  <c r="G860" i="2"/>
  <c r="P860" i="2" l="1"/>
  <c r="J861" i="2" s="1"/>
  <c r="T860" i="2"/>
  <c r="N861" i="2" s="1"/>
  <c r="S860" i="2"/>
  <c r="M861" i="2" s="1"/>
  <c r="Q860" i="2"/>
  <c r="K861" i="2" s="1"/>
  <c r="U860" i="2" l="1" a="1"/>
  <c r="U860" i="2" s="1"/>
  <c r="H860" i="2" s="1"/>
  <c r="I861" i="2"/>
  <c r="O861" i="2" l="1" a="1"/>
  <c r="O861" i="2" s="1"/>
  <c r="T861" i="2" s="1"/>
  <c r="N862" i="2" s="1"/>
  <c r="G861" i="2"/>
  <c r="R861" i="2" l="1"/>
  <c r="L862" i="2" s="1"/>
  <c r="P861" i="2"/>
  <c r="J862" i="2" s="1"/>
  <c r="S861" i="2"/>
  <c r="M862" i="2" s="1"/>
  <c r="Q861" i="2"/>
  <c r="K862" i="2" s="1"/>
  <c r="U861" i="2" l="1" a="1"/>
  <c r="U861" i="2" s="1"/>
  <c r="H861" i="2" s="1"/>
  <c r="I862" i="2"/>
  <c r="O862" i="2" l="1" a="1"/>
  <c r="O862" i="2" s="1"/>
  <c r="P862" i="2" s="1"/>
  <c r="G862" i="2"/>
  <c r="Q862" i="2" l="1"/>
  <c r="K863" i="2" s="1"/>
  <c r="S862" i="2"/>
  <c r="M863" i="2" s="1"/>
  <c r="T862" i="2"/>
  <c r="N863" i="2" s="1"/>
  <c r="R862" i="2"/>
  <c r="L863" i="2" s="1"/>
  <c r="J863" i="2"/>
  <c r="U862" i="2" l="1" a="1"/>
  <c r="U862" i="2" s="1"/>
  <c r="H862" i="2" s="1"/>
  <c r="I863" i="2"/>
  <c r="O863" i="2" l="1" a="1"/>
  <c r="O863" i="2" s="1"/>
  <c r="Q863" i="2" s="1"/>
  <c r="K864" i="2" s="1"/>
  <c r="G863" i="2"/>
  <c r="T863" i="2" l="1"/>
  <c r="N864" i="2" s="1"/>
  <c r="S863" i="2"/>
  <c r="M864" i="2" s="1"/>
  <c r="P863" i="2"/>
  <c r="J864" i="2" s="1"/>
  <c r="R863" i="2"/>
  <c r="L864" i="2" s="1"/>
  <c r="U863" i="2" l="1" a="1"/>
  <c r="U863" i="2" s="1"/>
  <c r="H863" i="2" s="1"/>
  <c r="I864" i="2"/>
  <c r="O864" i="2" l="1" a="1"/>
  <c r="O864" i="2" s="1"/>
  <c r="Q864" i="2" s="1"/>
  <c r="K865" i="2" s="1"/>
  <c r="G864" i="2"/>
  <c r="T864" i="2" l="1"/>
  <c r="N865" i="2" s="1"/>
  <c r="R864" i="2"/>
  <c r="L865" i="2" s="1"/>
  <c r="P864" i="2"/>
  <c r="S864" i="2"/>
  <c r="M865" i="2" s="1"/>
  <c r="U864" i="2" l="1" a="1"/>
  <c r="U864" i="2" s="1"/>
  <c r="H864" i="2" s="1"/>
  <c r="J865" i="2"/>
  <c r="I865" i="2" s="1"/>
  <c r="G865" i="2" s="1"/>
  <c r="O865" i="2" l="1" a="1"/>
  <c r="O865" i="2" s="1"/>
  <c r="P865" i="2" s="1"/>
  <c r="R865" i="2" l="1"/>
  <c r="L866" i="2" s="1"/>
  <c r="T865" i="2"/>
  <c r="N866" i="2" s="1"/>
  <c r="S865" i="2"/>
  <c r="M866" i="2" s="1"/>
  <c r="Q865" i="2"/>
  <c r="K866" i="2" s="1"/>
  <c r="J866" i="2"/>
  <c r="U865" i="2" l="1" a="1"/>
  <c r="U865" i="2" s="1"/>
  <c r="H865" i="2" s="1"/>
  <c r="I866" i="2"/>
  <c r="G866" i="2" s="1"/>
  <c r="O866" i="2" l="1" a="1"/>
  <c r="O866" i="2" s="1"/>
  <c r="P866" i="2" s="1"/>
  <c r="S866" i="2" l="1"/>
  <c r="M867" i="2" s="1"/>
  <c r="Q866" i="2"/>
  <c r="K867" i="2" s="1"/>
  <c r="T866" i="2"/>
  <c r="N867" i="2" s="1"/>
  <c r="R866" i="2"/>
  <c r="L867" i="2" s="1"/>
  <c r="J867" i="2"/>
  <c r="U866" i="2" l="1" a="1"/>
  <c r="U866" i="2" s="1"/>
  <c r="H866" i="2" s="1"/>
  <c r="I867" i="2"/>
  <c r="O867" i="2" l="1" a="1"/>
  <c r="O867" i="2" s="1"/>
  <c r="R867" i="2" s="1"/>
  <c r="L868" i="2" s="1"/>
  <c r="G867" i="2"/>
  <c r="S867" i="2" l="1"/>
  <c r="M868" i="2" s="1"/>
  <c r="P867" i="2"/>
  <c r="J868" i="2" s="1"/>
  <c r="Q867" i="2"/>
  <c r="K868" i="2" s="1"/>
  <c r="T867" i="2"/>
  <c r="N868" i="2" s="1"/>
  <c r="U867" i="2" l="1" a="1"/>
  <c r="U867" i="2" s="1"/>
  <c r="H867" i="2" s="1"/>
  <c r="I868" i="2"/>
  <c r="O868" i="2" l="1" a="1"/>
  <c r="O868" i="2" s="1"/>
  <c r="S868" i="2" s="1"/>
  <c r="M869" i="2" s="1"/>
  <c r="G868" i="2"/>
  <c r="P868" i="2" l="1"/>
  <c r="J869" i="2" s="1"/>
  <c r="Q868" i="2"/>
  <c r="K869" i="2" s="1"/>
  <c r="R868" i="2"/>
  <c r="L869" i="2" s="1"/>
  <c r="T868" i="2"/>
  <c r="N869" i="2" s="1"/>
  <c r="U868" i="2" l="1" a="1"/>
  <c r="U868" i="2" s="1"/>
  <c r="H868" i="2" s="1"/>
  <c r="I869" i="2"/>
  <c r="O869" i="2" l="1" a="1"/>
  <c r="O869" i="2" s="1"/>
  <c r="T869" i="2" s="1"/>
  <c r="N870" i="2" s="1"/>
  <c r="G869" i="2"/>
  <c r="Q869" i="2" l="1"/>
  <c r="K870" i="2" s="1"/>
  <c r="P869" i="2"/>
  <c r="J870" i="2" s="1"/>
  <c r="S869" i="2"/>
  <c r="M870" i="2" s="1"/>
  <c r="R869" i="2"/>
  <c r="L870" i="2" s="1"/>
  <c r="U869" i="2" l="1" a="1"/>
  <c r="U869" i="2" s="1"/>
  <c r="H869" i="2" s="1"/>
  <c r="I870" i="2"/>
  <c r="O870" i="2" l="1" a="1"/>
  <c r="O870" i="2" s="1"/>
  <c r="P870" i="2" s="1"/>
  <c r="G870" i="2"/>
  <c r="R870" i="2" l="1"/>
  <c r="L871" i="2" s="1"/>
  <c r="S870" i="2"/>
  <c r="M871" i="2" s="1"/>
  <c r="T870" i="2"/>
  <c r="N871" i="2" s="1"/>
  <c r="Q870" i="2"/>
  <c r="K871" i="2" s="1"/>
  <c r="J871" i="2"/>
  <c r="U870" i="2" l="1" a="1"/>
  <c r="U870" i="2" s="1"/>
  <c r="H870" i="2" s="1"/>
  <c r="I871" i="2"/>
  <c r="O871" i="2" l="1" a="1"/>
  <c r="O871" i="2" s="1"/>
  <c r="Q871" i="2" s="1"/>
  <c r="K872" i="2" s="1"/>
  <c r="G871" i="2"/>
  <c r="S871" i="2" l="1"/>
  <c r="M872" i="2" s="1"/>
  <c r="R871" i="2"/>
  <c r="L872" i="2" s="1"/>
  <c r="P871" i="2"/>
  <c r="J872" i="2" s="1"/>
  <c r="T871" i="2"/>
  <c r="N872" i="2" s="1"/>
  <c r="U871" i="2" l="1" a="1"/>
  <c r="U871" i="2" s="1"/>
  <c r="H871" i="2" s="1"/>
  <c r="I872" i="2"/>
  <c r="O872" i="2" l="1" a="1"/>
  <c r="O872" i="2" s="1"/>
  <c r="Q872" i="2" s="1"/>
  <c r="K873" i="2" s="1"/>
  <c r="G872" i="2"/>
  <c r="S872" i="2" l="1"/>
  <c r="M873" i="2" s="1"/>
  <c r="R872" i="2"/>
  <c r="L873" i="2" s="1"/>
  <c r="P872" i="2"/>
  <c r="T872" i="2"/>
  <c r="N873" i="2" s="1"/>
  <c r="U872" i="2" l="1" a="1"/>
  <c r="U872" i="2" s="1"/>
  <c r="H872" i="2" s="1"/>
  <c r="J873" i="2"/>
  <c r="I873" i="2" s="1"/>
  <c r="G873" i="2" s="1"/>
  <c r="O873" i="2" l="1" a="1"/>
  <c r="O873" i="2" s="1"/>
  <c r="P873" i="2" s="1"/>
  <c r="Q873" i="2" l="1"/>
  <c r="K874" i="2" s="1"/>
  <c r="T873" i="2"/>
  <c r="N874" i="2" s="1"/>
  <c r="S873" i="2"/>
  <c r="M874" i="2" s="1"/>
  <c r="R873" i="2"/>
  <c r="L874" i="2" s="1"/>
  <c r="J874" i="2"/>
  <c r="U873" i="2" l="1" a="1"/>
  <c r="U873" i="2" s="1"/>
  <c r="H873" i="2" s="1"/>
  <c r="I874" i="2"/>
  <c r="G874" i="2" s="1"/>
  <c r="O874" i="2" l="1" a="1"/>
  <c r="O874" i="2" s="1"/>
  <c r="P874" i="2" s="1"/>
  <c r="T874" i="2" l="1"/>
  <c r="N875" i="2" s="1"/>
  <c r="Q874" i="2"/>
  <c r="K875" i="2" s="1"/>
  <c r="S874" i="2"/>
  <c r="M875" i="2" s="1"/>
  <c r="R874" i="2"/>
  <c r="L875" i="2" s="1"/>
  <c r="J875" i="2"/>
  <c r="U874" i="2" l="1" a="1"/>
  <c r="U874" i="2" s="1"/>
  <c r="H874" i="2" s="1"/>
  <c r="I875" i="2"/>
  <c r="O875" i="2" l="1" a="1"/>
  <c r="O875" i="2" s="1"/>
  <c r="R875" i="2" s="1"/>
  <c r="L876" i="2" s="1"/>
  <c r="G875" i="2"/>
  <c r="T875" i="2" l="1"/>
  <c r="N876" i="2" s="1"/>
  <c r="S875" i="2"/>
  <c r="M876" i="2" s="1"/>
  <c r="Q875" i="2"/>
  <c r="K876" i="2" s="1"/>
  <c r="P875" i="2"/>
  <c r="J876" i="2" s="1"/>
  <c r="U875" i="2" l="1" a="1"/>
  <c r="U875" i="2" s="1"/>
  <c r="H875" i="2" s="1"/>
  <c r="I876" i="2"/>
  <c r="O876" i="2" l="1" a="1"/>
  <c r="O876" i="2" s="1"/>
  <c r="S876" i="2" s="1"/>
  <c r="M877" i="2" s="1"/>
  <c r="G876" i="2"/>
  <c r="T876" i="2" l="1"/>
  <c r="N877" i="2" s="1"/>
  <c r="Q876" i="2"/>
  <c r="K877" i="2" s="1"/>
  <c r="R876" i="2"/>
  <c r="L877" i="2" s="1"/>
  <c r="P876" i="2"/>
  <c r="U876" i="2" l="1" a="1"/>
  <c r="U876" i="2" s="1"/>
  <c r="H876" i="2" s="1"/>
  <c r="J877" i="2"/>
  <c r="I877" i="2" s="1"/>
  <c r="O877" i="2" l="1" a="1"/>
  <c r="O877" i="2" s="1"/>
  <c r="T877" i="2" s="1"/>
  <c r="N878" i="2" s="1"/>
  <c r="G877" i="2"/>
  <c r="P877" i="2" l="1"/>
  <c r="J878" i="2" s="1"/>
  <c r="R877" i="2"/>
  <c r="L878" i="2" s="1"/>
  <c r="S877" i="2"/>
  <c r="M878" i="2" s="1"/>
  <c r="Q877" i="2"/>
  <c r="K878" i="2" s="1"/>
  <c r="U877" i="2" l="1" a="1"/>
  <c r="U877" i="2" s="1"/>
  <c r="H877" i="2" s="1"/>
  <c r="I878" i="2"/>
  <c r="O878" i="2" l="1" a="1"/>
  <c r="O878" i="2" s="1"/>
  <c r="P878" i="2" s="1"/>
  <c r="G878" i="2"/>
  <c r="S878" i="2" l="1"/>
  <c r="M879" i="2" s="1"/>
  <c r="R878" i="2"/>
  <c r="L879" i="2" s="1"/>
  <c r="T878" i="2"/>
  <c r="N879" i="2" s="1"/>
  <c r="Q878" i="2"/>
  <c r="K879" i="2" s="1"/>
  <c r="J879" i="2"/>
  <c r="U878" i="2" l="1" a="1"/>
  <c r="U878" i="2" s="1"/>
  <c r="H878" i="2" s="1"/>
  <c r="I879" i="2"/>
  <c r="O879" i="2" l="1" a="1"/>
  <c r="O879" i="2" s="1"/>
  <c r="Q879" i="2" s="1"/>
  <c r="K880" i="2" s="1"/>
  <c r="G879" i="2"/>
  <c r="S879" i="2" l="1"/>
  <c r="M880" i="2" s="1"/>
  <c r="P879" i="2"/>
  <c r="J880" i="2" s="1"/>
  <c r="T879" i="2"/>
  <c r="N880" i="2" s="1"/>
  <c r="R879" i="2"/>
  <c r="L880" i="2" s="1"/>
  <c r="U879" i="2" l="1" a="1"/>
  <c r="U879" i="2" s="1"/>
  <c r="H879" i="2" s="1"/>
  <c r="I880" i="2"/>
  <c r="O880" i="2" l="1" a="1"/>
  <c r="O880" i="2" s="1"/>
  <c r="Q880" i="2" s="1"/>
  <c r="K881" i="2" s="1"/>
  <c r="G880" i="2"/>
  <c r="T880" i="2" l="1"/>
  <c r="N881" i="2" s="1"/>
  <c r="S880" i="2"/>
  <c r="M881" i="2" s="1"/>
  <c r="P880" i="2"/>
  <c r="J881" i="2" s="1"/>
  <c r="R880" i="2"/>
  <c r="L881" i="2" s="1"/>
  <c r="U880" i="2" l="1" a="1"/>
  <c r="U880" i="2" s="1"/>
  <c r="H880" i="2" s="1"/>
  <c r="I881" i="2"/>
  <c r="G881" i="2" s="1"/>
  <c r="O881" i="2" l="1" a="1"/>
  <c r="O881" i="2" s="1"/>
  <c r="P881" i="2" s="1"/>
  <c r="R881" i="2" l="1"/>
  <c r="L882" i="2" s="1"/>
  <c r="Q881" i="2"/>
  <c r="K882" i="2" s="1"/>
  <c r="T881" i="2"/>
  <c r="N882" i="2" s="1"/>
  <c r="S881" i="2"/>
  <c r="M882" i="2" s="1"/>
  <c r="J882" i="2"/>
  <c r="U881" i="2" l="1" a="1"/>
  <c r="U881" i="2" s="1"/>
  <c r="H881" i="2" s="1"/>
  <c r="I882" i="2"/>
  <c r="G882" i="2" s="1"/>
  <c r="O882" i="2" l="1" a="1"/>
  <c r="O882" i="2" s="1"/>
  <c r="P882" i="2" s="1"/>
  <c r="S882" i="2" l="1"/>
  <c r="M883" i="2" s="1"/>
  <c r="Q882" i="2"/>
  <c r="K883" i="2" s="1"/>
  <c r="T882" i="2"/>
  <c r="N883" i="2" s="1"/>
  <c r="R882" i="2"/>
  <c r="L883" i="2" s="1"/>
  <c r="J883" i="2"/>
  <c r="U882" i="2" l="1" a="1"/>
  <c r="U882" i="2" s="1"/>
  <c r="H882" i="2" s="1"/>
  <c r="I883" i="2"/>
  <c r="O883" i="2" l="1" a="1"/>
  <c r="O883" i="2" s="1"/>
  <c r="R883" i="2" s="1"/>
  <c r="L884" i="2" s="1"/>
  <c r="G883" i="2"/>
  <c r="T883" i="2" l="1"/>
  <c r="N884" i="2" s="1"/>
  <c r="S883" i="2"/>
  <c r="M884" i="2" s="1"/>
  <c r="Q883" i="2"/>
  <c r="K884" i="2" s="1"/>
  <c r="P883" i="2"/>
  <c r="J884" i="2" s="1"/>
  <c r="U883" i="2" l="1" a="1"/>
  <c r="U883" i="2" s="1"/>
  <c r="H883" i="2" s="1"/>
  <c r="I884" i="2"/>
  <c r="O884" i="2" l="1" a="1"/>
  <c r="O884" i="2" s="1"/>
  <c r="S884" i="2" s="1"/>
  <c r="M885" i="2" s="1"/>
  <c r="G884" i="2"/>
  <c r="T884" i="2" l="1"/>
  <c r="N885" i="2" s="1"/>
  <c r="Q884" i="2"/>
  <c r="K885" i="2" s="1"/>
  <c r="R884" i="2"/>
  <c r="L885" i="2" s="1"/>
  <c r="P884" i="2"/>
  <c r="J885" i="2" s="1"/>
  <c r="U884" i="2" l="1" a="1"/>
  <c r="U884" i="2" s="1"/>
  <c r="H884" i="2" s="1"/>
  <c r="I885" i="2"/>
  <c r="O885" i="2" l="1" a="1"/>
  <c r="O885" i="2" s="1"/>
  <c r="T885" i="2" s="1"/>
  <c r="N886" i="2" s="1"/>
  <c r="G885" i="2"/>
  <c r="R885" i="2" l="1"/>
  <c r="L886" i="2" s="1"/>
  <c r="Q885" i="2"/>
  <c r="K886" i="2" s="1"/>
  <c r="S885" i="2"/>
  <c r="M886" i="2" s="1"/>
  <c r="P885" i="2"/>
  <c r="U885" i="2" l="1" a="1"/>
  <c r="U885" i="2" s="1"/>
  <c r="H885" i="2" s="1"/>
  <c r="J886" i="2"/>
  <c r="I886" i="2" s="1"/>
  <c r="O886" i="2" l="1" a="1"/>
  <c r="O886" i="2" s="1"/>
  <c r="P886" i="2" s="1"/>
  <c r="G886" i="2"/>
  <c r="R886" i="2" l="1"/>
  <c r="L887" i="2" s="1"/>
  <c r="Q886" i="2"/>
  <c r="K887" i="2" s="1"/>
  <c r="T886" i="2"/>
  <c r="N887" i="2" s="1"/>
  <c r="S886" i="2"/>
  <c r="M887" i="2" s="1"/>
  <c r="J887" i="2"/>
  <c r="U886" i="2" l="1" a="1"/>
  <c r="U886" i="2" s="1"/>
  <c r="H886" i="2" s="1"/>
  <c r="I887" i="2"/>
  <c r="O887" i="2" l="1" a="1"/>
  <c r="O887" i="2" s="1"/>
  <c r="Q887" i="2" s="1"/>
  <c r="K888" i="2" s="1"/>
  <c r="G887" i="2"/>
  <c r="R887" i="2" l="1"/>
  <c r="L888" i="2" s="1"/>
  <c r="S887" i="2"/>
  <c r="M888" i="2" s="1"/>
  <c r="P887" i="2"/>
  <c r="T887" i="2"/>
  <c r="N888" i="2" s="1"/>
  <c r="U887" i="2" l="1" a="1"/>
  <c r="U887" i="2" s="1"/>
  <c r="H887" i="2" s="1"/>
  <c r="J888" i="2"/>
  <c r="I888" i="2" s="1"/>
  <c r="O888" i="2" l="1" a="1"/>
  <c r="O888" i="2" s="1"/>
  <c r="Q888" i="2" s="1"/>
  <c r="K889" i="2" s="1"/>
  <c r="G888" i="2"/>
  <c r="S888" i="2" l="1"/>
  <c r="M889" i="2" s="1"/>
  <c r="R888" i="2"/>
  <c r="L889" i="2" s="1"/>
  <c r="P888" i="2"/>
  <c r="J889" i="2" s="1"/>
  <c r="T888" i="2"/>
  <c r="N889" i="2" s="1"/>
  <c r="U888" i="2" l="1" a="1"/>
  <c r="U888" i="2" s="1"/>
  <c r="H888" i="2" s="1"/>
  <c r="I889" i="2"/>
  <c r="G889" i="2" s="1"/>
  <c r="O889" i="2" l="1" a="1"/>
  <c r="O889" i="2" s="1"/>
  <c r="P889" i="2" s="1"/>
  <c r="T889" i="2" l="1"/>
  <c r="N890" i="2" s="1"/>
  <c r="R889" i="2"/>
  <c r="L890" i="2" s="1"/>
  <c r="Q889" i="2"/>
  <c r="K890" i="2" s="1"/>
  <c r="S889" i="2"/>
  <c r="M890" i="2" s="1"/>
  <c r="J890" i="2"/>
  <c r="U889" i="2" l="1" a="1"/>
  <c r="U889" i="2" s="1"/>
  <c r="H889" i="2" s="1"/>
  <c r="I890" i="2"/>
  <c r="G890" i="2" s="1"/>
  <c r="O890" i="2" l="1" a="1"/>
  <c r="O890" i="2" s="1"/>
  <c r="P890" i="2" s="1"/>
  <c r="R890" i="2" l="1"/>
  <c r="L891" i="2" s="1"/>
  <c r="T890" i="2"/>
  <c r="N891" i="2" s="1"/>
  <c r="Q890" i="2"/>
  <c r="K891" i="2" s="1"/>
  <c r="S890" i="2"/>
  <c r="M891" i="2" s="1"/>
  <c r="J891" i="2"/>
  <c r="U890" i="2" l="1" a="1"/>
  <c r="U890" i="2" s="1"/>
  <c r="H890" i="2" s="1"/>
  <c r="I891" i="2"/>
  <c r="O891" i="2" l="1" a="1"/>
  <c r="O891" i="2" s="1"/>
  <c r="R891" i="2" s="1"/>
  <c r="L892" i="2" s="1"/>
  <c r="G891" i="2"/>
  <c r="T891" i="2" l="1"/>
  <c r="N892" i="2" s="1"/>
  <c r="P891" i="2"/>
  <c r="J892" i="2" s="1"/>
  <c r="Q891" i="2"/>
  <c r="K892" i="2" s="1"/>
  <c r="S891" i="2"/>
  <c r="M892" i="2" s="1"/>
  <c r="U891" i="2" l="1" a="1"/>
  <c r="U891" i="2" s="1"/>
  <c r="H891" i="2" s="1"/>
  <c r="I892" i="2"/>
  <c r="O892" i="2" l="1" a="1"/>
  <c r="O892" i="2" s="1"/>
  <c r="S892" i="2" s="1"/>
  <c r="M893" i="2" s="1"/>
  <c r="G892" i="2"/>
  <c r="Q892" i="2" l="1"/>
  <c r="K893" i="2" s="1"/>
  <c r="P892" i="2"/>
  <c r="J893" i="2" s="1"/>
  <c r="R892" i="2"/>
  <c r="L893" i="2" s="1"/>
  <c r="T892" i="2"/>
  <c r="N893" i="2" s="1"/>
  <c r="U892" i="2" l="1" a="1"/>
  <c r="U892" i="2" s="1"/>
  <c r="H892" i="2" s="1"/>
  <c r="I893" i="2"/>
  <c r="O893" i="2" l="1" a="1"/>
  <c r="O893" i="2" s="1"/>
  <c r="Q893" i="2" s="1"/>
  <c r="K894" i="2" s="1"/>
  <c r="G893" i="2"/>
  <c r="T893" i="2" l="1"/>
  <c r="N894" i="2" s="1"/>
  <c r="R893" i="2"/>
  <c r="L894" i="2" s="1"/>
  <c r="P893" i="2"/>
  <c r="J894" i="2" s="1"/>
  <c r="S893" i="2"/>
  <c r="M894" i="2" s="1"/>
  <c r="U893" i="2" l="1" a="1"/>
  <c r="U893" i="2" s="1"/>
  <c r="H893" i="2" s="1"/>
  <c r="I894" i="2"/>
  <c r="O894" i="2" l="1" a="1"/>
  <c r="O894" i="2" s="1"/>
  <c r="R894" i="2" s="1"/>
  <c r="L895" i="2" s="1"/>
  <c r="G894" i="2"/>
  <c r="P894" i="2" l="1"/>
  <c r="J895" i="2" s="1"/>
  <c r="Q894" i="2"/>
  <c r="K895" i="2" s="1"/>
  <c r="T894" i="2"/>
  <c r="N895" i="2" s="1"/>
  <c r="S894" i="2"/>
  <c r="M895" i="2" s="1"/>
  <c r="U894" i="2" l="1" a="1"/>
  <c r="U894" i="2" s="1"/>
  <c r="H894" i="2" s="1"/>
  <c r="I895" i="2"/>
  <c r="O895" i="2" l="1" a="1"/>
  <c r="O895" i="2" s="1"/>
  <c r="Q895" i="2" s="1"/>
  <c r="K896" i="2" s="1"/>
  <c r="G895" i="2"/>
  <c r="T895" i="2" l="1"/>
  <c r="N896" i="2" s="1"/>
  <c r="S895" i="2"/>
  <c r="M896" i="2" s="1"/>
  <c r="P895" i="2"/>
  <c r="J896" i="2" s="1"/>
  <c r="R895" i="2"/>
  <c r="L896" i="2" s="1"/>
  <c r="U895" i="2" l="1" a="1"/>
  <c r="U895" i="2" s="1"/>
  <c r="H895" i="2" s="1"/>
  <c r="I896" i="2"/>
  <c r="O896" i="2" l="1" a="1"/>
  <c r="O896" i="2" s="1"/>
  <c r="Q896" i="2" s="1"/>
  <c r="K897" i="2" s="1"/>
  <c r="G896" i="2"/>
  <c r="R896" i="2" l="1"/>
  <c r="L897" i="2" s="1"/>
  <c r="S896" i="2"/>
  <c r="M897" i="2" s="1"/>
  <c r="P896" i="2"/>
  <c r="J897" i="2" s="1"/>
  <c r="T896" i="2"/>
  <c r="N897" i="2" s="1"/>
  <c r="U896" i="2" l="1" a="1"/>
  <c r="U896" i="2" s="1"/>
  <c r="H896" i="2" s="1"/>
  <c r="I897" i="2"/>
  <c r="G897" i="2" s="1"/>
  <c r="O897" i="2" l="1" a="1"/>
  <c r="O897" i="2" s="1"/>
  <c r="P897" i="2" s="1"/>
  <c r="S897" i="2" l="1"/>
  <c r="M898" i="2" s="1"/>
  <c r="Q897" i="2"/>
  <c r="K898" i="2" s="1"/>
  <c r="T897" i="2"/>
  <c r="N898" i="2" s="1"/>
  <c r="R897" i="2"/>
  <c r="L898" i="2" s="1"/>
  <c r="J898" i="2"/>
  <c r="U897" i="2" l="1" a="1"/>
  <c r="U897" i="2" s="1"/>
  <c r="H897" i="2" s="1"/>
  <c r="I898" i="2"/>
  <c r="G898" i="2" s="1"/>
  <c r="O898" i="2" l="1" a="1"/>
  <c r="O898" i="2" s="1"/>
  <c r="P898" i="2" s="1"/>
  <c r="S898" i="2" l="1"/>
  <c r="M899" i="2" s="1"/>
  <c r="Q898" i="2"/>
  <c r="K899" i="2" s="1"/>
  <c r="T898" i="2"/>
  <c r="N899" i="2" s="1"/>
  <c r="R898" i="2"/>
  <c r="L899" i="2" s="1"/>
  <c r="J899" i="2"/>
  <c r="U898" i="2" l="1" a="1"/>
  <c r="U898" i="2" s="1"/>
  <c r="H898" i="2" s="1"/>
  <c r="I899" i="2"/>
  <c r="O899" i="2" l="1" a="1"/>
  <c r="O899" i="2" s="1"/>
  <c r="R899" i="2" s="1"/>
  <c r="L900" i="2" s="1"/>
  <c r="G899" i="2"/>
  <c r="S899" i="2" l="1"/>
  <c r="M900" i="2" s="1"/>
  <c r="T899" i="2"/>
  <c r="N900" i="2" s="1"/>
  <c r="Q899" i="2"/>
  <c r="K900" i="2" s="1"/>
  <c r="P899" i="2"/>
  <c r="U899" i="2" l="1" a="1"/>
  <c r="U899" i="2" s="1"/>
  <c r="H899" i="2" s="1"/>
  <c r="J900" i="2"/>
  <c r="I900" i="2" s="1"/>
  <c r="O900" i="2" l="1" a="1"/>
  <c r="O900" i="2" s="1"/>
  <c r="S900" i="2" s="1"/>
  <c r="M901" i="2" s="1"/>
  <c r="G900" i="2"/>
  <c r="Q900" i="2" l="1"/>
  <c r="K901" i="2" s="1"/>
  <c r="T900" i="2"/>
  <c r="N901" i="2" s="1"/>
  <c r="R900" i="2"/>
  <c r="L901" i="2" s="1"/>
  <c r="P900" i="2"/>
  <c r="J901" i="2" s="1"/>
  <c r="U900" i="2" l="1" a="1"/>
  <c r="U900" i="2" s="1"/>
  <c r="H900" i="2" s="1"/>
  <c r="I901" i="2"/>
  <c r="O901" i="2" l="1" a="1"/>
  <c r="O901" i="2" s="1"/>
  <c r="Q901" i="2" s="1"/>
  <c r="K902" i="2" s="1"/>
  <c r="G901" i="2"/>
  <c r="T901" i="2" l="1"/>
  <c r="N902" i="2" s="1"/>
  <c r="P901" i="2"/>
  <c r="J902" i="2" s="1"/>
  <c r="S901" i="2"/>
  <c r="M902" i="2" s="1"/>
  <c r="R901" i="2"/>
  <c r="L902" i="2" s="1"/>
  <c r="U901" i="2" l="1" a="1"/>
  <c r="U901" i="2" s="1"/>
  <c r="H901" i="2" s="1"/>
  <c r="I902" i="2"/>
  <c r="O902" i="2" l="1" a="1"/>
  <c r="O902" i="2" s="1"/>
  <c r="P902" i="2" s="1"/>
  <c r="G902" i="2"/>
  <c r="S902" i="2" l="1"/>
  <c r="M903" i="2" s="1"/>
  <c r="Q902" i="2"/>
  <c r="K903" i="2" s="1"/>
  <c r="T902" i="2"/>
  <c r="N903" i="2" s="1"/>
  <c r="R902" i="2"/>
  <c r="L903" i="2" s="1"/>
  <c r="J903" i="2"/>
  <c r="U902" i="2" l="1" a="1"/>
  <c r="U902" i="2" s="1"/>
  <c r="H902" i="2" s="1"/>
  <c r="I903" i="2"/>
  <c r="O903" i="2" l="1" a="1"/>
  <c r="O903" i="2" s="1"/>
  <c r="Q903" i="2" s="1"/>
  <c r="K904" i="2" s="1"/>
  <c r="G903" i="2"/>
  <c r="R903" i="2" l="1"/>
  <c r="L904" i="2" s="1"/>
  <c r="S903" i="2"/>
  <c r="M904" i="2" s="1"/>
  <c r="P903" i="2"/>
  <c r="T903" i="2"/>
  <c r="N904" i="2" s="1"/>
  <c r="U903" i="2" l="1" a="1"/>
  <c r="U903" i="2" s="1"/>
  <c r="H903" i="2" s="1"/>
  <c r="J904" i="2"/>
  <c r="I904" i="2" s="1"/>
  <c r="O904" i="2" l="1" a="1"/>
  <c r="O904" i="2" s="1"/>
  <c r="Q904" i="2" s="1"/>
  <c r="K905" i="2" s="1"/>
  <c r="G904" i="2"/>
  <c r="R904" i="2" l="1"/>
  <c r="L905" i="2" s="1"/>
  <c r="S904" i="2"/>
  <c r="M905" i="2" s="1"/>
  <c r="P904" i="2"/>
  <c r="J905" i="2" s="1"/>
  <c r="T904" i="2"/>
  <c r="N905" i="2" s="1"/>
  <c r="U904" i="2" l="1" a="1"/>
  <c r="U904" i="2" s="1"/>
  <c r="H904" i="2" s="1"/>
  <c r="I905" i="2"/>
  <c r="G905" i="2" s="1"/>
  <c r="O905" i="2" l="1" a="1"/>
  <c r="O905" i="2" s="1"/>
  <c r="P905" i="2" s="1"/>
  <c r="T905" i="2" l="1"/>
  <c r="N906" i="2" s="1"/>
  <c r="R905" i="2"/>
  <c r="L906" i="2" s="1"/>
  <c r="Q905" i="2"/>
  <c r="K906" i="2" s="1"/>
  <c r="S905" i="2"/>
  <c r="M906" i="2" s="1"/>
  <c r="J906" i="2"/>
  <c r="U905" i="2" l="1" a="1"/>
  <c r="U905" i="2" s="1"/>
  <c r="H905" i="2" s="1"/>
  <c r="I906" i="2"/>
  <c r="G906" i="2" s="1"/>
  <c r="O906" i="2" l="1" a="1"/>
  <c r="O906" i="2" s="1"/>
  <c r="P906" i="2" s="1"/>
  <c r="S906" i="2" l="1"/>
  <c r="M907" i="2" s="1"/>
  <c r="R906" i="2"/>
  <c r="L907" i="2" s="1"/>
  <c r="T906" i="2"/>
  <c r="N907" i="2" s="1"/>
  <c r="Q906" i="2"/>
  <c r="K907" i="2" s="1"/>
  <c r="J907" i="2"/>
  <c r="U906" i="2" l="1" a="1"/>
  <c r="U906" i="2" s="1"/>
  <c r="H906" i="2" s="1"/>
  <c r="I907" i="2"/>
  <c r="O907" i="2" l="1" a="1"/>
  <c r="O907" i="2" s="1"/>
  <c r="R907" i="2" s="1"/>
  <c r="L908" i="2" s="1"/>
  <c r="G907" i="2"/>
  <c r="P907" i="2" l="1"/>
  <c r="J908" i="2" s="1"/>
  <c r="T907" i="2"/>
  <c r="N908" i="2" s="1"/>
  <c r="Q907" i="2"/>
  <c r="K908" i="2" s="1"/>
  <c r="S907" i="2"/>
  <c r="M908" i="2" s="1"/>
  <c r="U907" i="2" l="1" a="1"/>
  <c r="U907" i="2" s="1"/>
  <c r="H907" i="2" s="1"/>
  <c r="I908" i="2"/>
  <c r="O908" i="2" l="1" a="1"/>
  <c r="O908" i="2" s="1"/>
  <c r="S908" i="2" s="1"/>
  <c r="M909" i="2" s="1"/>
  <c r="G908" i="2"/>
  <c r="P908" i="2" l="1"/>
  <c r="J909" i="2" s="1"/>
  <c r="R908" i="2"/>
  <c r="L909" i="2" s="1"/>
  <c r="Q908" i="2"/>
  <c r="K909" i="2" s="1"/>
  <c r="T908" i="2"/>
  <c r="N909" i="2" s="1"/>
  <c r="U908" i="2" l="1" a="1"/>
  <c r="U908" i="2" s="1"/>
  <c r="H908" i="2" s="1"/>
  <c r="I909" i="2"/>
  <c r="O909" i="2" l="1" a="1"/>
  <c r="O909" i="2" s="1"/>
  <c r="Q909" i="2" s="1"/>
  <c r="K910" i="2" s="1"/>
  <c r="G909" i="2"/>
  <c r="T909" i="2" l="1"/>
  <c r="N910" i="2" s="1"/>
  <c r="P909" i="2"/>
  <c r="J910" i="2" s="1"/>
  <c r="S909" i="2"/>
  <c r="M910" i="2" s="1"/>
  <c r="R909" i="2"/>
  <c r="L910" i="2" s="1"/>
  <c r="U909" i="2" l="1" a="1"/>
  <c r="U909" i="2" s="1"/>
  <c r="H909" i="2" s="1"/>
  <c r="I910" i="2"/>
  <c r="O910" i="2" l="1" a="1"/>
  <c r="O910" i="2" s="1"/>
  <c r="P910" i="2" s="1"/>
  <c r="G910" i="2"/>
  <c r="Q910" i="2" l="1"/>
  <c r="K911" i="2" s="1"/>
  <c r="T910" i="2"/>
  <c r="N911" i="2" s="1"/>
  <c r="S910" i="2"/>
  <c r="M911" i="2" s="1"/>
  <c r="R910" i="2"/>
  <c r="L911" i="2" s="1"/>
  <c r="J911" i="2"/>
  <c r="U910" i="2" l="1" a="1"/>
  <c r="U910" i="2" s="1"/>
  <c r="H910" i="2" s="1"/>
  <c r="I911" i="2"/>
  <c r="G911" i="2" s="1"/>
  <c r="O911" i="2" l="1" a="1"/>
  <c r="O911" i="2" s="1"/>
  <c r="P911" i="2" s="1"/>
  <c r="R911" i="2" l="1"/>
  <c r="L912" i="2" s="1"/>
  <c r="Q911" i="2"/>
  <c r="K912" i="2" s="1"/>
  <c r="T911" i="2"/>
  <c r="N912" i="2" s="1"/>
  <c r="S911" i="2"/>
  <c r="M912" i="2" s="1"/>
  <c r="J912" i="2"/>
  <c r="U911" i="2" l="1" a="1"/>
  <c r="U911" i="2" s="1"/>
  <c r="H911" i="2" s="1"/>
  <c r="I912" i="2"/>
  <c r="O912" i="2" l="1" a="1"/>
  <c r="O912" i="2" s="1"/>
  <c r="Q912" i="2" s="1"/>
  <c r="K913" i="2" s="1"/>
  <c r="G912" i="2"/>
  <c r="S912" i="2" l="1"/>
  <c r="M913" i="2" s="1"/>
  <c r="R912" i="2"/>
  <c r="L913" i="2" s="1"/>
  <c r="P912" i="2"/>
  <c r="J913" i="2" s="1"/>
  <c r="T912" i="2"/>
  <c r="N913" i="2" s="1"/>
  <c r="U912" i="2" l="1" a="1"/>
  <c r="U912" i="2" s="1"/>
  <c r="H912" i="2" s="1"/>
  <c r="I913" i="2"/>
  <c r="G913" i="2" s="1"/>
  <c r="O913" i="2" l="1" a="1"/>
  <c r="O913" i="2" s="1"/>
  <c r="Q913" i="2" s="1"/>
  <c r="K914" i="2" s="1"/>
  <c r="R913" i="2" l="1"/>
  <c r="L914" i="2" s="1"/>
  <c r="P913" i="2"/>
  <c r="J914" i="2" s="1"/>
  <c r="S913" i="2"/>
  <c r="M914" i="2" s="1"/>
  <c r="T913" i="2"/>
  <c r="N914" i="2" s="1"/>
  <c r="U913" i="2" l="1" a="1"/>
  <c r="U913" i="2" s="1"/>
  <c r="H913" i="2" s="1"/>
  <c r="I914" i="2"/>
  <c r="G914" i="2" s="1"/>
  <c r="O914" i="2" l="1" a="1"/>
  <c r="O914" i="2" s="1"/>
  <c r="P914" i="2" s="1"/>
  <c r="T914" i="2" l="1"/>
  <c r="N915" i="2" s="1"/>
  <c r="R914" i="2"/>
  <c r="L915" i="2" s="1"/>
  <c r="Q914" i="2"/>
  <c r="K915" i="2" s="1"/>
  <c r="S914" i="2"/>
  <c r="M915" i="2" s="1"/>
  <c r="J915" i="2"/>
  <c r="U914" i="2" l="1" a="1"/>
  <c r="U914" i="2" s="1"/>
  <c r="H914" i="2" s="1"/>
  <c r="I915" i="2"/>
  <c r="G915" i="2" s="1"/>
  <c r="O915" i="2" l="1" a="1"/>
  <c r="O915" i="2" s="1"/>
  <c r="Q915" i="2" s="1"/>
  <c r="K916" i="2" s="1"/>
  <c r="S915" i="2" l="1"/>
  <c r="M916" i="2" s="1"/>
  <c r="R915" i="2"/>
  <c r="L916" i="2" s="1"/>
  <c r="P915" i="2"/>
  <c r="J916" i="2" s="1"/>
  <c r="T915" i="2"/>
  <c r="N916" i="2" s="1"/>
  <c r="U915" i="2" l="1" a="1"/>
  <c r="U915" i="2" s="1"/>
  <c r="H915" i="2" s="1"/>
  <c r="I916" i="2"/>
  <c r="O916" i="2" l="1" a="1"/>
  <c r="O916" i="2" s="1"/>
  <c r="P916" i="2" s="1"/>
  <c r="G916" i="2"/>
  <c r="T916" i="2" l="1"/>
  <c r="N917" i="2" s="1"/>
  <c r="Q916" i="2"/>
  <c r="K917" i="2" s="1"/>
  <c r="R916" i="2"/>
  <c r="L917" i="2" s="1"/>
  <c r="S916" i="2"/>
  <c r="M917" i="2" s="1"/>
  <c r="J917" i="2"/>
  <c r="U916" i="2" l="1" a="1"/>
  <c r="U916" i="2" s="1"/>
  <c r="H916" i="2" s="1"/>
  <c r="I917" i="2"/>
  <c r="O917" i="2" l="1" a="1"/>
  <c r="O917" i="2" s="1"/>
  <c r="Q917" i="2" s="1"/>
  <c r="K918" i="2" s="1"/>
  <c r="G917" i="2"/>
  <c r="T917" i="2" l="1"/>
  <c r="N918" i="2" s="1"/>
  <c r="R917" i="2"/>
  <c r="L918" i="2" s="1"/>
  <c r="S917" i="2"/>
  <c r="M918" i="2" s="1"/>
  <c r="P917" i="2"/>
  <c r="J918" i="2" s="1"/>
  <c r="U917" i="2" l="1" a="1"/>
  <c r="U917" i="2" s="1"/>
  <c r="H917" i="2" s="1"/>
  <c r="I918" i="2"/>
  <c r="O918" i="2" l="1" a="1"/>
  <c r="O918" i="2" s="1"/>
  <c r="R918" i="2" s="1"/>
  <c r="L919" i="2" s="1"/>
  <c r="G918" i="2"/>
  <c r="S918" i="2" l="1"/>
  <c r="M919" i="2" s="1"/>
  <c r="Q918" i="2"/>
  <c r="K919" i="2" s="1"/>
  <c r="T918" i="2"/>
  <c r="N919" i="2" s="1"/>
  <c r="P918" i="2"/>
  <c r="J919" i="2" s="1"/>
  <c r="U918" i="2" l="1" a="1"/>
  <c r="U918" i="2" s="1"/>
  <c r="H918" i="2" s="1"/>
  <c r="I919" i="2"/>
  <c r="G919" i="2" s="1"/>
  <c r="O919" i="2" l="1" a="1"/>
  <c r="O919" i="2" s="1"/>
  <c r="P919" i="2" s="1"/>
  <c r="S919" i="2" l="1"/>
  <c r="M920" i="2" s="1"/>
  <c r="Q919" i="2"/>
  <c r="K920" i="2" s="1"/>
  <c r="T919" i="2"/>
  <c r="N920" i="2" s="1"/>
  <c r="R919" i="2"/>
  <c r="L920" i="2" s="1"/>
  <c r="J920" i="2"/>
  <c r="U919" i="2" l="1" a="1"/>
  <c r="U919" i="2" s="1"/>
  <c r="H919" i="2" s="1"/>
  <c r="I920" i="2"/>
  <c r="O920" i="2" l="1" a="1"/>
  <c r="O920" i="2" s="1"/>
  <c r="Q920" i="2" s="1"/>
  <c r="K921" i="2" s="1"/>
  <c r="G920" i="2"/>
  <c r="S920" i="2" l="1"/>
  <c r="M921" i="2" s="1"/>
  <c r="R920" i="2"/>
  <c r="L921" i="2" s="1"/>
  <c r="P920" i="2"/>
  <c r="J921" i="2" s="1"/>
  <c r="T920" i="2"/>
  <c r="N921" i="2" s="1"/>
  <c r="U920" i="2" l="1" a="1"/>
  <c r="U920" i="2" s="1"/>
  <c r="H920" i="2" s="1"/>
  <c r="I921" i="2"/>
  <c r="O921" i="2" l="1" a="1"/>
  <c r="O921" i="2" s="1"/>
  <c r="R921" i="2" s="1"/>
  <c r="L922" i="2" s="1"/>
  <c r="G921" i="2"/>
  <c r="T921" i="2" l="1"/>
  <c r="N922" i="2" s="1"/>
  <c r="S921" i="2"/>
  <c r="M922" i="2" s="1"/>
  <c r="Q921" i="2"/>
  <c r="K922" i="2" s="1"/>
  <c r="P921" i="2"/>
  <c r="U921" i="2" l="1" a="1"/>
  <c r="U921" i="2" s="1"/>
  <c r="H921" i="2" s="1"/>
  <c r="J922" i="2"/>
  <c r="I922" i="2" s="1"/>
  <c r="G922" i="2" s="1"/>
  <c r="O922" i="2" l="1" a="1"/>
  <c r="O922" i="2" s="1"/>
  <c r="P922" i="2" s="1"/>
  <c r="Q922" i="2" l="1"/>
  <c r="K923" i="2" s="1"/>
  <c r="T922" i="2"/>
  <c r="N923" i="2" s="1"/>
  <c r="S922" i="2"/>
  <c r="M923" i="2" s="1"/>
  <c r="R922" i="2"/>
  <c r="L923" i="2" s="1"/>
  <c r="J923" i="2"/>
  <c r="U922" i="2" l="1" a="1"/>
  <c r="U922" i="2" s="1"/>
  <c r="H922" i="2" s="1"/>
  <c r="I923" i="2"/>
  <c r="O923" i="2" l="1" a="1"/>
  <c r="O923" i="2" s="1"/>
  <c r="S923" i="2" s="1"/>
  <c r="M924" i="2" s="1"/>
  <c r="G923" i="2"/>
  <c r="P923" i="2" l="1"/>
  <c r="J924" i="2" s="1"/>
  <c r="Q923" i="2"/>
  <c r="K924" i="2" s="1"/>
  <c r="R923" i="2"/>
  <c r="L924" i="2" s="1"/>
  <c r="T923" i="2"/>
  <c r="N924" i="2" s="1"/>
  <c r="U923" i="2" l="1" a="1"/>
  <c r="U923" i="2" s="1"/>
  <c r="H923" i="2" s="1"/>
  <c r="I924" i="2"/>
  <c r="G924" i="2" s="1"/>
  <c r="O924" i="2" l="1" a="1"/>
  <c r="O924" i="2" s="1"/>
  <c r="R924" i="2" s="1"/>
  <c r="L925" i="2" s="1"/>
  <c r="Q924" i="2" l="1"/>
  <c r="K925" i="2" s="1"/>
  <c r="P924" i="2"/>
  <c r="J925" i="2" s="1"/>
  <c r="T924" i="2"/>
  <c r="N925" i="2" s="1"/>
  <c r="S924" i="2"/>
  <c r="M925" i="2" s="1"/>
  <c r="U924" i="2" l="1" a="1"/>
  <c r="U924" i="2" s="1"/>
  <c r="H924" i="2" s="1"/>
  <c r="I925" i="2"/>
  <c r="G925" i="2" s="1"/>
  <c r="O925" i="2" l="1" a="1"/>
  <c r="O925" i="2" s="1"/>
  <c r="Q925" i="2" s="1"/>
  <c r="K926" i="2" s="1"/>
  <c r="T925" i="2" l="1"/>
  <c r="N926" i="2" s="1"/>
  <c r="S925" i="2"/>
  <c r="M926" i="2" s="1"/>
  <c r="R925" i="2"/>
  <c r="L926" i="2" s="1"/>
  <c r="P925" i="2"/>
  <c r="J926" i="2" s="1"/>
  <c r="U925" i="2" l="1" a="1"/>
  <c r="U925" i="2" s="1"/>
  <c r="H925" i="2" s="1"/>
  <c r="I926" i="2"/>
  <c r="O926" i="2" l="1" a="1"/>
  <c r="O926" i="2" s="1"/>
  <c r="S926" i="2" s="1"/>
  <c r="M927" i="2" s="1"/>
  <c r="G926" i="2"/>
  <c r="P926" i="2" l="1"/>
  <c r="J927" i="2" s="1"/>
  <c r="Q926" i="2"/>
  <c r="K927" i="2" s="1"/>
  <c r="R926" i="2"/>
  <c r="L927" i="2" s="1"/>
  <c r="T926" i="2"/>
  <c r="N927" i="2" s="1"/>
  <c r="U926" i="2" l="1" a="1"/>
  <c r="U926" i="2" s="1"/>
  <c r="H926" i="2" s="1"/>
  <c r="I927" i="2"/>
  <c r="O927" i="2" l="1" a="1"/>
  <c r="O927" i="2" s="1"/>
  <c r="T927" i="2" s="1"/>
  <c r="N928" i="2" s="1"/>
  <c r="G927" i="2"/>
  <c r="R927" i="2" l="1"/>
  <c r="L928" i="2" s="1"/>
  <c r="S927" i="2"/>
  <c r="M928" i="2" s="1"/>
  <c r="Q927" i="2"/>
  <c r="K928" i="2" s="1"/>
  <c r="P927" i="2"/>
  <c r="J928" i="2" s="1"/>
  <c r="U927" i="2" l="1" a="1"/>
  <c r="U927" i="2" s="1"/>
  <c r="H927" i="2" s="1"/>
  <c r="I928" i="2"/>
  <c r="O928" i="2" l="1" a="1"/>
  <c r="O928" i="2" s="1"/>
  <c r="P928" i="2" s="1"/>
  <c r="G928" i="2"/>
  <c r="S928" i="2" l="1"/>
  <c r="M929" i="2" s="1"/>
  <c r="T928" i="2"/>
  <c r="N929" i="2" s="1"/>
  <c r="R928" i="2"/>
  <c r="L929" i="2" s="1"/>
  <c r="Q928" i="2"/>
  <c r="K929" i="2" s="1"/>
  <c r="J929" i="2"/>
  <c r="U928" i="2" l="1" a="1"/>
  <c r="U928" i="2" s="1"/>
  <c r="H928" i="2" s="1"/>
  <c r="I929" i="2"/>
  <c r="O929" i="2" l="1" a="1"/>
  <c r="O929" i="2" s="1"/>
  <c r="R929" i="2" s="1"/>
  <c r="L930" i="2" s="1"/>
  <c r="G929" i="2"/>
  <c r="Q929" i="2" l="1"/>
  <c r="K930" i="2" s="1"/>
  <c r="T929" i="2"/>
  <c r="N930" i="2" s="1"/>
  <c r="P929" i="2"/>
  <c r="J930" i="2" s="1"/>
  <c r="S929" i="2"/>
  <c r="M930" i="2" s="1"/>
  <c r="U929" i="2" l="1" a="1"/>
  <c r="U929" i="2" s="1"/>
  <c r="H929" i="2" s="1"/>
  <c r="I930" i="2"/>
  <c r="O930" i="2" l="1" a="1"/>
  <c r="O930" i="2" s="1"/>
  <c r="P930" i="2" s="1"/>
  <c r="G930" i="2"/>
  <c r="T930" i="2" l="1"/>
  <c r="N931" i="2" s="1"/>
  <c r="Q930" i="2"/>
  <c r="K931" i="2" s="1"/>
  <c r="S930" i="2"/>
  <c r="M931" i="2" s="1"/>
  <c r="R930" i="2"/>
  <c r="L931" i="2" s="1"/>
  <c r="J931" i="2"/>
  <c r="U930" i="2" l="1" a="1"/>
  <c r="U930" i="2" s="1"/>
  <c r="H930" i="2" s="1"/>
  <c r="I931" i="2"/>
  <c r="G931" i="2" s="1"/>
  <c r="O931" i="2" l="1" a="1"/>
  <c r="O931" i="2" s="1"/>
  <c r="P931" i="2" s="1"/>
  <c r="T931" i="2" l="1"/>
  <c r="N932" i="2" s="1"/>
  <c r="Q931" i="2"/>
  <c r="K932" i="2" s="1"/>
  <c r="S931" i="2"/>
  <c r="M932" i="2" s="1"/>
  <c r="R931" i="2"/>
  <c r="L932" i="2" s="1"/>
  <c r="J932" i="2"/>
  <c r="U931" i="2" l="1" a="1"/>
  <c r="U931" i="2" s="1"/>
  <c r="H931" i="2" s="1"/>
  <c r="I932" i="2"/>
  <c r="G932" i="2" s="1"/>
  <c r="O932" i="2" l="1" a="1"/>
  <c r="O932" i="2" s="1"/>
  <c r="Q932" i="2" s="1"/>
  <c r="K933" i="2" s="1"/>
  <c r="R932" i="2" l="1"/>
  <c r="L933" i="2" s="1"/>
  <c r="P932" i="2"/>
  <c r="J933" i="2" s="1"/>
  <c r="T932" i="2"/>
  <c r="N933" i="2" s="1"/>
  <c r="S932" i="2"/>
  <c r="M933" i="2" s="1"/>
  <c r="U932" i="2" l="1" a="1"/>
  <c r="U932" i="2" s="1"/>
  <c r="H932" i="2" s="1"/>
  <c r="I933" i="2"/>
  <c r="O933" i="2" l="1" a="1"/>
  <c r="O933" i="2" s="1"/>
  <c r="R933" i="2" s="1"/>
  <c r="L934" i="2" s="1"/>
  <c r="G933" i="2"/>
  <c r="P933" i="2" l="1"/>
  <c r="J934" i="2" s="1"/>
  <c r="T933" i="2"/>
  <c r="N934" i="2" s="1"/>
  <c r="Q933" i="2"/>
  <c r="K934" i="2" s="1"/>
  <c r="S933" i="2"/>
  <c r="M934" i="2" s="1"/>
  <c r="U933" i="2" l="1" a="1"/>
  <c r="U933" i="2" s="1"/>
  <c r="H933" i="2" s="1"/>
  <c r="I934" i="2"/>
  <c r="O934" i="2" l="1" a="1"/>
  <c r="O934" i="2" s="1"/>
  <c r="S934" i="2" s="1"/>
  <c r="M935" i="2" s="1"/>
  <c r="G934" i="2"/>
  <c r="P934" i="2" l="1"/>
  <c r="J935" i="2" s="1"/>
  <c r="Q934" i="2"/>
  <c r="K935" i="2" s="1"/>
  <c r="R934" i="2"/>
  <c r="L935" i="2" s="1"/>
  <c r="T934" i="2"/>
  <c r="N935" i="2" s="1"/>
  <c r="U934" i="2" l="1" a="1"/>
  <c r="U934" i="2" s="1"/>
  <c r="H934" i="2" s="1"/>
  <c r="I935" i="2"/>
  <c r="O935" i="2" l="1" a="1"/>
  <c r="O935" i="2" s="1"/>
  <c r="T935" i="2" s="1"/>
  <c r="N936" i="2" s="1"/>
  <c r="G935" i="2"/>
  <c r="R935" i="2" l="1"/>
  <c r="L936" i="2" s="1"/>
  <c r="S935" i="2"/>
  <c r="M936" i="2" s="1"/>
  <c r="Q935" i="2"/>
  <c r="K936" i="2" s="1"/>
  <c r="P935" i="2"/>
  <c r="U935" i="2" l="1" a="1"/>
  <c r="U935" i="2" s="1"/>
  <c r="H935" i="2" s="1"/>
  <c r="J936" i="2"/>
  <c r="I936" i="2" s="1"/>
  <c r="O936" i="2" l="1" a="1"/>
  <c r="O936" i="2" s="1"/>
  <c r="P936" i="2" s="1"/>
  <c r="G936" i="2"/>
  <c r="R936" i="2" l="1"/>
  <c r="L937" i="2" s="1"/>
  <c r="S936" i="2"/>
  <c r="M937" i="2" s="1"/>
  <c r="T936" i="2"/>
  <c r="N937" i="2" s="1"/>
  <c r="Q936" i="2"/>
  <c r="K937" i="2" s="1"/>
  <c r="J937" i="2"/>
  <c r="U936" i="2" l="1" a="1"/>
  <c r="U936" i="2" s="1"/>
  <c r="H936" i="2" s="1"/>
  <c r="I937" i="2"/>
  <c r="O937" i="2" l="1" a="1"/>
  <c r="O937" i="2" s="1"/>
  <c r="Q937" i="2" s="1"/>
  <c r="K938" i="2" s="1"/>
  <c r="G937" i="2"/>
  <c r="S937" i="2" l="1"/>
  <c r="M938" i="2" s="1"/>
  <c r="T937" i="2"/>
  <c r="N938" i="2" s="1"/>
  <c r="P937" i="2"/>
  <c r="J938" i="2" s="1"/>
  <c r="R937" i="2"/>
  <c r="L938" i="2" s="1"/>
  <c r="U937" i="2" l="1" a="1"/>
  <c r="U937" i="2" s="1"/>
  <c r="H937" i="2" s="1"/>
  <c r="I938" i="2"/>
  <c r="O938" i="2" l="1" a="1"/>
  <c r="O938" i="2" s="1"/>
  <c r="Q938" i="2" s="1"/>
  <c r="K939" i="2" s="1"/>
  <c r="G938" i="2"/>
  <c r="T938" i="2" l="1"/>
  <c r="N939" i="2" s="1"/>
  <c r="R938" i="2"/>
  <c r="L939" i="2" s="1"/>
  <c r="P938" i="2"/>
  <c r="J939" i="2" s="1"/>
  <c r="S938" i="2"/>
  <c r="M939" i="2" s="1"/>
  <c r="U938" i="2" l="1" a="1"/>
  <c r="U938" i="2" s="1"/>
  <c r="H938" i="2" s="1"/>
  <c r="I939" i="2"/>
  <c r="G939" i="2" s="1"/>
  <c r="O939" i="2" l="1" a="1"/>
  <c r="O939" i="2" s="1"/>
  <c r="P939" i="2" s="1"/>
  <c r="T939" i="2" l="1"/>
  <c r="N940" i="2" s="1"/>
  <c r="Q939" i="2"/>
  <c r="K940" i="2" s="1"/>
  <c r="S939" i="2"/>
  <c r="M940" i="2" s="1"/>
  <c r="R939" i="2"/>
  <c r="L940" i="2" s="1"/>
  <c r="J940" i="2"/>
  <c r="U939" i="2" l="1" a="1"/>
  <c r="U939" i="2" s="1"/>
  <c r="H939" i="2" s="1"/>
  <c r="I940" i="2"/>
  <c r="G940" i="2" s="1"/>
  <c r="O940" i="2" l="1" a="1"/>
  <c r="O940" i="2" s="1"/>
  <c r="P940" i="2" s="1"/>
  <c r="R940" i="2" l="1"/>
  <c r="L941" i="2" s="1"/>
  <c r="T940" i="2"/>
  <c r="N941" i="2" s="1"/>
  <c r="Q940" i="2"/>
  <c r="K941" i="2" s="1"/>
  <c r="S940" i="2"/>
  <c r="M941" i="2" s="1"/>
  <c r="J941" i="2"/>
  <c r="U940" i="2" l="1" a="1"/>
  <c r="U940" i="2" s="1"/>
  <c r="H940" i="2" s="1"/>
  <c r="I941" i="2"/>
  <c r="O941" i="2" l="1" a="1"/>
  <c r="O941" i="2" s="1"/>
  <c r="R941" i="2" s="1"/>
  <c r="L942" i="2" s="1"/>
  <c r="G941" i="2"/>
  <c r="P941" i="2" l="1"/>
  <c r="J942" i="2" s="1"/>
  <c r="T941" i="2"/>
  <c r="N942" i="2" s="1"/>
  <c r="Q941" i="2"/>
  <c r="K942" i="2" s="1"/>
  <c r="S941" i="2"/>
  <c r="M942" i="2" s="1"/>
  <c r="U941" i="2" l="1" a="1"/>
  <c r="U941" i="2" s="1"/>
  <c r="H941" i="2" s="1"/>
  <c r="I942" i="2"/>
  <c r="O942" i="2" l="1" a="1"/>
  <c r="O942" i="2" s="1"/>
  <c r="S942" i="2" s="1"/>
  <c r="M943" i="2" s="1"/>
  <c r="G942" i="2"/>
  <c r="P942" i="2" l="1"/>
  <c r="J943" i="2" s="1"/>
  <c r="Q942" i="2"/>
  <c r="K943" i="2" s="1"/>
  <c r="R942" i="2"/>
  <c r="L943" i="2" s="1"/>
  <c r="T942" i="2"/>
  <c r="N943" i="2" s="1"/>
  <c r="U942" i="2" l="1" a="1"/>
  <c r="U942" i="2" s="1"/>
  <c r="H942" i="2" s="1"/>
  <c r="I943" i="2"/>
  <c r="O943" i="2" l="1" a="1"/>
  <c r="O943" i="2" s="1"/>
  <c r="T943" i="2" s="1"/>
  <c r="N944" i="2" s="1"/>
  <c r="G943" i="2"/>
  <c r="R943" i="2" l="1"/>
  <c r="L944" i="2" s="1"/>
  <c r="Q943" i="2"/>
  <c r="K944" i="2" s="1"/>
  <c r="S943" i="2"/>
  <c r="M944" i="2" s="1"/>
  <c r="P943" i="2"/>
  <c r="U943" i="2" l="1" a="1"/>
  <c r="U943" i="2" s="1"/>
  <c r="H943" i="2" s="1"/>
  <c r="J944" i="2"/>
  <c r="I944" i="2" s="1"/>
  <c r="O944" i="2" l="1" a="1"/>
  <c r="O944" i="2" s="1"/>
  <c r="P944" i="2" s="1"/>
  <c r="G944" i="2"/>
  <c r="S944" i="2" l="1"/>
  <c r="M945" i="2" s="1"/>
  <c r="T944" i="2"/>
  <c r="N945" i="2" s="1"/>
  <c r="R944" i="2"/>
  <c r="L945" i="2" s="1"/>
  <c r="Q944" i="2"/>
  <c r="K945" i="2" s="1"/>
  <c r="J945" i="2"/>
  <c r="U944" i="2" l="1" a="1"/>
  <c r="U944" i="2" s="1"/>
  <c r="H944" i="2" s="1"/>
  <c r="I945" i="2"/>
  <c r="O945" i="2" l="1" a="1"/>
  <c r="O945" i="2" s="1"/>
  <c r="Q945" i="2" s="1"/>
  <c r="K946" i="2" s="1"/>
  <c r="G945" i="2"/>
  <c r="T945" i="2" l="1"/>
  <c r="N946" i="2" s="1"/>
  <c r="S945" i="2"/>
  <c r="M946" i="2" s="1"/>
  <c r="P945" i="2"/>
  <c r="J946" i="2" s="1"/>
  <c r="R945" i="2"/>
  <c r="L946" i="2" s="1"/>
  <c r="U945" i="2" l="1" a="1"/>
  <c r="U945" i="2" s="1"/>
  <c r="H945" i="2" s="1"/>
  <c r="I946" i="2"/>
  <c r="O946" i="2" l="1" a="1"/>
  <c r="O946" i="2" s="1"/>
  <c r="R946" i="2" s="1"/>
  <c r="L947" i="2" s="1"/>
  <c r="G946" i="2"/>
  <c r="S946" i="2" l="1"/>
  <c r="M947" i="2" s="1"/>
  <c r="Q946" i="2"/>
  <c r="K947" i="2" s="1"/>
  <c r="P946" i="2"/>
  <c r="J947" i="2" s="1"/>
  <c r="T946" i="2"/>
  <c r="N947" i="2" s="1"/>
  <c r="U946" i="2" l="1" a="1"/>
  <c r="U946" i="2" s="1"/>
  <c r="H946" i="2" s="1"/>
  <c r="I947" i="2"/>
  <c r="G947" i="2" s="1"/>
  <c r="O947" i="2" l="1" a="1"/>
  <c r="O947" i="2" s="1"/>
  <c r="P947" i="2" s="1"/>
  <c r="R947" i="2" l="1"/>
  <c r="L948" i="2" s="1"/>
  <c r="T947" i="2"/>
  <c r="N948" i="2" s="1"/>
  <c r="S947" i="2"/>
  <c r="M948" i="2" s="1"/>
  <c r="Q947" i="2"/>
  <c r="K948" i="2" s="1"/>
  <c r="J948" i="2"/>
  <c r="U947" i="2" l="1" a="1"/>
  <c r="U947" i="2" s="1"/>
  <c r="H947" i="2" s="1"/>
  <c r="I948" i="2"/>
  <c r="G948" i="2" s="1"/>
  <c r="O948" i="2" l="1" a="1"/>
  <c r="O948" i="2" s="1"/>
  <c r="P948" i="2" s="1"/>
  <c r="R948" i="2" l="1"/>
  <c r="L949" i="2" s="1"/>
  <c r="T948" i="2"/>
  <c r="N949" i="2" s="1"/>
  <c r="Q948" i="2"/>
  <c r="K949" i="2" s="1"/>
  <c r="S948" i="2"/>
  <c r="M949" i="2" s="1"/>
  <c r="J949" i="2"/>
  <c r="U948" i="2" l="1" a="1"/>
  <c r="U948" i="2" s="1"/>
  <c r="H948" i="2" s="1"/>
  <c r="I949" i="2"/>
  <c r="O949" i="2" l="1" a="1"/>
  <c r="O949" i="2" s="1"/>
  <c r="R949" i="2" s="1"/>
  <c r="L950" i="2" s="1"/>
  <c r="G949" i="2"/>
  <c r="P949" i="2" l="1"/>
  <c r="J950" i="2" s="1"/>
  <c r="Q949" i="2"/>
  <c r="K950" i="2" s="1"/>
  <c r="T949" i="2"/>
  <c r="N950" i="2" s="1"/>
  <c r="S949" i="2"/>
  <c r="M950" i="2" s="1"/>
  <c r="U949" i="2" l="1" a="1"/>
  <c r="U949" i="2" s="1"/>
  <c r="H949" i="2" s="1"/>
  <c r="I950" i="2"/>
  <c r="O950" i="2" l="1" a="1"/>
  <c r="O950" i="2" s="1"/>
  <c r="S950" i="2" s="1"/>
  <c r="M951" i="2" s="1"/>
  <c r="G950" i="2"/>
  <c r="Q950" i="2" l="1"/>
  <c r="K951" i="2" s="1"/>
  <c r="R950" i="2"/>
  <c r="L951" i="2" s="1"/>
  <c r="P950" i="2"/>
  <c r="J951" i="2" s="1"/>
  <c r="T950" i="2"/>
  <c r="N951" i="2" s="1"/>
  <c r="U950" i="2" l="1" a="1"/>
  <c r="U950" i="2" s="1"/>
  <c r="H950" i="2" s="1"/>
  <c r="I951" i="2"/>
  <c r="O951" i="2" l="1" a="1"/>
  <c r="O951" i="2" s="1"/>
  <c r="T951" i="2" s="1"/>
  <c r="N952" i="2" s="1"/>
  <c r="G951" i="2"/>
  <c r="Q951" i="2" l="1"/>
  <c r="K952" i="2" s="1"/>
  <c r="R951" i="2"/>
  <c r="L952" i="2" s="1"/>
  <c r="S951" i="2"/>
  <c r="M952" i="2" s="1"/>
  <c r="P951" i="2"/>
  <c r="J952" i="2" s="1"/>
  <c r="U951" i="2" l="1" a="1"/>
  <c r="U951" i="2" s="1"/>
  <c r="H951" i="2" s="1"/>
  <c r="I952" i="2"/>
  <c r="O952" i="2" l="1" a="1"/>
  <c r="O952" i="2" s="1"/>
  <c r="P952" i="2" s="1"/>
  <c r="G952" i="2"/>
  <c r="R952" i="2" l="1"/>
  <c r="L953" i="2" s="1"/>
  <c r="T952" i="2"/>
  <c r="N953" i="2" s="1"/>
  <c r="S952" i="2"/>
  <c r="M953" i="2" s="1"/>
  <c r="Q952" i="2"/>
  <c r="K953" i="2" s="1"/>
  <c r="J953" i="2"/>
  <c r="U952" i="2" l="1" a="1"/>
  <c r="U952" i="2" s="1"/>
  <c r="H952" i="2" s="1"/>
  <c r="I953" i="2"/>
  <c r="O953" i="2" l="1" a="1"/>
  <c r="O953" i="2" s="1"/>
  <c r="Q953" i="2" s="1"/>
  <c r="K954" i="2" s="1"/>
  <c r="G953" i="2"/>
  <c r="S953" i="2" l="1"/>
  <c r="M954" i="2" s="1"/>
  <c r="T953" i="2"/>
  <c r="N954" i="2" s="1"/>
  <c r="P953" i="2"/>
  <c r="J954" i="2" s="1"/>
  <c r="R953" i="2"/>
  <c r="L954" i="2" s="1"/>
  <c r="U953" i="2" l="1" a="1"/>
  <c r="U953" i="2" s="1"/>
  <c r="H953" i="2" s="1"/>
  <c r="I954" i="2"/>
  <c r="O954" i="2" l="1" a="1"/>
  <c r="O954" i="2" s="1"/>
  <c r="Q954" i="2" s="1"/>
  <c r="K955" i="2" s="1"/>
  <c r="G954" i="2"/>
  <c r="T954" i="2" l="1"/>
  <c r="N955" i="2" s="1"/>
  <c r="S954" i="2"/>
  <c r="M955" i="2" s="1"/>
  <c r="P954" i="2"/>
  <c r="J955" i="2" s="1"/>
  <c r="R954" i="2"/>
  <c r="L955" i="2" s="1"/>
  <c r="U954" i="2" l="1" a="1"/>
  <c r="U954" i="2" s="1"/>
  <c r="H954" i="2" s="1"/>
  <c r="I955" i="2"/>
  <c r="G955" i="2" s="1"/>
  <c r="O955" i="2" l="1" a="1"/>
  <c r="O955" i="2" s="1"/>
  <c r="P955" i="2" s="1"/>
  <c r="S955" i="2" l="1"/>
  <c r="M956" i="2" s="1"/>
  <c r="T955" i="2"/>
  <c r="N956" i="2" s="1"/>
  <c r="Q955" i="2"/>
  <c r="K956" i="2" s="1"/>
  <c r="R955" i="2"/>
  <c r="L956" i="2" s="1"/>
  <c r="J956" i="2"/>
  <c r="U955" i="2" l="1" a="1"/>
  <c r="U955" i="2" s="1"/>
  <c r="H955" i="2" s="1"/>
  <c r="I956" i="2"/>
  <c r="G956" i="2" s="1"/>
  <c r="O956" i="2" l="1" a="1"/>
  <c r="O956" i="2" s="1"/>
  <c r="P956" i="2" s="1"/>
  <c r="T956" i="2" l="1"/>
  <c r="N957" i="2" s="1"/>
  <c r="Q956" i="2"/>
  <c r="K957" i="2" s="1"/>
  <c r="S956" i="2"/>
  <c r="M957" i="2" s="1"/>
  <c r="R956" i="2"/>
  <c r="L957" i="2" s="1"/>
  <c r="J957" i="2"/>
  <c r="U956" i="2" l="1" a="1"/>
  <c r="U956" i="2" s="1"/>
  <c r="H956" i="2" s="1"/>
  <c r="I957" i="2"/>
  <c r="O957" i="2" l="1" a="1"/>
  <c r="O957" i="2" s="1"/>
  <c r="R957" i="2" s="1"/>
  <c r="L958" i="2" s="1"/>
  <c r="G957" i="2"/>
  <c r="P957" i="2" l="1"/>
  <c r="J958" i="2" s="1"/>
  <c r="T957" i="2"/>
  <c r="N958" i="2" s="1"/>
  <c r="Q957" i="2"/>
  <c r="K958" i="2" s="1"/>
  <c r="S957" i="2"/>
  <c r="M958" i="2" s="1"/>
  <c r="U957" i="2" l="1" a="1"/>
  <c r="U957" i="2" s="1"/>
  <c r="H957" i="2" s="1"/>
  <c r="I958" i="2"/>
  <c r="O958" i="2" l="1" a="1"/>
  <c r="O958" i="2" s="1"/>
  <c r="S958" i="2" s="1"/>
  <c r="M959" i="2" s="1"/>
  <c r="G958" i="2"/>
  <c r="P958" i="2" l="1"/>
  <c r="J959" i="2" s="1"/>
  <c r="Q958" i="2"/>
  <c r="K959" i="2" s="1"/>
  <c r="R958" i="2"/>
  <c r="L959" i="2" s="1"/>
  <c r="T958" i="2"/>
  <c r="N959" i="2" s="1"/>
  <c r="U958" i="2" l="1" a="1"/>
  <c r="U958" i="2" s="1"/>
  <c r="H958" i="2" s="1"/>
  <c r="I959" i="2"/>
  <c r="O959" i="2" l="1" a="1"/>
  <c r="O959" i="2" s="1"/>
  <c r="T959" i="2" s="1"/>
  <c r="N960" i="2" s="1"/>
  <c r="G959" i="2"/>
  <c r="R959" i="2" l="1"/>
  <c r="L960" i="2" s="1"/>
  <c r="S959" i="2"/>
  <c r="M960" i="2" s="1"/>
  <c r="Q959" i="2"/>
  <c r="K960" i="2" s="1"/>
  <c r="P959" i="2"/>
  <c r="J960" i="2" s="1"/>
  <c r="U959" i="2" l="1" a="1"/>
  <c r="U959" i="2" s="1"/>
  <c r="H959" i="2" s="1"/>
  <c r="I960" i="2"/>
  <c r="O960" i="2" l="1" a="1"/>
  <c r="O960" i="2" s="1"/>
  <c r="P960" i="2" s="1"/>
  <c r="G960" i="2"/>
  <c r="S960" i="2" l="1"/>
  <c r="M961" i="2" s="1"/>
  <c r="R960" i="2"/>
  <c r="L961" i="2" s="1"/>
  <c r="T960" i="2"/>
  <c r="N961" i="2" s="1"/>
  <c r="Q960" i="2"/>
  <c r="K961" i="2" s="1"/>
  <c r="J961" i="2"/>
  <c r="U960" i="2" l="1" a="1"/>
  <c r="U960" i="2" s="1"/>
  <c r="H960" i="2" s="1"/>
  <c r="I961" i="2"/>
  <c r="O961" i="2" l="1" a="1"/>
  <c r="O961" i="2" s="1"/>
  <c r="Q961" i="2" s="1"/>
  <c r="K962" i="2" s="1"/>
  <c r="G961" i="2"/>
  <c r="S961" i="2" l="1"/>
  <c r="M962" i="2" s="1"/>
  <c r="T961" i="2"/>
  <c r="N962" i="2" s="1"/>
  <c r="P961" i="2"/>
  <c r="J962" i="2" s="1"/>
  <c r="R961" i="2"/>
  <c r="L962" i="2" s="1"/>
  <c r="U961" i="2" l="1" a="1"/>
  <c r="U961" i="2" s="1"/>
  <c r="H961" i="2" s="1"/>
  <c r="I962" i="2"/>
  <c r="O962" i="2" l="1" a="1"/>
  <c r="O962" i="2" s="1"/>
  <c r="Q962" i="2" s="1"/>
  <c r="K963" i="2" s="1"/>
  <c r="G962" i="2"/>
  <c r="S962" i="2" l="1"/>
  <c r="M963" i="2" s="1"/>
  <c r="P962" i="2"/>
  <c r="J963" i="2" s="1"/>
  <c r="T962" i="2"/>
  <c r="N963" i="2" s="1"/>
  <c r="R962" i="2"/>
  <c r="L963" i="2" s="1"/>
  <c r="U962" i="2" l="1" a="1"/>
  <c r="U962" i="2" s="1"/>
  <c r="H962" i="2" s="1"/>
  <c r="I963" i="2"/>
  <c r="G963" i="2" s="1"/>
  <c r="O963" i="2" l="1" a="1"/>
  <c r="O963" i="2" s="1"/>
  <c r="P963" i="2" s="1"/>
  <c r="S963" i="2" l="1"/>
  <c r="M964" i="2" s="1"/>
  <c r="Q963" i="2"/>
  <c r="K964" i="2" s="1"/>
  <c r="T963" i="2"/>
  <c r="N964" i="2" s="1"/>
  <c r="R963" i="2"/>
  <c r="L964" i="2" s="1"/>
  <c r="J964" i="2"/>
  <c r="U963" i="2" l="1" a="1"/>
  <c r="U963" i="2" s="1"/>
  <c r="H963" i="2" s="1"/>
  <c r="I964" i="2"/>
  <c r="G964" i="2" s="1"/>
  <c r="O964" i="2" l="1" a="1"/>
  <c r="O964" i="2" s="1"/>
  <c r="P964" i="2" s="1"/>
  <c r="T964" i="2" l="1"/>
  <c r="N965" i="2" s="1"/>
  <c r="Q964" i="2"/>
  <c r="K965" i="2" s="1"/>
  <c r="S964" i="2"/>
  <c r="M965" i="2" s="1"/>
  <c r="R964" i="2"/>
  <c r="L965" i="2" s="1"/>
  <c r="J965" i="2"/>
  <c r="U964" i="2" l="1" a="1"/>
  <c r="U964" i="2" s="1"/>
  <c r="H964" i="2" s="1"/>
  <c r="I965" i="2"/>
  <c r="O965" i="2" l="1" a="1"/>
  <c r="O965" i="2" s="1"/>
  <c r="R965" i="2" s="1"/>
  <c r="L966" i="2" s="1"/>
  <c r="G965" i="2"/>
  <c r="T965" i="2" l="1"/>
  <c r="N966" i="2" s="1"/>
  <c r="S965" i="2"/>
  <c r="M966" i="2" s="1"/>
  <c r="Q965" i="2"/>
  <c r="K966" i="2" s="1"/>
  <c r="P965" i="2"/>
  <c r="J966" i="2" s="1"/>
  <c r="U965" i="2" l="1" a="1"/>
  <c r="U965" i="2" s="1"/>
  <c r="H965" i="2" s="1"/>
  <c r="I966" i="2"/>
  <c r="O966" i="2" l="1" a="1"/>
  <c r="O966" i="2" s="1"/>
  <c r="S966" i="2" s="1"/>
  <c r="M967" i="2" s="1"/>
  <c r="G966" i="2"/>
  <c r="Q966" i="2" l="1"/>
  <c r="K967" i="2" s="1"/>
  <c r="P966" i="2"/>
  <c r="J967" i="2" s="1"/>
  <c r="R966" i="2"/>
  <c r="L967" i="2" s="1"/>
  <c r="T966" i="2"/>
  <c r="N967" i="2" s="1"/>
  <c r="U966" i="2" l="1" a="1"/>
  <c r="U966" i="2" s="1"/>
  <c r="H966" i="2" s="1"/>
  <c r="I967" i="2"/>
  <c r="O967" i="2" l="1" a="1"/>
  <c r="O967" i="2" s="1"/>
  <c r="T967" i="2" s="1"/>
  <c r="N968" i="2" s="1"/>
  <c r="G967" i="2"/>
  <c r="Q967" i="2" l="1"/>
  <c r="K968" i="2" s="1"/>
  <c r="S967" i="2"/>
  <c r="M968" i="2" s="1"/>
  <c r="R967" i="2"/>
  <c r="L968" i="2" s="1"/>
  <c r="P967" i="2"/>
  <c r="U967" i="2" l="1" a="1"/>
  <c r="U967" i="2" s="1"/>
  <c r="H967" i="2" s="1"/>
  <c r="J968" i="2"/>
  <c r="I968" i="2" s="1"/>
  <c r="O968" i="2" l="1" a="1"/>
  <c r="O968" i="2" s="1"/>
  <c r="P968" i="2" s="1"/>
  <c r="G968" i="2"/>
  <c r="S968" i="2" l="1"/>
  <c r="M969" i="2" s="1"/>
  <c r="T968" i="2"/>
  <c r="N969" i="2" s="1"/>
  <c r="R968" i="2"/>
  <c r="L969" i="2" s="1"/>
  <c r="Q968" i="2"/>
  <c r="K969" i="2" s="1"/>
  <c r="J969" i="2"/>
  <c r="U968" i="2" l="1" a="1"/>
  <c r="U968" i="2" s="1"/>
  <c r="H968" i="2" s="1"/>
  <c r="I969" i="2"/>
  <c r="O969" i="2" l="1" a="1"/>
  <c r="O969" i="2" s="1"/>
  <c r="Q969" i="2" s="1"/>
  <c r="K970" i="2" s="1"/>
  <c r="G969" i="2"/>
  <c r="S969" i="2" l="1"/>
  <c r="M970" i="2" s="1"/>
  <c r="P969" i="2"/>
  <c r="J970" i="2" s="1"/>
  <c r="T969" i="2"/>
  <c r="N970" i="2" s="1"/>
  <c r="R969" i="2"/>
  <c r="L970" i="2" s="1"/>
  <c r="U969" i="2" l="1" a="1"/>
  <c r="U969" i="2" s="1"/>
  <c r="H969" i="2" s="1"/>
  <c r="I970" i="2"/>
  <c r="O970" i="2" l="1" a="1"/>
  <c r="O970" i="2" s="1"/>
  <c r="Q970" i="2" s="1"/>
  <c r="K971" i="2" s="1"/>
  <c r="G970" i="2"/>
  <c r="S970" i="2" l="1"/>
  <c r="M971" i="2" s="1"/>
  <c r="P970" i="2"/>
  <c r="J971" i="2" s="1"/>
  <c r="T970" i="2"/>
  <c r="N971" i="2" s="1"/>
  <c r="R970" i="2"/>
  <c r="L971" i="2" s="1"/>
  <c r="U970" i="2" l="1" a="1"/>
  <c r="U970" i="2" s="1"/>
  <c r="H970" i="2" s="1"/>
  <c r="I971" i="2"/>
  <c r="G971" i="2" s="1"/>
  <c r="O971" i="2" l="1" a="1"/>
  <c r="O971" i="2" s="1"/>
  <c r="P971" i="2" s="1"/>
  <c r="T971" i="2" l="1"/>
  <c r="N972" i="2" s="1"/>
  <c r="S971" i="2"/>
  <c r="M972" i="2" s="1"/>
  <c r="R971" i="2"/>
  <c r="L972" i="2" s="1"/>
  <c r="Q971" i="2"/>
  <c r="K972" i="2" s="1"/>
  <c r="J972" i="2"/>
  <c r="U971" i="2" l="1" a="1"/>
  <c r="U971" i="2" s="1"/>
  <c r="H971" i="2" s="1"/>
  <c r="I972" i="2"/>
  <c r="G972" i="2" s="1"/>
  <c r="O972" i="2" l="1" a="1"/>
  <c r="O972" i="2" s="1"/>
  <c r="P972" i="2" s="1"/>
  <c r="Q972" i="2" l="1"/>
  <c r="K973" i="2" s="1"/>
  <c r="T972" i="2"/>
  <c r="N973" i="2" s="1"/>
  <c r="S972" i="2"/>
  <c r="M973" i="2" s="1"/>
  <c r="R972" i="2"/>
  <c r="L973" i="2" s="1"/>
  <c r="J973" i="2"/>
  <c r="U972" i="2" l="1" a="1"/>
  <c r="U972" i="2" s="1"/>
  <c r="H972" i="2" s="1"/>
  <c r="I973" i="2"/>
  <c r="O973" i="2" l="1" a="1"/>
  <c r="O973" i="2" s="1"/>
  <c r="R973" i="2" s="1"/>
  <c r="L974" i="2" s="1"/>
  <c r="G973" i="2"/>
  <c r="P973" i="2" l="1"/>
  <c r="J974" i="2" s="1"/>
  <c r="T973" i="2"/>
  <c r="N974" i="2" s="1"/>
  <c r="Q973" i="2"/>
  <c r="K974" i="2" s="1"/>
  <c r="S973" i="2"/>
  <c r="M974" i="2" s="1"/>
  <c r="U973" i="2" l="1" a="1"/>
  <c r="U973" i="2" s="1"/>
  <c r="H973" i="2" s="1"/>
  <c r="I974" i="2"/>
  <c r="O974" i="2" l="1" a="1"/>
  <c r="O974" i="2" s="1"/>
  <c r="S974" i="2" s="1"/>
  <c r="M975" i="2" s="1"/>
  <c r="G974" i="2"/>
  <c r="Q974" i="2" l="1"/>
  <c r="K975" i="2" s="1"/>
  <c r="T974" i="2"/>
  <c r="N975" i="2" s="1"/>
  <c r="R974" i="2"/>
  <c r="L975" i="2" s="1"/>
  <c r="P974" i="2"/>
  <c r="J975" i="2" s="1"/>
  <c r="U974" i="2" l="1" a="1"/>
  <c r="U974" i="2" s="1"/>
  <c r="H974" i="2" s="1"/>
  <c r="I975" i="2"/>
  <c r="O975" i="2" l="1" a="1"/>
  <c r="O975" i="2" s="1"/>
  <c r="T975" i="2" s="1"/>
  <c r="N976" i="2" s="1"/>
  <c r="G975" i="2"/>
  <c r="R975" i="2" l="1"/>
  <c r="L976" i="2" s="1"/>
  <c r="P975" i="2"/>
  <c r="J976" i="2" s="1"/>
  <c r="S975" i="2"/>
  <c r="M976" i="2" s="1"/>
  <c r="Q975" i="2"/>
  <c r="K976" i="2" s="1"/>
  <c r="U975" i="2" l="1" a="1"/>
  <c r="U975" i="2" s="1"/>
  <c r="H975" i="2" s="1"/>
  <c r="I976" i="2"/>
  <c r="O976" i="2" l="1" a="1"/>
  <c r="O976" i="2" s="1"/>
  <c r="P976" i="2" s="1"/>
  <c r="G976" i="2"/>
  <c r="R976" i="2" l="1"/>
  <c r="L977" i="2" s="1"/>
  <c r="S976" i="2"/>
  <c r="M977" i="2" s="1"/>
  <c r="T976" i="2"/>
  <c r="N977" i="2" s="1"/>
  <c r="Q976" i="2"/>
  <c r="K977" i="2" s="1"/>
  <c r="J977" i="2"/>
  <c r="U976" i="2" l="1" a="1"/>
  <c r="U976" i="2" s="1"/>
  <c r="H976" i="2" s="1"/>
  <c r="I977" i="2"/>
  <c r="O977" i="2" l="1" a="1"/>
  <c r="O977" i="2" s="1"/>
  <c r="Q977" i="2" s="1"/>
  <c r="K978" i="2" s="1"/>
  <c r="G977" i="2"/>
  <c r="R977" i="2" l="1"/>
  <c r="L978" i="2" s="1"/>
  <c r="S977" i="2"/>
  <c r="M978" i="2" s="1"/>
  <c r="P977" i="2"/>
  <c r="T977" i="2"/>
  <c r="N978" i="2" s="1"/>
  <c r="U977" i="2" l="1" a="1"/>
  <c r="U977" i="2" s="1"/>
  <c r="H977" i="2" s="1"/>
  <c r="J978" i="2"/>
  <c r="I978" i="2" s="1"/>
  <c r="O978" i="2" l="1" a="1"/>
  <c r="O978" i="2" s="1"/>
  <c r="Q978" i="2" s="1"/>
  <c r="K979" i="2" s="1"/>
  <c r="G978" i="2"/>
  <c r="T978" i="2" l="1"/>
  <c r="N979" i="2" s="1"/>
  <c r="S978" i="2"/>
  <c r="M979" i="2" s="1"/>
  <c r="P978" i="2"/>
  <c r="J979" i="2" s="1"/>
  <c r="R978" i="2"/>
  <c r="L979" i="2" s="1"/>
  <c r="U978" i="2" l="1" a="1"/>
  <c r="U978" i="2" s="1"/>
  <c r="H978" i="2" s="1"/>
  <c r="I979" i="2"/>
  <c r="G979" i="2" s="1"/>
  <c r="O979" i="2" l="1" a="1"/>
  <c r="O979" i="2" s="1"/>
  <c r="P979" i="2" s="1"/>
  <c r="S979" i="2" l="1"/>
  <c r="M980" i="2" s="1"/>
  <c r="T979" i="2"/>
  <c r="N980" i="2" s="1"/>
  <c r="R979" i="2"/>
  <c r="L980" i="2" s="1"/>
  <c r="Q979" i="2"/>
  <c r="K980" i="2" s="1"/>
  <c r="J980" i="2"/>
  <c r="U979" i="2" l="1" a="1"/>
  <c r="U979" i="2" s="1"/>
  <c r="H979" i="2" s="1"/>
  <c r="I980" i="2"/>
  <c r="G980" i="2" s="1"/>
  <c r="O980" i="2" l="1" a="1"/>
  <c r="O980" i="2" s="1"/>
  <c r="P980" i="2" s="1"/>
  <c r="S980" i="2" l="1"/>
  <c r="M981" i="2" s="1"/>
  <c r="Q980" i="2"/>
  <c r="K981" i="2" s="1"/>
  <c r="T980" i="2"/>
  <c r="N981" i="2" s="1"/>
  <c r="R980" i="2"/>
  <c r="L981" i="2" s="1"/>
  <c r="J981" i="2"/>
  <c r="U980" i="2" l="1" a="1"/>
  <c r="U980" i="2" s="1"/>
  <c r="H980" i="2" s="1"/>
  <c r="I981" i="2"/>
  <c r="O981" i="2" l="1" a="1"/>
  <c r="O981" i="2" s="1"/>
  <c r="R981" i="2" s="1"/>
  <c r="L982" i="2" s="1"/>
  <c r="G981" i="2"/>
  <c r="T981" i="2" l="1"/>
  <c r="N982" i="2" s="1"/>
  <c r="P981" i="2"/>
  <c r="J982" i="2" s="1"/>
  <c r="Q981" i="2"/>
  <c r="K982" i="2" s="1"/>
  <c r="S981" i="2"/>
  <c r="M982" i="2" s="1"/>
  <c r="U981" i="2" l="1" a="1"/>
  <c r="U981" i="2" s="1"/>
  <c r="H981" i="2" s="1"/>
  <c r="I982" i="2"/>
  <c r="O982" i="2" l="1" a="1"/>
  <c r="O982" i="2" s="1"/>
  <c r="S982" i="2" s="1"/>
  <c r="M983" i="2" s="1"/>
  <c r="G982" i="2"/>
  <c r="P982" i="2" l="1"/>
  <c r="J983" i="2" s="1"/>
  <c r="Q982" i="2"/>
  <c r="K983" i="2" s="1"/>
  <c r="R982" i="2"/>
  <c r="L983" i="2" s="1"/>
  <c r="T982" i="2"/>
  <c r="N983" i="2" s="1"/>
  <c r="U982" i="2" l="1" a="1"/>
  <c r="U982" i="2" s="1"/>
  <c r="H982" i="2" s="1"/>
  <c r="I983" i="2"/>
  <c r="O983" i="2" l="1" a="1"/>
  <c r="O983" i="2" s="1"/>
  <c r="T983" i="2" s="1"/>
  <c r="N984" i="2" s="1"/>
  <c r="G983" i="2"/>
  <c r="Q983" i="2" l="1"/>
  <c r="K984" i="2" s="1"/>
  <c r="R983" i="2"/>
  <c r="L984" i="2" s="1"/>
  <c r="S983" i="2"/>
  <c r="M984" i="2" s="1"/>
  <c r="P983" i="2"/>
  <c r="J984" i="2" s="1"/>
  <c r="U983" i="2" l="1" a="1"/>
  <c r="U983" i="2" s="1"/>
  <c r="H983" i="2" s="1"/>
  <c r="I984" i="2"/>
  <c r="O984" i="2" l="1" a="1"/>
  <c r="O984" i="2" s="1"/>
  <c r="P984" i="2" s="1"/>
  <c r="G984" i="2"/>
  <c r="R984" i="2" l="1"/>
  <c r="L985" i="2" s="1"/>
  <c r="T984" i="2"/>
  <c r="N985" i="2" s="1"/>
  <c r="S984" i="2"/>
  <c r="M985" i="2" s="1"/>
  <c r="Q984" i="2"/>
  <c r="K985" i="2" s="1"/>
  <c r="J985" i="2"/>
  <c r="U984" i="2" l="1" a="1"/>
  <c r="U984" i="2" s="1"/>
  <c r="H984" i="2" s="1"/>
  <c r="I985" i="2"/>
  <c r="O985" i="2" l="1" a="1"/>
  <c r="O985" i="2" s="1"/>
  <c r="Q985" i="2" s="1"/>
  <c r="K986" i="2" s="1"/>
  <c r="G985" i="2"/>
  <c r="T985" i="2" l="1"/>
  <c r="N986" i="2" s="1"/>
  <c r="S985" i="2"/>
  <c r="M986" i="2" s="1"/>
  <c r="P985" i="2"/>
  <c r="R985" i="2"/>
  <c r="L986" i="2" s="1"/>
  <c r="U985" i="2" l="1" a="1"/>
  <c r="U985" i="2" s="1"/>
  <c r="H985" i="2" s="1"/>
  <c r="J986" i="2"/>
  <c r="I986" i="2" s="1"/>
  <c r="O986" i="2" l="1" a="1"/>
  <c r="O986" i="2" s="1"/>
  <c r="Q986" i="2" s="1"/>
  <c r="K987" i="2" s="1"/>
  <c r="G986" i="2"/>
  <c r="R986" i="2" l="1"/>
  <c r="L987" i="2" s="1"/>
  <c r="T986" i="2"/>
  <c r="N987" i="2" s="1"/>
  <c r="P986" i="2"/>
  <c r="S986" i="2"/>
  <c r="M987" i="2" s="1"/>
  <c r="U986" i="2" l="1" a="1"/>
  <c r="U986" i="2" s="1"/>
  <c r="H986" i="2" s="1"/>
  <c r="J987" i="2"/>
  <c r="I987" i="2" s="1"/>
  <c r="G987" i="2" l="1"/>
  <c r="O987" i="2" a="1"/>
  <c r="O987" i="2" s="1"/>
  <c r="Q987" i="2" s="1"/>
  <c r="K988" i="2" s="1"/>
  <c r="S987" i="2" l="1"/>
  <c r="M988" i="2" s="1"/>
  <c r="P987" i="2"/>
  <c r="J988" i="2" s="1"/>
  <c r="T987" i="2"/>
  <c r="N988" i="2" s="1"/>
  <c r="R987" i="2"/>
  <c r="L988" i="2" s="1"/>
  <c r="U987" i="2" l="1" a="1"/>
  <c r="U987" i="2" s="1"/>
  <c r="H987" i="2" s="1"/>
  <c r="I988" i="2"/>
  <c r="O988" i="2" l="1" a="1"/>
  <c r="O988" i="2" s="1"/>
  <c r="Q988" i="2" s="1"/>
  <c r="K989" i="2" s="1"/>
  <c r="G988" i="2"/>
  <c r="T988" i="2" l="1"/>
  <c r="N989" i="2" s="1"/>
  <c r="S988" i="2"/>
  <c r="M989" i="2" s="1"/>
  <c r="P988" i="2"/>
  <c r="J989" i="2" s="1"/>
  <c r="R988" i="2"/>
  <c r="L989" i="2" s="1"/>
  <c r="U988" i="2" l="1" a="1"/>
  <c r="U988" i="2" s="1"/>
  <c r="H988" i="2" s="1"/>
  <c r="I989" i="2"/>
  <c r="O989" i="2" l="1" a="1"/>
  <c r="O989" i="2" s="1"/>
  <c r="R989" i="2" s="1"/>
  <c r="L990" i="2" s="1"/>
  <c r="G989" i="2"/>
  <c r="P989" i="2" l="1"/>
  <c r="J990" i="2" s="1"/>
  <c r="Q989" i="2"/>
  <c r="K990" i="2" s="1"/>
  <c r="T989" i="2"/>
  <c r="N990" i="2" s="1"/>
  <c r="S989" i="2"/>
  <c r="M990" i="2" s="1"/>
  <c r="U989" i="2" l="1" a="1"/>
  <c r="U989" i="2" s="1"/>
  <c r="H989" i="2" s="1"/>
  <c r="I990" i="2"/>
  <c r="O990" i="2" l="1" a="1"/>
  <c r="O990" i="2" s="1"/>
  <c r="S990" i="2" s="1"/>
  <c r="M991" i="2" s="1"/>
  <c r="G990" i="2"/>
  <c r="P990" i="2" l="1"/>
  <c r="J991" i="2" s="1"/>
  <c r="Q990" i="2"/>
  <c r="K991" i="2" s="1"/>
  <c r="R990" i="2"/>
  <c r="L991" i="2" s="1"/>
  <c r="T990" i="2"/>
  <c r="N991" i="2" s="1"/>
  <c r="U990" i="2" l="1" a="1"/>
  <c r="U990" i="2" s="1"/>
  <c r="H990" i="2" s="1"/>
  <c r="I991" i="2"/>
  <c r="O991" i="2" l="1" a="1"/>
  <c r="O991" i="2" s="1"/>
  <c r="P991" i="2" s="1"/>
  <c r="G991" i="2"/>
  <c r="R991" i="2" l="1"/>
  <c r="L992" i="2" s="1"/>
  <c r="T991" i="2"/>
  <c r="N992" i="2" s="1"/>
  <c r="S991" i="2"/>
  <c r="M992" i="2" s="1"/>
  <c r="Q991" i="2"/>
  <c r="K992" i="2" s="1"/>
  <c r="J992" i="2"/>
  <c r="U991" i="2" l="1" a="1"/>
  <c r="U991" i="2" s="1"/>
  <c r="H991" i="2" s="1"/>
  <c r="I992" i="2"/>
  <c r="O992" i="2" l="1" a="1"/>
  <c r="O992" i="2" s="1"/>
  <c r="P992" i="2" s="1"/>
  <c r="G992" i="2"/>
  <c r="S992" i="2" l="1"/>
  <c r="M993" i="2" s="1"/>
  <c r="T992" i="2"/>
  <c r="N993" i="2" s="1"/>
  <c r="R992" i="2"/>
  <c r="L993" i="2" s="1"/>
  <c r="Q992" i="2"/>
  <c r="K993" i="2" s="1"/>
  <c r="J993" i="2"/>
  <c r="U992" i="2" l="1" a="1"/>
  <c r="U992" i="2" s="1"/>
  <c r="H992" i="2" s="1"/>
  <c r="I993" i="2"/>
  <c r="O993" i="2" l="1" a="1"/>
  <c r="O993" i="2" s="1"/>
  <c r="Q993" i="2" s="1"/>
  <c r="K994" i="2" s="1"/>
  <c r="G993" i="2"/>
  <c r="T993" i="2" l="1"/>
  <c r="N994" i="2" s="1"/>
  <c r="S993" i="2"/>
  <c r="M994" i="2" s="1"/>
  <c r="P993" i="2"/>
  <c r="J994" i="2" s="1"/>
  <c r="R993" i="2"/>
  <c r="L994" i="2" s="1"/>
  <c r="U993" i="2" l="1" a="1"/>
  <c r="U993" i="2" s="1"/>
  <c r="H993" i="2" s="1"/>
  <c r="I994" i="2"/>
  <c r="O994" i="2" l="1" a="1"/>
  <c r="O994" i="2" s="1"/>
  <c r="Q994" i="2" s="1"/>
  <c r="K995" i="2" s="1"/>
  <c r="G994" i="2"/>
  <c r="T994" i="2" l="1"/>
  <c r="N995" i="2" s="1"/>
  <c r="R994" i="2"/>
  <c r="L995" i="2" s="1"/>
  <c r="P994" i="2"/>
  <c r="J995" i="2" s="1"/>
  <c r="S994" i="2"/>
  <c r="M995" i="2" s="1"/>
  <c r="U994" i="2" l="1" a="1"/>
  <c r="U994" i="2" s="1"/>
  <c r="H994" i="2" s="1"/>
  <c r="I995" i="2"/>
  <c r="G995" i="2" s="1"/>
  <c r="O995" i="2" l="1" a="1"/>
  <c r="O995" i="2" s="1"/>
  <c r="P995" i="2" s="1"/>
  <c r="S995" i="2" l="1"/>
  <c r="M996" i="2" s="1"/>
  <c r="Q995" i="2"/>
  <c r="K996" i="2" s="1"/>
  <c r="T995" i="2"/>
  <c r="N996" i="2" s="1"/>
  <c r="R995" i="2"/>
  <c r="L996" i="2" s="1"/>
  <c r="J996" i="2"/>
  <c r="U995" i="2" l="1" a="1"/>
  <c r="U995" i="2" s="1"/>
  <c r="H995" i="2" s="1"/>
  <c r="I996" i="2"/>
  <c r="G996" i="2" s="1"/>
  <c r="O996" i="2" l="1" a="1"/>
  <c r="O996" i="2" s="1"/>
  <c r="P996" i="2" s="1"/>
  <c r="T996" i="2" l="1"/>
  <c r="N997" i="2" s="1"/>
  <c r="Q996" i="2"/>
  <c r="K997" i="2" s="1"/>
  <c r="S996" i="2"/>
  <c r="M997" i="2" s="1"/>
  <c r="R996" i="2"/>
  <c r="L997" i="2" s="1"/>
  <c r="J997" i="2"/>
  <c r="U996" i="2" l="1" a="1"/>
  <c r="U996" i="2" s="1"/>
  <c r="H996" i="2" s="1"/>
  <c r="I997" i="2"/>
  <c r="O997" i="2" l="1" a="1"/>
  <c r="O997" i="2" s="1"/>
  <c r="Q997" i="2" s="1"/>
  <c r="K998" i="2" s="1"/>
  <c r="G997" i="2"/>
  <c r="R997" i="2" l="1"/>
  <c r="L998" i="2" s="1"/>
  <c r="P997" i="2"/>
  <c r="J998" i="2" s="1"/>
  <c r="T997" i="2"/>
  <c r="N998" i="2" s="1"/>
  <c r="S997" i="2"/>
  <c r="M998" i="2" s="1"/>
  <c r="U997" i="2" l="1" a="1"/>
  <c r="U997" i="2" s="1"/>
  <c r="H997" i="2" s="1"/>
  <c r="I998" i="2"/>
  <c r="O998" i="2" l="1" a="1"/>
  <c r="O998" i="2" s="1"/>
  <c r="T998" i="2" s="1"/>
  <c r="N999" i="2" s="1"/>
  <c r="G998" i="2"/>
  <c r="Q998" i="2" l="1"/>
  <c r="K999" i="2" s="1"/>
  <c r="P998" i="2"/>
  <c r="J999" i="2" s="1"/>
  <c r="S998" i="2"/>
  <c r="M999" i="2" s="1"/>
  <c r="R998" i="2"/>
  <c r="L999" i="2" s="1"/>
  <c r="U998" i="2" l="1" a="1"/>
  <c r="U998" i="2" s="1"/>
  <c r="H998" i="2" s="1"/>
  <c r="I999" i="2"/>
  <c r="O999" i="2" l="1" a="1"/>
  <c r="O999" i="2" s="1"/>
  <c r="S999" i="2" s="1"/>
  <c r="M1000" i="2" s="1"/>
  <c r="G999" i="2"/>
  <c r="R999" i="2" l="1"/>
  <c r="L1000" i="2" s="1"/>
  <c r="Q999" i="2"/>
  <c r="K1000" i="2" s="1"/>
  <c r="P999" i="2"/>
  <c r="J1000" i="2" s="1"/>
  <c r="T999" i="2"/>
  <c r="N1000" i="2" s="1"/>
  <c r="U999" i="2" l="1" a="1"/>
  <c r="U999" i="2" s="1"/>
  <c r="H999" i="2" s="1"/>
  <c r="I1000" i="2"/>
  <c r="O1000" i="2" l="1" a="1"/>
  <c r="O1000" i="2" s="1"/>
  <c r="R1000" i="2" s="1"/>
  <c r="L1001" i="2" s="1"/>
  <c r="G1000" i="2"/>
  <c r="P1000" i="2" l="1"/>
  <c r="J1001" i="2" s="1"/>
  <c r="S1000" i="2"/>
  <c r="M1001" i="2" s="1"/>
  <c r="Q1000" i="2"/>
  <c r="K1001" i="2" s="1"/>
  <c r="T1000" i="2"/>
  <c r="N1001" i="2" s="1"/>
  <c r="U1000" i="2" l="1" a="1"/>
  <c r="U1000" i="2" s="1"/>
  <c r="H1000" i="2" s="1"/>
  <c r="I1001" i="2"/>
  <c r="O1001" i="2" l="1" a="1"/>
  <c r="O1001" i="2" s="1"/>
  <c r="Q1001" i="2" s="1"/>
  <c r="K1002" i="2" s="1"/>
  <c r="G1001" i="2"/>
  <c r="S1001" i="2" l="1"/>
  <c r="M1002" i="2" s="1"/>
  <c r="P1001" i="2"/>
  <c r="J1002" i="2" s="1"/>
  <c r="T1001" i="2"/>
  <c r="N1002" i="2" s="1"/>
  <c r="R1001" i="2"/>
  <c r="L1002" i="2" s="1"/>
  <c r="U1001" i="2" l="1" a="1"/>
  <c r="U1001" i="2" s="1"/>
  <c r="H1001" i="2" s="1"/>
  <c r="I1002" i="2"/>
  <c r="O1002" i="2" l="1" a="1"/>
  <c r="O1002" i="2" s="1"/>
  <c r="P1002" i="2" s="1"/>
  <c r="G1002" i="2"/>
  <c r="T1002" i="2" l="1"/>
  <c r="N1003" i="2" s="1"/>
  <c r="S1002" i="2"/>
  <c r="M1003" i="2" s="1"/>
  <c r="R1002" i="2"/>
  <c r="L1003" i="2" s="1"/>
  <c r="Q1002" i="2"/>
  <c r="K1003" i="2" s="1"/>
  <c r="J1003" i="2"/>
  <c r="U1002" i="2" l="1" a="1"/>
  <c r="U1002" i="2" s="1"/>
  <c r="H1002" i="2" s="1"/>
  <c r="I1003" i="2"/>
  <c r="G1003" i="2" s="1"/>
  <c r="O1003" i="2" l="1" a="1"/>
  <c r="O1003" i="2" s="1"/>
  <c r="Q1003" i="2" s="1"/>
  <c r="K1004" i="2" s="1"/>
  <c r="T1003" i="2" l="1"/>
  <c r="N1004" i="2" s="1"/>
  <c r="P1003" i="2"/>
  <c r="J1004" i="2" s="1"/>
  <c r="S1003" i="2"/>
  <c r="M1004" i="2" s="1"/>
  <c r="R1003" i="2"/>
  <c r="L1004" i="2" s="1"/>
  <c r="U1003" i="2" l="1" a="1"/>
  <c r="U1003" i="2" s="1"/>
  <c r="H1003" i="2" s="1"/>
  <c r="I1004" i="2"/>
  <c r="G1004" i="2" s="1"/>
  <c r="O1004" i="2" l="1" a="1"/>
  <c r="O1004" i="2" s="1"/>
  <c r="Q1004" i="2" s="1"/>
  <c r="K1005" i="2" s="1"/>
  <c r="R1004" i="2" l="1"/>
  <c r="L1005" i="2" s="1"/>
  <c r="P1004" i="2"/>
  <c r="J1005" i="2" s="1"/>
  <c r="T1004" i="2"/>
  <c r="N1005" i="2" s="1"/>
  <c r="S1004" i="2"/>
  <c r="M1005" i="2" s="1"/>
  <c r="U1004" i="2" l="1" a="1"/>
  <c r="U1004" i="2" s="1"/>
  <c r="H1004" i="2" s="1"/>
  <c r="I1005" i="2"/>
  <c r="O1005" i="2" l="1" a="1"/>
  <c r="O1005" i="2" s="1"/>
  <c r="Q1005" i="2" s="1"/>
  <c r="K1006" i="2" s="1"/>
  <c r="G1005" i="2"/>
  <c r="T1005" i="2" l="1"/>
  <c r="N1006" i="2" s="1"/>
  <c r="P1005" i="2"/>
  <c r="J1006" i="2" s="1"/>
  <c r="S1005" i="2"/>
  <c r="M1006" i="2" s="1"/>
  <c r="R1005" i="2"/>
  <c r="L1006" i="2" s="1"/>
  <c r="U1005" i="2" l="1" a="1"/>
  <c r="U1005" i="2" s="1"/>
  <c r="H1005" i="2" s="1"/>
  <c r="I1006" i="2"/>
  <c r="O1006" i="2" l="1" a="1"/>
  <c r="O1006" i="2" s="1"/>
  <c r="R1006" i="2" s="1"/>
  <c r="L1007" i="2" s="1"/>
  <c r="G1006" i="2"/>
  <c r="S1006" i="2" l="1"/>
  <c r="M1007" i="2" s="1"/>
  <c r="P1006" i="2"/>
  <c r="J1007" i="2" s="1"/>
  <c r="Q1006" i="2"/>
  <c r="K1007" i="2" s="1"/>
  <c r="T1006" i="2"/>
  <c r="N1007" i="2" s="1"/>
  <c r="U1006" i="2" l="1" a="1"/>
  <c r="U1006" i="2" s="1"/>
  <c r="H1006" i="2" s="1"/>
  <c r="I1007" i="2"/>
  <c r="O1007" i="2" l="1" a="1"/>
  <c r="O1007" i="2" s="1"/>
  <c r="P1007" i="2" s="1"/>
  <c r="G1007" i="2"/>
  <c r="T1007" i="2" l="1"/>
  <c r="N1008" i="2" s="1"/>
  <c r="R1007" i="2"/>
  <c r="L1008" i="2" s="1"/>
  <c r="S1007" i="2"/>
  <c r="M1008" i="2" s="1"/>
  <c r="Q1007" i="2"/>
  <c r="K1008" i="2" s="1"/>
  <c r="J1008" i="2"/>
  <c r="U1007" i="2" l="1" a="1"/>
  <c r="U1007" i="2" s="1"/>
  <c r="H1007" i="2" s="1"/>
  <c r="I1008" i="2"/>
  <c r="O1008" i="2" l="1" a="1"/>
  <c r="O1008" i="2" s="1"/>
  <c r="P1008" i="2" s="1"/>
  <c r="G1008" i="2"/>
  <c r="S1008" i="2" l="1"/>
  <c r="M1009" i="2" s="1"/>
  <c r="T1008" i="2"/>
  <c r="N1009" i="2" s="1"/>
  <c r="R1008" i="2"/>
  <c r="L1009" i="2" s="1"/>
  <c r="Q1008" i="2"/>
  <c r="K1009" i="2" s="1"/>
  <c r="J1009" i="2"/>
  <c r="U1008" i="2" l="1" a="1"/>
  <c r="U1008" i="2" s="1"/>
  <c r="H1008" i="2" s="1"/>
  <c r="I1009" i="2"/>
  <c r="O1009" i="2" l="1" a="1"/>
  <c r="O1009" i="2" s="1"/>
  <c r="Q1009" i="2" s="1"/>
  <c r="K1010" i="2" s="1"/>
  <c r="G1009" i="2"/>
  <c r="R1009" i="2" l="1"/>
  <c r="L1010" i="2" s="1"/>
  <c r="S1009" i="2"/>
  <c r="M1010" i="2" s="1"/>
  <c r="P1009" i="2"/>
  <c r="J1010" i="2" s="1"/>
  <c r="T1009" i="2"/>
  <c r="N1010" i="2" s="1"/>
  <c r="U1009" i="2" l="1" a="1"/>
  <c r="U1009" i="2" s="1"/>
  <c r="H1009" i="2" s="1"/>
  <c r="I1010" i="2"/>
  <c r="O1010" i="2" l="1" a="1"/>
  <c r="O1010" i="2" s="1"/>
  <c r="Q1010" i="2" s="1"/>
  <c r="K1011" i="2" s="1"/>
  <c r="G1010" i="2"/>
  <c r="S1010" i="2" l="1"/>
  <c r="M1011" i="2" s="1"/>
  <c r="R1010" i="2"/>
  <c r="L1011" i="2" s="1"/>
  <c r="P1010" i="2"/>
  <c r="J1011" i="2" s="1"/>
  <c r="T1010" i="2"/>
  <c r="N1011" i="2" s="1"/>
  <c r="U1010" i="2" l="1" a="1"/>
  <c r="U1010" i="2" s="1"/>
  <c r="H1010" i="2" s="1"/>
  <c r="I1011" i="2"/>
  <c r="G1011" i="2" s="1"/>
  <c r="O1011" i="2" l="1" a="1"/>
  <c r="O1011" i="2" s="1"/>
  <c r="Q1011" i="2" s="1"/>
  <c r="K1012" i="2" s="1"/>
  <c r="P1011" i="2" l="1"/>
  <c r="J1012" i="2" s="1"/>
  <c r="T1011" i="2"/>
  <c r="N1012" i="2" s="1"/>
  <c r="S1011" i="2"/>
  <c r="M1012" i="2" s="1"/>
  <c r="R1011" i="2"/>
  <c r="L1012" i="2" s="1"/>
  <c r="U1011" i="2" l="1" a="1"/>
  <c r="U1011" i="2" s="1"/>
  <c r="H1011" i="2" s="1"/>
  <c r="I1012" i="2"/>
  <c r="G1012" i="2" s="1"/>
  <c r="O1012" i="2" l="1" a="1"/>
  <c r="O1012" i="2" s="1"/>
  <c r="P1012" i="2" s="1"/>
  <c r="Q1012" i="2" l="1"/>
  <c r="K1013" i="2" s="1"/>
  <c r="T1012" i="2"/>
  <c r="N1013" i="2" s="1"/>
  <c r="S1012" i="2"/>
  <c r="M1013" i="2" s="1"/>
  <c r="R1012" i="2"/>
  <c r="L1013" i="2" s="1"/>
  <c r="J1013" i="2"/>
  <c r="U1012" i="2" l="1" a="1"/>
  <c r="U1012" i="2" s="1"/>
  <c r="H1012" i="2" s="1"/>
  <c r="I1013" i="2"/>
  <c r="O1013" i="2" l="1" a="1"/>
  <c r="O1013" i="2" s="1"/>
  <c r="R1013" i="2" s="1"/>
  <c r="L1014" i="2" s="1"/>
  <c r="G1013" i="2"/>
  <c r="P1013" i="2" l="1"/>
  <c r="J1014" i="2" s="1"/>
  <c r="S1013" i="2"/>
  <c r="M1014" i="2" s="1"/>
  <c r="Q1013" i="2"/>
  <c r="K1014" i="2" s="1"/>
  <c r="T1013" i="2"/>
  <c r="N1014" i="2" s="1"/>
  <c r="U1013" i="2" l="1" a="1"/>
  <c r="U1013" i="2" s="1"/>
  <c r="H1013" i="2" s="1"/>
  <c r="I1014" i="2"/>
  <c r="O1014" i="2" l="1" a="1"/>
  <c r="O1014" i="2" s="1"/>
  <c r="S1014" i="2" s="1"/>
  <c r="M1015" i="2" s="1"/>
  <c r="G1014" i="2"/>
  <c r="Q1014" i="2" l="1"/>
  <c r="K1015" i="2" s="1"/>
  <c r="R1014" i="2"/>
  <c r="L1015" i="2" s="1"/>
  <c r="P1014" i="2"/>
  <c r="J1015" i="2" s="1"/>
  <c r="T1014" i="2"/>
  <c r="N1015" i="2" s="1"/>
  <c r="U1014" i="2" l="1" a="1"/>
  <c r="U1014" i="2" s="1"/>
  <c r="H1014" i="2" s="1"/>
  <c r="I1015" i="2"/>
  <c r="O1015" i="2" l="1" a="1"/>
  <c r="O1015" i="2" s="1"/>
  <c r="T1015" i="2" s="1"/>
  <c r="N1016" i="2" s="1"/>
  <c r="G1015" i="2"/>
  <c r="R1015" i="2" l="1"/>
  <c r="L1016" i="2" s="1"/>
  <c r="S1015" i="2"/>
  <c r="M1016" i="2" s="1"/>
  <c r="Q1015" i="2"/>
  <c r="K1016" i="2" s="1"/>
  <c r="P1015" i="2"/>
  <c r="J1016" i="2" s="1"/>
  <c r="U1015" i="2" l="1" a="1"/>
  <c r="U1015" i="2" s="1"/>
  <c r="H1015" i="2" s="1"/>
  <c r="I1016" i="2"/>
  <c r="O1016" i="2" l="1" a="1"/>
  <c r="O1016" i="2" s="1"/>
  <c r="P1016" i="2" s="1"/>
  <c r="G1016" i="2"/>
  <c r="R1016" i="2" l="1"/>
  <c r="L1017" i="2" s="1"/>
  <c r="S1016" i="2"/>
  <c r="M1017" i="2" s="1"/>
  <c r="T1016" i="2"/>
  <c r="N1017" i="2" s="1"/>
  <c r="Q1016" i="2"/>
  <c r="K1017" i="2" s="1"/>
  <c r="J1017" i="2"/>
  <c r="U1016" i="2" l="1" a="1"/>
  <c r="U1016" i="2" s="1"/>
  <c r="H1016" i="2" s="1"/>
  <c r="I1017" i="2"/>
  <c r="O1017" i="2" l="1" a="1"/>
  <c r="O1017" i="2" s="1"/>
  <c r="Q1017" i="2" s="1"/>
  <c r="K1018" i="2" s="1"/>
  <c r="G1017" i="2"/>
  <c r="T1017" i="2" l="1"/>
  <c r="N1018" i="2" s="1"/>
  <c r="P1017" i="2"/>
  <c r="J1018" i="2" s="1"/>
  <c r="S1017" i="2"/>
  <c r="M1018" i="2" s="1"/>
  <c r="R1017" i="2"/>
  <c r="L1018" i="2" s="1"/>
  <c r="U1017" i="2" l="1" a="1"/>
  <c r="U1017" i="2" s="1"/>
  <c r="H1017" i="2" s="1"/>
  <c r="I1018" i="2"/>
  <c r="O1018" i="2" l="1" a="1"/>
  <c r="O1018" i="2" s="1"/>
  <c r="Q1018" i="2" s="1"/>
  <c r="K1019" i="2" s="1"/>
  <c r="G1018" i="2"/>
  <c r="T1018" i="2" l="1"/>
  <c r="N1019" i="2" s="1"/>
  <c r="R1018" i="2"/>
  <c r="L1019" i="2" s="1"/>
  <c r="P1018" i="2"/>
  <c r="J1019" i="2" s="1"/>
  <c r="S1018" i="2"/>
  <c r="M1019" i="2" s="1"/>
  <c r="U1018" i="2" l="1" a="1"/>
  <c r="U1018" i="2" s="1"/>
  <c r="H1018" i="2" s="1"/>
  <c r="I1019" i="2"/>
  <c r="G1019" i="2" s="1"/>
  <c r="O1019" i="2" l="1" a="1"/>
  <c r="O1019" i="2" s="1"/>
  <c r="P1019" i="2" s="1"/>
  <c r="S1019" i="2" l="1"/>
  <c r="M1020" i="2" s="1"/>
  <c r="Q1019" i="2"/>
  <c r="K1020" i="2" s="1"/>
  <c r="T1019" i="2"/>
  <c r="N1020" i="2" s="1"/>
  <c r="R1019" i="2"/>
  <c r="L1020" i="2" s="1"/>
  <c r="J1020" i="2"/>
  <c r="U1019" i="2" l="1" a="1"/>
  <c r="U1019" i="2" s="1"/>
  <c r="H1019" i="2" s="1"/>
  <c r="I1020" i="2"/>
  <c r="G1020" i="2" s="1"/>
  <c r="O1020" i="2" l="1" a="1"/>
  <c r="O1020" i="2" s="1"/>
  <c r="P1020" i="2" s="1"/>
  <c r="R1020" i="2" l="1"/>
  <c r="L1021" i="2" s="1"/>
  <c r="T1020" i="2"/>
  <c r="N1021" i="2" s="1"/>
  <c r="S1020" i="2"/>
  <c r="M1021" i="2" s="1"/>
  <c r="Q1020" i="2"/>
  <c r="K1021" i="2" s="1"/>
  <c r="J1021" i="2"/>
  <c r="U1020" i="2" l="1" a="1"/>
  <c r="U1020" i="2" s="1"/>
  <c r="H1020" i="2" s="1"/>
  <c r="I1021" i="2"/>
  <c r="O1021" i="2" l="1" a="1"/>
  <c r="O1021" i="2" s="1"/>
  <c r="R1021" i="2" s="1"/>
  <c r="L1022" i="2" s="1"/>
  <c r="G1021" i="2"/>
  <c r="T1021" i="2" l="1"/>
  <c r="N1022" i="2" s="1"/>
  <c r="P1021" i="2"/>
  <c r="J1022" i="2" s="1"/>
  <c r="Q1021" i="2"/>
  <c r="K1022" i="2" s="1"/>
  <c r="S1021" i="2"/>
  <c r="M1022" i="2" s="1"/>
  <c r="U1021" i="2" l="1" a="1"/>
  <c r="U1021" i="2" s="1"/>
  <c r="H1021" i="2" s="1"/>
  <c r="I1022" i="2"/>
  <c r="O1022" i="2" l="1" a="1"/>
  <c r="O1022" i="2" s="1"/>
  <c r="S1022" i="2" s="1"/>
  <c r="M1023" i="2" s="1"/>
  <c r="G1022" i="2"/>
  <c r="P1022" i="2" l="1"/>
  <c r="Q1022" i="2"/>
  <c r="K1023" i="2" s="1"/>
  <c r="R1022" i="2"/>
  <c r="L1023" i="2" s="1"/>
  <c r="T1022" i="2"/>
  <c r="N1023" i="2" s="1"/>
  <c r="J1023" i="2"/>
  <c r="U1022" i="2" l="1" a="1"/>
  <c r="U1022" i="2" s="1"/>
  <c r="H1022" i="2" s="1"/>
  <c r="I1023" i="2"/>
  <c r="O1023" i="2" l="1" a="1"/>
  <c r="O1023" i="2" s="1"/>
  <c r="T1023" i="2" s="1"/>
  <c r="N1024" i="2" s="1"/>
  <c r="G1023" i="2"/>
  <c r="R1023" i="2" l="1"/>
  <c r="L1024" i="2" s="1"/>
  <c r="S1023" i="2"/>
  <c r="M1024" i="2" s="1"/>
  <c r="Q1023" i="2"/>
  <c r="K1024" i="2" s="1"/>
  <c r="P1023" i="2"/>
  <c r="J1024" i="2" s="1"/>
  <c r="U1023" i="2" l="1" a="1"/>
  <c r="U1023" i="2" s="1"/>
  <c r="H1023" i="2" s="1"/>
  <c r="I1024" i="2"/>
  <c r="O1024" i="2" l="1" a="1"/>
  <c r="O1024" i="2" s="1"/>
  <c r="P1024" i="2" s="1"/>
  <c r="G1024" i="2"/>
  <c r="S1024" i="2" l="1"/>
  <c r="M1025" i="2" s="1"/>
  <c r="T1024" i="2"/>
  <c r="N1025" i="2" s="1"/>
  <c r="R1024" i="2"/>
  <c r="L1025" i="2" s="1"/>
  <c r="Q1024" i="2"/>
  <c r="K1025" i="2" s="1"/>
  <c r="J1025" i="2"/>
  <c r="U1024" i="2" l="1" a="1"/>
  <c r="U1024" i="2" s="1"/>
  <c r="H1024" i="2" s="1"/>
  <c r="I1025" i="2"/>
  <c r="O1025" i="2" l="1" a="1"/>
  <c r="O1025" i="2" s="1"/>
  <c r="Q1025" i="2" s="1"/>
  <c r="K1026" i="2" s="1"/>
  <c r="G1025" i="2"/>
  <c r="T1025" i="2" l="1"/>
  <c r="N1026" i="2" s="1"/>
  <c r="P1025" i="2"/>
  <c r="J1026" i="2" s="1"/>
  <c r="S1025" i="2"/>
  <c r="M1026" i="2" s="1"/>
  <c r="R1025" i="2"/>
  <c r="L1026" i="2" s="1"/>
  <c r="U1025" i="2" l="1" a="1"/>
  <c r="U1025" i="2" s="1"/>
  <c r="H1025" i="2" s="1"/>
  <c r="I1026" i="2"/>
  <c r="O1026" i="2" l="1" a="1"/>
  <c r="O1026" i="2" s="1"/>
  <c r="Q1026" i="2" s="1"/>
  <c r="K1027" i="2" s="1"/>
  <c r="G1026" i="2"/>
  <c r="T1026" i="2" l="1"/>
  <c r="N1027" i="2" s="1"/>
  <c r="S1026" i="2"/>
  <c r="M1027" i="2" s="1"/>
  <c r="P1026" i="2"/>
  <c r="J1027" i="2" s="1"/>
  <c r="R1026" i="2"/>
  <c r="L1027" i="2" s="1"/>
  <c r="U1026" i="2" l="1" a="1"/>
  <c r="U1026" i="2" s="1"/>
  <c r="H1026" i="2" s="1"/>
  <c r="I1027" i="2"/>
  <c r="G1027" i="2" s="1"/>
  <c r="O1027" i="2" l="1" a="1"/>
  <c r="O1027" i="2" s="1"/>
  <c r="P1027" i="2" s="1"/>
  <c r="T1027" i="2" l="1"/>
  <c r="N1028" i="2" s="1"/>
  <c r="S1027" i="2"/>
  <c r="M1028" i="2" s="1"/>
  <c r="R1027" i="2"/>
  <c r="L1028" i="2" s="1"/>
  <c r="Q1027" i="2"/>
  <c r="K1028" i="2" s="1"/>
  <c r="J1028" i="2"/>
  <c r="U1027" i="2" l="1" a="1"/>
  <c r="U1027" i="2" s="1"/>
  <c r="H1027" i="2" s="1"/>
  <c r="I1028" i="2"/>
  <c r="G1028" i="2" s="1"/>
  <c r="O1028" i="2" l="1" a="1"/>
  <c r="O1028" i="2" s="1"/>
  <c r="P1028" i="2" s="1"/>
  <c r="S1028" i="2" l="1"/>
  <c r="M1029" i="2" s="1"/>
  <c r="Q1028" i="2"/>
  <c r="K1029" i="2" s="1"/>
  <c r="T1028" i="2"/>
  <c r="N1029" i="2" s="1"/>
  <c r="R1028" i="2"/>
  <c r="L1029" i="2" s="1"/>
  <c r="J1029" i="2"/>
  <c r="U1028" i="2" l="1" a="1"/>
  <c r="U1028" i="2" s="1"/>
  <c r="H1028" i="2" s="1"/>
  <c r="I1029" i="2"/>
  <c r="O1029" i="2" l="1" a="1"/>
  <c r="O1029" i="2" s="1"/>
  <c r="T1029" i="2" s="1"/>
  <c r="N1030" i="2" s="1"/>
  <c r="G1029" i="2"/>
  <c r="R1029" i="2" l="1"/>
  <c r="L1030" i="2" s="1"/>
  <c r="P1029" i="2"/>
  <c r="J1030" i="2" s="1"/>
  <c r="S1029" i="2"/>
  <c r="M1030" i="2" s="1"/>
  <c r="Q1029" i="2"/>
  <c r="K1030" i="2" s="1"/>
  <c r="U1029" i="2" l="1" a="1"/>
  <c r="U1029" i="2" s="1"/>
  <c r="H1029" i="2" s="1"/>
  <c r="I1030" i="2"/>
  <c r="O1030" i="2" l="1" a="1"/>
  <c r="O1030" i="2" s="1"/>
  <c r="S1030" i="2" s="1"/>
  <c r="M1031" i="2" s="1"/>
  <c r="G1030" i="2"/>
  <c r="P1030" i="2" l="1"/>
  <c r="J1031" i="2" s="1"/>
  <c r="R1030" i="2"/>
  <c r="L1031" i="2" s="1"/>
  <c r="Q1030" i="2"/>
  <c r="K1031" i="2" s="1"/>
  <c r="T1030" i="2"/>
  <c r="N1031" i="2" s="1"/>
  <c r="U1030" i="2" l="1" a="1"/>
  <c r="U1030" i="2" s="1"/>
  <c r="H1030" i="2" s="1"/>
  <c r="I1031" i="2"/>
  <c r="O1031" i="2" l="1" a="1"/>
  <c r="O1031" i="2" s="1"/>
  <c r="T1031" i="2" s="1"/>
  <c r="N1032" i="2" s="1"/>
  <c r="G1031" i="2"/>
  <c r="Q1031" i="2" l="1"/>
  <c r="K1032" i="2" s="1"/>
  <c r="R1031" i="2"/>
  <c r="L1032" i="2" s="1"/>
  <c r="S1031" i="2"/>
  <c r="M1032" i="2" s="1"/>
  <c r="P1031" i="2"/>
  <c r="U1031" i="2" l="1" a="1"/>
  <c r="U1031" i="2" s="1"/>
  <c r="H1031" i="2" s="1"/>
  <c r="J1032" i="2"/>
  <c r="I1032" i="2" s="1"/>
  <c r="O1032" i="2" l="1" a="1"/>
  <c r="O1032" i="2" s="1"/>
  <c r="P1032" i="2" s="1"/>
  <c r="G1032" i="2"/>
  <c r="S1032" i="2" l="1"/>
  <c r="M1033" i="2" s="1"/>
  <c r="T1032" i="2"/>
  <c r="N1033" i="2" s="1"/>
  <c r="R1032" i="2"/>
  <c r="L1033" i="2" s="1"/>
  <c r="Q1032" i="2"/>
  <c r="K1033" i="2" s="1"/>
  <c r="J1033" i="2"/>
  <c r="U1032" i="2" l="1" a="1"/>
  <c r="U1032" i="2" s="1"/>
  <c r="H1032" i="2" s="1"/>
  <c r="I1033" i="2"/>
  <c r="O1033" i="2" l="1" a="1"/>
  <c r="O1033" i="2" s="1"/>
  <c r="Q1033" i="2" s="1"/>
  <c r="K1034" i="2" s="1"/>
  <c r="G1033" i="2"/>
  <c r="T1033" i="2" l="1"/>
  <c r="N1034" i="2" s="1"/>
  <c r="P1033" i="2"/>
  <c r="J1034" i="2" s="1"/>
  <c r="S1033" i="2"/>
  <c r="M1034" i="2" s="1"/>
  <c r="R1033" i="2"/>
  <c r="L1034" i="2" s="1"/>
  <c r="U1033" i="2" l="1" a="1"/>
  <c r="U1033" i="2" s="1"/>
  <c r="H1033" i="2" s="1"/>
  <c r="I1034" i="2"/>
  <c r="O1034" i="2" l="1" a="1"/>
  <c r="O1034" i="2" s="1"/>
  <c r="Q1034" i="2" s="1"/>
  <c r="K1035" i="2" s="1"/>
  <c r="G1034" i="2"/>
  <c r="R1034" i="2" l="1"/>
  <c r="L1035" i="2" s="1"/>
  <c r="T1034" i="2"/>
  <c r="N1035" i="2" s="1"/>
  <c r="P1034" i="2"/>
  <c r="J1035" i="2" s="1"/>
  <c r="S1034" i="2"/>
  <c r="M1035" i="2" s="1"/>
  <c r="U1034" i="2" l="1" a="1"/>
  <c r="U1034" i="2" s="1"/>
  <c r="H1034" i="2" s="1"/>
  <c r="I1035" i="2"/>
  <c r="G1035" i="2" s="1"/>
  <c r="O1035" i="2" l="1" a="1"/>
  <c r="O1035" i="2" s="1"/>
  <c r="P1035" i="2" s="1"/>
  <c r="T1035" i="2" l="1"/>
  <c r="N1036" i="2" s="1"/>
  <c r="Q1035" i="2"/>
  <c r="K1036" i="2" s="1"/>
  <c r="S1035" i="2"/>
  <c r="M1036" i="2" s="1"/>
  <c r="R1035" i="2"/>
  <c r="L1036" i="2" s="1"/>
  <c r="J1036" i="2"/>
  <c r="U1035" i="2" l="1" a="1"/>
  <c r="U1035" i="2" s="1"/>
  <c r="H1035" i="2" s="1"/>
  <c r="I1036" i="2"/>
  <c r="G1036" i="2" s="1"/>
  <c r="O1036" i="2" l="1" a="1"/>
  <c r="O1036" i="2" s="1"/>
  <c r="P1036" i="2" s="1"/>
  <c r="R1036" i="2" l="1"/>
  <c r="L1037" i="2" s="1"/>
  <c r="Q1036" i="2"/>
  <c r="K1037" i="2" s="1"/>
  <c r="T1036" i="2"/>
  <c r="N1037" i="2" s="1"/>
  <c r="S1036" i="2"/>
  <c r="M1037" i="2" s="1"/>
  <c r="J1037" i="2"/>
  <c r="U1036" i="2" l="1" a="1"/>
  <c r="U1036" i="2" s="1"/>
  <c r="H1036" i="2" s="1"/>
  <c r="I1037" i="2"/>
  <c r="O1037" i="2" l="1" a="1"/>
  <c r="O1037" i="2" s="1"/>
  <c r="P1037" i="2" s="1"/>
  <c r="G1037" i="2"/>
  <c r="T1037" i="2" l="1"/>
  <c r="N1038" i="2" s="1"/>
  <c r="S1037" i="2"/>
  <c r="M1038" i="2" s="1"/>
  <c r="R1037" i="2"/>
  <c r="L1038" i="2" s="1"/>
  <c r="Q1037" i="2"/>
  <c r="K1038" i="2" s="1"/>
  <c r="J1038" i="2"/>
  <c r="U1037" i="2" l="1" a="1"/>
  <c r="U1037" i="2" s="1"/>
  <c r="H1037" i="2" s="1"/>
  <c r="I1038" i="2"/>
  <c r="O1038" i="2" l="1" a="1"/>
  <c r="O1038" i="2" s="1"/>
  <c r="S1038" i="2" s="1"/>
  <c r="M1039" i="2" s="1"/>
  <c r="G1038" i="2"/>
  <c r="P1038" i="2" l="1"/>
  <c r="J1039" i="2" s="1"/>
  <c r="T1038" i="2"/>
  <c r="N1039" i="2" s="1"/>
  <c r="R1038" i="2"/>
  <c r="L1039" i="2" s="1"/>
  <c r="Q1038" i="2"/>
  <c r="K1039" i="2" s="1"/>
  <c r="U1038" i="2" l="1" a="1"/>
  <c r="U1038" i="2" s="1"/>
  <c r="H1038" i="2" s="1"/>
  <c r="I1039" i="2"/>
  <c r="O1039" i="2" l="1" a="1"/>
  <c r="O1039" i="2" s="1"/>
  <c r="R1039" i="2" s="1"/>
  <c r="L1040" i="2" s="1"/>
  <c r="G1039" i="2"/>
  <c r="Q1039" i="2" l="1"/>
  <c r="K1040" i="2" s="1"/>
  <c r="P1039" i="2"/>
  <c r="J1040" i="2" s="1"/>
  <c r="T1039" i="2"/>
  <c r="N1040" i="2" s="1"/>
  <c r="S1039" i="2"/>
  <c r="M1040" i="2" s="1"/>
  <c r="U1039" i="2" l="1" a="1"/>
  <c r="U1039" i="2" s="1"/>
  <c r="H1039" i="2" s="1"/>
  <c r="I1040" i="2"/>
  <c r="O1040" i="2" l="1" a="1"/>
  <c r="O1040" i="2" s="1"/>
  <c r="T1040" i="2" s="1"/>
  <c r="N1041" i="2" s="1"/>
  <c r="G1040" i="2"/>
  <c r="R1040" i="2" l="1"/>
  <c r="L1041" i="2" s="1"/>
  <c r="S1040" i="2"/>
  <c r="M1041" i="2" s="1"/>
  <c r="Q1040" i="2"/>
  <c r="K1041" i="2" s="1"/>
  <c r="P1040" i="2"/>
  <c r="J1041" i="2" s="1"/>
  <c r="U1040" i="2" l="1" a="1"/>
  <c r="U1040" i="2" s="1"/>
  <c r="H1040" i="2" s="1"/>
  <c r="I1041" i="2"/>
  <c r="O1041" i="2" l="1" a="1"/>
  <c r="O1041" i="2" s="1"/>
  <c r="R1041" i="2" s="1"/>
  <c r="L1042" i="2" s="1"/>
  <c r="G1041" i="2"/>
  <c r="S1041" i="2" l="1"/>
  <c r="M1042" i="2" s="1"/>
  <c r="T1041" i="2"/>
  <c r="N1042" i="2" s="1"/>
  <c r="Q1041" i="2"/>
  <c r="K1042" i="2" s="1"/>
  <c r="P1041" i="2"/>
  <c r="U1041" i="2" l="1" a="1"/>
  <c r="U1041" i="2" s="1"/>
  <c r="H1041" i="2" s="1"/>
  <c r="J1042" i="2"/>
  <c r="I1042" i="2" s="1"/>
  <c r="O1042" i="2" l="1" a="1"/>
  <c r="O1042" i="2" s="1"/>
  <c r="R1042" i="2" s="1"/>
  <c r="L1043" i="2" s="1"/>
  <c r="G1042" i="2"/>
  <c r="Q1042" i="2" l="1"/>
  <c r="K1043" i="2" s="1"/>
  <c r="S1042" i="2"/>
  <c r="M1043" i="2" s="1"/>
  <c r="P1042" i="2"/>
  <c r="J1043" i="2" s="1"/>
  <c r="T1042" i="2"/>
  <c r="N1043" i="2" s="1"/>
  <c r="U1042" i="2" l="1" a="1"/>
  <c r="U1042" i="2" s="1"/>
  <c r="H1042" i="2" s="1"/>
  <c r="I1043" i="2"/>
  <c r="G1043" i="2" s="1"/>
  <c r="O1043" i="2" l="1" a="1"/>
  <c r="O1043" i="2" s="1"/>
  <c r="P1043" i="2" s="1"/>
  <c r="S1043" i="2" l="1"/>
  <c r="M1044" i="2" s="1"/>
  <c r="Q1043" i="2"/>
  <c r="K1044" i="2" s="1"/>
  <c r="T1043" i="2"/>
  <c r="N1044" i="2" s="1"/>
  <c r="R1043" i="2"/>
  <c r="L1044" i="2" s="1"/>
  <c r="J1044" i="2"/>
  <c r="U1043" i="2" l="1" a="1"/>
  <c r="U1043" i="2" s="1"/>
  <c r="H1043" i="2" s="1"/>
  <c r="I1044" i="2"/>
  <c r="G1044" i="2" s="1"/>
  <c r="O1044" i="2" l="1" a="1"/>
  <c r="O1044" i="2" s="1"/>
  <c r="P1044" i="2" s="1"/>
  <c r="R1044" i="2" l="1"/>
  <c r="L1045" i="2" s="1"/>
  <c r="T1044" i="2"/>
  <c r="N1045" i="2" s="1"/>
  <c r="S1044" i="2"/>
  <c r="M1045" i="2" s="1"/>
  <c r="Q1044" i="2"/>
  <c r="K1045" i="2" s="1"/>
  <c r="J1045" i="2"/>
  <c r="U1044" i="2" l="1" a="1"/>
  <c r="U1044" i="2" s="1"/>
  <c r="H1044" i="2" s="1"/>
  <c r="I1045" i="2"/>
  <c r="O1045" i="2" l="1" a="1"/>
  <c r="O1045" i="2" s="1"/>
  <c r="R1045" i="2" s="1"/>
  <c r="L1046" i="2" s="1"/>
  <c r="G1045" i="2"/>
  <c r="S1045" i="2" l="1"/>
  <c r="M1046" i="2" s="1"/>
  <c r="T1045" i="2"/>
  <c r="N1046" i="2" s="1"/>
  <c r="Q1045" i="2"/>
  <c r="K1046" i="2" s="1"/>
  <c r="P1045" i="2"/>
  <c r="J1046" i="2" s="1"/>
  <c r="U1045" i="2" l="1" a="1"/>
  <c r="U1045" i="2" s="1"/>
  <c r="H1045" i="2" s="1"/>
  <c r="I1046" i="2"/>
  <c r="O1046" i="2" l="1" a="1"/>
  <c r="O1046" i="2" s="1"/>
  <c r="S1046" i="2" s="1"/>
  <c r="M1047" i="2" s="1"/>
  <c r="G1046" i="2"/>
  <c r="T1046" i="2" l="1"/>
  <c r="N1047" i="2" s="1"/>
  <c r="P1046" i="2"/>
  <c r="J1047" i="2" s="1"/>
  <c r="R1046" i="2"/>
  <c r="L1047" i="2" s="1"/>
  <c r="Q1046" i="2"/>
  <c r="K1047" i="2" s="1"/>
  <c r="U1046" i="2" l="1" a="1"/>
  <c r="U1046" i="2" s="1"/>
  <c r="H1046" i="2" s="1"/>
  <c r="I1047" i="2"/>
  <c r="O1047" i="2" l="1" a="1"/>
  <c r="O1047" i="2" s="1"/>
  <c r="T1047" i="2" s="1"/>
  <c r="N1048" i="2" s="1"/>
  <c r="G1047" i="2"/>
  <c r="R1047" i="2" l="1"/>
  <c r="L1048" i="2" s="1"/>
  <c r="Q1047" i="2"/>
  <c r="K1048" i="2" s="1"/>
  <c r="S1047" i="2"/>
  <c r="M1048" i="2" s="1"/>
  <c r="P1047" i="2"/>
  <c r="U1047" i="2" l="1" a="1"/>
  <c r="U1047" i="2" s="1"/>
  <c r="H1047" i="2" s="1"/>
  <c r="J1048" i="2"/>
  <c r="I1048" i="2" s="1"/>
  <c r="O1048" i="2" l="1" a="1"/>
  <c r="O1048" i="2" s="1"/>
  <c r="Q1048" i="2" s="1"/>
  <c r="K1049" i="2" s="1"/>
  <c r="G1048" i="2"/>
  <c r="P1048" i="2" l="1"/>
  <c r="J1049" i="2" s="1"/>
  <c r="T1048" i="2"/>
  <c r="N1049" i="2" s="1"/>
  <c r="R1048" i="2"/>
  <c r="L1049" i="2" s="1"/>
  <c r="S1048" i="2"/>
  <c r="M1049" i="2" s="1"/>
  <c r="U1048" i="2" l="1" a="1"/>
  <c r="U1048" i="2" s="1"/>
  <c r="H1048" i="2" s="1"/>
  <c r="I1049" i="2"/>
  <c r="O1049" i="2" l="1" a="1"/>
  <c r="O1049" i="2" s="1"/>
  <c r="R1049" i="2" s="1"/>
  <c r="L1050" i="2" s="1"/>
  <c r="G1049" i="2"/>
  <c r="Q1049" i="2" l="1"/>
  <c r="K1050" i="2" s="1"/>
  <c r="P1049" i="2"/>
  <c r="J1050" i="2" s="1"/>
  <c r="S1049" i="2"/>
  <c r="M1050" i="2" s="1"/>
  <c r="T1049" i="2"/>
  <c r="N1050" i="2" s="1"/>
  <c r="U1049" i="2" l="1" a="1"/>
  <c r="U1049" i="2" s="1"/>
  <c r="H1049" i="2" s="1"/>
  <c r="I1050" i="2"/>
  <c r="O1050" i="2" l="1" a="1"/>
  <c r="O1050" i="2" s="1"/>
  <c r="Q1050" i="2" s="1"/>
  <c r="K1051" i="2" s="1"/>
  <c r="G1050" i="2"/>
  <c r="R1050" i="2" l="1"/>
  <c r="L1051" i="2" s="1"/>
  <c r="P1050" i="2"/>
  <c r="J1051" i="2" s="1"/>
  <c r="T1050" i="2"/>
  <c r="N1051" i="2" s="1"/>
  <c r="S1050" i="2"/>
  <c r="M1051" i="2" s="1"/>
  <c r="U1050" i="2" l="1" a="1"/>
  <c r="U1050" i="2" s="1"/>
  <c r="H1050" i="2" s="1"/>
  <c r="I1051" i="2"/>
  <c r="G1051" i="2" s="1"/>
  <c r="O1051" i="2" l="1" a="1"/>
  <c r="O1051" i="2" s="1"/>
  <c r="P1051" i="2" s="1"/>
  <c r="T1051" i="2" l="1"/>
  <c r="N1052" i="2" s="1"/>
  <c r="Q1051" i="2"/>
  <c r="K1052" i="2" s="1"/>
  <c r="S1051" i="2"/>
  <c r="M1052" i="2" s="1"/>
  <c r="R1051" i="2"/>
  <c r="L1052" i="2" s="1"/>
  <c r="J1052" i="2"/>
  <c r="U1051" i="2" l="1" a="1"/>
  <c r="U1051" i="2" s="1"/>
  <c r="H1051" i="2" s="1"/>
  <c r="I1052" i="2"/>
  <c r="G1052" i="2" s="1"/>
  <c r="O1052" i="2" l="1" a="1"/>
  <c r="O1052" i="2" s="1"/>
  <c r="P1052" i="2" s="1"/>
  <c r="S1052" i="2" l="1"/>
  <c r="M1053" i="2" s="1"/>
  <c r="Q1052" i="2"/>
  <c r="K1053" i="2" s="1"/>
  <c r="T1052" i="2"/>
  <c r="N1053" i="2" s="1"/>
  <c r="R1052" i="2"/>
  <c r="L1053" i="2" s="1"/>
  <c r="J1053" i="2"/>
  <c r="U1052" i="2" l="1" a="1"/>
  <c r="U1052" i="2" s="1"/>
  <c r="H1052" i="2" s="1"/>
  <c r="I1053" i="2"/>
  <c r="O1053" i="2" l="1" a="1"/>
  <c r="O1053" i="2" s="1"/>
  <c r="S1053" i="2" s="1"/>
  <c r="M1054" i="2" s="1"/>
  <c r="G1053" i="2"/>
  <c r="P1053" i="2" l="1"/>
  <c r="J1054" i="2" s="1"/>
  <c r="T1053" i="2"/>
  <c r="N1054" i="2" s="1"/>
  <c r="R1053" i="2"/>
  <c r="L1054" i="2" s="1"/>
  <c r="Q1053" i="2"/>
  <c r="K1054" i="2" s="1"/>
  <c r="U1053" i="2" l="1" a="1"/>
  <c r="U1053" i="2" s="1"/>
  <c r="H1053" i="2" s="1"/>
  <c r="I1054" i="2"/>
  <c r="O1054" i="2" l="1" a="1"/>
  <c r="O1054" i="2" s="1"/>
  <c r="S1054" i="2" s="1"/>
  <c r="M1055" i="2" s="1"/>
  <c r="G1054" i="2"/>
  <c r="P1054" i="2" l="1"/>
  <c r="J1055" i="2" s="1"/>
  <c r="T1054" i="2"/>
  <c r="N1055" i="2" s="1"/>
  <c r="R1054" i="2"/>
  <c r="L1055" i="2" s="1"/>
  <c r="Q1054" i="2"/>
  <c r="K1055" i="2" s="1"/>
  <c r="U1054" i="2" l="1" a="1"/>
  <c r="U1054" i="2" s="1"/>
  <c r="H1054" i="2" s="1"/>
  <c r="I1055" i="2"/>
  <c r="O1055" i="2" l="1" a="1"/>
  <c r="O1055" i="2" s="1"/>
  <c r="P1055" i="2" s="1"/>
  <c r="G1055" i="2"/>
  <c r="Q1055" i="2" l="1"/>
  <c r="K1056" i="2" s="1"/>
  <c r="T1055" i="2"/>
  <c r="N1056" i="2" s="1"/>
  <c r="S1055" i="2"/>
  <c r="M1056" i="2" s="1"/>
  <c r="R1055" i="2"/>
  <c r="L1056" i="2" s="1"/>
  <c r="J1056" i="2"/>
  <c r="U1055" i="2" l="1" a="1"/>
  <c r="U1055" i="2" s="1"/>
  <c r="H1055" i="2" s="1"/>
  <c r="I1056" i="2"/>
  <c r="O1056" i="2" l="1" a="1"/>
  <c r="O1056" i="2" s="1"/>
  <c r="S1056" i="2" s="1"/>
  <c r="M1057" i="2" s="1"/>
  <c r="G1056" i="2"/>
  <c r="R1056" i="2" l="1"/>
  <c r="L1057" i="2" s="1"/>
  <c r="T1056" i="2"/>
  <c r="N1057" i="2" s="1"/>
  <c r="Q1056" i="2"/>
  <c r="K1057" i="2" s="1"/>
  <c r="P1056" i="2"/>
  <c r="U1056" i="2" l="1" a="1"/>
  <c r="U1056" i="2" s="1"/>
  <c r="H1056" i="2" s="1"/>
  <c r="J1057" i="2"/>
  <c r="I1057" i="2" s="1"/>
  <c r="O1057" i="2" l="1" a="1"/>
  <c r="O1057" i="2" s="1"/>
  <c r="R1057" i="2" s="1"/>
  <c r="L1058" i="2" s="1"/>
  <c r="G1057" i="2"/>
  <c r="T1057" i="2" l="1"/>
  <c r="N1058" i="2" s="1"/>
  <c r="S1057" i="2"/>
  <c r="M1058" i="2" s="1"/>
  <c r="P1057" i="2"/>
  <c r="J1058" i="2" s="1"/>
  <c r="Q1057" i="2"/>
  <c r="K1058" i="2" s="1"/>
  <c r="U1057" i="2" l="1" a="1"/>
  <c r="U1057" i="2" s="1"/>
  <c r="H1057" i="2" s="1"/>
  <c r="I1058" i="2"/>
  <c r="G1058" i="2" s="1"/>
  <c r="O1058" i="2" l="1" a="1"/>
  <c r="O1058" i="2" s="1"/>
  <c r="Q1058" i="2" s="1"/>
  <c r="K1059" i="2" s="1"/>
  <c r="T1058" i="2" l="1"/>
  <c r="N1059" i="2" s="1"/>
  <c r="P1058" i="2"/>
  <c r="J1059" i="2" s="1"/>
  <c r="R1058" i="2"/>
  <c r="L1059" i="2" s="1"/>
  <c r="S1058" i="2"/>
  <c r="M1059" i="2" s="1"/>
  <c r="U1058" i="2" l="1" a="1"/>
  <c r="U1058" i="2" s="1"/>
  <c r="H1058" i="2" s="1"/>
  <c r="I1059" i="2"/>
  <c r="G1059" i="2" s="1"/>
  <c r="O1059" i="2" l="1" a="1"/>
  <c r="O1059" i="2" s="1"/>
  <c r="P1059" i="2" s="1"/>
  <c r="T1059" i="2" l="1"/>
  <c r="N1060" i="2" s="1"/>
  <c r="Q1059" i="2"/>
  <c r="K1060" i="2" s="1"/>
  <c r="S1059" i="2"/>
  <c r="M1060" i="2" s="1"/>
  <c r="R1059" i="2"/>
  <c r="L1060" i="2" s="1"/>
  <c r="J1060" i="2"/>
  <c r="U1059" i="2" l="1" a="1"/>
  <c r="U1059" i="2" s="1"/>
  <c r="H1059" i="2" s="1"/>
  <c r="I1060" i="2"/>
  <c r="G1060" i="2" s="1"/>
  <c r="O1060" i="2" l="1" a="1"/>
  <c r="O1060" i="2" s="1"/>
  <c r="Q1060" i="2" s="1"/>
  <c r="K1061" i="2" s="1"/>
  <c r="S1060" i="2" l="1"/>
  <c r="M1061" i="2" s="1"/>
  <c r="R1060" i="2"/>
  <c r="L1061" i="2" s="1"/>
  <c r="T1060" i="2"/>
  <c r="N1061" i="2" s="1"/>
  <c r="P1060" i="2"/>
  <c r="U1060" i="2" l="1" a="1"/>
  <c r="U1060" i="2" s="1"/>
  <c r="H1060" i="2" s="1"/>
  <c r="J1061" i="2"/>
  <c r="I1061" i="2" s="1"/>
  <c r="O1061" i="2" l="1" a="1"/>
  <c r="O1061" i="2" s="1"/>
  <c r="S1061" i="2" s="1"/>
  <c r="M1062" i="2" s="1"/>
  <c r="G1061" i="2"/>
  <c r="T1061" i="2" l="1"/>
  <c r="N1062" i="2" s="1"/>
  <c r="Q1061" i="2"/>
  <c r="K1062" i="2" s="1"/>
  <c r="R1061" i="2"/>
  <c r="L1062" i="2" s="1"/>
  <c r="P1061" i="2"/>
  <c r="J1062" i="2" s="1"/>
  <c r="U1061" i="2" l="1" a="1"/>
  <c r="U1061" i="2" s="1"/>
  <c r="H1061" i="2" s="1"/>
  <c r="I1062" i="2"/>
  <c r="G1062" i="2" s="1"/>
  <c r="O1062" i="2" l="1" a="1"/>
  <c r="O1062" i="2" s="1"/>
  <c r="S1062" i="2" s="1"/>
  <c r="M1063" i="2" s="1"/>
  <c r="T1062" i="2" l="1"/>
  <c r="N1063" i="2" s="1"/>
  <c r="P1062" i="2"/>
  <c r="J1063" i="2" s="1"/>
  <c r="R1062" i="2"/>
  <c r="L1063" i="2" s="1"/>
  <c r="Q1062" i="2"/>
  <c r="K1063" i="2" s="1"/>
  <c r="U1062" i="2" l="1" a="1"/>
  <c r="U1062" i="2" s="1"/>
  <c r="H1062" i="2" s="1"/>
  <c r="I1063" i="2"/>
  <c r="O1063" i="2" l="1" a="1"/>
  <c r="O1063" i="2" s="1"/>
  <c r="P1063" i="2" s="1"/>
  <c r="G1063" i="2"/>
  <c r="Q1063" i="2" l="1"/>
  <c r="K1064" i="2" s="1"/>
  <c r="T1063" i="2"/>
  <c r="N1064" i="2" s="1"/>
  <c r="S1063" i="2"/>
  <c r="M1064" i="2" s="1"/>
  <c r="R1063" i="2"/>
  <c r="L1064" i="2" s="1"/>
  <c r="J1064" i="2"/>
  <c r="U1063" i="2" l="1" a="1"/>
  <c r="U1063" i="2" s="1"/>
  <c r="H1063" i="2" s="1"/>
  <c r="I1064" i="2"/>
  <c r="O1064" i="2" l="1" a="1"/>
  <c r="O1064" i="2" s="1"/>
  <c r="S1064" i="2" s="1"/>
  <c r="M1065" i="2" s="1"/>
  <c r="G1064" i="2"/>
  <c r="R1064" i="2" l="1"/>
  <c r="L1065" i="2" s="1"/>
  <c r="Q1064" i="2"/>
  <c r="K1065" i="2" s="1"/>
  <c r="T1064" i="2"/>
  <c r="N1065" i="2" s="1"/>
  <c r="P1064" i="2"/>
  <c r="J1065" i="2" s="1"/>
  <c r="U1064" i="2" l="1" a="1"/>
  <c r="U1064" i="2" s="1"/>
  <c r="H1064" i="2" s="1"/>
  <c r="I1065" i="2"/>
  <c r="O1065" i="2" l="1" a="1"/>
  <c r="O1065" i="2" s="1"/>
  <c r="R1065" i="2" s="1"/>
  <c r="L1066" i="2" s="1"/>
  <c r="G1065" i="2"/>
  <c r="S1065" i="2" l="1"/>
  <c r="M1066" i="2" s="1"/>
  <c r="Q1065" i="2"/>
  <c r="K1066" i="2" s="1"/>
  <c r="P1065" i="2"/>
  <c r="T1065" i="2"/>
  <c r="N1066" i="2" s="1"/>
  <c r="U1065" i="2" l="1" a="1"/>
  <c r="U1065" i="2" s="1"/>
  <c r="H1065" i="2" s="1"/>
  <c r="J1066" i="2"/>
  <c r="I1066" i="2" s="1"/>
  <c r="G1066" i="2" l="1"/>
  <c r="O1066" i="2" a="1"/>
  <c r="O1066" i="2" s="1"/>
  <c r="P1066" i="2" s="1"/>
  <c r="Q1066" i="2" l="1"/>
  <c r="K1067" i="2" s="1"/>
  <c r="T1066" i="2"/>
  <c r="N1067" i="2" s="1"/>
  <c r="R1066" i="2"/>
  <c r="L1067" i="2" s="1"/>
  <c r="S1066" i="2"/>
  <c r="M1067" i="2" s="1"/>
  <c r="J1067" i="2"/>
  <c r="U1066" i="2" l="1" a="1"/>
  <c r="U1066" i="2" s="1"/>
  <c r="H1066" i="2" s="1"/>
  <c r="I1067" i="2"/>
  <c r="G1067" i="2" s="1"/>
  <c r="O1067" i="2" l="1" a="1"/>
  <c r="O1067" i="2" s="1"/>
  <c r="P1067" i="2" s="1"/>
  <c r="R1067" i="2" l="1"/>
  <c r="L1068" i="2" s="1"/>
  <c r="S1067" i="2"/>
  <c r="M1068" i="2" s="1"/>
  <c r="Q1067" i="2"/>
  <c r="K1068" i="2" s="1"/>
  <c r="T1067" i="2"/>
  <c r="N1068" i="2" s="1"/>
  <c r="J1068" i="2"/>
  <c r="U1067" i="2" l="1" a="1"/>
  <c r="U1067" i="2" s="1"/>
  <c r="H1067" i="2" s="1"/>
  <c r="I1068" i="2"/>
  <c r="O1068" i="2" l="1" a="1"/>
  <c r="O1068" i="2" s="1"/>
  <c r="R1068" i="2" s="1"/>
  <c r="L1069" i="2" s="1"/>
  <c r="G1068" i="2"/>
  <c r="P1068" i="2" l="1"/>
  <c r="J1069" i="2" s="1"/>
  <c r="T1068" i="2"/>
  <c r="N1069" i="2" s="1"/>
  <c r="Q1068" i="2"/>
  <c r="K1069" i="2" s="1"/>
  <c r="S1068" i="2"/>
  <c r="M1069" i="2" s="1"/>
  <c r="U1068" i="2" l="1" a="1"/>
  <c r="U1068" i="2" s="1"/>
  <c r="H1068" i="2" s="1"/>
  <c r="I1069" i="2"/>
  <c r="O1069" i="2" l="1" a="1"/>
  <c r="O1069" i="2" s="1"/>
  <c r="S1069" i="2" s="1"/>
  <c r="M1070" i="2" s="1"/>
  <c r="G1069" i="2"/>
  <c r="P1069" i="2" l="1"/>
  <c r="J1070" i="2" s="1"/>
  <c r="Q1069" i="2"/>
  <c r="K1070" i="2" s="1"/>
  <c r="R1069" i="2"/>
  <c r="L1070" i="2" s="1"/>
  <c r="T1069" i="2"/>
  <c r="N1070" i="2" s="1"/>
  <c r="U1069" i="2" l="1" a="1"/>
  <c r="U1069" i="2" s="1"/>
  <c r="H1069" i="2" s="1"/>
  <c r="I1070" i="2"/>
  <c r="G1070" i="2" s="1"/>
  <c r="O1070" i="2" l="1" a="1"/>
  <c r="O1070" i="2" s="1"/>
  <c r="S1070" i="2" s="1"/>
  <c r="M1071" i="2" s="1"/>
  <c r="R1070" i="2" l="1"/>
  <c r="L1071" i="2" s="1"/>
  <c r="P1070" i="2"/>
  <c r="J1071" i="2" s="1"/>
  <c r="Q1070" i="2"/>
  <c r="K1071" i="2" s="1"/>
  <c r="T1070" i="2"/>
  <c r="N1071" i="2" s="1"/>
  <c r="U1070" i="2" l="1" a="1"/>
  <c r="U1070" i="2" s="1"/>
  <c r="H1070" i="2" s="1"/>
  <c r="I1071" i="2"/>
  <c r="O1071" i="2" l="1" a="1"/>
  <c r="O1071" i="2" s="1"/>
  <c r="P1071" i="2" s="1"/>
  <c r="G1071" i="2"/>
  <c r="S1071" i="2" l="1"/>
  <c r="M1072" i="2" s="1"/>
  <c r="T1071" i="2"/>
  <c r="N1072" i="2" s="1"/>
  <c r="Q1071" i="2"/>
  <c r="K1072" i="2" s="1"/>
  <c r="R1071" i="2"/>
  <c r="L1072" i="2" s="1"/>
  <c r="J1072" i="2"/>
  <c r="U1071" i="2" l="1" a="1"/>
  <c r="U1071" i="2" s="1"/>
  <c r="H1071" i="2" s="1"/>
  <c r="I1072" i="2"/>
  <c r="O1072" i="2" l="1" a="1"/>
  <c r="O1072" i="2" s="1"/>
  <c r="S1072" i="2" s="1"/>
  <c r="M1073" i="2" s="1"/>
  <c r="G1072" i="2"/>
  <c r="R1072" i="2" l="1"/>
  <c r="L1073" i="2" s="1"/>
  <c r="Q1072" i="2"/>
  <c r="K1073" i="2" s="1"/>
  <c r="T1072" i="2"/>
  <c r="N1073" i="2" s="1"/>
  <c r="P1072" i="2"/>
  <c r="J1073" i="2" s="1"/>
  <c r="U1072" i="2" l="1" a="1"/>
  <c r="U1072" i="2" s="1"/>
  <c r="H1072" i="2" s="1"/>
  <c r="I1073" i="2"/>
  <c r="O1073" i="2" l="1" a="1"/>
  <c r="O1073" i="2" s="1"/>
  <c r="T1073" i="2" s="1"/>
  <c r="N1074" i="2" s="1"/>
  <c r="G1073" i="2"/>
  <c r="Q1073" i="2" l="1"/>
  <c r="K1074" i="2" s="1"/>
  <c r="S1073" i="2"/>
  <c r="M1074" i="2" s="1"/>
  <c r="R1073" i="2"/>
  <c r="L1074" i="2" s="1"/>
  <c r="P1073" i="2"/>
  <c r="U1073" i="2" l="1" a="1"/>
  <c r="U1073" i="2" s="1"/>
  <c r="H1073" i="2" s="1"/>
  <c r="J1074" i="2"/>
  <c r="I1074" i="2" s="1"/>
  <c r="G1074" i="2" s="1"/>
  <c r="O1074" i="2" l="1" a="1"/>
  <c r="O1074" i="2" s="1"/>
  <c r="P1074" i="2" s="1"/>
  <c r="S1074" i="2" l="1"/>
  <c r="M1075" i="2" s="1"/>
  <c r="T1074" i="2"/>
  <c r="N1075" i="2" s="1"/>
  <c r="R1074" i="2"/>
  <c r="L1075" i="2" s="1"/>
  <c r="Q1074" i="2"/>
  <c r="K1075" i="2" s="1"/>
  <c r="J1075" i="2"/>
  <c r="U1074" i="2" l="1" a="1"/>
  <c r="U1074" i="2" s="1"/>
  <c r="H1074" i="2" s="1"/>
  <c r="I1075" i="2"/>
  <c r="G1075" i="2" s="1"/>
  <c r="O1075" i="2" l="1" a="1"/>
  <c r="O1075" i="2" s="1"/>
  <c r="P1075" i="2" s="1"/>
  <c r="T1075" i="2" l="1"/>
  <c r="N1076" i="2" s="1"/>
  <c r="Q1075" i="2"/>
  <c r="K1076" i="2" s="1"/>
  <c r="S1075" i="2"/>
  <c r="M1076" i="2" s="1"/>
  <c r="R1075" i="2"/>
  <c r="L1076" i="2" s="1"/>
  <c r="J1076" i="2"/>
  <c r="U1075" i="2" l="1" a="1"/>
  <c r="U1075" i="2" s="1"/>
  <c r="H1075" i="2" s="1"/>
  <c r="I1076" i="2"/>
  <c r="G1076" i="2" s="1"/>
  <c r="O1076" i="2" l="1" a="1"/>
  <c r="O1076" i="2" s="1"/>
  <c r="Q1076" i="2" s="1"/>
  <c r="K1077" i="2" s="1"/>
  <c r="R1076" i="2" l="1"/>
  <c r="L1077" i="2" s="1"/>
  <c r="P1076" i="2"/>
  <c r="J1077" i="2" s="1"/>
  <c r="T1076" i="2"/>
  <c r="N1077" i="2" s="1"/>
  <c r="S1076" i="2"/>
  <c r="M1077" i="2" s="1"/>
  <c r="U1076" i="2" l="1" a="1"/>
  <c r="U1076" i="2" s="1"/>
  <c r="H1076" i="2" s="1"/>
  <c r="I1077" i="2"/>
  <c r="O1077" i="2" l="1" a="1"/>
  <c r="O1077" i="2" s="1"/>
  <c r="S1077" i="2" s="1"/>
  <c r="M1078" i="2" s="1"/>
  <c r="G1077" i="2"/>
  <c r="T1077" i="2" l="1"/>
  <c r="N1078" i="2" s="1"/>
  <c r="R1077" i="2"/>
  <c r="L1078" i="2" s="1"/>
  <c r="Q1077" i="2"/>
  <c r="K1078" i="2" s="1"/>
  <c r="P1077" i="2"/>
  <c r="J1078" i="2" s="1"/>
  <c r="U1077" i="2" l="1" a="1"/>
  <c r="U1077" i="2" s="1"/>
  <c r="H1077" i="2" s="1"/>
  <c r="I1078" i="2"/>
  <c r="G1078" i="2" s="1"/>
  <c r="O1078" i="2" l="1" a="1"/>
  <c r="O1078" i="2" s="1"/>
  <c r="S1078" i="2" s="1"/>
  <c r="M1079" i="2" s="1"/>
  <c r="T1078" i="2" l="1"/>
  <c r="N1079" i="2" s="1"/>
  <c r="P1078" i="2"/>
  <c r="J1079" i="2" s="1"/>
  <c r="Q1078" i="2"/>
  <c r="K1079" i="2" s="1"/>
  <c r="R1078" i="2"/>
  <c r="L1079" i="2" s="1"/>
  <c r="U1078" i="2" l="1" a="1"/>
  <c r="U1078" i="2" s="1"/>
  <c r="H1078" i="2" s="1"/>
  <c r="I1079" i="2"/>
  <c r="O1079" i="2" l="1" a="1"/>
  <c r="O1079" i="2" s="1"/>
  <c r="S1079" i="2" s="1"/>
  <c r="M1080" i="2" s="1"/>
  <c r="G1079" i="2"/>
  <c r="P1079" i="2" l="1"/>
  <c r="J1080" i="2" s="1"/>
  <c r="R1079" i="2"/>
  <c r="L1080" i="2" s="1"/>
  <c r="Q1079" i="2"/>
  <c r="K1080" i="2" s="1"/>
  <c r="T1079" i="2"/>
  <c r="N1080" i="2" s="1"/>
  <c r="U1079" i="2" l="1" a="1"/>
  <c r="U1079" i="2" s="1"/>
  <c r="H1079" i="2" s="1"/>
  <c r="I1080" i="2"/>
  <c r="O1080" i="2" l="1" a="1"/>
  <c r="O1080" i="2" s="1"/>
  <c r="R1080" i="2" s="1"/>
  <c r="L1081" i="2" s="1"/>
  <c r="G1080" i="2"/>
  <c r="P1080" i="2" l="1"/>
  <c r="J1081" i="2" s="1"/>
  <c r="S1080" i="2"/>
  <c r="M1081" i="2" s="1"/>
  <c r="Q1080" i="2"/>
  <c r="K1081" i="2" s="1"/>
  <c r="T1080" i="2"/>
  <c r="N1081" i="2" s="1"/>
  <c r="U1080" i="2" l="1" a="1"/>
  <c r="U1080" i="2" s="1"/>
  <c r="H1080" i="2" s="1"/>
  <c r="I1081" i="2"/>
  <c r="O1081" i="2" l="1" a="1"/>
  <c r="O1081" i="2" s="1"/>
  <c r="Q1081" i="2" s="1"/>
  <c r="K1082" i="2" s="1"/>
  <c r="G1081" i="2"/>
  <c r="S1081" i="2" l="1"/>
  <c r="M1082" i="2" s="1"/>
  <c r="P1081" i="2"/>
  <c r="J1082" i="2" s="1"/>
  <c r="T1081" i="2"/>
  <c r="N1082" i="2" s="1"/>
  <c r="R1081" i="2"/>
  <c r="L1082" i="2" s="1"/>
  <c r="U1081" i="2" l="1" a="1"/>
  <c r="U1081" i="2" s="1"/>
  <c r="H1081" i="2" s="1"/>
  <c r="I1082" i="2"/>
  <c r="O1082" i="2" l="1" a="1"/>
  <c r="O1082" i="2" s="1"/>
  <c r="Q1082" i="2" s="1"/>
  <c r="K1083" i="2" s="1"/>
  <c r="G1082" i="2"/>
  <c r="T1082" i="2" l="1"/>
  <c r="N1083" i="2" s="1"/>
  <c r="R1082" i="2"/>
  <c r="L1083" i="2" s="1"/>
  <c r="P1082" i="2"/>
  <c r="J1083" i="2" s="1"/>
  <c r="S1082" i="2"/>
  <c r="M1083" i="2" s="1"/>
  <c r="U1082" i="2" l="1" a="1"/>
  <c r="U1082" i="2" s="1"/>
  <c r="H1082" i="2" s="1"/>
  <c r="I1083" i="2"/>
  <c r="G1083" i="2" s="1"/>
  <c r="O1083" i="2" l="1" a="1"/>
  <c r="O1083" i="2" s="1"/>
  <c r="P1083" i="2" s="1"/>
  <c r="Q1083" i="2" l="1"/>
  <c r="K1084" i="2" s="1"/>
  <c r="T1083" i="2"/>
  <c r="N1084" i="2" s="1"/>
  <c r="S1083" i="2"/>
  <c r="M1084" i="2" s="1"/>
  <c r="R1083" i="2"/>
  <c r="L1084" i="2" s="1"/>
  <c r="J1084" i="2"/>
  <c r="U1083" i="2" l="1" a="1"/>
  <c r="U1083" i="2" s="1"/>
  <c r="H1083" i="2" s="1"/>
  <c r="I1084" i="2"/>
  <c r="G1084" i="2" s="1"/>
  <c r="O1084" i="2" l="1" a="1"/>
  <c r="O1084" i="2" s="1"/>
  <c r="P1084" i="2" s="1"/>
  <c r="S1084" i="2" l="1"/>
  <c r="M1085" i="2" s="1"/>
  <c r="T1084" i="2"/>
  <c r="N1085" i="2" s="1"/>
  <c r="Q1084" i="2"/>
  <c r="K1085" i="2" s="1"/>
  <c r="R1084" i="2"/>
  <c r="L1085" i="2" s="1"/>
  <c r="J1085" i="2"/>
  <c r="U1084" i="2" l="1" a="1"/>
  <c r="U1084" i="2" s="1"/>
  <c r="H1084" i="2" s="1"/>
  <c r="I1085" i="2"/>
  <c r="O1085" i="2" l="1" a="1"/>
  <c r="O1085" i="2" s="1"/>
  <c r="R1085" i="2" s="1"/>
  <c r="L1086" i="2" s="1"/>
  <c r="G1085" i="2"/>
  <c r="P1085" i="2" l="1"/>
  <c r="J1086" i="2" s="1"/>
  <c r="S1085" i="2"/>
  <c r="M1086" i="2" s="1"/>
  <c r="Q1085" i="2"/>
  <c r="K1086" i="2" s="1"/>
  <c r="T1085" i="2"/>
  <c r="N1086" i="2" s="1"/>
  <c r="U1085" i="2" l="1" a="1"/>
  <c r="U1085" i="2" s="1"/>
  <c r="H1085" i="2" s="1"/>
  <c r="I1086" i="2"/>
  <c r="O1086" i="2" l="1" a="1"/>
  <c r="O1086" i="2" s="1"/>
  <c r="S1086" i="2" s="1"/>
  <c r="M1087" i="2" s="1"/>
  <c r="G1086" i="2"/>
  <c r="Q1086" i="2" l="1"/>
  <c r="K1087" i="2" s="1"/>
  <c r="R1086" i="2"/>
  <c r="L1087" i="2" s="1"/>
  <c r="P1086" i="2"/>
  <c r="J1087" i="2" s="1"/>
  <c r="T1086" i="2"/>
  <c r="N1087" i="2" s="1"/>
  <c r="U1086" i="2" l="1" a="1"/>
  <c r="U1086" i="2" s="1"/>
  <c r="H1086" i="2" s="1"/>
  <c r="I1087" i="2"/>
  <c r="O1087" i="2" l="1" a="1"/>
  <c r="O1087" i="2" s="1"/>
  <c r="T1087" i="2" s="1"/>
  <c r="N1088" i="2" s="1"/>
  <c r="G1087" i="2"/>
  <c r="Q1087" i="2" l="1"/>
  <c r="K1088" i="2" s="1"/>
  <c r="S1087" i="2"/>
  <c r="M1088" i="2" s="1"/>
  <c r="R1087" i="2"/>
  <c r="L1088" i="2" s="1"/>
  <c r="P1087" i="2"/>
  <c r="J1088" i="2" s="1"/>
  <c r="U1087" i="2" l="1" a="1"/>
  <c r="U1087" i="2" s="1"/>
  <c r="H1087" i="2" s="1"/>
  <c r="I1088" i="2"/>
  <c r="O1088" i="2" l="1" a="1"/>
  <c r="O1088" i="2" s="1"/>
  <c r="T1088" i="2" s="1"/>
  <c r="N1089" i="2" s="1"/>
  <c r="G1088" i="2"/>
  <c r="S1088" i="2" l="1"/>
  <c r="M1089" i="2" s="1"/>
  <c r="P1088" i="2"/>
  <c r="J1089" i="2" s="1"/>
  <c r="R1088" i="2"/>
  <c r="L1089" i="2" s="1"/>
  <c r="Q1088" i="2"/>
  <c r="K1089" i="2" s="1"/>
  <c r="U1088" i="2" l="1" a="1"/>
  <c r="U1088" i="2" s="1"/>
  <c r="H1088" i="2" s="1"/>
  <c r="I1089" i="2"/>
  <c r="O1089" i="2" l="1" a="1"/>
  <c r="O1089" i="2" s="1"/>
  <c r="Q1089" i="2" s="1"/>
  <c r="K1090" i="2" s="1"/>
  <c r="G1089" i="2"/>
  <c r="R1089" i="2" l="1"/>
  <c r="L1090" i="2" s="1"/>
  <c r="S1089" i="2"/>
  <c r="M1090" i="2" s="1"/>
  <c r="P1089" i="2"/>
  <c r="J1090" i="2" s="1"/>
  <c r="T1089" i="2"/>
  <c r="N1090" i="2" s="1"/>
  <c r="U1089" i="2" l="1" a="1"/>
  <c r="U1089" i="2" s="1"/>
  <c r="H1089" i="2" s="1"/>
  <c r="I1090" i="2"/>
  <c r="O1090" i="2" l="1" a="1"/>
  <c r="O1090" i="2" s="1"/>
  <c r="Q1090" i="2" s="1"/>
  <c r="K1091" i="2" s="1"/>
  <c r="G1090" i="2"/>
  <c r="T1090" i="2" l="1"/>
  <c r="N1091" i="2" s="1"/>
  <c r="P1090" i="2"/>
  <c r="J1091" i="2" s="1"/>
  <c r="S1090" i="2"/>
  <c r="M1091" i="2" s="1"/>
  <c r="R1090" i="2"/>
  <c r="L1091" i="2" s="1"/>
  <c r="U1090" i="2" l="1" a="1"/>
  <c r="U1090" i="2" s="1"/>
  <c r="H1090" i="2" s="1"/>
  <c r="I1091" i="2"/>
  <c r="G1091" i="2" s="1"/>
  <c r="O1091" i="2" l="1" a="1"/>
  <c r="O1091" i="2" s="1"/>
  <c r="Q1091" i="2" s="1"/>
  <c r="K1092" i="2" s="1"/>
  <c r="S1091" i="2" l="1"/>
  <c r="M1092" i="2" s="1"/>
  <c r="T1091" i="2"/>
  <c r="N1092" i="2" s="1"/>
  <c r="P1091" i="2"/>
  <c r="J1092" i="2" s="1"/>
  <c r="R1091" i="2"/>
  <c r="L1092" i="2" s="1"/>
  <c r="U1091" i="2" l="1" a="1"/>
  <c r="U1091" i="2" s="1"/>
  <c r="H1091" i="2" s="1"/>
  <c r="I1092" i="2"/>
  <c r="G1092" i="2" s="1"/>
  <c r="O1092" i="2" l="1" a="1"/>
  <c r="O1092" i="2" s="1"/>
  <c r="Q1092" i="2" s="1"/>
  <c r="K1093" i="2" s="1"/>
  <c r="R1092" i="2" l="1"/>
  <c r="L1093" i="2" s="1"/>
  <c r="P1092" i="2"/>
  <c r="J1093" i="2" s="1"/>
  <c r="T1092" i="2"/>
  <c r="N1093" i="2" s="1"/>
  <c r="S1092" i="2"/>
  <c r="M1093" i="2" s="1"/>
  <c r="U1092" i="2" l="1" a="1"/>
  <c r="U1092" i="2" s="1"/>
  <c r="H1092" i="2" s="1"/>
  <c r="I1093" i="2"/>
  <c r="O1093" i="2" l="1" a="1"/>
  <c r="O1093" i="2" s="1"/>
  <c r="T1093" i="2" s="1"/>
  <c r="N1094" i="2" s="1"/>
  <c r="G1093" i="2"/>
  <c r="R1093" i="2" l="1"/>
  <c r="L1094" i="2" s="1"/>
  <c r="S1093" i="2"/>
  <c r="M1094" i="2" s="1"/>
  <c r="Q1093" i="2"/>
  <c r="K1094" i="2" s="1"/>
  <c r="P1093" i="2"/>
  <c r="U1093" i="2" l="1" a="1"/>
  <c r="U1093" i="2" s="1"/>
  <c r="H1093" i="2" s="1"/>
  <c r="J1094" i="2"/>
  <c r="I1094" i="2" s="1"/>
  <c r="O1094" i="2" l="1" a="1"/>
  <c r="O1094" i="2" s="1"/>
  <c r="S1094" i="2" s="1"/>
  <c r="M1095" i="2" s="1"/>
  <c r="G1094" i="2"/>
  <c r="Q1094" i="2" l="1"/>
  <c r="K1095" i="2" s="1"/>
  <c r="T1094" i="2"/>
  <c r="N1095" i="2" s="1"/>
  <c r="R1094" i="2"/>
  <c r="L1095" i="2" s="1"/>
  <c r="P1094" i="2"/>
  <c r="J1095" i="2" s="1"/>
  <c r="U1094" i="2" l="1" a="1"/>
  <c r="U1094" i="2" s="1"/>
  <c r="H1094" i="2" s="1"/>
  <c r="I1095" i="2"/>
  <c r="O1095" i="2" l="1" a="1"/>
  <c r="O1095" i="2" s="1"/>
  <c r="T1095" i="2" s="1"/>
  <c r="N1096" i="2" s="1"/>
  <c r="G1095" i="2"/>
  <c r="Q1095" i="2" l="1"/>
  <c r="K1096" i="2" s="1"/>
  <c r="S1095" i="2"/>
  <c r="M1096" i="2" s="1"/>
  <c r="R1095" i="2"/>
  <c r="L1096" i="2" s="1"/>
  <c r="P1095" i="2"/>
  <c r="J1096" i="2" s="1"/>
  <c r="U1095" i="2" l="1" a="1"/>
  <c r="U1095" i="2" s="1"/>
  <c r="H1095" i="2" s="1"/>
  <c r="I1096" i="2"/>
  <c r="O1096" i="2" l="1" a="1"/>
  <c r="O1096" i="2" s="1"/>
  <c r="Q1096" i="2" s="1"/>
  <c r="K1097" i="2" s="1"/>
  <c r="G1096" i="2"/>
  <c r="R1096" i="2" l="1"/>
  <c r="L1097" i="2" s="1"/>
  <c r="S1096" i="2"/>
  <c r="M1097" i="2" s="1"/>
  <c r="P1096" i="2"/>
  <c r="J1097" i="2" s="1"/>
  <c r="T1096" i="2"/>
  <c r="N1097" i="2" s="1"/>
  <c r="U1096" i="2" l="1" a="1"/>
  <c r="U1096" i="2" s="1"/>
  <c r="H1096" i="2" s="1"/>
  <c r="I1097" i="2"/>
  <c r="O1097" i="2" l="1" a="1"/>
  <c r="O1097" i="2" s="1"/>
  <c r="Q1097" i="2" s="1"/>
  <c r="K1098" i="2" s="1"/>
  <c r="G1097" i="2"/>
  <c r="S1097" i="2" l="1"/>
  <c r="M1098" i="2" s="1"/>
  <c r="R1097" i="2"/>
  <c r="L1098" i="2" s="1"/>
  <c r="P1097" i="2"/>
  <c r="T1097" i="2"/>
  <c r="N1098" i="2" s="1"/>
  <c r="U1097" i="2" l="1" a="1"/>
  <c r="U1097" i="2" s="1"/>
  <c r="H1097" i="2" s="1"/>
  <c r="J1098" i="2"/>
  <c r="I1098" i="2" s="1"/>
  <c r="O1098" i="2" l="1" a="1"/>
  <c r="O1098" i="2" s="1"/>
  <c r="Q1098" i="2" s="1"/>
  <c r="K1099" i="2" s="1"/>
  <c r="G1098" i="2"/>
  <c r="T1098" i="2" l="1"/>
  <c r="N1099" i="2" s="1"/>
  <c r="S1098" i="2"/>
  <c r="M1099" i="2" s="1"/>
  <c r="P1098" i="2"/>
  <c r="J1099" i="2" s="1"/>
  <c r="R1098" i="2"/>
  <c r="L1099" i="2" s="1"/>
  <c r="U1098" i="2" l="1" a="1"/>
  <c r="U1098" i="2" s="1"/>
  <c r="H1098" i="2" s="1"/>
  <c r="I1099" i="2"/>
  <c r="G1099" i="2" s="1"/>
  <c r="O1099" i="2" l="1" a="1"/>
  <c r="O1099" i="2" s="1"/>
  <c r="P1099" i="2" s="1"/>
  <c r="S1099" i="2" l="1"/>
  <c r="M1100" i="2" s="1"/>
  <c r="Q1099" i="2"/>
  <c r="K1100" i="2" s="1"/>
  <c r="T1099" i="2"/>
  <c r="N1100" i="2" s="1"/>
  <c r="R1099" i="2"/>
  <c r="L1100" i="2" s="1"/>
  <c r="J1100" i="2"/>
  <c r="U1099" i="2" l="1" a="1"/>
  <c r="U1099" i="2" s="1"/>
  <c r="H1099" i="2" s="1"/>
  <c r="I1100" i="2"/>
  <c r="G1100" i="2" s="1"/>
  <c r="O1100" i="2" l="1" a="1"/>
  <c r="O1100" i="2" s="1"/>
  <c r="Q1100" i="2" s="1"/>
  <c r="K1101" i="2" s="1"/>
  <c r="R1100" i="2" l="1"/>
  <c r="L1101" i="2" s="1"/>
  <c r="P1100" i="2"/>
  <c r="J1101" i="2" s="1"/>
  <c r="T1100" i="2"/>
  <c r="N1101" i="2" s="1"/>
  <c r="S1100" i="2"/>
  <c r="M1101" i="2" s="1"/>
  <c r="U1100" i="2" l="1" a="1"/>
  <c r="U1100" i="2" s="1"/>
  <c r="H1100" i="2" s="1"/>
  <c r="I1101" i="2"/>
  <c r="O1101" i="2" l="1" a="1"/>
  <c r="O1101" i="2" s="1"/>
  <c r="R1101" i="2" s="1"/>
  <c r="L1102" i="2" s="1"/>
  <c r="G1101" i="2"/>
  <c r="T1101" i="2" l="1"/>
  <c r="N1102" i="2" s="1"/>
  <c r="Q1101" i="2"/>
  <c r="K1102" i="2" s="1"/>
  <c r="P1101" i="2"/>
  <c r="J1102" i="2" s="1"/>
  <c r="S1101" i="2"/>
  <c r="M1102" i="2" s="1"/>
  <c r="U1101" i="2" l="1" a="1"/>
  <c r="U1101" i="2" s="1"/>
  <c r="H1101" i="2" s="1"/>
  <c r="I1102" i="2"/>
  <c r="O1102" i="2" l="1" a="1"/>
  <c r="O1102" i="2" s="1"/>
  <c r="S1102" i="2" s="1"/>
  <c r="M1103" i="2" s="1"/>
  <c r="G1102" i="2"/>
  <c r="T1102" i="2" l="1"/>
  <c r="N1103" i="2" s="1"/>
  <c r="P1102" i="2"/>
  <c r="J1103" i="2" s="1"/>
  <c r="R1102" i="2"/>
  <c r="L1103" i="2" s="1"/>
  <c r="Q1102" i="2"/>
  <c r="K1103" i="2" s="1"/>
  <c r="U1102" i="2" l="1" a="1"/>
  <c r="U1102" i="2" s="1"/>
  <c r="H1102" i="2" s="1"/>
  <c r="I1103" i="2"/>
  <c r="O1103" i="2" l="1" a="1"/>
  <c r="O1103" i="2" s="1"/>
  <c r="T1103" i="2" s="1"/>
  <c r="N1104" i="2" s="1"/>
  <c r="G1103" i="2"/>
  <c r="Q1103" i="2" l="1"/>
  <c r="K1104" i="2" s="1"/>
  <c r="S1103" i="2"/>
  <c r="M1104" i="2" s="1"/>
  <c r="R1103" i="2"/>
  <c r="L1104" i="2" s="1"/>
  <c r="P1103" i="2"/>
  <c r="J1104" i="2" s="1"/>
  <c r="U1103" i="2" l="1" a="1"/>
  <c r="U1103" i="2" s="1"/>
  <c r="H1103" i="2" s="1"/>
  <c r="I1104" i="2"/>
  <c r="O1104" i="2" l="1" a="1"/>
  <c r="O1104" i="2" s="1"/>
  <c r="P1104" i="2" s="1"/>
  <c r="G1104" i="2"/>
  <c r="Q1104" i="2" l="1"/>
  <c r="K1105" i="2" s="1"/>
  <c r="S1104" i="2"/>
  <c r="M1105" i="2" s="1"/>
  <c r="T1104" i="2"/>
  <c r="N1105" i="2" s="1"/>
  <c r="R1104" i="2"/>
  <c r="L1105" i="2" s="1"/>
  <c r="J1105" i="2"/>
  <c r="U1104" i="2" l="1" a="1"/>
  <c r="U1104" i="2" s="1"/>
  <c r="H1104" i="2" s="1"/>
  <c r="I1105" i="2"/>
  <c r="O1105" i="2" l="1" a="1"/>
  <c r="O1105" i="2" s="1"/>
  <c r="Q1105" i="2" s="1"/>
  <c r="K1106" i="2" s="1"/>
  <c r="G1105" i="2"/>
  <c r="S1105" i="2" l="1"/>
  <c r="M1106" i="2" s="1"/>
  <c r="P1105" i="2"/>
  <c r="T1105" i="2"/>
  <c r="N1106" i="2" s="1"/>
  <c r="R1105" i="2"/>
  <c r="L1106" i="2" s="1"/>
  <c r="U1105" i="2" l="1" a="1"/>
  <c r="U1105" i="2" s="1"/>
  <c r="H1105" i="2" s="1"/>
  <c r="J1106" i="2"/>
  <c r="I1106" i="2" s="1"/>
  <c r="O1106" i="2" l="1" a="1"/>
  <c r="O1106" i="2" s="1"/>
  <c r="Q1106" i="2" s="1"/>
  <c r="K1107" i="2" s="1"/>
  <c r="G1106" i="2"/>
  <c r="T1106" i="2" l="1"/>
  <c r="N1107" i="2" s="1"/>
  <c r="S1106" i="2"/>
  <c r="M1107" i="2" s="1"/>
  <c r="P1106" i="2"/>
  <c r="J1107" i="2" s="1"/>
  <c r="R1106" i="2"/>
  <c r="L1107" i="2" s="1"/>
  <c r="U1106" i="2" l="1" a="1"/>
  <c r="U1106" i="2" s="1"/>
  <c r="H1106" i="2" s="1"/>
  <c r="I1107" i="2"/>
  <c r="G1107" i="2" s="1"/>
  <c r="O1107" i="2" l="1" a="1"/>
  <c r="O1107" i="2" s="1"/>
  <c r="P1107" i="2" s="1"/>
  <c r="T1107" i="2" l="1"/>
  <c r="N1108" i="2" s="1"/>
  <c r="S1107" i="2"/>
  <c r="M1108" i="2" s="1"/>
  <c r="R1107" i="2"/>
  <c r="L1108" i="2" s="1"/>
  <c r="Q1107" i="2"/>
  <c r="K1108" i="2" s="1"/>
  <c r="J1108" i="2"/>
  <c r="U1107" i="2" l="1" a="1"/>
  <c r="U1107" i="2" s="1"/>
  <c r="H1107" i="2" s="1"/>
  <c r="I1108" i="2"/>
  <c r="G1108" i="2" s="1"/>
  <c r="O1108" i="2" l="1" a="1"/>
  <c r="O1108" i="2" s="1"/>
  <c r="P1108" i="2" s="1"/>
  <c r="T1108" i="2" l="1"/>
  <c r="N1109" i="2" s="1"/>
  <c r="Q1108" i="2"/>
  <c r="K1109" i="2" s="1"/>
  <c r="S1108" i="2"/>
  <c r="M1109" i="2" s="1"/>
  <c r="R1108" i="2"/>
  <c r="L1109" i="2" s="1"/>
  <c r="J1109" i="2"/>
  <c r="U1108" i="2" l="1" a="1"/>
  <c r="U1108" i="2" s="1"/>
  <c r="H1108" i="2" s="1"/>
  <c r="I1109" i="2"/>
  <c r="O1109" i="2" l="1" a="1"/>
  <c r="O1109" i="2" s="1"/>
  <c r="R1109" i="2" s="1"/>
  <c r="L1110" i="2" s="1"/>
  <c r="G1109" i="2"/>
  <c r="T1109" i="2" l="1"/>
  <c r="N1110" i="2" s="1"/>
  <c r="P1109" i="2"/>
  <c r="J1110" i="2" s="1"/>
  <c r="Q1109" i="2"/>
  <c r="K1110" i="2" s="1"/>
  <c r="S1109" i="2"/>
  <c r="M1110" i="2" s="1"/>
  <c r="U1109" i="2" l="1" a="1"/>
  <c r="U1109" i="2" s="1"/>
  <c r="H1109" i="2" s="1"/>
  <c r="I1110" i="2"/>
  <c r="O1110" i="2" l="1" a="1"/>
  <c r="O1110" i="2" s="1"/>
  <c r="S1110" i="2" s="1"/>
  <c r="M1111" i="2" s="1"/>
  <c r="G1110" i="2"/>
  <c r="Q1110" i="2" l="1"/>
  <c r="K1111" i="2" s="1"/>
  <c r="P1110" i="2"/>
  <c r="J1111" i="2" s="1"/>
  <c r="R1110" i="2"/>
  <c r="L1111" i="2" s="1"/>
  <c r="T1110" i="2"/>
  <c r="N1111" i="2" s="1"/>
  <c r="U1110" i="2" l="1" a="1"/>
  <c r="U1110" i="2" s="1"/>
  <c r="H1110" i="2" s="1"/>
  <c r="I1111" i="2"/>
  <c r="O1111" i="2" l="1" a="1"/>
  <c r="O1111" i="2" s="1"/>
  <c r="T1111" i="2" s="1"/>
  <c r="N1112" i="2" s="1"/>
  <c r="G1111" i="2"/>
  <c r="Q1111" i="2" l="1"/>
  <c r="K1112" i="2" s="1"/>
  <c r="S1111" i="2"/>
  <c r="M1112" i="2" s="1"/>
  <c r="R1111" i="2"/>
  <c r="L1112" i="2" s="1"/>
  <c r="P1111" i="2"/>
  <c r="J1112" i="2" s="1"/>
  <c r="U1111" i="2" l="1" a="1"/>
  <c r="U1111" i="2" s="1"/>
  <c r="H1111" i="2" s="1"/>
  <c r="I1112" i="2"/>
  <c r="O1112" i="2" l="1" a="1"/>
  <c r="O1112" i="2" s="1"/>
  <c r="P1112" i="2" s="1"/>
  <c r="G1112" i="2"/>
  <c r="R1112" i="2" l="1"/>
  <c r="L1113" i="2" s="1"/>
  <c r="T1112" i="2"/>
  <c r="N1113" i="2" s="1"/>
  <c r="S1112" i="2"/>
  <c r="M1113" i="2" s="1"/>
  <c r="Q1112" i="2"/>
  <c r="K1113" i="2" s="1"/>
  <c r="J1113" i="2"/>
  <c r="U1112" i="2" l="1" a="1"/>
  <c r="U1112" i="2" s="1"/>
  <c r="H1112" i="2" s="1"/>
  <c r="I1113" i="2"/>
  <c r="O1113" i="2" l="1" a="1"/>
  <c r="O1113" i="2" s="1"/>
  <c r="Q1113" i="2" s="1"/>
  <c r="K1114" i="2" s="1"/>
  <c r="G1113" i="2"/>
  <c r="T1113" i="2" l="1"/>
  <c r="N1114" i="2" s="1"/>
  <c r="P1113" i="2"/>
  <c r="J1114" i="2" s="1"/>
  <c r="S1113" i="2"/>
  <c r="M1114" i="2" s="1"/>
  <c r="R1113" i="2"/>
  <c r="L1114" i="2" s="1"/>
  <c r="U1113" i="2" l="1" a="1"/>
  <c r="U1113" i="2" s="1"/>
  <c r="H1113" i="2" s="1"/>
  <c r="I1114" i="2"/>
  <c r="O1114" i="2" l="1" a="1"/>
  <c r="O1114" i="2" s="1"/>
  <c r="Q1114" i="2" s="1"/>
  <c r="K1115" i="2" s="1"/>
  <c r="G1114" i="2"/>
  <c r="S1114" i="2" l="1"/>
  <c r="M1115" i="2" s="1"/>
  <c r="T1114" i="2"/>
  <c r="N1115" i="2" s="1"/>
  <c r="P1114" i="2"/>
  <c r="J1115" i="2" s="1"/>
  <c r="R1114" i="2"/>
  <c r="L1115" i="2" s="1"/>
  <c r="U1114" i="2" l="1" a="1"/>
  <c r="U1114" i="2" s="1"/>
  <c r="H1114" i="2" s="1"/>
  <c r="I1115" i="2"/>
  <c r="G1115" i="2" s="1"/>
  <c r="O1115" i="2" l="1" a="1"/>
  <c r="O1115" i="2" s="1"/>
  <c r="Q1115" i="2" s="1"/>
  <c r="K1116" i="2" s="1"/>
  <c r="P1115" i="2" l="1"/>
  <c r="J1116" i="2" s="1"/>
  <c r="R1115" i="2"/>
  <c r="L1116" i="2" s="1"/>
  <c r="T1115" i="2"/>
  <c r="N1116" i="2" s="1"/>
  <c r="S1115" i="2"/>
  <c r="M1116" i="2" s="1"/>
  <c r="U1115" i="2" l="1" a="1"/>
  <c r="U1115" i="2" s="1"/>
  <c r="H1115" i="2" s="1"/>
  <c r="I1116" i="2"/>
  <c r="G1116" i="2" s="1"/>
  <c r="O1116" i="2" l="1" a="1"/>
  <c r="O1116" i="2" s="1"/>
  <c r="P1116" i="2" s="1"/>
  <c r="Q1116" i="2" l="1"/>
  <c r="K1117" i="2" s="1"/>
  <c r="T1116" i="2"/>
  <c r="N1117" i="2" s="1"/>
  <c r="S1116" i="2"/>
  <c r="M1117" i="2" s="1"/>
  <c r="R1116" i="2"/>
  <c r="L1117" i="2" s="1"/>
  <c r="J1117" i="2"/>
  <c r="U1116" i="2" l="1" a="1"/>
  <c r="U1116" i="2" s="1"/>
  <c r="H1116" i="2" s="1"/>
  <c r="I1117" i="2"/>
  <c r="O1117" i="2" l="1" a="1"/>
  <c r="O1117" i="2" s="1"/>
  <c r="R1117" i="2" s="1"/>
  <c r="L1118" i="2" s="1"/>
  <c r="G1117" i="2"/>
  <c r="P1117" i="2" l="1"/>
  <c r="J1118" i="2" s="1"/>
  <c r="Q1117" i="2"/>
  <c r="K1118" i="2" s="1"/>
  <c r="T1117" i="2"/>
  <c r="N1118" i="2" s="1"/>
  <c r="S1117" i="2"/>
  <c r="M1118" i="2" s="1"/>
  <c r="U1117" i="2" l="1" a="1"/>
  <c r="U1117" i="2" s="1"/>
  <c r="H1117" i="2" s="1"/>
  <c r="I1118" i="2"/>
  <c r="O1118" i="2" l="1" a="1"/>
  <c r="O1118" i="2" s="1"/>
  <c r="S1118" i="2" s="1"/>
  <c r="M1119" i="2" s="1"/>
  <c r="G1118" i="2"/>
  <c r="P1118" i="2" l="1"/>
  <c r="J1119" i="2" s="1"/>
  <c r="R1118" i="2"/>
  <c r="L1119" i="2" s="1"/>
  <c r="Q1118" i="2"/>
  <c r="K1119" i="2" s="1"/>
  <c r="T1118" i="2"/>
  <c r="N1119" i="2" s="1"/>
  <c r="U1118" i="2" l="1" a="1"/>
  <c r="U1118" i="2" s="1"/>
  <c r="H1118" i="2" s="1"/>
  <c r="I1119" i="2"/>
  <c r="O1119" i="2" l="1" a="1"/>
  <c r="O1119" i="2" s="1"/>
  <c r="T1119" i="2" s="1"/>
  <c r="N1120" i="2" s="1"/>
  <c r="G1119" i="2"/>
  <c r="Q1119" i="2" l="1"/>
  <c r="K1120" i="2" s="1"/>
  <c r="S1119" i="2"/>
  <c r="M1120" i="2" s="1"/>
  <c r="R1119" i="2"/>
  <c r="L1120" i="2" s="1"/>
  <c r="P1119" i="2"/>
  <c r="J1120" i="2" s="1"/>
  <c r="U1119" i="2" l="1" a="1"/>
  <c r="U1119" i="2" s="1"/>
  <c r="H1119" i="2" s="1"/>
  <c r="I1120" i="2"/>
  <c r="O1120" i="2" l="1" a="1"/>
  <c r="O1120" i="2" s="1"/>
  <c r="P1120" i="2" s="1"/>
  <c r="G1120" i="2"/>
  <c r="R1120" i="2" l="1"/>
  <c r="L1121" i="2" s="1"/>
  <c r="T1120" i="2"/>
  <c r="N1121" i="2" s="1"/>
  <c r="S1120" i="2"/>
  <c r="M1121" i="2" s="1"/>
  <c r="Q1120" i="2"/>
  <c r="K1121" i="2" s="1"/>
  <c r="J1121" i="2"/>
  <c r="U1120" i="2" l="1" a="1"/>
  <c r="U1120" i="2" s="1"/>
  <c r="H1120" i="2" s="1"/>
  <c r="I1121" i="2"/>
  <c r="O1121" i="2" l="1" a="1"/>
  <c r="O1121" i="2" s="1"/>
  <c r="Q1121" i="2" s="1"/>
  <c r="K1122" i="2" s="1"/>
  <c r="G1121" i="2"/>
  <c r="T1121" i="2" l="1"/>
  <c r="N1122" i="2" s="1"/>
  <c r="P1121" i="2"/>
  <c r="S1121" i="2"/>
  <c r="M1122" i="2" s="1"/>
  <c r="R1121" i="2"/>
  <c r="L1122" i="2" s="1"/>
  <c r="U1121" i="2" l="1" a="1"/>
  <c r="U1121" i="2" s="1"/>
  <c r="H1121" i="2" s="1"/>
  <c r="J1122" i="2"/>
  <c r="I1122" i="2" s="1"/>
  <c r="O1122" i="2" l="1" a="1"/>
  <c r="O1122" i="2" s="1"/>
  <c r="Q1122" i="2" s="1"/>
  <c r="K1123" i="2" s="1"/>
  <c r="G1122" i="2"/>
  <c r="T1122" i="2" l="1"/>
  <c r="N1123" i="2" s="1"/>
  <c r="S1122" i="2"/>
  <c r="M1123" i="2" s="1"/>
  <c r="P1122" i="2"/>
  <c r="J1123" i="2" s="1"/>
  <c r="R1122" i="2"/>
  <c r="L1123" i="2" s="1"/>
  <c r="U1122" i="2" l="1" a="1"/>
  <c r="U1122" i="2" s="1"/>
  <c r="H1122" i="2" s="1"/>
  <c r="I1123" i="2"/>
  <c r="G1123" i="2" s="1"/>
  <c r="O1123" i="2" l="1" a="1"/>
  <c r="O1123" i="2" s="1"/>
  <c r="P1123" i="2" s="1"/>
  <c r="R1123" i="2" l="1"/>
  <c r="L1124" i="2" s="1"/>
  <c r="T1123" i="2"/>
  <c r="N1124" i="2" s="1"/>
  <c r="S1123" i="2"/>
  <c r="M1124" i="2" s="1"/>
  <c r="Q1123" i="2"/>
  <c r="K1124" i="2" s="1"/>
  <c r="J1124" i="2"/>
  <c r="U1123" i="2" l="1" a="1"/>
  <c r="U1123" i="2" s="1"/>
  <c r="H1123" i="2" s="1"/>
  <c r="I1124" i="2"/>
  <c r="G1124" i="2" s="1"/>
  <c r="O1124" i="2" l="1" a="1"/>
  <c r="O1124" i="2" s="1"/>
  <c r="P1124" i="2" s="1"/>
  <c r="Q1124" i="2" l="1"/>
  <c r="K1125" i="2" s="1"/>
  <c r="T1124" i="2"/>
  <c r="N1125" i="2" s="1"/>
  <c r="S1124" i="2"/>
  <c r="M1125" i="2" s="1"/>
  <c r="R1124" i="2"/>
  <c r="L1125" i="2" s="1"/>
  <c r="J1125" i="2"/>
  <c r="U1124" i="2" l="1" a="1"/>
  <c r="U1124" i="2" s="1"/>
  <c r="H1124" i="2" s="1"/>
  <c r="I1125" i="2"/>
  <c r="O1125" i="2" l="1" a="1"/>
  <c r="O1125" i="2" s="1"/>
  <c r="R1125" i="2" s="1"/>
  <c r="L1126" i="2" s="1"/>
  <c r="G1125" i="2"/>
  <c r="P1125" i="2" l="1"/>
  <c r="J1126" i="2" s="1"/>
  <c r="T1125" i="2"/>
  <c r="N1126" i="2" s="1"/>
  <c r="Q1125" i="2"/>
  <c r="K1126" i="2" s="1"/>
  <c r="S1125" i="2"/>
  <c r="M1126" i="2" s="1"/>
  <c r="U1125" i="2" l="1" a="1"/>
  <c r="U1125" i="2" s="1"/>
  <c r="H1125" i="2" s="1"/>
  <c r="I1126" i="2"/>
  <c r="O1126" i="2" l="1" a="1"/>
  <c r="O1126" i="2" s="1"/>
  <c r="S1126" i="2" s="1"/>
  <c r="M1127" i="2" s="1"/>
  <c r="G1126" i="2"/>
  <c r="Q1126" i="2" l="1"/>
  <c r="K1127" i="2" s="1"/>
  <c r="R1126" i="2"/>
  <c r="L1127" i="2" s="1"/>
  <c r="P1126" i="2"/>
  <c r="T1126" i="2"/>
  <c r="N1127" i="2" s="1"/>
  <c r="U1126" i="2" l="1" a="1"/>
  <c r="U1126" i="2" s="1"/>
  <c r="H1126" i="2" s="1"/>
  <c r="J1127" i="2"/>
  <c r="I1127" i="2" s="1"/>
  <c r="O1127" i="2" l="1" a="1"/>
  <c r="O1127" i="2" s="1"/>
  <c r="T1127" i="2" s="1"/>
  <c r="N1128" i="2" s="1"/>
  <c r="G1127" i="2"/>
  <c r="Q1127" i="2" l="1"/>
  <c r="K1128" i="2" s="1"/>
  <c r="R1127" i="2"/>
  <c r="L1128" i="2" s="1"/>
  <c r="S1127" i="2"/>
  <c r="M1128" i="2" s="1"/>
  <c r="P1127" i="2"/>
  <c r="J1128" i="2" s="1"/>
  <c r="U1127" i="2" l="1" a="1"/>
  <c r="U1127" i="2" s="1"/>
  <c r="H1127" i="2" s="1"/>
  <c r="I1128" i="2"/>
  <c r="O1128" i="2" l="1" a="1"/>
  <c r="O1128" i="2" s="1"/>
  <c r="P1128" i="2" s="1"/>
  <c r="G1128" i="2"/>
  <c r="R1128" i="2" l="1"/>
  <c r="L1129" i="2" s="1"/>
  <c r="S1128" i="2"/>
  <c r="M1129" i="2" s="1"/>
  <c r="T1128" i="2"/>
  <c r="N1129" i="2" s="1"/>
  <c r="Q1128" i="2"/>
  <c r="K1129" i="2" s="1"/>
  <c r="J1129" i="2"/>
  <c r="U1128" i="2" l="1" a="1"/>
  <c r="U1128" i="2" s="1"/>
  <c r="H1128" i="2" s="1"/>
  <c r="I1129" i="2"/>
  <c r="O1129" i="2" l="1" a="1"/>
  <c r="O1129" i="2" s="1"/>
  <c r="Q1129" i="2" s="1"/>
  <c r="K1130" i="2" s="1"/>
  <c r="G1129" i="2"/>
  <c r="T1129" i="2" l="1"/>
  <c r="N1130" i="2" s="1"/>
  <c r="S1129" i="2"/>
  <c r="M1130" i="2" s="1"/>
  <c r="P1129" i="2"/>
  <c r="J1130" i="2" s="1"/>
  <c r="R1129" i="2"/>
  <c r="L1130" i="2" s="1"/>
  <c r="U1129" i="2" l="1" a="1"/>
  <c r="U1129" i="2" s="1"/>
  <c r="H1129" i="2" s="1"/>
  <c r="I1130" i="2"/>
  <c r="O1130" i="2" l="1" a="1"/>
  <c r="O1130" i="2" s="1"/>
  <c r="Q1130" i="2" s="1"/>
  <c r="K1131" i="2" s="1"/>
  <c r="G1130" i="2"/>
  <c r="S1130" i="2" l="1"/>
  <c r="M1131" i="2" s="1"/>
  <c r="T1130" i="2"/>
  <c r="N1131" i="2" s="1"/>
  <c r="P1130" i="2"/>
  <c r="J1131" i="2" s="1"/>
  <c r="R1130" i="2"/>
  <c r="L1131" i="2" s="1"/>
  <c r="U1130" i="2" l="1" a="1"/>
  <c r="U1130" i="2" s="1"/>
  <c r="H1130" i="2" s="1"/>
  <c r="I1131" i="2"/>
  <c r="G1131" i="2" s="1"/>
  <c r="O1131" i="2" l="1" a="1"/>
  <c r="O1131" i="2" s="1"/>
  <c r="P1131" i="2" s="1"/>
  <c r="T1131" i="2" l="1"/>
  <c r="N1132" i="2" s="1"/>
  <c r="Q1131" i="2"/>
  <c r="K1132" i="2" s="1"/>
  <c r="S1131" i="2"/>
  <c r="M1132" i="2" s="1"/>
  <c r="R1131" i="2"/>
  <c r="L1132" i="2" s="1"/>
  <c r="J1132" i="2"/>
  <c r="U1131" i="2" l="1" a="1"/>
  <c r="U1131" i="2" s="1"/>
  <c r="H1131" i="2" s="1"/>
  <c r="I1132" i="2"/>
  <c r="G1132" i="2" s="1"/>
  <c r="O1132" i="2" l="1" a="1"/>
  <c r="O1132" i="2" s="1"/>
  <c r="P1132" i="2" s="1"/>
  <c r="Q1132" i="2" l="1"/>
  <c r="K1133" i="2" s="1"/>
  <c r="T1132" i="2"/>
  <c r="N1133" i="2" s="1"/>
  <c r="S1132" i="2"/>
  <c r="M1133" i="2" s="1"/>
  <c r="R1132" i="2"/>
  <c r="L1133" i="2" s="1"/>
  <c r="J1133" i="2"/>
  <c r="U1132" i="2" l="1" a="1"/>
  <c r="U1132" i="2" s="1"/>
  <c r="H1132" i="2" s="1"/>
  <c r="I1133" i="2"/>
  <c r="O1133" i="2" l="1" a="1"/>
  <c r="O1133" i="2" s="1"/>
  <c r="R1133" i="2" s="1"/>
  <c r="L1134" i="2" s="1"/>
  <c r="G1133" i="2"/>
  <c r="P1133" i="2" l="1"/>
  <c r="J1134" i="2" s="1"/>
  <c r="S1133" i="2"/>
  <c r="M1134" i="2" s="1"/>
  <c r="Q1133" i="2"/>
  <c r="K1134" i="2" s="1"/>
  <c r="T1133" i="2"/>
  <c r="N1134" i="2" s="1"/>
  <c r="U1133" i="2" l="1" a="1"/>
  <c r="U1133" i="2" s="1"/>
  <c r="H1133" i="2" s="1"/>
  <c r="I1134" i="2"/>
  <c r="O1134" i="2" l="1" a="1"/>
  <c r="O1134" i="2" s="1"/>
  <c r="P1134" i="2" s="1"/>
  <c r="G1134" i="2"/>
  <c r="S1134" i="2" l="1"/>
  <c r="M1135" i="2" s="1"/>
  <c r="T1134" i="2"/>
  <c r="N1135" i="2" s="1"/>
  <c r="R1134" i="2"/>
  <c r="L1135" i="2" s="1"/>
  <c r="Q1134" i="2"/>
  <c r="K1135" i="2" s="1"/>
  <c r="J1135" i="2"/>
  <c r="U1134" i="2" l="1" a="1"/>
  <c r="U1134" i="2" s="1"/>
  <c r="H1134" i="2" s="1"/>
  <c r="I1135" i="2"/>
  <c r="O1135" i="2" l="1" a="1"/>
  <c r="O1135" i="2" s="1"/>
  <c r="T1135" i="2" s="1"/>
  <c r="N1136" i="2" s="1"/>
  <c r="G1135" i="2"/>
  <c r="Q1135" i="2" l="1"/>
  <c r="K1136" i="2" s="1"/>
  <c r="S1135" i="2"/>
  <c r="M1136" i="2" s="1"/>
  <c r="R1135" i="2"/>
  <c r="L1136" i="2" s="1"/>
  <c r="P1135" i="2"/>
  <c r="J1136" i="2" s="1"/>
  <c r="U1135" i="2" l="1" a="1"/>
  <c r="U1135" i="2" s="1"/>
  <c r="H1135" i="2" s="1"/>
  <c r="I1136" i="2"/>
  <c r="O1136" i="2" l="1" a="1"/>
  <c r="O1136" i="2" s="1"/>
  <c r="P1136" i="2" s="1"/>
  <c r="G1136" i="2"/>
  <c r="R1136" i="2" l="1"/>
  <c r="L1137" i="2" s="1"/>
  <c r="T1136" i="2"/>
  <c r="N1137" i="2" s="1"/>
  <c r="S1136" i="2"/>
  <c r="M1137" i="2" s="1"/>
  <c r="Q1136" i="2"/>
  <c r="K1137" i="2" s="1"/>
  <c r="J1137" i="2"/>
  <c r="U1136" i="2" l="1" a="1"/>
  <c r="U1136" i="2" s="1"/>
  <c r="H1136" i="2" s="1"/>
  <c r="I1137" i="2"/>
  <c r="O1137" i="2" l="1" a="1"/>
  <c r="O1137" i="2" s="1"/>
  <c r="Q1137" i="2" s="1"/>
  <c r="K1138" i="2" s="1"/>
  <c r="G1137" i="2"/>
  <c r="S1137" i="2" l="1"/>
  <c r="M1138" i="2" s="1"/>
  <c r="T1137" i="2"/>
  <c r="N1138" i="2" s="1"/>
  <c r="P1137" i="2"/>
  <c r="J1138" i="2" s="1"/>
  <c r="R1137" i="2"/>
  <c r="L1138" i="2" s="1"/>
  <c r="U1137" i="2" l="1" a="1"/>
  <c r="U1137" i="2" s="1"/>
  <c r="H1137" i="2" s="1"/>
  <c r="I1138" i="2"/>
  <c r="O1138" i="2" l="1" a="1"/>
  <c r="O1138" i="2" s="1"/>
  <c r="Q1138" i="2" s="1"/>
  <c r="K1139" i="2" s="1"/>
  <c r="G1138" i="2"/>
  <c r="T1138" i="2" l="1"/>
  <c r="N1139" i="2" s="1"/>
  <c r="S1138" i="2"/>
  <c r="M1139" i="2" s="1"/>
  <c r="P1138" i="2"/>
  <c r="R1138" i="2"/>
  <c r="L1139" i="2" s="1"/>
  <c r="U1138" i="2" l="1" a="1"/>
  <c r="U1138" i="2" s="1"/>
  <c r="H1138" i="2" s="1"/>
  <c r="J1139" i="2"/>
  <c r="I1139" i="2" s="1"/>
  <c r="G1139" i="2" l="1"/>
  <c r="O1139" i="2" a="1"/>
  <c r="O1139" i="2" s="1"/>
  <c r="T1139" i="2" s="1"/>
  <c r="N1140" i="2" s="1"/>
  <c r="R1139" i="2" l="1"/>
  <c r="L1140" i="2" s="1"/>
  <c r="S1139" i="2"/>
  <c r="M1140" i="2" s="1"/>
  <c r="Q1139" i="2"/>
  <c r="K1140" i="2" s="1"/>
  <c r="P1139" i="2"/>
  <c r="J1140" i="2" s="1"/>
  <c r="U1139" i="2" l="1" a="1"/>
  <c r="U1139" i="2" s="1"/>
  <c r="H1139" i="2" s="1"/>
  <c r="I1140" i="2"/>
  <c r="G1140" i="2" s="1"/>
  <c r="O1140" i="2" l="1" a="1"/>
  <c r="O1140" i="2" s="1"/>
  <c r="P1140" i="2" s="1"/>
  <c r="Q1140" i="2" l="1"/>
  <c r="K1141" i="2" s="1"/>
  <c r="T1140" i="2"/>
  <c r="N1141" i="2" s="1"/>
  <c r="S1140" i="2"/>
  <c r="M1141" i="2" s="1"/>
  <c r="R1140" i="2"/>
  <c r="L1141" i="2" s="1"/>
  <c r="J1141" i="2"/>
  <c r="U1140" i="2" l="1" a="1"/>
  <c r="U1140" i="2" s="1"/>
  <c r="H1140" i="2" s="1"/>
  <c r="I1141" i="2"/>
  <c r="O1141" i="2" l="1" a="1"/>
  <c r="O1141" i="2" s="1"/>
  <c r="R1141" i="2" s="1"/>
  <c r="L1142" i="2" s="1"/>
  <c r="G1141" i="2"/>
  <c r="T1141" i="2" l="1"/>
  <c r="N1142" i="2" s="1"/>
  <c r="P1141" i="2"/>
  <c r="J1142" i="2" s="1"/>
  <c r="Q1141" i="2"/>
  <c r="K1142" i="2" s="1"/>
  <c r="S1141" i="2"/>
  <c r="M1142" i="2" s="1"/>
  <c r="U1141" i="2" l="1" a="1"/>
  <c r="U1141" i="2" s="1"/>
  <c r="H1141" i="2" s="1"/>
  <c r="I1142" i="2"/>
  <c r="O1142" i="2" l="1" a="1"/>
  <c r="O1142" i="2" s="1"/>
  <c r="S1142" i="2" s="1"/>
  <c r="M1143" i="2" s="1"/>
  <c r="G1142" i="2"/>
  <c r="Q1142" i="2" l="1"/>
  <c r="K1143" i="2" s="1"/>
  <c r="R1142" i="2"/>
  <c r="L1143" i="2" s="1"/>
  <c r="P1142" i="2"/>
  <c r="J1143" i="2" s="1"/>
  <c r="T1142" i="2"/>
  <c r="N1143" i="2" s="1"/>
  <c r="U1142" i="2" l="1" a="1"/>
  <c r="U1142" i="2" s="1"/>
  <c r="H1142" i="2" s="1"/>
  <c r="I1143" i="2"/>
  <c r="O1143" i="2" l="1" a="1"/>
  <c r="O1143" i="2" s="1"/>
  <c r="T1143" i="2" s="1"/>
  <c r="N1144" i="2" s="1"/>
  <c r="G1143" i="2"/>
  <c r="Q1143" i="2" l="1"/>
  <c r="K1144" i="2" s="1"/>
  <c r="R1143" i="2"/>
  <c r="L1144" i="2" s="1"/>
  <c r="S1143" i="2"/>
  <c r="M1144" i="2" s="1"/>
  <c r="P1143" i="2"/>
  <c r="U1143" i="2" l="1" a="1"/>
  <c r="U1143" i="2" s="1"/>
  <c r="H1143" i="2" s="1"/>
  <c r="J1144" i="2"/>
  <c r="I1144" i="2" s="1"/>
  <c r="O1144" i="2" l="1" a="1"/>
  <c r="O1144" i="2" s="1"/>
  <c r="T1144" i="2" s="1"/>
  <c r="N1145" i="2" s="1"/>
  <c r="G1144" i="2"/>
  <c r="S1144" i="2" l="1"/>
  <c r="M1145" i="2" s="1"/>
  <c r="P1144" i="2"/>
  <c r="J1145" i="2" s="1"/>
  <c r="R1144" i="2"/>
  <c r="L1145" i="2" s="1"/>
  <c r="Q1144" i="2"/>
  <c r="K1145" i="2" s="1"/>
  <c r="U1144" i="2" l="1" a="1"/>
  <c r="U1144" i="2" s="1"/>
  <c r="H1144" i="2" s="1"/>
  <c r="I1145" i="2"/>
  <c r="O1145" i="2" l="1" a="1"/>
  <c r="O1145" i="2" s="1"/>
  <c r="Q1145" i="2" s="1"/>
  <c r="K1146" i="2" s="1"/>
  <c r="G1145" i="2"/>
  <c r="S1145" i="2" l="1"/>
  <c r="M1146" i="2" s="1"/>
  <c r="P1145" i="2"/>
  <c r="J1146" i="2" s="1"/>
  <c r="T1145" i="2"/>
  <c r="N1146" i="2" s="1"/>
  <c r="R1145" i="2"/>
  <c r="L1146" i="2" s="1"/>
  <c r="U1145" i="2" l="1" a="1"/>
  <c r="U1145" i="2" s="1"/>
  <c r="H1145" i="2" s="1"/>
  <c r="I1146" i="2"/>
  <c r="O1146" i="2" l="1" a="1"/>
  <c r="O1146" i="2" s="1"/>
  <c r="Q1146" i="2" s="1"/>
  <c r="K1147" i="2" s="1"/>
  <c r="G1146" i="2"/>
  <c r="T1146" i="2" l="1"/>
  <c r="N1147" i="2" s="1"/>
  <c r="S1146" i="2"/>
  <c r="M1147" i="2" s="1"/>
  <c r="P1146" i="2"/>
  <c r="J1147" i="2" s="1"/>
  <c r="R1146" i="2"/>
  <c r="L1147" i="2" s="1"/>
  <c r="U1146" i="2" l="1" a="1"/>
  <c r="U1146" i="2" s="1"/>
  <c r="H1146" i="2" s="1"/>
  <c r="I1147" i="2"/>
  <c r="G1147" i="2" s="1"/>
  <c r="O1147" i="2" l="1" a="1"/>
  <c r="O1147" i="2" s="1"/>
  <c r="P1147" i="2" s="1"/>
  <c r="S1147" i="2" l="1"/>
  <c r="M1148" i="2" s="1"/>
  <c r="Q1147" i="2"/>
  <c r="K1148" i="2" s="1"/>
  <c r="T1147" i="2"/>
  <c r="N1148" i="2" s="1"/>
  <c r="R1147" i="2"/>
  <c r="L1148" i="2" s="1"/>
  <c r="J1148" i="2"/>
  <c r="U1147" i="2" l="1" a="1"/>
  <c r="U1147" i="2" s="1"/>
  <c r="H1147" i="2" s="1"/>
  <c r="I1148" i="2"/>
  <c r="G1148" i="2" s="1"/>
  <c r="O1148" i="2" l="1" a="1"/>
  <c r="O1148" i="2" s="1"/>
  <c r="P1148" i="2" s="1"/>
  <c r="S1148" i="2" l="1"/>
  <c r="M1149" i="2" s="1"/>
  <c r="R1148" i="2"/>
  <c r="L1149" i="2" s="1"/>
  <c r="T1148" i="2"/>
  <c r="N1149" i="2" s="1"/>
  <c r="Q1148" i="2"/>
  <c r="K1149" i="2" s="1"/>
  <c r="J1149" i="2"/>
  <c r="U1148" i="2" l="1" a="1"/>
  <c r="U1148" i="2" s="1"/>
  <c r="H1148" i="2" s="1"/>
  <c r="I1149" i="2"/>
  <c r="O1149" i="2" l="1" a="1"/>
  <c r="O1149" i="2" s="1"/>
  <c r="R1149" i="2" s="1"/>
  <c r="L1150" i="2" s="1"/>
  <c r="G1149" i="2"/>
  <c r="P1149" i="2" l="1"/>
  <c r="J1150" i="2" s="1"/>
  <c r="T1149" i="2"/>
  <c r="N1150" i="2" s="1"/>
  <c r="Q1149" i="2"/>
  <c r="K1150" i="2" s="1"/>
  <c r="S1149" i="2"/>
  <c r="M1150" i="2" s="1"/>
  <c r="U1149" i="2" l="1" a="1"/>
  <c r="U1149" i="2" s="1"/>
  <c r="H1149" i="2" s="1"/>
  <c r="I1150" i="2"/>
  <c r="O1150" i="2" l="1" a="1"/>
  <c r="O1150" i="2" s="1"/>
  <c r="S1150" i="2" s="1"/>
  <c r="M1151" i="2" s="1"/>
  <c r="G1150" i="2"/>
  <c r="Q1150" i="2" l="1"/>
  <c r="K1151" i="2" s="1"/>
  <c r="T1150" i="2"/>
  <c r="N1151" i="2" s="1"/>
  <c r="R1150" i="2"/>
  <c r="L1151" i="2" s="1"/>
  <c r="P1150" i="2"/>
  <c r="J1151" i="2" s="1"/>
  <c r="U1150" i="2" l="1" a="1"/>
  <c r="U1150" i="2" s="1"/>
  <c r="H1150" i="2" s="1"/>
  <c r="I1151" i="2"/>
  <c r="O1151" i="2" l="1" a="1"/>
  <c r="O1151" i="2" s="1"/>
  <c r="T1151" i="2" s="1"/>
  <c r="N1152" i="2" s="1"/>
  <c r="G1151" i="2"/>
  <c r="R1151" i="2" l="1"/>
  <c r="L1152" i="2" s="1"/>
  <c r="Q1151" i="2"/>
  <c r="K1152" i="2" s="1"/>
  <c r="S1151" i="2"/>
  <c r="M1152" i="2" s="1"/>
  <c r="P1151" i="2"/>
  <c r="J1152" i="2" s="1"/>
  <c r="U1151" i="2" l="1" a="1"/>
  <c r="U1151" i="2" s="1"/>
  <c r="H1151" i="2" s="1"/>
  <c r="I1152" i="2"/>
  <c r="O1152" i="2" l="1" a="1"/>
  <c r="O1152" i="2" s="1"/>
  <c r="P1152" i="2" s="1"/>
  <c r="G1152" i="2"/>
  <c r="S1152" i="2" l="1"/>
  <c r="M1153" i="2" s="1"/>
  <c r="R1152" i="2"/>
  <c r="L1153" i="2" s="1"/>
  <c r="T1152" i="2"/>
  <c r="N1153" i="2" s="1"/>
  <c r="Q1152" i="2"/>
  <c r="K1153" i="2" s="1"/>
  <c r="J1153" i="2"/>
  <c r="U1152" i="2" l="1" a="1"/>
  <c r="U1152" i="2" s="1"/>
  <c r="H1152" i="2" s="1"/>
  <c r="I1153" i="2"/>
  <c r="O1153" i="2" l="1" a="1"/>
  <c r="O1153" i="2" s="1"/>
  <c r="Q1153" i="2" s="1"/>
  <c r="K1154" i="2" s="1"/>
  <c r="G1153" i="2"/>
  <c r="T1153" i="2" l="1"/>
  <c r="N1154" i="2" s="1"/>
  <c r="P1153" i="2"/>
  <c r="J1154" i="2" s="1"/>
  <c r="S1153" i="2"/>
  <c r="M1154" i="2" s="1"/>
  <c r="R1153" i="2"/>
  <c r="L1154" i="2" s="1"/>
  <c r="U1153" i="2" l="1" a="1"/>
  <c r="U1153" i="2" s="1"/>
  <c r="H1153" i="2" s="1"/>
  <c r="I1154" i="2"/>
  <c r="O1154" i="2" l="1" a="1"/>
  <c r="O1154" i="2" s="1"/>
  <c r="Q1154" i="2" s="1"/>
  <c r="K1155" i="2" s="1"/>
  <c r="G1154" i="2"/>
  <c r="T1154" i="2" l="1"/>
  <c r="N1155" i="2" s="1"/>
  <c r="P1154" i="2"/>
  <c r="J1155" i="2" s="1"/>
  <c r="S1154" i="2"/>
  <c r="M1155" i="2" s="1"/>
  <c r="R1154" i="2"/>
  <c r="L1155" i="2" s="1"/>
  <c r="U1154" i="2" l="1" a="1"/>
  <c r="U1154" i="2" s="1"/>
  <c r="H1154" i="2" s="1"/>
  <c r="I1155" i="2"/>
  <c r="G1155" i="2" s="1"/>
  <c r="O1155" i="2" l="1" a="1"/>
  <c r="O1155" i="2" s="1"/>
  <c r="Q1155" i="2" s="1"/>
  <c r="K1156" i="2" s="1"/>
  <c r="T1155" i="2" l="1"/>
  <c r="N1156" i="2" s="1"/>
  <c r="P1155" i="2"/>
  <c r="J1156" i="2" s="1"/>
  <c r="S1155" i="2"/>
  <c r="M1156" i="2" s="1"/>
  <c r="R1155" i="2"/>
  <c r="L1156" i="2" s="1"/>
  <c r="U1155" i="2" l="1" a="1"/>
  <c r="U1155" i="2" s="1"/>
  <c r="H1155" i="2" s="1"/>
  <c r="I1156" i="2"/>
  <c r="G1156" i="2" s="1"/>
  <c r="O1156" i="2" l="1" a="1"/>
  <c r="O1156" i="2" s="1"/>
  <c r="P1156" i="2" s="1"/>
  <c r="T1156" i="2" l="1"/>
  <c r="N1157" i="2" s="1"/>
  <c r="R1156" i="2"/>
  <c r="L1157" i="2" s="1"/>
  <c r="Q1156" i="2"/>
  <c r="K1157" i="2" s="1"/>
  <c r="S1156" i="2"/>
  <c r="M1157" i="2" s="1"/>
  <c r="J1157" i="2"/>
  <c r="U1156" i="2" l="1" a="1"/>
  <c r="U1156" i="2" s="1"/>
  <c r="H1156" i="2" s="1"/>
  <c r="I1157" i="2"/>
  <c r="O1157" i="2" l="1" a="1"/>
  <c r="O1157" i="2" s="1"/>
  <c r="R1157" i="2" s="1"/>
  <c r="L1158" i="2" s="1"/>
  <c r="G1157" i="2"/>
  <c r="T1157" i="2" l="1"/>
  <c r="N1158" i="2" s="1"/>
  <c r="S1157" i="2"/>
  <c r="M1158" i="2" s="1"/>
  <c r="Q1157" i="2"/>
  <c r="K1158" i="2" s="1"/>
  <c r="P1157" i="2"/>
  <c r="J1158" i="2" s="1"/>
  <c r="U1157" i="2" l="1" a="1"/>
  <c r="U1157" i="2" s="1"/>
  <c r="H1157" i="2" s="1"/>
  <c r="I1158" i="2"/>
  <c r="O1158" i="2" l="1" a="1"/>
  <c r="O1158" i="2" s="1"/>
  <c r="S1158" i="2" s="1"/>
  <c r="M1159" i="2" s="1"/>
  <c r="G1158" i="2"/>
  <c r="P1158" i="2" l="1"/>
  <c r="J1159" i="2" s="1"/>
  <c r="R1158" i="2"/>
  <c r="L1159" i="2" s="1"/>
  <c r="Q1158" i="2"/>
  <c r="K1159" i="2" s="1"/>
  <c r="T1158" i="2"/>
  <c r="N1159" i="2" s="1"/>
  <c r="U1158" i="2" l="1" a="1"/>
  <c r="U1158" i="2" s="1"/>
  <c r="H1158" i="2" s="1"/>
  <c r="I1159" i="2"/>
  <c r="O1159" i="2" l="1" a="1"/>
  <c r="O1159" i="2" s="1"/>
  <c r="T1159" i="2" s="1"/>
  <c r="N1160" i="2" s="1"/>
  <c r="G1159" i="2"/>
  <c r="R1159" i="2" l="1"/>
  <c r="L1160" i="2" s="1"/>
  <c r="S1159" i="2"/>
  <c r="M1160" i="2" s="1"/>
  <c r="Q1159" i="2"/>
  <c r="K1160" i="2" s="1"/>
  <c r="P1159" i="2"/>
  <c r="U1159" i="2" l="1" a="1"/>
  <c r="U1159" i="2" s="1"/>
  <c r="H1159" i="2" s="1"/>
  <c r="J1160" i="2"/>
  <c r="I1160" i="2" s="1"/>
  <c r="O1160" i="2" l="1" a="1"/>
  <c r="O1160" i="2" s="1"/>
  <c r="P1160" i="2" s="1"/>
  <c r="G1160" i="2"/>
  <c r="R1160" i="2" l="1"/>
  <c r="L1161" i="2" s="1"/>
  <c r="S1160" i="2"/>
  <c r="M1161" i="2" s="1"/>
  <c r="T1160" i="2"/>
  <c r="N1161" i="2" s="1"/>
  <c r="Q1160" i="2"/>
  <c r="K1161" i="2" s="1"/>
  <c r="J1161" i="2"/>
  <c r="U1160" i="2" l="1" a="1"/>
  <c r="U1160" i="2" s="1"/>
  <c r="H1160" i="2" s="1"/>
  <c r="I1161" i="2"/>
  <c r="O1161" i="2" l="1" a="1"/>
  <c r="O1161" i="2" s="1"/>
  <c r="Q1161" i="2" s="1"/>
  <c r="K1162" i="2" s="1"/>
  <c r="G1161" i="2"/>
  <c r="T1161" i="2" l="1"/>
  <c r="N1162" i="2" s="1"/>
  <c r="S1161" i="2"/>
  <c r="M1162" i="2" s="1"/>
  <c r="P1161" i="2"/>
  <c r="J1162" i="2" s="1"/>
  <c r="R1161" i="2"/>
  <c r="L1162" i="2" s="1"/>
  <c r="U1161" i="2" l="1" a="1"/>
  <c r="U1161" i="2" s="1"/>
  <c r="H1161" i="2" s="1"/>
  <c r="I1162" i="2"/>
  <c r="O1162" i="2" l="1" a="1"/>
  <c r="O1162" i="2" s="1"/>
  <c r="R1162" i="2" s="1"/>
  <c r="L1163" i="2" s="1"/>
  <c r="G1162" i="2"/>
  <c r="Q1162" i="2" l="1"/>
  <c r="K1163" i="2" s="1"/>
  <c r="S1162" i="2"/>
  <c r="M1163" i="2" s="1"/>
  <c r="P1162" i="2"/>
  <c r="J1163" i="2" s="1"/>
  <c r="T1162" i="2"/>
  <c r="N1163" i="2" s="1"/>
  <c r="U1162" i="2" l="1" a="1"/>
  <c r="U1162" i="2" s="1"/>
  <c r="H1162" i="2" s="1"/>
  <c r="I1163" i="2"/>
  <c r="G1163" i="2" s="1"/>
  <c r="O1163" i="2" l="1" a="1"/>
  <c r="O1163" i="2" s="1"/>
  <c r="Q1163" i="2" s="1"/>
  <c r="K1164" i="2" s="1"/>
  <c r="T1163" i="2" l="1"/>
  <c r="N1164" i="2" s="1"/>
  <c r="P1163" i="2"/>
  <c r="J1164" i="2" s="1"/>
  <c r="S1163" i="2"/>
  <c r="M1164" i="2" s="1"/>
  <c r="R1163" i="2"/>
  <c r="L1164" i="2" s="1"/>
  <c r="U1163" i="2" l="1" a="1"/>
  <c r="U1163" i="2" s="1"/>
  <c r="H1163" i="2" s="1"/>
  <c r="I1164" i="2"/>
  <c r="G1164" i="2" s="1"/>
  <c r="O1164" i="2" l="1" a="1"/>
  <c r="O1164" i="2" s="1"/>
  <c r="P1164" i="2" s="1"/>
  <c r="S1164" i="2" l="1"/>
  <c r="M1165" i="2" s="1"/>
  <c r="Q1164" i="2"/>
  <c r="K1165" i="2" s="1"/>
  <c r="T1164" i="2"/>
  <c r="N1165" i="2" s="1"/>
  <c r="R1164" i="2"/>
  <c r="L1165" i="2" s="1"/>
  <c r="J1165" i="2"/>
  <c r="U1164" i="2" l="1" a="1"/>
  <c r="U1164" i="2" s="1"/>
  <c r="H1164" i="2" s="1"/>
  <c r="I1165" i="2"/>
  <c r="O1165" i="2" l="1" a="1"/>
  <c r="O1165" i="2" s="1"/>
  <c r="Q1165" i="2" s="1"/>
  <c r="K1166" i="2" s="1"/>
  <c r="G1165" i="2"/>
  <c r="R1165" i="2" l="1"/>
  <c r="L1166" i="2" s="1"/>
  <c r="P1165" i="2"/>
  <c r="J1166" i="2" s="1"/>
  <c r="T1165" i="2"/>
  <c r="N1166" i="2" s="1"/>
  <c r="S1165" i="2"/>
  <c r="M1166" i="2" s="1"/>
  <c r="U1165" i="2" l="1" a="1"/>
  <c r="U1165" i="2" s="1"/>
  <c r="H1165" i="2" s="1"/>
  <c r="I1166" i="2"/>
  <c r="O1166" i="2" l="1" a="1"/>
  <c r="O1166" i="2" s="1"/>
  <c r="P1166" i="2" s="1"/>
  <c r="G1166" i="2"/>
  <c r="S1166" i="2" l="1"/>
  <c r="M1167" i="2" s="1"/>
  <c r="T1166" i="2"/>
  <c r="N1167" i="2" s="1"/>
  <c r="R1166" i="2"/>
  <c r="L1167" i="2" s="1"/>
  <c r="Q1166" i="2"/>
  <c r="K1167" i="2" s="1"/>
  <c r="J1167" i="2"/>
  <c r="U1166" i="2" l="1" a="1"/>
  <c r="U1166" i="2" s="1"/>
  <c r="H1166" i="2" s="1"/>
  <c r="I1167" i="2"/>
  <c r="O1167" i="2" l="1" a="1"/>
  <c r="O1167" i="2" s="1"/>
  <c r="T1167" i="2" s="1"/>
  <c r="N1168" i="2" s="1"/>
  <c r="G1167" i="2"/>
  <c r="Q1167" i="2" l="1"/>
  <c r="K1168" i="2" s="1"/>
  <c r="S1167" i="2"/>
  <c r="M1168" i="2" s="1"/>
  <c r="R1167" i="2"/>
  <c r="L1168" i="2" s="1"/>
  <c r="P1167" i="2"/>
  <c r="J1168" i="2" s="1"/>
  <c r="U1167" i="2" l="1" a="1"/>
  <c r="U1167" i="2" s="1"/>
  <c r="H1167" i="2" s="1"/>
  <c r="I1168" i="2"/>
  <c r="O1168" i="2" l="1" a="1"/>
  <c r="O1168" i="2" s="1"/>
  <c r="P1168" i="2" s="1"/>
  <c r="G1168" i="2"/>
  <c r="S1168" i="2" l="1"/>
  <c r="M1169" i="2" s="1"/>
  <c r="T1168" i="2"/>
  <c r="N1169" i="2" s="1"/>
  <c r="R1168" i="2"/>
  <c r="L1169" i="2" s="1"/>
  <c r="Q1168" i="2"/>
  <c r="K1169" i="2" s="1"/>
  <c r="J1169" i="2"/>
  <c r="U1168" i="2" l="1" a="1"/>
  <c r="U1168" i="2" s="1"/>
  <c r="H1168" i="2" s="1"/>
  <c r="I1169" i="2"/>
  <c r="O1169" i="2" l="1" a="1"/>
  <c r="O1169" i="2" s="1"/>
  <c r="Q1169" i="2" s="1"/>
  <c r="K1170" i="2" s="1"/>
  <c r="G1169" i="2"/>
  <c r="R1169" i="2" l="1"/>
  <c r="L1170" i="2" s="1"/>
  <c r="T1169" i="2"/>
  <c r="N1170" i="2" s="1"/>
  <c r="P1169" i="2"/>
  <c r="J1170" i="2" s="1"/>
  <c r="S1169" i="2"/>
  <c r="M1170" i="2" s="1"/>
  <c r="U1169" i="2" l="1" a="1"/>
  <c r="U1169" i="2" s="1"/>
  <c r="H1169" i="2" s="1"/>
  <c r="I1170" i="2"/>
  <c r="O1170" i="2" l="1" a="1"/>
  <c r="O1170" i="2" s="1"/>
  <c r="Q1170" i="2" s="1"/>
  <c r="K1171" i="2" s="1"/>
  <c r="G1170" i="2"/>
  <c r="S1170" i="2" l="1"/>
  <c r="M1171" i="2" s="1"/>
  <c r="R1170" i="2"/>
  <c r="L1171" i="2" s="1"/>
  <c r="P1170" i="2"/>
  <c r="J1171" i="2" s="1"/>
  <c r="T1170" i="2"/>
  <c r="N1171" i="2" s="1"/>
  <c r="U1170" i="2" l="1" a="1"/>
  <c r="U1170" i="2" s="1"/>
  <c r="H1170" i="2" s="1"/>
  <c r="I1171" i="2"/>
  <c r="G1171" i="2" s="1"/>
  <c r="O1171" i="2" l="1" a="1"/>
  <c r="O1171" i="2" s="1"/>
  <c r="Q1171" i="2" s="1"/>
  <c r="K1172" i="2" s="1"/>
  <c r="P1171" i="2" l="1"/>
  <c r="J1172" i="2" s="1"/>
  <c r="T1171" i="2"/>
  <c r="N1172" i="2" s="1"/>
  <c r="S1171" i="2"/>
  <c r="M1172" i="2" s="1"/>
  <c r="R1171" i="2"/>
  <c r="L1172" i="2" s="1"/>
  <c r="U1171" i="2" l="1" a="1"/>
  <c r="U1171" i="2" s="1"/>
  <c r="H1171" i="2" s="1"/>
  <c r="I1172" i="2"/>
  <c r="G1172" i="2" s="1"/>
  <c r="O1172" i="2" l="1" a="1"/>
  <c r="O1172" i="2" s="1"/>
  <c r="Q1172" i="2" s="1"/>
  <c r="K1173" i="2" s="1"/>
  <c r="P1172" i="2" l="1"/>
  <c r="J1173" i="2" s="1"/>
  <c r="T1172" i="2"/>
  <c r="N1173" i="2" s="1"/>
  <c r="S1172" i="2"/>
  <c r="M1173" i="2" s="1"/>
  <c r="R1172" i="2"/>
  <c r="L1173" i="2" s="1"/>
  <c r="U1172" i="2" l="1" a="1"/>
  <c r="U1172" i="2" s="1"/>
  <c r="H1172" i="2" s="1"/>
  <c r="I1173" i="2"/>
  <c r="O1173" i="2" l="1" a="1"/>
  <c r="O1173" i="2" s="1"/>
  <c r="R1173" i="2" s="1"/>
  <c r="L1174" i="2" s="1"/>
  <c r="G1173" i="2"/>
  <c r="S1173" i="2" l="1"/>
  <c r="M1174" i="2" s="1"/>
  <c r="T1173" i="2"/>
  <c r="N1174" i="2" s="1"/>
  <c r="Q1173" i="2"/>
  <c r="K1174" i="2" s="1"/>
  <c r="P1173" i="2"/>
  <c r="J1174" i="2" s="1"/>
  <c r="U1173" i="2" l="1" a="1"/>
  <c r="U1173" i="2" s="1"/>
  <c r="H1173" i="2" s="1"/>
  <c r="I1174" i="2"/>
  <c r="O1174" i="2" l="1" a="1"/>
  <c r="O1174" i="2" s="1"/>
  <c r="S1174" i="2" s="1"/>
  <c r="M1175" i="2" s="1"/>
  <c r="G1174" i="2"/>
  <c r="P1174" i="2" l="1"/>
  <c r="J1175" i="2" s="1"/>
  <c r="Q1174" i="2"/>
  <c r="K1175" i="2" s="1"/>
  <c r="R1174" i="2"/>
  <c r="L1175" i="2" s="1"/>
  <c r="T1174" i="2"/>
  <c r="N1175" i="2" s="1"/>
  <c r="U1174" i="2" l="1" a="1"/>
  <c r="U1174" i="2" s="1"/>
  <c r="H1174" i="2" s="1"/>
  <c r="I1175" i="2"/>
  <c r="O1175" i="2" l="1" a="1"/>
  <c r="O1175" i="2" s="1"/>
  <c r="T1175" i="2" s="1"/>
  <c r="N1176" i="2" s="1"/>
  <c r="G1175" i="2"/>
  <c r="Q1175" i="2" l="1"/>
  <c r="K1176" i="2" s="1"/>
  <c r="R1175" i="2"/>
  <c r="L1176" i="2" s="1"/>
  <c r="P1175" i="2"/>
  <c r="J1176" i="2" s="1"/>
  <c r="S1175" i="2"/>
  <c r="M1176" i="2" s="1"/>
  <c r="U1175" i="2" l="1" a="1"/>
  <c r="U1175" i="2" s="1"/>
  <c r="H1175" i="2" s="1"/>
  <c r="I1176" i="2"/>
  <c r="O1176" i="2" l="1" a="1"/>
  <c r="O1176" i="2" s="1"/>
  <c r="P1176" i="2" s="1"/>
  <c r="G1176" i="2"/>
  <c r="R1176" i="2" l="1"/>
  <c r="L1177" i="2" s="1"/>
  <c r="Q1176" i="2"/>
  <c r="K1177" i="2" s="1"/>
  <c r="T1176" i="2"/>
  <c r="N1177" i="2" s="1"/>
  <c r="S1176" i="2"/>
  <c r="M1177" i="2" s="1"/>
  <c r="J1177" i="2"/>
  <c r="U1176" i="2" l="1" a="1"/>
  <c r="U1176" i="2" s="1"/>
  <c r="H1176" i="2" s="1"/>
  <c r="I1177" i="2"/>
  <c r="O1177" i="2" l="1" a="1"/>
  <c r="O1177" i="2" s="1"/>
  <c r="Q1177" i="2" s="1"/>
  <c r="K1178" i="2" s="1"/>
  <c r="G1177" i="2"/>
  <c r="T1177" i="2" l="1"/>
  <c r="N1178" i="2" s="1"/>
  <c r="S1177" i="2"/>
  <c r="M1178" i="2" s="1"/>
  <c r="P1177" i="2"/>
  <c r="J1178" i="2" s="1"/>
  <c r="R1177" i="2"/>
  <c r="L1178" i="2" s="1"/>
  <c r="U1177" i="2" l="1" a="1"/>
  <c r="U1177" i="2" s="1"/>
  <c r="H1177" i="2" s="1"/>
  <c r="I1178" i="2"/>
  <c r="O1178" i="2" l="1" a="1"/>
  <c r="O1178" i="2" s="1"/>
  <c r="Q1178" i="2" s="1"/>
  <c r="K1179" i="2" s="1"/>
  <c r="G1178" i="2"/>
  <c r="T1178" i="2" l="1"/>
  <c r="N1179" i="2" s="1"/>
  <c r="R1178" i="2"/>
  <c r="L1179" i="2" s="1"/>
  <c r="P1178" i="2"/>
  <c r="J1179" i="2" s="1"/>
  <c r="S1178" i="2"/>
  <c r="M1179" i="2" s="1"/>
  <c r="U1178" i="2" l="1" a="1"/>
  <c r="U1178" i="2" s="1"/>
  <c r="H1178" i="2" s="1"/>
  <c r="I1179" i="2"/>
  <c r="G1179" i="2" s="1"/>
  <c r="O1179" i="2" l="1" a="1"/>
  <c r="O1179" i="2" s="1"/>
  <c r="Q1179" i="2" s="1"/>
  <c r="K1180" i="2" s="1"/>
  <c r="P1179" i="2" l="1"/>
  <c r="J1180" i="2" s="1"/>
  <c r="T1179" i="2"/>
  <c r="N1180" i="2" s="1"/>
  <c r="S1179" i="2"/>
  <c r="M1180" i="2" s="1"/>
  <c r="R1179" i="2"/>
  <c r="L1180" i="2" s="1"/>
  <c r="U1179" i="2" l="1" a="1"/>
  <c r="U1179" i="2" s="1"/>
  <c r="H1179" i="2" s="1"/>
  <c r="I1180" i="2"/>
  <c r="G1180" i="2" s="1"/>
  <c r="O1180" i="2" l="1" a="1"/>
  <c r="O1180" i="2" s="1"/>
  <c r="P1180" i="2" s="1"/>
  <c r="S1180" i="2" l="1"/>
  <c r="M1181" i="2" s="1"/>
  <c r="Q1180" i="2"/>
  <c r="K1181" i="2" s="1"/>
  <c r="T1180" i="2"/>
  <c r="N1181" i="2" s="1"/>
  <c r="R1180" i="2"/>
  <c r="L1181" i="2" s="1"/>
  <c r="J1181" i="2"/>
  <c r="U1180" i="2" l="1" a="1"/>
  <c r="U1180" i="2" s="1"/>
  <c r="H1180" i="2" s="1"/>
  <c r="I1181" i="2"/>
  <c r="O1181" i="2" l="1" a="1"/>
  <c r="O1181" i="2" s="1"/>
  <c r="R1181" i="2" s="1"/>
  <c r="L1182" i="2" s="1"/>
  <c r="G1181" i="2"/>
  <c r="T1181" i="2" l="1"/>
  <c r="N1182" i="2" s="1"/>
  <c r="S1181" i="2"/>
  <c r="M1182" i="2" s="1"/>
  <c r="Q1181" i="2"/>
  <c r="K1182" i="2" s="1"/>
  <c r="P1181" i="2"/>
  <c r="J1182" i="2" s="1"/>
  <c r="U1181" i="2" l="1" a="1"/>
  <c r="U1181" i="2" s="1"/>
  <c r="H1181" i="2" s="1"/>
  <c r="I1182" i="2"/>
  <c r="O1182" i="2" l="1" a="1"/>
  <c r="O1182" i="2" s="1"/>
  <c r="S1182" i="2" s="1"/>
  <c r="M1183" i="2" s="1"/>
  <c r="G1182" i="2"/>
  <c r="Q1182" i="2" l="1"/>
  <c r="K1183" i="2" s="1"/>
  <c r="R1182" i="2"/>
  <c r="L1183" i="2" s="1"/>
  <c r="P1182" i="2"/>
  <c r="J1183" i="2" s="1"/>
  <c r="T1182" i="2"/>
  <c r="N1183" i="2" s="1"/>
  <c r="U1182" i="2" l="1" a="1"/>
  <c r="U1182" i="2" s="1"/>
  <c r="H1182" i="2" s="1"/>
  <c r="I1183" i="2"/>
  <c r="O1183" i="2" l="1" a="1"/>
  <c r="O1183" i="2" s="1"/>
  <c r="T1183" i="2" s="1"/>
  <c r="N1184" i="2" s="1"/>
  <c r="G1183" i="2"/>
  <c r="R1183" i="2" l="1"/>
  <c r="L1184" i="2" s="1"/>
  <c r="S1183" i="2"/>
  <c r="M1184" i="2" s="1"/>
  <c r="Q1183" i="2"/>
  <c r="K1184" i="2" s="1"/>
  <c r="P1183" i="2"/>
  <c r="U1183" i="2" l="1" a="1"/>
  <c r="U1183" i="2" s="1"/>
  <c r="H1183" i="2" s="1"/>
  <c r="J1184" i="2"/>
  <c r="I1184" i="2" s="1"/>
  <c r="O1184" i="2" l="1" a="1"/>
  <c r="O1184" i="2" s="1"/>
  <c r="P1184" i="2" s="1"/>
  <c r="G1184" i="2"/>
  <c r="S1184" i="2" l="1"/>
  <c r="M1185" i="2" s="1"/>
  <c r="T1184" i="2"/>
  <c r="N1185" i="2" s="1"/>
  <c r="R1184" i="2"/>
  <c r="L1185" i="2" s="1"/>
  <c r="Q1184" i="2"/>
  <c r="K1185" i="2" s="1"/>
  <c r="J1185" i="2"/>
  <c r="U1184" i="2" l="1" a="1"/>
  <c r="U1184" i="2" s="1"/>
  <c r="H1184" i="2" s="1"/>
  <c r="I1185" i="2"/>
  <c r="O1185" i="2" l="1" a="1"/>
  <c r="O1185" i="2" s="1"/>
  <c r="Q1185" i="2" s="1"/>
  <c r="K1186" i="2" s="1"/>
  <c r="G1185" i="2"/>
  <c r="R1185" i="2" l="1"/>
  <c r="L1186" i="2" s="1"/>
  <c r="S1185" i="2"/>
  <c r="M1186" i="2" s="1"/>
  <c r="P1185" i="2"/>
  <c r="J1186" i="2" s="1"/>
  <c r="T1185" i="2"/>
  <c r="N1186" i="2" s="1"/>
  <c r="U1185" i="2" l="1" a="1"/>
  <c r="U1185" i="2" s="1"/>
  <c r="H1185" i="2" s="1"/>
  <c r="I1186" i="2"/>
  <c r="O1186" i="2" l="1" a="1"/>
  <c r="O1186" i="2" s="1"/>
  <c r="Q1186" i="2" s="1"/>
  <c r="K1187" i="2" s="1"/>
  <c r="G1186" i="2"/>
  <c r="S1186" i="2" l="1"/>
  <c r="M1187" i="2" s="1"/>
  <c r="T1186" i="2"/>
  <c r="N1187" i="2" s="1"/>
  <c r="P1186" i="2"/>
  <c r="J1187" i="2" s="1"/>
  <c r="R1186" i="2"/>
  <c r="L1187" i="2" s="1"/>
  <c r="U1186" i="2" l="1" a="1"/>
  <c r="U1186" i="2" s="1"/>
  <c r="H1186" i="2" s="1"/>
  <c r="I1187" i="2"/>
  <c r="G1187" i="2" s="1"/>
  <c r="O1187" i="2" l="1" a="1"/>
  <c r="O1187" i="2" s="1"/>
  <c r="P1187" i="2" s="1"/>
  <c r="T1187" i="2" l="1"/>
  <c r="N1188" i="2" s="1"/>
  <c r="Q1187" i="2"/>
  <c r="K1188" i="2" s="1"/>
  <c r="S1187" i="2"/>
  <c r="M1188" i="2" s="1"/>
  <c r="R1187" i="2"/>
  <c r="L1188" i="2" s="1"/>
  <c r="J1188" i="2"/>
  <c r="U1187" i="2" l="1" a="1"/>
  <c r="U1187" i="2" s="1"/>
  <c r="H1187" i="2" s="1"/>
  <c r="I1188" i="2"/>
  <c r="G1188" i="2" s="1"/>
  <c r="O1188" i="2" l="1" a="1"/>
  <c r="O1188" i="2" s="1"/>
  <c r="Q1188" i="2" s="1"/>
  <c r="K1189" i="2" s="1"/>
  <c r="P1188" i="2" l="1"/>
  <c r="J1189" i="2" s="1"/>
  <c r="T1188" i="2"/>
  <c r="N1189" i="2" s="1"/>
  <c r="S1188" i="2"/>
  <c r="M1189" i="2" s="1"/>
  <c r="R1188" i="2"/>
  <c r="L1189" i="2" s="1"/>
  <c r="U1188" i="2" l="1" a="1"/>
  <c r="U1188" i="2" s="1"/>
  <c r="H1188" i="2" s="1"/>
  <c r="I1189" i="2"/>
  <c r="O1189" i="2" l="1" a="1"/>
  <c r="O1189" i="2" s="1"/>
  <c r="R1189" i="2" s="1"/>
  <c r="L1190" i="2" s="1"/>
  <c r="G1189" i="2"/>
  <c r="T1189" i="2" l="1"/>
  <c r="N1190" i="2" s="1"/>
  <c r="Q1189" i="2"/>
  <c r="K1190" i="2" s="1"/>
  <c r="P1189" i="2"/>
  <c r="J1190" i="2" s="1"/>
  <c r="S1189" i="2"/>
  <c r="M1190" i="2" s="1"/>
  <c r="U1189" i="2" l="1" a="1"/>
  <c r="U1189" i="2" s="1"/>
  <c r="H1189" i="2" s="1"/>
  <c r="I1190" i="2"/>
  <c r="O1190" i="2" l="1" a="1"/>
  <c r="O1190" i="2" s="1"/>
  <c r="S1190" i="2" s="1"/>
  <c r="M1191" i="2" s="1"/>
  <c r="G1190" i="2"/>
  <c r="Q1190" i="2" l="1"/>
  <c r="K1191" i="2" s="1"/>
  <c r="P1190" i="2"/>
  <c r="J1191" i="2" s="1"/>
  <c r="R1190" i="2"/>
  <c r="L1191" i="2" s="1"/>
  <c r="T1190" i="2"/>
  <c r="N1191" i="2" s="1"/>
  <c r="U1190" i="2" l="1" a="1"/>
  <c r="U1190" i="2" s="1"/>
  <c r="H1190" i="2" s="1"/>
  <c r="I1191" i="2"/>
  <c r="O1191" i="2" l="1" a="1"/>
  <c r="O1191" i="2" s="1"/>
  <c r="T1191" i="2" s="1"/>
  <c r="N1192" i="2" s="1"/>
  <c r="G1191" i="2"/>
  <c r="R1191" i="2" l="1"/>
  <c r="L1192" i="2" s="1"/>
  <c r="Q1191" i="2"/>
  <c r="K1192" i="2" s="1"/>
  <c r="S1191" i="2"/>
  <c r="M1192" i="2" s="1"/>
  <c r="P1191" i="2"/>
  <c r="U1191" i="2" l="1" a="1"/>
  <c r="U1191" i="2" s="1"/>
  <c r="H1191" i="2" s="1"/>
  <c r="J1192" i="2"/>
  <c r="I1192" i="2" s="1"/>
  <c r="O1192" i="2" l="1" a="1"/>
  <c r="O1192" i="2" s="1"/>
  <c r="P1192" i="2" s="1"/>
  <c r="G1192" i="2"/>
  <c r="S1192" i="2" l="1"/>
  <c r="M1193" i="2" s="1"/>
  <c r="T1192" i="2"/>
  <c r="N1193" i="2" s="1"/>
  <c r="R1192" i="2"/>
  <c r="L1193" i="2" s="1"/>
  <c r="Q1192" i="2"/>
  <c r="K1193" i="2" s="1"/>
  <c r="J1193" i="2"/>
  <c r="U1192" i="2" l="1" a="1"/>
  <c r="U1192" i="2" s="1"/>
  <c r="H1192" i="2" s="1"/>
  <c r="I1193" i="2"/>
  <c r="O1193" i="2" l="1" a="1"/>
  <c r="O1193" i="2" s="1"/>
  <c r="Q1193" i="2" s="1"/>
  <c r="K1194" i="2" s="1"/>
  <c r="G1193" i="2"/>
  <c r="T1193" i="2" l="1"/>
  <c r="N1194" i="2" s="1"/>
  <c r="S1193" i="2"/>
  <c r="M1194" i="2" s="1"/>
  <c r="P1193" i="2"/>
  <c r="J1194" i="2" s="1"/>
  <c r="R1193" i="2"/>
  <c r="L1194" i="2" s="1"/>
  <c r="U1193" i="2" l="1" a="1"/>
  <c r="U1193" i="2" s="1"/>
  <c r="H1193" i="2" s="1"/>
  <c r="I1194" i="2"/>
  <c r="O1194" i="2" l="1" a="1"/>
  <c r="O1194" i="2" s="1"/>
  <c r="Q1194" i="2" s="1"/>
  <c r="K1195" i="2" s="1"/>
  <c r="G1194" i="2"/>
  <c r="T1194" i="2" l="1"/>
  <c r="N1195" i="2" s="1"/>
  <c r="S1194" i="2"/>
  <c r="M1195" i="2" s="1"/>
  <c r="P1194" i="2"/>
  <c r="J1195" i="2" s="1"/>
  <c r="R1194" i="2"/>
  <c r="L1195" i="2" s="1"/>
  <c r="U1194" i="2" l="1" a="1"/>
  <c r="U1194" i="2" s="1"/>
  <c r="H1194" i="2" s="1"/>
  <c r="I1195" i="2"/>
  <c r="G1195" i="2" s="1"/>
  <c r="O1195" i="2" l="1" a="1"/>
  <c r="O1195" i="2" s="1"/>
  <c r="P1195" i="2" s="1"/>
  <c r="S1195" i="2" l="1"/>
  <c r="M1196" i="2" s="1"/>
  <c r="T1195" i="2"/>
  <c r="N1196" i="2" s="1"/>
  <c r="R1195" i="2"/>
  <c r="L1196" i="2" s="1"/>
  <c r="Q1195" i="2"/>
  <c r="K1196" i="2" s="1"/>
  <c r="J1196" i="2"/>
  <c r="U1195" i="2" l="1" a="1"/>
  <c r="U1195" i="2" s="1"/>
  <c r="H1195" i="2" s="1"/>
  <c r="I1196" i="2"/>
  <c r="G1196" i="2" s="1"/>
  <c r="O1196" i="2" l="1" a="1"/>
  <c r="O1196" i="2" s="1"/>
  <c r="P1196" i="2" s="1"/>
  <c r="Q1196" i="2" l="1"/>
  <c r="K1197" i="2" s="1"/>
  <c r="T1196" i="2"/>
  <c r="N1197" i="2" s="1"/>
  <c r="S1196" i="2"/>
  <c r="M1197" i="2" s="1"/>
  <c r="R1196" i="2"/>
  <c r="L1197" i="2" s="1"/>
  <c r="J1197" i="2"/>
  <c r="U1196" i="2" l="1" a="1"/>
  <c r="U1196" i="2" s="1"/>
  <c r="H1196" i="2" s="1"/>
  <c r="I1197" i="2"/>
  <c r="O1197" i="2" l="1" a="1"/>
  <c r="O1197" i="2" s="1"/>
  <c r="T1197" i="2" s="1"/>
  <c r="N1198" i="2" s="1"/>
  <c r="G1197" i="2"/>
  <c r="R1197" i="2" l="1"/>
  <c r="L1198" i="2" s="1"/>
  <c r="S1197" i="2"/>
  <c r="M1198" i="2" s="1"/>
  <c r="Q1197" i="2"/>
  <c r="K1198" i="2" s="1"/>
  <c r="P1197" i="2"/>
  <c r="J1198" i="2" s="1"/>
  <c r="U1197" i="2" l="1" a="1"/>
  <c r="U1197" i="2" s="1"/>
  <c r="H1197" i="2" s="1"/>
  <c r="I1198" i="2"/>
  <c r="G1198" i="2" s="1"/>
  <c r="O1198" i="2" l="1" a="1"/>
  <c r="O1198" i="2" s="1"/>
  <c r="S1198" i="2" s="1"/>
  <c r="M1199" i="2" s="1"/>
  <c r="R1198" i="2" l="1"/>
  <c r="L1199" i="2" s="1"/>
  <c r="Q1198" i="2"/>
  <c r="K1199" i="2" s="1"/>
  <c r="P1198" i="2"/>
  <c r="J1199" i="2" s="1"/>
  <c r="T1198" i="2"/>
  <c r="N1199" i="2" s="1"/>
  <c r="U1198" i="2" l="1" a="1"/>
  <c r="U1198" i="2" s="1"/>
  <c r="H1198" i="2" s="1"/>
  <c r="I1199" i="2"/>
  <c r="O1199" i="2" l="1" a="1"/>
  <c r="O1199" i="2" s="1"/>
  <c r="T1199" i="2" s="1"/>
  <c r="N1200" i="2" s="1"/>
  <c r="G1199" i="2"/>
  <c r="Q1199" i="2" l="1"/>
  <c r="K1200" i="2" s="1"/>
  <c r="S1199" i="2"/>
  <c r="M1200" i="2" s="1"/>
  <c r="R1199" i="2"/>
  <c r="L1200" i="2" s="1"/>
  <c r="P1199" i="2"/>
  <c r="J1200" i="2" s="1"/>
  <c r="U1199" i="2" l="1" a="1"/>
  <c r="U1199" i="2" s="1"/>
  <c r="H1199" i="2" s="1"/>
  <c r="I1200" i="2"/>
  <c r="O1200" i="2" l="1" a="1"/>
  <c r="O1200" i="2" s="1"/>
  <c r="Q1200" i="2" s="1"/>
  <c r="K1201" i="2" s="1"/>
  <c r="G1200" i="2"/>
  <c r="S1200" i="2" l="1"/>
  <c r="M1201" i="2" s="1"/>
  <c r="R1200" i="2"/>
  <c r="L1201" i="2" s="1"/>
  <c r="T1200" i="2"/>
  <c r="N1201" i="2" s="1"/>
  <c r="P1200" i="2"/>
  <c r="J1201" i="2" s="1"/>
  <c r="U1200" i="2" l="1" a="1"/>
  <c r="U1200" i="2" s="1"/>
  <c r="H1200" i="2" s="1"/>
  <c r="I1201" i="2"/>
  <c r="O1201" i="2" l="1" a="1"/>
  <c r="O1201" i="2" s="1"/>
  <c r="R1201" i="2" s="1"/>
  <c r="L1202" i="2" s="1"/>
  <c r="G1201" i="2"/>
  <c r="Q1201" i="2" l="1"/>
  <c r="K1202" i="2" s="1"/>
  <c r="T1201" i="2"/>
  <c r="N1202" i="2" s="1"/>
  <c r="P1201" i="2"/>
  <c r="S1201" i="2"/>
  <c r="M1202" i="2" s="1"/>
  <c r="U1201" i="2" l="1" a="1"/>
  <c r="U1201" i="2" s="1"/>
  <c r="H1201" i="2" s="1"/>
  <c r="J1202" i="2"/>
  <c r="I1202" i="2" s="1"/>
  <c r="O1202" i="2" l="1" a="1"/>
  <c r="O1202" i="2" s="1"/>
  <c r="Q1202" i="2" s="1"/>
  <c r="K1203" i="2" s="1"/>
  <c r="G1202" i="2"/>
  <c r="R1202" i="2" l="1"/>
  <c r="L1203" i="2" s="1"/>
  <c r="S1202" i="2"/>
  <c r="M1203" i="2" s="1"/>
  <c r="P1202" i="2"/>
  <c r="J1203" i="2" s="1"/>
  <c r="T1202" i="2"/>
  <c r="N1203" i="2" s="1"/>
  <c r="U1202" i="2" l="1" a="1"/>
  <c r="U1202" i="2" s="1"/>
  <c r="H1202" i="2" s="1"/>
  <c r="I1203" i="2"/>
  <c r="G1203" i="2" s="1"/>
  <c r="O1203" i="2" l="1" a="1"/>
  <c r="O1203" i="2" s="1"/>
  <c r="Q1203" i="2" s="1"/>
  <c r="K1204" i="2" s="1"/>
  <c r="R1203" i="2" l="1"/>
  <c r="L1204" i="2" s="1"/>
  <c r="P1203" i="2"/>
  <c r="J1204" i="2" s="1"/>
  <c r="S1203" i="2"/>
  <c r="M1204" i="2" s="1"/>
  <c r="T1203" i="2"/>
  <c r="N1204" i="2" s="1"/>
  <c r="U1203" i="2" l="1" a="1"/>
  <c r="U1203" i="2" s="1"/>
  <c r="H1203" i="2" s="1"/>
  <c r="I1204" i="2"/>
  <c r="G1204" i="2" s="1"/>
  <c r="O1204" i="2" l="1" a="1"/>
  <c r="O1204" i="2" s="1"/>
  <c r="P1204" i="2" s="1"/>
  <c r="T1204" i="2" l="1"/>
  <c r="N1205" i="2" s="1"/>
  <c r="R1204" i="2"/>
  <c r="L1205" i="2" s="1"/>
  <c r="Q1204" i="2"/>
  <c r="K1205" i="2" s="1"/>
  <c r="S1204" i="2"/>
  <c r="M1205" i="2" s="1"/>
  <c r="J1205" i="2"/>
  <c r="U1204" i="2" l="1" a="1"/>
  <c r="U1204" i="2" s="1"/>
  <c r="H1204" i="2" s="1"/>
  <c r="I1205" i="2"/>
  <c r="O1205" i="2" l="1" a="1"/>
  <c r="O1205" i="2" s="1"/>
  <c r="R1205" i="2" s="1"/>
  <c r="L1206" i="2" s="1"/>
  <c r="G1205" i="2"/>
  <c r="T1205" i="2" l="1"/>
  <c r="N1206" i="2" s="1"/>
  <c r="Q1205" i="2"/>
  <c r="K1206" i="2" s="1"/>
  <c r="P1205" i="2"/>
  <c r="S1205" i="2"/>
  <c r="M1206" i="2" s="1"/>
  <c r="U1205" i="2" l="1" a="1"/>
  <c r="U1205" i="2" s="1"/>
  <c r="H1205" i="2" s="1"/>
  <c r="J1206" i="2"/>
  <c r="I1206" i="2" s="1"/>
  <c r="G1206" i="2" l="1"/>
  <c r="O1206" i="2" a="1"/>
  <c r="O1206" i="2" s="1"/>
  <c r="R1206" i="2" s="1"/>
  <c r="L1207" i="2" s="1"/>
  <c r="P1206" i="2" l="1"/>
  <c r="J1207" i="2" s="1"/>
  <c r="Q1206" i="2"/>
  <c r="K1207" i="2" s="1"/>
  <c r="T1206" i="2"/>
  <c r="N1207" i="2" s="1"/>
  <c r="S1206" i="2"/>
  <c r="M1207" i="2" s="1"/>
  <c r="U1206" i="2" l="1" a="1"/>
  <c r="U1206" i="2" s="1"/>
  <c r="H1206" i="2" s="1"/>
  <c r="I1207" i="2"/>
  <c r="O1207" i="2" l="1" a="1"/>
  <c r="O1207" i="2" s="1"/>
  <c r="T1207" i="2" s="1"/>
  <c r="N1208" i="2" s="1"/>
  <c r="G1207" i="2"/>
  <c r="R1207" i="2" l="1"/>
  <c r="L1208" i="2" s="1"/>
  <c r="Q1207" i="2"/>
  <c r="K1208" i="2" s="1"/>
  <c r="S1207" i="2"/>
  <c r="M1208" i="2" s="1"/>
  <c r="P1207" i="2"/>
  <c r="J1208" i="2" s="1"/>
  <c r="U1207" i="2" l="1" a="1"/>
  <c r="U1207" i="2" s="1"/>
  <c r="H1207" i="2" s="1"/>
  <c r="I1208" i="2"/>
  <c r="O1208" i="2" l="1" a="1"/>
  <c r="O1208" i="2" s="1"/>
  <c r="Q1208" i="2" s="1"/>
  <c r="K1209" i="2" s="1"/>
  <c r="G1208" i="2"/>
  <c r="P1208" i="2" l="1"/>
  <c r="J1209" i="2" s="1"/>
  <c r="T1208" i="2"/>
  <c r="N1209" i="2" s="1"/>
  <c r="S1208" i="2"/>
  <c r="M1209" i="2" s="1"/>
  <c r="R1208" i="2"/>
  <c r="L1209" i="2" s="1"/>
  <c r="U1208" i="2" l="1" a="1"/>
  <c r="U1208" i="2" s="1"/>
  <c r="H1208" i="2" s="1"/>
  <c r="I1209" i="2"/>
  <c r="O1209" i="2" l="1" a="1"/>
  <c r="O1209" i="2" s="1"/>
  <c r="R1209" i="2" s="1"/>
  <c r="L1210" i="2" s="1"/>
  <c r="G1209" i="2"/>
  <c r="T1209" i="2" l="1"/>
  <c r="N1210" i="2" s="1"/>
  <c r="Q1209" i="2"/>
  <c r="K1210" i="2" s="1"/>
  <c r="P1209" i="2"/>
  <c r="J1210" i="2" s="1"/>
  <c r="S1209" i="2"/>
  <c r="M1210" i="2" s="1"/>
  <c r="U1209" i="2" l="1" a="1"/>
  <c r="U1209" i="2" s="1"/>
  <c r="H1209" i="2" s="1"/>
  <c r="I1210" i="2"/>
  <c r="G1210" i="2" s="1"/>
  <c r="O1210" i="2" l="1" a="1"/>
  <c r="O1210" i="2" s="1"/>
  <c r="Q1210" i="2" s="1"/>
  <c r="K1211" i="2" s="1"/>
  <c r="P1210" i="2" l="1"/>
  <c r="J1211" i="2" s="1"/>
  <c r="R1210" i="2"/>
  <c r="L1211" i="2" s="1"/>
  <c r="T1210" i="2"/>
  <c r="N1211" i="2" s="1"/>
  <c r="S1210" i="2"/>
  <c r="M1211" i="2" s="1"/>
  <c r="U1210" i="2" l="1" a="1"/>
  <c r="U1210" i="2" s="1"/>
  <c r="H1210" i="2" s="1"/>
  <c r="I1211" i="2"/>
  <c r="G1211" i="2" s="1"/>
  <c r="O1211" i="2" l="1" a="1"/>
  <c r="O1211" i="2" s="1"/>
  <c r="Q1211" i="2" s="1"/>
  <c r="K1212" i="2" s="1"/>
  <c r="P1211" i="2" l="1"/>
  <c r="J1212" i="2" s="1"/>
  <c r="R1211" i="2"/>
  <c r="L1212" i="2" s="1"/>
  <c r="S1211" i="2"/>
  <c r="M1212" i="2" s="1"/>
  <c r="T1211" i="2"/>
  <c r="N1212" i="2" s="1"/>
  <c r="U1211" i="2" l="1" a="1"/>
  <c r="U1211" i="2" s="1"/>
  <c r="H1211" i="2" s="1"/>
  <c r="I1212" i="2"/>
  <c r="O1212" i="2" l="1" a="1"/>
  <c r="O1212" i="2" s="1"/>
  <c r="R1212" i="2" s="1"/>
  <c r="L1213" i="2" s="1"/>
  <c r="G1212" i="2"/>
  <c r="P1212" i="2" l="1"/>
  <c r="J1213" i="2" s="1"/>
  <c r="T1212" i="2"/>
  <c r="N1213" i="2" s="1"/>
  <c r="Q1212" i="2"/>
  <c r="K1213" i="2" s="1"/>
  <c r="S1212" i="2"/>
  <c r="M1213" i="2" s="1"/>
  <c r="U1212" i="2" l="1" a="1"/>
  <c r="U1212" i="2" s="1"/>
  <c r="H1212" i="2" s="1"/>
  <c r="I1213" i="2"/>
  <c r="O1213" i="2" l="1" a="1"/>
  <c r="O1213" i="2" s="1"/>
  <c r="T1213" i="2" s="1"/>
  <c r="N1214" i="2" s="1"/>
  <c r="G1213" i="2"/>
  <c r="S1213" i="2" l="1"/>
  <c r="M1214" i="2" s="1"/>
  <c r="P1213" i="2"/>
  <c r="J1214" i="2" s="1"/>
  <c r="Q1213" i="2"/>
  <c r="K1214" i="2" s="1"/>
  <c r="R1213" i="2"/>
  <c r="L1214" i="2" s="1"/>
  <c r="U1213" i="2" l="1" a="1"/>
  <c r="U1213" i="2" s="1"/>
  <c r="H1213" i="2" s="1"/>
  <c r="I1214" i="2"/>
  <c r="G1214" i="2" s="1"/>
  <c r="O1214" i="2" l="1" a="1"/>
  <c r="O1214" i="2" s="1"/>
  <c r="T1214" i="2" s="1"/>
  <c r="N1215" i="2" s="1"/>
  <c r="S1214" i="2" l="1"/>
  <c r="M1215" i="2" s="1"/>
  <c r="R1214" i="2"/>
  <c r="L1215" i="2" s="1"/>
  <c r="Q1214" i="2"/>
  <c r="K1215" i="2" s="1"/>
  <c r="P1214" i="2"/>
  <c r="U1214" i="2" l="1" a="1"/>
  <c r="U1214" i="2" s="1"/>
  <c r="H1214" i="2" s="1"/>
  <c r="J1215" i="2"/>
  <c r="I1215" i="2" s="1"/>
  <c r="O1215" i="2" l="1" a="1"/>
  <c r="O1215" i="2" s="1"/>
  <c r="R1215" i="2" s="1"/>
  <c r="L1216" i="2" s="1"/>
  <c r="G1215" i="2"/>
  <c r="P1215" i="2" l="1"/>
  <c r="J1216" i="2" s="1"/>
  <c r="Q1215" i="2"/>
  <c r="K1216" i="2" s="1"/>
  <c r="T1215" i="2"/>
  <c r="N1216" i="2" s="1"/>
  <c r="S1215" i="2"/>
  <c r="M1216" i="2" s="1"/>
  <c r="U1215" i="2" l="1" a="1"/>
  <c r="U1215" i="2" s="1"/>
  <c r="H1215" i="2" s="1"/>
  <c r="I1216" i="2"/>
  <c r="O1216" i="2" l="1" a="1"/>
  <c r="O1216" i="2" s="1"/>
  <c r="R1216" i="2" s="1"/>
  <c r="L1217" i="2" s="1"/>
  <c r="G1216" i="2"/>
  <c r="T1216" i="2" l="1"/>
  <c r="N1217" i="2" s="1"/>
  <c r="S1216" i="2"/>
  <c r="M1217" i="2" s="1"/>
  <c r="Q1216" i="2"/>
  <c r="K1217" i="2" s="1"/>
  <c r="P1216" i="2"/>
  <c r="J1217" i="2" s="1"/>
  <c r="U1216" i="2" l="1" a="1"/>
  <c r="U1216" i="2" s="1"/>
  <c r="H1216" i="2" s="1"/>
  <c r="I1217" i="2"/>
  <c r="O1217" i="2" l="1" a="1"/>
  <c r="O1217" i="2" s="1"/>
  <c r="R1217" i="2" s="1"/>
  <c r="L1218" i="2" s="1"/>
  <c r="G1217" i="2"/>
  <c r="T1217" i="2" l="1"/>
  <c r="N1218" i="2" s="1"/>
  <c r="Q1217" i="2"/>
  <c r="K1218" i="2" s="1"/>
  <c r="P1217" i="2"/>
  <c r="J1218" i="2" s="1"/>
  <c r="S1217" i="2"/>
  <c r="M1218" i="2" s="1"/>
  <c r="U1217" i="2" l="1" a="1"/>
  <c r="U1217" i="2" s="1"/>
  <c r="H1217" i="2" s="1"/>
  <c r="I1218" i="2"/>
  <c r="G1218" i="2" s="1"/>
  <c r="O1218" i="2" l="1" a="1"/>
  <c r="O1218" i="2" s="1"/>
  <c r="P1218" i="2" s="1"/>
  <c r="T1218" i="2" l="1"/>
  <c r="N1219" i="2" s="1"/>
  <c r="R1218" i="2"/>
  <c r="L1219" i="2" s="1"/>
  <c r="Q1218" i="2"/>
  <c r="K1219" i="2" s="1"/>
  <c r="S1218" i="2"/>
  <c r="M1219" i="2" s="1"/>
  <c r="J1219" i="2"/>
  <c r="U1218" i="2" l="1" a="1"/>
  <c r="U1218" i="2" s="1"/>
  <c r="H1218" i="2" s="1"/>
  <c r="I1219" i="2"/>
  <c r="G1219" i="2" s="1"/>
  <c r="O1219" i="2" l="1" a="1"/>
  <c r="O1219" i="2" s="1"/>
  <c r="Q1219" i="2" s="1"/>
  <c r="K1220" i="2" s="1"/>
  <c r="S1219" i="2" l="1"/>
  <c r="M1220" i="2" s="1"/>
  <c r="P1219" i="2"/>
  <c r="J1220" i="2" s="1"/>
  <c r="T1219" i="2"/>
  <c r="N1220" i="2" s="1"/>
  <c r="R1219" i="2"/>
  <c r="L1220" i="2" s="1"/>
  <c r="U1219" i="2" l="1" a="1"/>
  <c r="U1219" i="2" s="1"/>
  <c r="H1219" i="2" s="1"/>
  <c r="I1220" i="2"/>
  <c r="O1220" i="2" l="1" a="1"/>
  <c r="O1220" i="2" s="1"/>
  <c r="R1220" i="2" s="1"/>
  <c r="L1221" i="2" s="1"/>
  <c r="G1220" i="2"/>
  <c r="P1220" i="2" l="1"/>
  <c r="J1221" i="2" s="1"/>
  <c r="T1220" i="2"/>
  <c r="N1221" i="2" s="1"/>
  <c r="Q1220" i="2"/>
  <c r="K1221" i="2" s="1"/>
  <c r="S1220" i="2"/>
  <c r="M1221" i="2" s="1"/>
  <c r="U1220" i="2" l="1" a="1"/>
  <c r="U1220" i="2" s="1"/>
  <c r="H1220" i="2" s="1"/>
  <c r="I1221" i="2"/>
  <c r="O1221" i="2" l="1" a="1"/>
  <c r="O1221" i="2" s="1"/>
  <c r="P1221" i="2" s="1"/>
  <c r="G1221" i="2"/>
  <c r="S1221" i="2" l="1"/>
  <c r="M1222" i="2" s="1"/>
  <c r="T1221" i="2"/>
  <c r="N1222" i="2" s="1"/>
  <c r="R1221" i="2"/>
  <c r="L1222" i="2" s="1"/>
  <c r="Q1221" i="2"/>
  <c r="K1222" i="2" s="1"/>
  <c r="J1222" i="2"/>
  <c r="U1221" i="2" l="1" a="1"/>
  <c r="U1221" i="2" s="1"/>
  <c r="H1221" i="2" s="1"/>
  <c r="I1222" i="2"/>
  <c r="G1222" i="2" s="1"/>
  <c r="O1222" i="2" l="1" a="1"/>
  <c r="O1222" i="2" s="1"/>
  <c r="T1222" i="2" s="1"/>
  <c r="N1223" i="2" s="1"/>
  <c r="R1222" i="2" l="1"/>
  <c r="L1223" i="2" s="1"/>
  <c r="S1222" i="2"/>
  <c r="M1223" i="2" s="1"/>
  <c r="Q1222" i="2"/>
  <c r="K1223" i="2" s="1"/>
  <c r="P1222" i="2"/>
  <c r="J1223" i="2" s="1"/>
  <c r="U1222" i="2" l="1" a="1"/>
  <c r="U1222" i="2" s="1"/>
  <c r="H1222" i="2" s="1"/>
  <c r="I1223" i="2"/>
  <c r="O1223" i="2" l="1" a="1"/>
  <c r="O1223" i="2" s="1"/>
  <c r="P1223" i="2" s="1"/>
  <c r="G1223" i="2"/>
  <c r="R1223" i="2" l="1"/>
  <c r="L1224" i="2" s="1"/>
  <c r="T1223" i="2"/>
  <c r="N1224" i="2" s="1"/>
  <c r="S1223" i="2"/>
  <c r="M1224" i="2" s="1"/>
  <c r="Q1223" i="2"/>
  <c r="K1224" i="2" s="1"/>
  <c r="J1224" i="2"/>
  <c r="U1223" i="2" l="1" a="1"/>
  <c r="U1223" i="2" s="1"/>
  <c r="H1223" i="2" s="1"/>
  <c r="I1224" i="2"/>
  <c r="O1224" i="2" l="1" a="1"/>
  <c r="O1224" i="2" s="1"/>
  <c r="R1224" i="2" s="1"/>
  <c r="L1225" i="2" s="1"/>
  <c r="G1224" i="2"/>
  <c r="S1224" i="2" l="1"/>
  <c r="M1225" i="2" s="1"/>
  <c r="P1224" i="2"/>
  <c r="Q1224" i="2"/>
  <c r="K1225" i="2" s="1"/>
  <c r="T1224" i="2"/>
  <c r="N1225" i="2" s="1"/>
  <c r="U1224" i="2" l="1" a="1"/>
  <c r="U1224" i="2" s="1"/>
  <c r="H1224" i="2" s="1"/>
  <c r="J1225" i="2"/>
  <c r="I1225" i="2" s="1"/>
  <c r="O1225" i="2" l="1" a="1"/>
  <c r="O1225" i="2" s="1"/>
  <c r="R1225" i="2" s="1"/>
  <c r="L1226" i="2" s="1"/>
  <c r="G1225" i="2"/>
  <c r="T1225" i="2" l="1"/>
  <c r="N1226" i="2" s="1"/>
  <c r="Q1225" i="2"/>
  <c r="K1226" i="2" s="1"/>
  <c r="P1225" i="2"/>
  <c r="J1226" i="2" s="1"/>
  <c r="S1225" i="2"/>
  <c r="M1226" i="2" s="1"/>
  <c r="U1225" i="2" l="1" a="1"/>
  <c r="U1225" i="2" s="1"/>
  <c r="H1225" i="2" s="1"/>
  <c r="I1226" i="2"/>
  <c r="G1226" i="2" s="1"/>
  <c r="O1226" i="2" l="1" a="1"/>
  <c r="O1226" i="2" s="1"/>
  <c r="Q1226" i="2" s="1"/>
  <c r="K1227" i="2" s="1"/>
  <c r="R1226" i="2" l="1"/>
  <c r="L1227" i="2" s="1"/>
  <c r="P1226" i="2"/>
  <c r="J1227" i="2" s="1"/>
  <c r="T1226" i="2"/>
  <c r="N1227" i="2" s="1"/>
  <c r="S1226" i="2"/>
  <c r="M1227" i="2" s="1"/>
  <c r="U1226" i="2" l="1" a="1"/>
  <c r="U1226" i="2" s="1"/>
  <c r="H1226" i="2" s="1"/>
  <c r="I1227" i="2"/>
  <c r="G1227" i="2" s="1"/>
  <c r="O1227" i="2" l="1" a="1"/>
  <c r="O1227" i="2" s="1"/>
  <c r="Q1227" i="2" s="1"/>
  <c r="K1228" i="2" s="1"/>
  <c r="R1227" i="2" l="1"/>
  <c r="L1228" i="2" s="1"/>
  <c r="S1227" i="2"/>
  <c r="M1228" i="2" s="1"/>
  <c r="P1227" i="2"/>
  <c r="J1228" i="2" s="1"/>
  <c r="T1227" i="2"/>
  <c r="N1228" i="2" s="1"/>
  <c r="U1227" i="2" l="1" a="1"/>
  <c r="U1227" i="2" s="1"/>
  <c r="H1227" i="2" s="1"/>
  <c r="I1228" i="2"/>
  <c r="O1228" i="2" l="1" a="1"/>
  <c r="O1228" i="2" s="1"/>
  <c r="P1228" i="2" s="1"/>
  <c r="G1228" i="2"/>
  <c r="T1228" i="2" l="1"/>
  <c r="N1229" i="2" s="1"/>
  <c r="R1228" i="2"/>
  <c r="L1229" i="2" s="1"/>
  <c r="S1228" i="2"/>
  <c r="M1229" i="2" s="1"/>
  <c r="Q1228" i="2"/>
  <c r="K1229" i="2" s="1"/>
  <c r="J1229" i="2"/>
  <c r="U1228" i="2" l="1" a="1"/>
  <c r="U1228" i="2" s="1"/>
  <c r="H1228" i="2" s="1"/>
  <c r="I1229" i="2"/>
  <c r="O1229" i="2" l="1" a="1"/>
  <c r="O1229" i="2" s="1"/>
  <c r="P1229" i="2" s="1"/>
  <c r="G1229" i="2"/>
  <c r="T1229" i="2" l="1"/>
  <c r="N1230" i="2" s="1"/>
  <c r="S1229" i="2"/>
  <c r="M1230" i="2" s="1"/>
  <c r="R1229" i="2"/>
  <c r="L1230" i="2" s="1"/>
  <c r="Q1229" i="2"/>
  <c r="K1230" i="2" s="1"/>
  <c r="J1230" i="2"/>
  <c r="U1229" i="2" l="1" a="1"/>
  <c r="U1229" i="2" s="1"/>
  <c r="H1229" i="2" s="1"/>
  <c r="I1230" i="2"/>
  <c r="O1230" i="2" l="1" a="1"/>
  <c r="O1230" i="2" s="1"/>
  <c r="Q1230" i="2" s="1"/>
  <c r="K1231" i="2" s="1"/>
  <c r="G1230" i="2"/>
  <c r="S1230" i="2" l="1"/>
  <c r="M1231" i="2" s="1"/>
  <c r="P1230" i="2"/>
  <c r="J1231" i="2" s="1"/>
  <c r="T1230" i="2"/>
  <c r="N1231" i="2" s="1"/>
  <c r="R1230" i="2"/>
  <c r="L1231" i="2" s="1"/>
  <c r="U1230" i="2" l="1" a="1"/>
  <c r="U1230" i="2" s="1"/>
  <c r="H1230" i="2" s="1"/>
  <c r="I1231" i="2"/>
  <c r="G1231" i="2" s="1"/>
  <c r="O1231" i="2" l="1" a="1"/>
  <c r="O1231" i="2" s="1"/>
  <c r="P1231" i="2" s="1"/>
  <c r="T1231" i="2" l="1"/>
  <c r="N1232" i="2" s="1"/>
  <c r="S1231" i="2"/>
  <c r="M1232" i="2" s="1"/>
  <c r="R1231" i="2"/>
  <c r="L1232" i="2" s="1"/>
  <c r="Q1231" i="2"/>
  <c r="K1232" i="2" s="1"/>
  <c r="J1232" i="2"/>
  <c r="U1231" i="2" l="1" a="1"/>
  <c r="U1231" i="2" s="1"/>
  <c r="H1231" i="2" s="1"/>
  <c r="I1232" i="2"/>
  <c r="G1232" i="2" s="1"/>
  <c r="O1232" i="2" l="1" a="1"/>
  <c r="O1232" i="2" s="1"/>
  <c r="P1232" i="2" s="1"/>
  <c r="R1232" i="2" l="1"/>
  <c r="L1233" i="2" s="1"/>
  <c r="T1232" i="2"/>
  <c r="N1233" i="2" s="1"/>
  <c r="Q1232" i="2"/>
  <c r="K1233" i="2" s="1"/>
  <c r="S1232" i="2"/>
  <c r="M1233" i="2" s="1"/>
  <c r="J1233" i="2"/>
  <c r="U1232" i="2" l="1" a="1"/>
  <c r="U1232" i="2" s="1"/>
  <c r="H1232" i="2" s="1"/>
  <c r="I1233" i="2"/>
  <c r="O1233" i="2" l="1" a="1"/>
  <c r="O1233" i="2" s="1"/>
  <c r="R1233" i="2" s="1"/>
  <c r="L1234" i="2" s="1"/>
  <c r="G1233" i="2"/>
  <c r="T1233" i="2" l="1"/>
  <c r="N1234" i="2" s="1"/>
  <c r="S1233" i="2"/>
  <c r="M1234" i="2" s="1"/>
  <c r="Q1233" i="2"/>
  <c r="K1234" i="2" s="1"/>
  <c r="P1233" i="2"/>
  <c r="U1233" i="2" l="1" a="1"/>
  <c r="U1233" i="2" s="1"/>
  <c r="H1233" i="2" s="1"/>
  <c r="J1234" i="2"/>
  <c r="I1234" i="2" s="1"/>
  <c r="O1234" i="2" l="1" a="1"/>
  <c r="O1234" i="2" s="1"/>
  <c r="S1234" i="2" s="1"/>
  <c r="M1235" i="2" s="1"/>
  <c r="G1234" i="2"/>
  <c r="P1234" i="2" l="1"/>
  <c r="J1235" i="2" s="1"/>
  <c r="Q1234" i="2"/>
  <c r="K1235" i="2" s="1"/>
  <c r="R1234" i="2"/>
  <c r="L1235" i="2" s="1"/>
  <c r="T1234" i="2"/>
  <c r="N1235" i="2" s="1"/>
  <c r="U1234" i="2" l="1" a="1"/>
  <c r="U1234" i="2" s="1"/>
  <c r="H1234" i="2" s="1"/>
  <c r="I1235" i="2"/>
  <c r="O1235" i="2" l="1" a="1"/>
  <c r="O1235" i="2" s="1"/>
  <c r="T1235" i="2" s="1"/>
  <c r="N1236" i="2" s="1"/>
  <c r="G1235" i="2"/>
  <c r="Q1235" i="2" l="1"/>
  <c r="K1236" i="2" s="1"/>
  <c r="P1235" i="2"/>
  <c r="J1236" i="2" s="1"/>
  <c r="S1235" i="2"/>
  <c r="M1236" i="2" s="1"/>
  <c r="R1235" i="2"/>
  <c r="L1236" i="2" s="1"/>
  <c r="U1235" i="2" l="1" a="1"/>
  <c r="U1235" i="2" s="1"/>
  <c r="H1235" i="2" s="1"/>
  <c r="I1236" i="2"/>
  <c r="O1236" i="2" l="1" a="1"/>
  <c r="O1236" i="2" s="1"/>
  <c r="P1236" i="2" s="1"/>
  <c r="G1236" i="2"/>
  <c r="R1236" i="2" l="1"/>
  <c r="L1237" i="2" s="1"/>
  <c r="S1236" i="2"/>
  <c r="M1237" i="2" s="1"/>
  <c r="T1236" i="2"/>
  <c r="N1237" i="2" s="1"/>
  <c r="Q1236" i="2"/>
  <c r="K1237" i="2" s="1"/>
  <c r="J1237" i="2"/>
  <c r="U1236" i="2" l="1" a="1"/>
  <c r="U1236" i="2" s="1"/>
  <c r="H1236" i="2" s="1"/>
  <c r="I1237" i="2"/>
  <c r="O1237" i="2" l="1" a="1"/>
  <c r="O1237" i="2" s="1"/>
  <c r="Q1237" i="2" s="1"/>
  <c r="K1238" i="2" s="1"/>
  <c r="G1237" i="2"/>
  <c r="T1237" i="2" l="1"/>
  <c r="N1238" i="2" s="1"/>
  <c r="P1237" i="2"/>
  <c r="J1238" i="2" s="1"/>
  <c r="S1237" i="2"/>
  <c r="M1238" i="2" s="1"/>
  <c r="R1237" i="2"/>
  <c r="L1238" i="2" s="1"/>
  <c r="U1237" i="2" l="1" a="1"/>
  <c r="U1237" i="2" s="1"/>
  <c r="H1237" i="2" s="1"/>
  <c r="I1238" i="2"/>
  <c r="O1238" i="2" l="1" a="1"/>
  <c r="O1238" i="2" s="1"/>
  <c r="Q1238" i="2" s="1"/>
  <c r="K1239" i="2" s="1"/>
  <c r="G1238" i="2"/>
  <c r="S1238" i="2" l="1"/>
  <c r="M1239" i="2" s="1"/>
  <c r="P1238" i="2"/>
  <c r="J1239" i="2" s="1"/>
  <c r="T1238" i="2"/>
  <c r="N1239" i="2" s="1"/>
  <c r="R1238" i="2"/>
  <c r="L1239" i="2" s="1"/>
  <c r="U1238" i="2" l="1" a="1"/>
  <c r="U1238" i="2" s="1"/>
  <c r="H1238" i="2" s="1"/>
  <c r="I1239" i="2"/>
  <c r="G1239" i="2" s="1"/>
  <c r="O1239" i="2" l="1" a="1"/>
  <c r="O1239" i="2" s="1"/>
  <c r="P1239" i="2" s="1"/>
  <c r="S1239" i="2" l="1"/>
  <c r="M1240" i="2" s="1"/>
  <c r="Q1239" i="2"/>
  <c r="K1240" i="2" s="1"/>
  <c r="T1239" i="2"/>
  <c r="N1240" i="2" s="1"/>
  <c r="R1239" i="2"/>
  <c r="L1240" i="2" s="1"/>
  <c r="J1240" i="2"/>
  <c r="U1239" i="2" l="1" a="1"/>
  <c r="U1239" i="2" s="1"/>
  <c r="H1239" i="2" s="1"/>
  <c r="I1240" i="2"/>
  <c r="G1240" i="2" s="1"/>
  <c r="O1240" i="2" l="1" a="1"/>
  <c r="O1240" i="2" s="1"/>
  <c r="P1240" i="2" s="1"/>
  <c r="R1240" i="2" l="1"/>
  <c r="L1241" i="2" s="1"/>
  <c r="Q1240" i="2"/>
  <c r="K1241" i="2" s="1"/>
  <c r="T1240" i="2"/>
  <c r="N1241" i="2" s="1"/>
  <c r="S1240" i="2"/>
  <c r="M1241" i="2" s="1"/>
  <c r="J1241" i="2"/>
  <c r="U1240" i="2" l="1" a="1"/>
  <c r="U1240" i="2" s="1"/>
  <c r="H1240" i="2" s="1"/>
  <c r="I1241" i="2"/>
  <c r="O1241" i="2" l="1" a="1"/>
  <c r="O1241" i="2" s="1"/>
  <c r="R1241" i="2" s="1"/>
  <c r="L1242" i="2" s="1"/>
  <c r="G1241" i="2"/>
  <c r="P1241" i="2" l="1"/>
  <c r="J1242" i="2" s="1"/>
  <c r="T1241" i="2"/>
  <c r="N1242" i="2" s="1"/>
  <c r="Q1241" i="2"/>
  <c r="K1242" i="2" s="1"/>
  <c r="S1241" i="2"/>
  <c r="M1242" i="2" s="1"/>
  <c r="U1241" i="2" l="1" a="1"/>
  <c r="U1241" i="2" s="1"/>
  <c r="H1241" i="2" s="1"/>
  <c r="I1242" i="2"/>
  <c r="O1242" i="2" l="1" a="1"/>
  <c r="O1242" i="2" s="1"/>
  <c r="S1242" i="2" s="1"/>
  <c r="M1243" i="2" s="1"/>
  <c r="G1242" i="2"/>
  <c r="P1242" i="2" l="1"/>
  <c r="J1243" i="2" s="1"/>
  <c r="T1242" i="2"/>
  <c r="N1243" i="2" s="1"/>
  <c r="R1242" i="2"/>
  <c r="L1243" i="2" s="1"/>
  <c r="Q1242" i="2"/>
  <c r="K1243" i="2" s="1"/>
  <c r="U1242" i="2" l="1" a="1"/>
  <c r="U1242" i="2" s="1"/>
  <c r="H1242" i="2" s="1"/>
  <c r="I1243" i="2"/>
  <c r="O1243" i="2" l="1" a="1"/>
  <c r="O1243" i="2" s="1"/>
  <c r="T1243" i="2" s="1"/>
  <c r="N1244" i="2" s="1"/>
  <c r="G1243" i="2"/>
  <c r="R1243" i="2" l="1"/>
  <c r="L1244" i="2" s="1"/>
  <c r="Q1243" i="2"/>
  <c r="K1244" i="2" s="1"/>
  <c r="S1243" i="2"/>
  <c r="M1244" i="2" s="1"/>
  <c r="P1243" i="2"/>
  <c r="J1244" i="2" s="1"/>
  <c r="U1243" i="2" l="1" a="1"/>
  <c r="U1243" i="2" s="1"/>
  <c r="H1243" i="2" s="1"/>
  <c r="I1244" i="2"/>
  <c r="O1244" i="2" l="1" a="1"/>
  <c r="O1244" i="2" s="1"/>
  <c r="P1244" i="2" s="1"/>
  <c r="G1244" i="2"/>
  <c r="R1244" i="2" l="1"/>
  <c r="L1245" i="2" s="1"/>
  <c r="S1244" i="2"/>
  <c r="M1245" i="2" s="1"/>
  <c r="T1244" i="2"/>
  <c r="N1245" i="2" s="1"/>
  <c r="Q1244" i="2"/>
  <c r="K1245" i="2" s="1"/>
  <c r="J1245" i="2"/>
  <c r="U1244" i="2" l="1" a="1"/>
  <c r="U1244" i="2" s="1"/>
  <c r="H1244" i="2" s="1"/>
  <c r="I1245" i="2"/>
  <c r="O1245" i="2" l="1" a="1"/>
  <c r="O1245" i="2" s="1"/>
  <c r="Q1245" i="2" s="1"/>
  <c r="K1246" i="2" s="1"/>
  <c r="G1245" i="2"/>
  <c r="S1245" i="2" l="1"/>
  <c r="M1246" i="2" s="1"/>
  <c r="T1245" i="2"/>
  <c r="N1246" i="2" s="1"/>
  <c r="P1245" i="2"/>
  <c r="J1246" i="2" s="1"/>
  <c r="R1245" i="2"/>
  <c r="L1246" i="2" s="1"/>
  <c r="U1245" i="2" l="1" a="1"/>
  <c r="U1245" i="2" s="1"/>
  <c r="H1245" i="2" s="1"/>
  <c r="I1246" i="2"/>
  <c r="O1246" i="2" l="1" a="1"/>
  <c r="O1246" i="2" s="1"/>
  <c r="Q1246" i="2" s="1"/>
  <c r="K1247" i="2" s="1"/>
  <c r="G1246" i="2"/>
  <c r="T1246" i="2" l="1"/>
  <c r="N1247" i="2" s="1"/>
  <c r="S1246" i="2"/>
  <c r="M1247" i="2" s="1"/>
  <c r="P1246" i="2"/>
  <c r="J1247" i="2" s="1"/>
  <c r="R1246" i="2"/>
  <c r="L1247" i="2" s="1"/>
  <c r="U1246" i="2" l="1" a="1"/>
  <c r="U1246" i="2" s="1"/>
  <c r="H1246" i="2" s="1"/>
  <c r="I1247" i="2"/>
  <c r="G1247" i="2" s="1"/>
  <c r="O1247" i="2" l="1" a="1"/>
  <c r="O1247" i="2" s="1"/>
  <c r="P1247" i="2" s="1"/>
  <c r="S1247" i="2" l="1"/>
  <c r="M1248" i="2" s="1"/>
  <c r="T1247" i="2"/>
  <c r="N1248" i="2" s="1"/>
  <c r="R1247" i="2"/>
  <c r="L1248" i="2" s="1"/>
  <c r="Q1247" i="2"/>
  <c r="K1248" i="2" s="1"/>
  <c r="J1248" i="2"/>
  <c r="U1247" i="2" l="1" a="1"/>
  <c r="U1247" i="2" s="1"/>
  <c r="H1247" i="2" s="1"/>
  <c r="I1248" i="2"/>
  <c r="G1248" i="2" s="1"/>
  <c r="O1248" i="2" l="1" a="1"/>
  <c r="O1248" i="2" s="1"/>
  <c r="P1248" i="2" s="1"/>
  <c r="R1248" i="2" l="1"/>
  <c r="L1249" i="2" s="1"/>
  <c r="T1248" i="2"/>
  <c r="N1249" i="2" s="1"/>
  <c r="S1248" i="2"/>
  <c r="M1249" i="2" s="1"/>
  <c r="Q1248" i="2"/>
  <c r="K1249" i="2" s="1"/>
  <c r="J1249" i="2"/>
  <c r="U1248" i="2" l="1" a="1"/>
  <c r="U1248" i="2" s="1"/>
  <c r="H1248" i="2" s="1"/>
  <c r="I1249" i="2"/>
  <c r="O1249" i="2" l="1" a="1"/>
  <c r="O1249" i="2" s="1"/>
  <c r="R1249" i="2" s="1"/>
  <c r="L1250" i="2" s="1"/>
  <c r="G1249" i="2"/>
  <c r="T1249" i="2" l="1"/>
  <c r="N1250" i="2" s="1"/>
  <c r="Q1249" i="2"/>
  <c r="K1250" i="2" s="1"/>
  <c r="P1249" i="2"/>
  <c r="J1250" i="2" s="1"/>
  <c r="S1249" i="2"/>
  <c r="M1250" i="2" s="1"/>
  <c r="U1249" i="2" l="1" a="1"/>
  <c r="U1249" i="2" s="1"/>
  <c r="H1249" i="2" s="1"/>
  <c r="I1250" i="2"/>
  <c r="O1250" i="2" l="1" a="1"/>
  <c r="O1250" i="2" s="1"/>
  <c r="S1250" i="2" s="1"/>
  <c r="M1251" i="2" s="1"/>
  <c r="G1250" i="2"/>
  <c r="P1250" i="2" l="1"/>
  <c r="Q1250" i="2"/>
  <c r="K1251" i="2" s="1"/>
  <c r="R1250" i="2"/>
  <c r="L1251" i="2" s="1"/>
  <c r="T1250" i="2"/>
  <c r="N1251" i="2" s="1"/>
  <c r="J1251" i="2"/>
  <c r="U1250" i="2" l="1" a="1"/>
  <c r="U1250" i="2" s="1"/>
  <c r="H1250" i="2" s="1"/>
  <c r="I1251" i="2"/>
  <c r="O1251" i="2" l="1" a="1"/>
  <c r="O1251" i="2" s="1"/>
  <c r="T1251" i="2" s="1"/>
  <c r="N1252" i="2" s="1"/>
  <c r="G1251" i="2"/>
  <c r="Q1251" i="2" l="1"/>
  <c r="K1252" i="2" s="1"/>
  <c r="R1251" i="2"/>
  <c r="L1252" i="2" s="1"/>
  <c r="S1251" i="2"/>
  <c r="M1252" i="2" s="1"/>
  <c r="P1251" i="2"/>
  <c r="J1252" i="2" s="1"/>
  <c r="U1251" i="2" l="1" a="1"/>
  <c r="U1251" i="2" s="1"/>
  <c r="H1251" i="2" s="1"/>
  <c r="I1252" i="2"/>
  <c r="O1252" i="2" l="1" a="1"/>
  <c r="O1252" i="2" s="1"/>
  <c r="P1252" i="2" s="1"/>
  <c r="G1252" i="2"/>
  <c r="R1252" i="2" l="1"/>
  <c r="L1253" i="2" s="1"/>
  <c r="S1252" i="2"/>
  <c r="M1253" i="2" s="1"/>
  <c r="T1252" i="2"/>
  <c r="N1253" i="2" s="1"/>
  <c r="Q1252" i="2"/>
  <c r="K1253" i="2" s="1"/>
  <c r="J1253" i="2"/>
  <c r="U1252" i="2" l="1" a="1"/>
  <c r="U1252" i="2" s="1"/>
  <c r="H1252" i="2" s="1"/>
  <c r="I1253" i="2"/>
  <c r="O1253" i="2" l="1" a="1"/>
  <c r="O1253" i="2" s="1"/>
  <c r="Q1253" i="2" s="1"/>
  <c r="K1254" i="2" s="1"/>
  <c r="G1253" i="2"/>
  <c r="R1253" i="2" l="1"/>
  <c r="L1254" i="2" s="1"/>
  <c r="T1253" i="2"/>
  <c r="N1254" i="2" s="1"/>
  <c r="P1253" i="2"/>
  <c r="J1254" i="2" s="1"/>
  <c r="S1253" i="2"/>
  <c r="M1254" i="2" s="1"/>
  <c r="U1253" i="2" l="1" a="1"/>
  <c r="U1253" i="2" s="1"/>
  <c r="H1253" i="2" s="1"/>
  <c r="I1254" i="2"/>
  <c r="O1254" i="2" l="1" a="1"/>
  <c r="O1254" i="2" s="1"/>
  <c r="Q1254" i="2" s="1"/>
  <c r="K1255" i="2" s="1"/>
  <c r="G1254" i="2"/>
  <c r="T1254" i="2" l="1"/>
  <c r="N1255" i="2" s="1"/>
  <c r="S1254" i="2"/>
  <c r="M1255" i="2" s="1"/>
  <c r="P1254" i="2"/>
  <c r="J1255" i="2" s="1"/>
  <c r="R1254" i="2"/>
  <c r="L1255" i="2" s="1"/>
  <c r="U1254" i="2" l="1" a="1"/>
  <c r="U1254" i="2" s="1"/>
  <c r="H1254" i="2" s="1"/>
  <c r="I1255" i="2"/>
  <c r="G1255" i="2" s="1"/>
  <c r="O1255" i="2" l="1" a="1"/>
  <c r="O1255" i="2" s="1"/>
  <c r="Q1255" i="2" s="1"/>
  <c r="K1256" i="2" s="1"/>
  <c r="T1255" i="2" l="1"/>
  <c r="N1256" i="2" s="1"/>
  <c r="P1255" i="2"/>
  <c r="J1256" i="2" s="1"/>
  <c r="S1255" i="2"/>
  <c r="M1256" i="2" s="1"/>
  <c r="R1255" i="2"/>
  <c r="L1256" i="2" s="1"/>
  <c r="U1255" i="2" l="1" a="1"/>
  <c r="U1255" i="2" s="1"/>
  <c r="H1255" i="2" s="1"/>
  <c r="I1256" i="2"/>
  <c r="G1256" i="2" s="1"/>
  <c r="O1256" i="2" l="1" a="1"/>
  <c r="O1256" i="2" s="1"/>
  <c r="P1256" i="2" s="1"/>
  <c r="Q1256" i="2" l="1"/>
  <c r="K1257" i="2" s="1"/>
  <c r="T1256" i="2"/>
  <c r="N1257" i="2" s="1"/>
  <c r="S1256" i="2"/>
  <c r="M1257" i="2" s="1"/>
  <c r="R1256" i="2"/>
  <c r="L1257" i="2" s="1"/>
  <c r="J1257" i="2"/>
  <c r="U1256" i="2" l="1" a="1"/>
  <c r="U1256" i="2" s="1"/>
  <c r="H1256" i="2" s="1"/>
  <c r="I1257" i="2"/>
  <c r="O1257" i="2" l="1" a="1"/>
  <c r="O1257" i="2" s="1"/>
  <c r="R1257" i="2" s="1"/>
  <c r="L1258" i="2" s="1"/>
  <c r="G1257" i="2"/>
  <c r="P1257" i="2" l="1"/>
  <c r="J1258" i="2" s="1"/>
  <c r="Q1257" i="2"/>
  <c r="K1258" i="2" s="1"/>
  <c r="T1257" i="2"/>
  <c r="N1258" i="2" s="1"/>
  <c r="S1257" i="2"/>
  <c r="M1258" i="2" s="1"/>
  <c r="U1257" i="2" l="1" a="1"/>
  <c r="U1257" i="2" s="1"/>
  <c r="H1257" i="2" s="1"/>
  <c r="I1258" i="2"/>
  <c r="O1258" i="2" l="1" a="1"/>
  <c r="O1258" i="2" s="1"/>
  <c r="S1258" i="2" s="1"/>
  <c r="M1259" i="2" s="1"/>
  <c r="G1258" i="2"/>
  <c r="P1258" i="2" l="1"/>
  <c r="J1259" i="2" s="1"/>
  <c r="Q1258" i="2"/>
  <c r="K1259" i="2" s="1"/>
  <c r="R1258" i="2"/>
  <c r="L1259" i="2" s="1"/>
  <c r="T1258" i="2"/>
  <c r="N1259" i="2" s="1"/>
  <c r="U1258" i="2" l="1" a="1"/>
  <c r="U1258" i="2" s="1"/>
  <c r="H1258" i="2" s="1"/>
  <c r="I1259" i="2"/>
  <c r="O1259" i="2" l="1" a="1"/>
  <c r="O1259" i="2" s="1"/>
  <c r="T1259" i="2" s="1"/>
  <c r="N1260" i="2" s="1"/>
  <c r="G1259" i="2"/>
  <c r="R1259" i="2" l="1"/>
  <c r="L1260" i="2" s="1"/>
  <c r="S1259" i="2"/>
  <c r="M1260" i="2" s="1"/>
  <c r="Q1259" i="2"/>
  <c r="K1260" i="2" s="1"/>
  <c r="P1259" i="2"/>
  <c r="U1259" i="2" l="1" a="1"/>
  <c r="U1259" i="2" s="1"/>
  <c r="H1259" i="2" s="1"/>
  <c r="J1260" i="2"/>
  <c r="I1260" i="2" s="1"/>
  <c r="O1260" i="2" l="1" a="1"/>
  <c r="O1260" i="2" s="1"/>
  <c r="P1260" i="2" s="1"/>
  <c r="G1260" i="2"/>
  <c r="S1260" i="2" l="1"/>
  <c r="M1261" i="2" s="1"/>
  <c r="T1260" i="2"/>
  <c r="N1261" i="2" s="1"/>
  <c r="R1260" i="2"/>
  <c r="L1261" i="2" s="1"/>
  <c r="Q1260" i="2"/>
  <c r="K1261" i="2" s="1"/>
  <c r="J1261" i="2"/>
  <c r="U1260" i="2" l="1" a="1"/>
  <c r="U1260" i="2" s="1"/>
  <c r="H1260" i="2" s="1"/>
  <c r="I1261" i="2"/>
  <c r="O1261" i="2" l="1" a="1"/>
  <c r="O1261" i="2" s="1"/>
  <c r="Q1261" i="2" s="1"/>
  <c r="K1262" i="2" s="1"/>
  <c r="G1261" i="2"/>
  <c r="S1261" i="2" l="1"/>
  <c r="M1262" i="2" s="1"/>
  <c r="T1261" i="2"/>
  <c r="N1262" i="2" s="1"/>
  <c r="P1261" i="2"/>
  <c r="J1262" i="2" s="1"/>
  <c r="R1261" i="2"/>
  <c r="L1262" i="2" s="1"/>
  <c r="U1261" i="2" l="1" a="1"/>
  <c r="U1261" i="2" s="1"/>
  <c r="H1261" i="2" s="1"/>
  <c r="I1262" i="2"/>
  <c r="O1262" i="2" l="1" a="1"/>
  <c r="O1262" i="2" s="1"/>
  <c r="Q1262" i="2" s="1"/>
  <c r="K1263" i="2" s="1"/>
  <c r="G1262" i="2"/>
  <c r="S1262" i="2" l="1"/>
  <c r="M1263" i="2" s="1"/>
  <c r="R1262" i="2"/>
  <c r="L1263" i="2" s="1"/>
  <c r="P1262" i="2"/>
  <c r="J1263" i="2" s="1"/>
  <c r="T1262" i="2"/>
  <c r="N1263" i="2" s="1"/>
  <c r="U1262" i="2" l="1" a="1"/>
  <c r="U1262" i="2" s="1"/>
  <c r="H1262" i="2" s="1"/>
  <c r="I1263" i="2"/>
  <c r="G1263" i="2" s="1"/>
  <c r="O1263" i="2" l="1" a="1"/>
  <c r="O1263" i="2" s="1"/>
  <c r="P1263" i="2" s="1"/>
  <c r="T1263" i="2" l="1"/>
  <c r="N1264" i="2" s="1"/>
  <c r="S1263" i="2"/>
  <c r="M1264" i="2" s="1"/>
  <c r="R1263" i="2"/>
  <c r="L1264" i="2" s="1"/>
  <c r="Q1263" i="2"/>
  <c r="K1264" i="2" s="1"/>
  <c r="J1264" i="2"/>
  <c r="U1263" i="2" l="1" a="1"/>
  <c r="U1263" i="2" s="1"/>
  <c r="H1263" i="2" s="1"/>
  <c r="I1264" i="2"/>
  <c r="G1264" i="2" s="1"/>
  <c r="O1264" i="2" l="1" a="1"/>
  <c r="O1264" i="2" s="1"/>
  <c r="Q1264" i="2" s="1"/>
  <c r="K1265" i="2" s="1"/>
  <c r="T1264" i="2" l="1"/>
  <c r="N1265" i="2" s="1"/>
  <c r="P1264" i="2"/>
  <c r="J1265" i="2" s="1"/>
  <c r="S1264" i="2"/>
  <c r="M1265" i="2" s="1"/>
  <c r="R1264" i="2"/>
  <c r="L1265" i="2" s="1"/>
  <c r="U1264" i="2" l="1" a="1"/>
  <c r="U1264" i="2" s="1"/>
  <c r="H1264" i="2" s="1"/>
  <c r="I1265" i="2"/>
  <c r="O1265" i="2" l="1" a="1"/>
  <c r="O1265" i="2" s="1"/>
  <c r="R1265" i="2" s="1"/>
  <c r="L1266" i="2" s="1"/>
  <c r="G1265" i="2"/>
  <c r="T1265" i="2" l="1"/>
  <c r="N1266" i="2" s="1"/>
  <c r="Q1265" i="2"/>
  <c r="K1266" i="2" s="1"/>
  <c r="P1265" i="2"/>
  <c r="J1266" i="2" s="1"/>
  <c r="S1265" i="2"/>
  <c r="M1266" i="2" s="1"/>
  <c r="U1265" i="2" l="1" a="1"/>
  <c r="U1265" i="2" s="1"/>
  <c r="H1265" i="2" s="1"/>
  <c r="I1266" i="2"/>
  <c r="O1266" i="2" l="1" a="1"/>
  <c r="O1266" i="2" s="1"/>
  <c r="S1266" i="2" s="1"/>
  <c r="M1267" i="2" s="1"/>
  <c r="G1266" i="2"/>
  <c r="P1266" i="2" l="1"/>
  <c r="Q1266" i="2"/>
  <c r="K1267" i="2" s="1"/>
  <c r="R1266" i="2"/>
  <c r="L1267" i="2" s="1"/>
  <c r="T1266" i="2"/>
  <c r="N1267" i="2" s="1"/>
  <c r="J1267" i="2"/>
  <c r="U1266" i="2" l="1" a="1"/>
  <c r="U1266" i="2" s="1"/>
  <c r="H1266" i="2" s="1"/>
  <c r="I1267" i="2"/>
  <c r="O1267" i="2" l="1" a="1"/>
  <c r="O1267" i="2" s="1"/>
  <c r="S1267" i="2" s="1"/>
  <c r="M1268" i="2" s="1"/>
  <c r="G1267" i="2"/>
  <c r="T1267" i="2" l="1"/>
  <c r="N1268" i="2" s="1"/>
  <c r="Q1267" i="2"/>
  <c r="K1268" i="2" s="1"/>
  <c r="R1267" i="2"/>
  <c r="L1268" i="2" s="1"/>
  <c r="P1267" i="2"/>
  <c r="U1267" i="2" l="1" a="1"/>
  <c r="U1267" i="2" s="1"/>
  <c r="H1267" i="2" s="1"/>
  <c r="J1268" i="2"/>
  <c r="I1268" i="2" s="1"/>
  <c r="O1268" i="2" l="1" a="1"/>
  <c r="O1268" i="2" s="1"/>
  <c r="P1268" i="2" s="1"/>
  <c r="G1268" i="2"/>
  <c r="S1268" i="2" l="1"/>
  <c r="M1269" i="2" s="1"/>
  <c r="T1268" i="2"/>
  <c r="N1269" i="2" s="1"/>
  <c r="R1268" i="2"/>
  <c r="L1269" i="2" s="1"/>
  <c r="Q1268" i="2"/>
  <c r="K1269" i="2" s="1"/>
  <c r="J1269" i="2"/>
  <c r="U1268" i="2" l="1" a="1"/>
  <c r="U1268" i="2" s="1"/>
  <c r="H1268" i="2" s="1"/>
  <c r="I1269" i="2"/>
  <c r="O1269" i="2" l="1" a="1"/>
  <c r="O1269" i="2" s="1"/>
  <c r="Q1269" i="2" s="1"/>
  <c r="K1270" i="2" s="1"/>
  <c r="G1269" i="2"/>
  <c r="T1269" i="2" l="1"/>
  <c r="N1270" i="2" s="1"/>
  <c r="S1269" i="2"/>
  <c r="M1270" i="2" s="1"/>
  <c r="P1269" i="2"/>
  <c r="J1270" i="2" s="1"/>
  <c r="R1269" i="2"/>
  <c r="L1270" i="2" s="1"/>
  <c r="U1269" i="2" l="1" a="1"/>
  <c r="U1269" i="2" s="1"/>
  <c r="H1269" i="2" s="1"/>
  <c r="I1270" i="2"/>
  <c r="O1270" i="2" l="1" a="1"/>
  <c r="O1270" i="2" s="1"/>
  <c r="Q1270" i="2" s="1"/>
  <c r="K1271" i="2" s="1"/>
  <c r="G1270" i="2"/>
  <c r="T1270" i="2" l="1"/>
  <c r="N1271" i="2" s="1"/>
  <c r="S1270" i="2"/>
  <c r="M1271" i="2" s="1"/>
  <c r="P1270" i="2"/>
  <c r="J1271" i="2" s="1"/>
  <c r="R1270" i="2"/>
  <c r="L1271" i="2" s="1"/>
  <c r="U1270" i="2" l="1" a="1"/>
  <c r="U1270" i="2" s="1"/>
  <c r="H1270" i="2" s="1"/>
  <c r="I1271" i="2"/>
  <c r="G1271" i="2" s="1"/>
  <c r="O1271" i="2" l="1" a="1"/>
  <c r="O1271" i="2" s="1"/>
  <c r="P1271" i="2" s="1"/>
  <c r="R1271" i="2" l="1"/>
  <c r="L1272" i="2" s="1"/>
  <c r="T1271" i="2"/>
  <c r="N1272" i="2" s="1"/>
  <c r="S1271" i="2"/>
  <c r="M1272" i="2" s="1"/>
  <c r="Q1271" i="2"/>
  <c r="K1272" i="2" s="1"/>
  <c r="J1272" i="2"/>
  <c r="U1271" i="2" l="1" a="1"/>
  <c r="U1271" i="2" s="1"/>
  <c r="H1271" i="2" s="1"/>
  <c r="I1272" i="2"/>
  <c r="G1272" i="2" s="1"/>
  <c r="O1272" i="2" l="1" a="1"/>
  <c r="O1272" i="2" s="1"/>
  <c r="P1272" i="2" s="1"/>
  <c r="S1272" i="2" l="1"/>
  <c r="M1273" i="2" s="1"/>
  <c r="Q1272" i="2"/>
  <c r="K1273" i="2" s="1"/>
  <c r="T1272" i="2"/>
  <c r="N1273" i="2" s="1"/>
  <c r="R1272" i="2"/>
  <c r="L1273" i="2" s="1"/>
  <c r="J1273" i="2"/>
  <c r="U1272" i="2" l="1" a="1"/>
  <c r="U1272" i="2" s="1"/>
  <c r="H1272" i="2" s="1"/>
  <c r="I1273" i="2"/>
  <c r="O1273" i="2" l="1" a="1"/>
  <c r="O1273" i="2" s="1"/>
  <c r="R1273" i="2" s="1"/>
  <c r="L1274" i="2" s="1"/>
  <c r="G1273" i="2"/>
  <c r="P1273" i="2" l="1"/>
  <c r="J1274" i="2" s="1"/>
  <c r="T1273" i="2"/>
  <c r="N1274" i="2" s="1"/>
  <c r="Q1273" i="2"/>
  <c r="K1274" i="2" s="1"/>
  <c r="S1273" i="2"/>
  <c r="M1274" i="2" s="1"/>
  <c r="U1273" i="2" l="1" a="1"/>
  <c r="U1273" i="2" s="1"/>
  <c r="H1273" i="2" s="1"/>
  <c r="I1274" i="2"/>
  <c r="O1274" i="2" l="1" a="1"/>
  <c r="O1274" i="2" s="1"/>
  <c r="S1274" i="2" s="1"/>
  <c r="M1275" i="2" s="1"/>
  <c r="G1274" i="2"/>
  <c r="Q1274" i="2" l="1"/>
  <c r="K1275" i="2" s="1"/>
  <c r="R1274" i="2"/>
  <c r="L1275" i="2" s="1"/>
  <c r="P1274" i="2"/>
  <c r="J1275" i="2" s="1"/>
  <c r="T1274" i="2"/>
  <c r="N1275" i="2" s="1"/>
  <c r="U1274" i="2" l="1" a="1"/>
  <c r="U1274" i="2" s="1"/>
  <c r="H1274" i="2" s="1"/>
  <c r="I1275" i="2"/>
  <c r="O1275" i="2" l="1" a="1"/>
  <c r="O1275" i="2" s="1"/>
  <c r="T1275" i="2" s="1"/>
  <c r="N1276" i="2" s="1"/>
  <c r="G1275" i="2"/>
  <c r="R1275" i="2" l="1"/>
  <c r="L1276" i="2" s="1"/>
  <c r="P1275" i="2"/>
  <c r="J1276" i="2" s="1"/>
  <c r="S1275" i="2"/>
  <c r="M1276" i="2" s="1"/>
  <c r="Q1275" i="2"/>
  <c r="K1276" i="2" s="1"/>
  <c r="U1275" i="2" l="1" a="1"/>
  <c r="U1275" i="2" s="1"/>
  <c r="H1275" i="2" s="1"/>
  <c r="I1276" i="2"/>
  <c r="O1276" i="2" l="1" a="1"/>
  <c r="O1276" i="2" s="1"/>
  <c r="P1276" i="2" s="1"/>
  <c r="G1276" i="2"/>
  <c r="R1276" i="2" l="1"/>
  <c r="L1277" i="2" s="1"/>
  <c r="T1276" i="2"/>
  <c r="N1277" i="2" s="1"/>
  <c r="S1276" i="2"/>
  <c r="M1277" i="2" s="1"/>
  <c r="Q1276" i="2"/>
  <c r="K1277" i="2" s="1"/>
  <c r="J1277" i="2"/>
  <c r="U1276" i="2" l="1" a="1"/>
  <c r="U1276" i="2" s="1"/>
  <c r="H1276" i="2" s="1"/>
  <c r="I1277" i="2"/>
  <c r="O1277" i="2" l="1" a="1"/>
  <c r="O1277" i="2" s="1"/>
  <c r="Q1277" i="2" s="1"/>
  <c r="K1278" i="2" s="1"/>
  <c r="G1277" i="2"/>
  <c r="R1277" i="2" l="1"/>
  <c r="L1278" i="2" s="1"/>
  <c r="T1277" i="2"/>
  <c r="N1278" i="2" s="1"/>
  <c r="P1277" i="2"/>
  <c r="J1278" i="2" s="1"/>
  <c r="S1277" i="2"/>
  <c r="M1278" i="2" s="1"/>
  <c r="U1277" i="2" l="1" a="1"/>
  <c r="U1277" i="2" s="1"/>
  <c r="H1277" i="2" s="1"/>
  <c r="I1278" i="2"/>
  <c r="O1278" i="2" l="1" a="1"/>
  <c r="O1278" i="2" s="1"/>
  <c r="Q1278" i="2" s="1"/>
  <c r="K1279" i="2" s="1"/>
  <c r="G1278" i="2"/>
  <c r="T1278" i="2" l="1"/>
  <c r="N1279" i="2" s="1"/>
  <c r="S1278" i="2"/>
  <c r="M1279" i="2" s="1"/>
  <c r="P1278" i="2"/>
  <c r="J1279" i="2" s="1"/>
  <c r="R1278" i="2"/>
  <c r="L1279" i="2" s="1"/>
  <c r="U1278" i="2" l="1" a="1"/>
  <c r="U1278" i="2" s="1"/>
  <c r="H1278" i="2" s="1"/>
  <c r="I1279" i="2"/>
  <c r="G1279" i="2" s="1"/>
  <c r="O1279" i="2" l="1" a="1"/>
  <c r="O1279" i="2" s="1"/>
  <c r="P1279" i="2" s="1"/>
  <c r="S1279" i="2" l="1"/>
  <c r="M1280" i="2" s="1"/>
  <c r="T1279" i="2"/>
  <c r="N1280" i="2" s="1"/>
  <c r="Q1279" i="2"/>
  <c r="K1280" i="2" s="1"/>
  <c r="R1279" i="2"/>
  <c r="L1280" i="2" s="1"/>
  <c r="J1280" i="2"/>
  <c r="U1279" i="2" l="1" a="1"/>
  <c r="U1279" i="2" s="1"/>
  <c r="H1279" i="2" s="1"/>
  <c r="I1280" i="2"/>
  <c r="G1280" i="2" s="1"/>
  <c r="O1280" i="2" l="1" a="1"/>
  <c r="O1280" i="2" s="1"/>
  <c r="P1280" i="2" s="1"/>
  <c r="Q1280" i="2" l="1"/>
  <c r="K1281" i="2" s="1"/>
  <c r="T1280" i="2"/>
  <c r="N1281" i="2" s="1"/>
  <c r="S1280" i="2"/>
  <c r="M1281" i="2" s="1"/>
  <c r="R1280" i="2"/>
  <c r="L1281" i="2" s="1"/>
  <c r="J1281" i="2"/>
  <c r="U1280" i="2" l="1" a="1"/>
  <c r="U1280" i="2" s="1"/>
  <c r="H1280" i="2" s="1"/>
  <c r="I1281" i="2"/>
  <c r="O1281" i="2" l="1" a="1"/>
  <c r="O1281" i="2" s="1"/>
  <c r="R1281" i="2" s="1"/>
  <c r="L1282" i="2" s="1"/>
  <c r="G1281" i="2"/>
  <c r="P1281" i="2" l="1"/>
  <c r="J1282" i="2" s="1"/>
  <c r="T1281" i="2"/>
  <c r="N1282" i="2" s="1"/>
  <c r="Q1281" i="2"/>
  <c r="K1282" i="2" s="1"/>
  <c r="S1281" i="2"/>
  <c r="M1282" i="2" s="1"/>
  <c r="U1281" i="2" l="1" a="1"/>
  <c r="U1281" i="2" s="1"/>
  <c r="H1281" i="2" s="1"/>
  <c r="I1282" i="2"/>
  <c r="O1282" i="2" l="1" a="1"/>
  <c r="O1282" i="2" s="1"/>
  <c r="S1282" i="2" s="1"/>
  <c r="M1283" i="2" s="1"/>
  <c r="G1282" i="2"/>
  <c r="P1282" i="2" l="1"/>
  <c r="J1283" i="2" s="1"/>
  <c r="T1282" i="2"/>
  <c r="N1283" i="2" s="1"/>
  <c r="R1282" i="2"/>
  <c r="L1283" i="2" s="1"/>
  <c r="Q1282" i="2"/>
  <c r="K1283" i="2" s="1"/>
  <c r="U1282" i="2" l="1" a="1"/>
  <c r="U1282" i="2" s="1"/>
  <c r="H1282" i="2" s="1"/>
  <c r="I1283" i="2"/>
  <c r="O1283" i="2" l="1" a="1"/>
  <c r="O1283" i="2" s="1"/>
  <c r="T1283" i="2" s="1"/>
  <c r="N1284" i="2" s="1"/>
  <c r="G1283" i="2"/>
  <c r="R1283" i="2" l="1"/>
  <c r="L1284" i="2" s="1"/>
  <c r="S1283" i="2"/>
  <c r="M1284" i="2" s="1"/>
  <c r="Q1283" i="2"/>
  <c r="K1284" i="2" s="1"/>
  <c r="P1283" i="2"/>
  <c r="J1284" i="2" s="1"/>
  <c r="U1283" i="2" l="1" a="1"/>
  <c r="U1283" i="2" s="1"/>
  <c r="H1283" i="2" s="1"/>
  <c r="I1284" i="2"/>
  <c r="O1284" i="2" l="1" a="1"/>
  <c r="O1284" i="2" s="1"/>
  <c r="P1284" i="2" s="1"/>
  <c r="G1284" i="2"/>
  <c r="S1284" i="2" l="1"/>
  <c r="M1285" i="2" s="1"/>
  <c r="T1284" i="2"/>
  <c r="N1285" i="2" s="1"/>
  <c r="R1284" i="2"/>
  <c r="L1285" i="2" s="1"/>
  <c r="Q1284" i="2"/>
  <c r="K1285" i="2" s="1"/>
  <c r="J1285" i="2"/>
  <c r="U1284" i="2" l="1" a="1"/>
  <c r="U1284" i="2" s="1"/>
  <c r="H1284" i="2" s="1"/>
  <c r="I1285" i="2"/>
  <c r="O1285" i="2" l="1" a="1"/>
  <c r="O1285" i="2" s="1"/>
  <c r="R1285" i="2" s="1"/>
  <c r="L1286" i="2" s="1"/>
  <c r="G1285" i="2"/>
  <c r="Q1285" i="2" l="1"/>
  <c r="K1286" i="2" s="1"/>
  <c r="T1285" i="2"/>
  <c r="N1286" i="2" s="1"/>
  <c r="P1285" i="2"/>
  <c r="J1286" i="2" s="1"/>
  <c r="S1285" i="2"/>
  <c r="M1286" i="2" s="1"/>
  <c r="U1285" i="2" l="1" a="1"/>
  <c r="U1285" i="2" s="1"/>
  <c r="H1285" i="2" s="1"/>
  <c r="I1286" i="2"/>
  <c r="O1286" i="2" l="1" a="1"/>
  <c r="O1286" i="2" s="1"/>
  <c r="Q1286" i="2" s="1"/>
  <c r="K1287" i="2" s="1"/>
  <c r="G1286" i="2"/>
  <c r="T1286" i="2" l="1"/>
  <c r="N1287" i="2" s="1"/>
  <c r="S1286" i="2"/>
  <c r="M1287" i="2" s="1"/>
  <c r="P1286" i="2"/>
  <c r="J1287" i="2" s="1"/>
  <c r="R1286" i="2"/>
  <c r="L1287" i="2" s="1"/>
  <c r="U1286" i="2" l="1" a="1"/>
  <c r="U1286" i="2" s="1"/>
  <c r="H1286" i="2" s="1"/>
  <c r="I1287" i="2"/>
  <c r="G1287" i="2" s="1"/>
  <c r="O1287" i="2" l="1" a="1"/>
  <c r="O1287" i="2" s="1"/>
  <c r="P1287" i="2" s="1"/>
  <c r="S1287" i="2" l="1"/>
  <c r="M1288" i="2" s="1"/>
  <c r="Q1287" i="2"/>
  <c r="K1288" i="2" s="1"/>
  <c r="T1287" i="2"/>
  <c r="N1288" i="2" s="1"/>
  <c r="R1287" i="2"/>
  <c r="L1288" i="2" s="1"/>
  <c r="J1288" i="2"/>
  <c r="U1287" i="2" l="1" a="1"/>
  <c r="U1287" i="2" s="1"/>
  <c r="H1287" i="2" s="1"/>
  <c r="I1288" i="2"/>
  <c r="G1288" i="2" s="1"/>
  <c r="O1288" i="2" l="1" a="1"/>
  <c r="O1288" i="2" s="1"/>
  <c r="Q1288" i="2" s="1"/>
  <c r="K1289" i="2" s="1"/>
  <c r="P1288" i="2" l="1"/>
  <c r="J1289" i="2" s="1"/>
  <c r="T1288" i="2"/>
  <c r="N1289" i="2" s="1"/>
  <c r="S1288" i="2"/>
  <c r="M1289" i="2" s="1"/>
  <c r="R1288" i="2"/>
  <c r="L1289" i="2" s="1"/>
  <c r="U1288" i="2" l="1" a="1"/>
  <c r="U1288" i="2" s="1"/>
  <c r="H1288" i="2" s="1"/>
  <c r="I1289" i="2"/>
  <c r="O1289" i="2" l="1" a="1"/>
  <c r="O1289" i="2" s="1"/>
  <c r="T1289" i="2" s="1"/>
  <c r="N1290" i="2" s="1"/>
  <c r="G1289" i="2"/>
  <c r="S1289" i="2" l="1"/>
  <c r="M1290" i="2" s="1"/>
  <c r="P1289" i="2"/>
  <c r="R1289" i="2"/>
  <c r="L1290" i="2" s="1"/>
  <c r="Q1289" i="2"/>
  <c r="K1290" i="2" s="1"/>
  <c r="U1289" i="2" l="1" a="1"/>
  <c r="U1289" i="2" s="1"/>
  <c r="H1289" i="2" s="1"/>
  <c r="J1290" i="2"/>
  <c r="I1290" i="2" s="1"/>
  <c r="O1290" i="2" l="1" a="1"/>
  <c r="O1290" i="2" s="1"/>
  <c r="S1290" i="2" s="1"/>
  <c r="M1291" i="2" s="1"/>
  <c r="G1290" i="2"/>
  <c r="Q1290" i="2" l="1"/>
  <c r="K1291" i="2" s="1"/>
  <c r="P1290" i="2"/>
  <c r="J1291" i="2" s="1"/>
  <c r="R1290" i="2"/>
  <c r="L1291" i="2" s="1"/>
  <c r="T1290" i="2"/>
  <c r="N1291" i="2" s="1"/>
  <c r="U1290" i="2" l="1" a="1"/>
  <c r="U1290" i="2" s="1"/>
  <c r="H1290" i="2" s="1"/>
  <c r="I1291" i="2"/>
  <c r="O1291" i="2" l="1" a="1"/>
  <c r="O1291" i="2" s="1"/>
  <c r="T1291" i="2" s="1"/>
  <c r="N1292" i="2" s="1"/>
  <c r="G1291" i="2"/>
  <c r="R1291" i="2" l="1"/>
  <c r="L1292" i="2" s="1"/>
  <c r="S1291" i="2"/>
  <c r="M1292" i="2" s="1"/>
  <c r="Q1291" i="2"/>
  <c r="K1292" i="2" s="1"/>
  <c r="P1291" i="2"/>
  <c r="J1292" i="2" s="1"/>
  <c r="U1291" i="2" l="1" a="1"/>
  <c r="U1291" i="2" s="1"/>
  <c r="H1291" i="2" s="1"/>
  <c r="I1292" i="2"/>
  <c r="O1292" i="2" l="1" a="1"/>
  <c r="O1292" i="2" s="1"/>
  <c r="P1292" i="2" s="1"/>
  <c r="G1292" i="2"/>
  <c r="R1292" i="2" l="1"/>
  <c r="L1293" i="2" s="1"/>
  <c r="S1292" i="2"/>
  <c r="M1293" i="2" s="1"/>
  <c r="T1292" i="2"/>
  <c r="N1293" i="2" s="1"/>
  <c r="Q1292" i="2"/>
  <c r="K1293" i="2" s="1"/>
  <c r="J1293" i="2"/>
  <c r="U1292" i="2" l="1" a="1"/>
  <c r="U1292" i="2" s="1"/>
  <c r="H1292" i="2" s="1"/>
  <c r="I1293" i="2"/>
  <c r="O1293" i="2" l="1" a="1"/>
  <c r="O1293" i="2" s="1"/>
  <c r="Q1293" i="2" s="1"/>
  <c r="K1294" i="2" s="1"/>
  <c r="G1293" i="2"/>
  <c r="T1293" i="2" l="1"/>
  <c r="N1294" i="2" s="1"/>
  <c r="P1293" i="2"/>
  <c r="J1294" i="2" s="1"/>
  <c r="S1293" i="2"/>
  <c r="M1294" i="2" s="1"/>
  <c r="R1293" i="2"/>
  <c r="L1294" i="2" s="1"/>
  <c r="U1293" i="2" l="1" a="1"/>
  <c r="U1293" i="2" s="1"/>
  <c r="H1293" i="2" s="1"/>
  <c r="I1294" i="2"/>
  <c r="O1294" i="2" l="1" a="1"/>
  <c r="O1294" i="2" s="1"/>
  <c r="Q1294" i="2" s="1"/>
  <c r="K1295" i="2" s="1"/>
  <c r="G1294" i="2"/>
  <c r="S1294" i="2" l="1"/>
  <c r="M1295" i="2" s="1"/>
  <c r="T1294" i="2"/>
  <c r="N1295" i="2" s="1"/>
  <c r="P1294" i="2"/>
  <c r="J1295" i="2" s="1"/>
  <c r="R1294" i="2"/>
  <c r="L1295" i="2" s="1"/>
  <c r="U1294" i="2" l="1" a="1"/>
  <c r="U1294" i="2" s="1"/>
  <c r="H1294" i="2" s="1"/>
  <c r="I1295" i="2"/>
  <c r="G1295" i="2" s="1"/>
  <c r="O1295" i="2" l="1" a="1"/>
  <c r="O1295" i="2" s="1"/>
  <c r="Q1295" i="2" s="1"/>
  <c r="K1296" i="2" s="1"/>
  <c r="R1295" i="2" l="1"/>
  <c r="L1296" i="2" s="1"/>
  <c r="P1295" i="2"/>
  <c r="J1296" i="2" s="1"/>
  <c r="T1295" i="2"/>
  <c r="N1296" i="2" s="1"/>
  <c r="S1295" i="2"/>
  <c r="M1296" i="2" s="1"/>
  <c r="U1295" i="2" l="1" a="1"/>
  <c r="U1295" i="2" s="1"/>
  <c r="H1295" i="2" s="1"/>
  <c r="I1296" i="2"/>
  <c r="G1296" i="2" s="1"/>
  <c r="O1296" i="2" l="1" a="1"/>
  <c r="O1296" i="2" s="1"/>
  <c r="Q1296" i="2" s="1"/>
  <c r="K1297" i="2" s="1"/>
  <c r="T1296" i="2" l="1"/>
  <c r="N1297" i="2" s="1"/>
  <c r="P1296" i="2"/>
  <c r="J1297" i="2" s="1"/>
  <c r="S1296" i="2"/>
  <c r="M1297" i="2" s="1"/>
  <c r="R1296" i="2"/>
  <c r="L1297" i="2" s="1"/>
  <c r="U1296" i="2" l="1" a="1"/>
  <c r="U1296" i="2" s="1"/>
  <c r="H1296" i="2" s="1"/>
  <c r="I1297" i="2"/>
  <c r="O1297" i="2" l="1" a="1"/>
  <c r="O1297" i="2" s="1"/>
  <c r="R1297" i="2" s="1"/>
  <c r="L1298" i="2" s="1"/>
  <c r="G1297" i="2"/>
  <c r="P1297" i="2" l="1"/>
  <c r="J1298" i="2" s="1"/>
  <c r="Q1297" i="2"/>
  <c r="K1298" i="2" s="1"/>
  <c r="T1297" i="2"/>
  <c r="N1298" i="2" s="1"/>
  <c r="S1297" i="2"/>
  <c r="M1298" i="2" s="1"/>
  <c r="U1297" i="2" l="1" a="1"/>
  <c r="U1297" i="2" s="1"/>
  <c r="H1297" i="2" s="1"/>
  <c r="I1298" i="2"/>
  <c r="O1298" i="2" l="1" a="1"/>
  <c r="O1298" i="2" s="1"/>
  <c r="S1298" i="2" s="1"/>
  <c r="M1299" i="2" s="1"/>
  <c r="G1298" i="2"/>
  <c r="P1298" i="2" l="1"/>
  <c r="J1299" i="2" s="1"/>
  <c r="Q1298" i="2"/>
  <c r="K1299" i="2" s="1"/>
  <c r="R1298" i="2"/>
  <c r="L1299" i="2" s="1"/>
  <c r="T1298" i="2"/>
  <c r="N1299" i="2" s="1"/>
  <c r="U1298" i="2" l="1" a="1"/>
  <c r="U1298" i="2" s="1"/>
  <c r="H1298" i="2" s="1"/>
  <c r="I1299" i="2"/>
  <c r="O1299" i="2" l="1" a="1"/>
  <c r="O1299" i="2" s="1"/>
  <c r="T1299" i="2" s="1"/>
  <c r="N1300" i="2" s="1"/>
  <c r="G1299" i="2"/>
  <c r="R1299" i="2" l="1"/>
  <c r="L1300" i="2" s="1"/>
  <c r="S1299" i="2"/>
  <c r="M1300" i="2" s="1"/>
  <c r="Q1299" i="2"/>
  <c r="K1300" i="2" s="1"/>
  <c r="P1299" i="2"/>
  <c r="J1300" i="2" s="1"/>
  <c r="U1299" i="2" l="1" a="1"/>
  <c r="U1299" i="2" s="1"/>
  <c r="H1299" i="2" s="1"/>
  <c r="I1300" i="2"/>
  <c r="O1300" i="2" l="1" a="1"/>
  <c r="O1300" i="2" s="1"/>
  <c r="P1300" i="2" s="1"/>
  <c r="G1300" i="2"/>
  <c r="S1300" i="2" l="1"/>
  <c r="M1301" i="2" s="1"/>
  <c r="T1300" i="2"/>
  <c r="N1301" i="2" s="1"/>
  <c r="R1300" i="2"/>
  <c r="L1301" i="2" s="1"/>
  <c r="Q1300" i="2"/>
  <c r="K1301" i="2" s="1"/>
  <c r="J1301" i="2"/>
  <c r="U1300" i="2" l="1" a="1"/>
  <c r="U1300" i="2" s="1"/>
  <c r="H1300" i="2" s="1"/>
  <c r="I1301" i="2"/>
  <c r="O1301" i="2" l="1" a="1"/>
  <c r="O1301" i="2" s="1"/>
  <c r="Q1301" i="2" s="1"/>
  <c r="K1302" i="2" s="1"/>
  <c r="G1301" i="2"/>
  <c r="S1301" i="2" l="1"/>
  <c r="M1302" i="2" s="1"/>
  <c r="T1301" i="2"/>
  <c r="N1302" i="2" s="1"/>
  <c r="P1301" i="2"/>
  <c r="R1301" i="2"/>
  <c r="L1302" i="2" s="1"/>
  <c r="U1301" i="2" l="1" a="1"/>
  <c r="U1301" i="2" s="1"/>
  <c r="H1301" i="2" s="1"/>
  <c r="J1302" i="2"/>
  <c r="I1302" i="2" s="1"/>
  <c r="O1302" i="2" l="1" a="1"/>
  <c r="O1302" i="2" s="1"/>
  <c r="Q1302" i="2" s="1"/>
  <c r="K1303" i="2" s="1"/>
  <c r="G1302" i="2"/>
  <c r="T1302" i="2" l="1"/>
  <c r="N1303" i="2" s="1"/>
  <c r="S1302" i="2"/>
  <c r="M1303" i="2" s="1"/>
  <c r="P1302" i="2"/>
  <c r="J1303" i="2" s="1"/>
  <c r="R1302" i="2"/>
  <c r="L1303" i="2" s="1"/>
  <c r="U1302" i="2" l="1" a="1"/>
  <c r="U1302" i="2" s="1"/>
  <c r="H1302" i="2" s="1"/>
  <c r="I1303" i="2"/>
  <c r="G1303" i="2" s="1"/>
  <c r="O1303" i="2" l="1" a="1"/>
  <c r="O1303" i="2" s="1"/>
  <c r="Q1303" i="2" s="1"/>
  <c r="K1304" i="2" s="1"/>
  <c r="T1303" i="2" l="1"/>
  <c r="N1304" i="2" s="1"/>
  <c r="P1303" i="2"/>
  <c r="J1304" i="2" s="1"/>
  <c r="S1303" i="2"/>
  <c r="M1304" i="2" s="1"/>
  <c r="R1303" i="2"/>
  <c r="L1304" i="2" s="1"/>
  <c r="U1303" i="2" l="1" a="1"/>
  <c r="U1303" i="2" s="1"/>
  <c r="H1303" i="2" s="1"/>
  <c r="I1304" i="2"/>
  <c r="G1304" i="2" s="1"/>
  <c r="O1304" i="2" l="1" a="1"/>
  <c r="O1304" i="2" s="1"/>
  <c r="P1304" i="2" s="1"/>
  <c r="Q1304" i="2" l="1"/>
  <c r="K1305" i="2" s="1"/>
  <c r="T1304" i="2"/>
  <c r="N1305" i="2" s="1"/>
  <c r="S1304" i="2"/>
  <c r="M1305" i="2" s="1"/>
  <c r="R1304" i="2"/>
  <c r="L1305" i="2" s="1"/>
  <c r="J1305" i="2"/>
  <c r="U1304" i="2" l="1" a="1"/>
  <c r="U1304" i="2" s="1"/>
  <c r="H1304" i="2" s="1"/>
  <c r="I1305" i="2"/>
  <c r="O1305" i="2" l="1" a="1"/>
  <c r="O1305" i="2" s="1"/>
  <c r="R1305" i="2" s="1"/>
  <c r="L1306" i="2" s="1"/>
  <c r="G1305" i="2"/>
  <c r="T1305" i="2" l="1"/>
  <c r="N1306" i="2" s="1"/>
  <c r="Q1305" i="2"/>
  <c r="K1306" i="2" s="1"/>
  <c r="P1305" i="2"/>
  <c r="J1306" i="2" s="1"/>
  <c r="S1305" i="2"/>
  <c r="M1306" i="2" s="1"/>
  <c r="U1305" i="2" l="1" a="1"/>
  <c r="U1305" i="2" s="1"/>
  <c r="H1305" i="2" s="1"/>
  <c r="I1306" i="2"/>
  <c r="O1306" i="2" l="1" a="1"/>
  <c r="O1306" i="2" s="1"/>
  <c r="S1306" i="2" s="1"/>
  <c r="M1307" i="2" s="1"/>
  <c r="G1306" i="2"/>
  <c r="P1306" i="2" l="1"/>
  <c r="J1307" i="2" s="1"/>
  <c r="Q1306" i="2"/>
  <c r="K1307" i="2" s="1"/>
  <c r="R1306" i="2"/>
  <c r="L1307" i="2" s="1"/>
  <c r="T1306" i="2"/>
  <c r="N1307" i="2" s="1"/>
  <c r="U1306" i="2" l="1" a="1"/>
  <c r="U1306" i="2" s="1"/>
  <c r="H1306" i="2" s="1"/>
  <c r="I1307" i="2"/>
  <c r="O1307" i="2" l="1" a="1"/>
  <c r="O1307" i="2" s="1"/>
  <c r="S1307" i="2" s="1"/>
  <c r="M1308" i="2" s="1"/>
  <c r="G1307" i="2"/>
  <c r="T1307" i="2" l="1"/>
  <c r="N1308" i="2" s="1"/>
  <c r="Q1307" i="2"/>
  <c r="K1308" i="2" s="1"/>
  <c r="R1307" i="2"/>
  <c r="L1308" i="2" s="1"/>
  <c r="P1307" i="2"/>
  <c r="J1308" i="2" s="1"/>
  <c r="U1307" i="2" l="1" a="1"/>
  <c r="U1307" i="2" s="1"/>
  <c r="H1307" i="2" s="1"/>
  <c r="I1308" i="2"/>
  <c r="O1308" i="2" l="1" a="1"/>
  <c r="O1308" i="2" s="1"/>
  <c r="P1308" i="2" s="1"/>
  <c r="G1308" i="2"/>
  <c r="S1308" i="2" l="1"/>
  <c r="M1309" i="2" s="1"/>
  <c r="T1308" i="2"/>
  <c r="N1309" i="2" s="1"/>
  <c r="R1308" i="2"/>
  <c r="L1309" i="2" s="1"/>
  <c r="Q1308" i="2"/>
  <c r="K1309" i="2" s="1"/>
  <c r="J1309" i="2"/>
  <c r="U1308" i="2" l="1" a="1"/>
  <c r="U1308" i="2" s="1"/>
  <c r="H1308" i="2" s="1"/>
  <c r="I1309" i="2"/>
  <c r="O1309" i="2" l="1" a="1"/>
  <c r="O1309" i="2" s="1"/>
  <c r="Q1309" i="2" s="1"/>
  <c r="K1310" i="2" s="1"/>
  <c r="G1309" i="2"/>
  <c r="S1309" i="2" l="1"/>
  <c r="M1310" i="2" s="1"/>
  <c r="P1309" i="2"/>
  <c r="J1310" i="2" s="1"/>
  <c r="T1309" i="2"/>
  <c r="N1310" i="2" s="1"/>
  <c r="R1309" i="2"/>
  <c r="L1310" i="2" s="1"/>
  <c r="U1309" i="2" l="1" a="1"/>
  <c r="U1309" i="2" s="1"/>
  <c r="H1309" i="2" s="1"/>
  <c r="I1310" i="2"/>
  <c r="O1310" i="2" l="1" a="1"/>
  <c r="O1310" i="2" s="1"/>
  <c r="Q1310" i="2" s="1"/>
  <c r="K1311" i="2" s="1"/>
  <c r="G1310" i="2"/>
  <c r="T1310" i="2" l="1"/>
  <c r="N1311" i="2" s="1"/>
  <c r="S1310" i="2"/>
  <c r="M1311" i="2" s="1"/>
  <c r="P1310" i="2"/>
  <c r="J1311" i="2" s="1"/>
  <c r="R1310" i="2"/>
  <c r="L1311" i="2" s="1"/>
  <c r="U1310" i="2" l="1" a="1"/>
  <c r="U1310" i="2" s="1"/>
  <c r="H1310" i="2" s="1"/>
  <c r="I1311" i="2"/>
  <c r="G1311" i="2" s="1"/>
  <c r="O1311" i="2" l="1" a="1"/>
  <c r="O1311" i="2" s="1"/>
  <c r="Q1311" i="2" s="1"/>
  <c r="K1312" i="2" s="1"/>
  <c r="P1311" i="2" l="1"/>
  <c r="J1312" i="2" s="1"/>
  <c r="T1311" i="2"/>
  <c r="N1312" i="2" s="1"/>
  <c r="S1311" i="2"/>
  <c r="M1312" i="2" s="1"/>
  <c r="R1311" i="2"/>
  <c r="L1312" i="2" s="1"/>
  <c r="U1311" i="2" l="1" a="1"/>
  <c r="U1311" i="2" s="1"/>
  <c r="H1311" i="2" s="1"/>
  <c r="I1312" i="2"/>
  <c r="G1312" i="2" s="1"/>
  <c r="O1312" i="2" l="1" a="1"/>
  <c r="O1312" i="2" s="1"/>
  <c r="P1312" i="2" s="1"/>
  <c r="T1312" i="2" l="1"/>
  <c r="N1313" i="2" s="1"/>
  <c r="Q1312" i="2"/>
  <c r="K1313" i="2" s="1"/>
  <c r="S1312" i="2"/>
  <c r="M1313" i="2" s="1"/>
  <c r="R1312" i="2"/>
  <c r="L1313" i="2" s="1"/>
  <c r="J1313" i="2"/>
  <c r="U1312" i="2" l="1" a="1"/>
  <c r="U1312" i="2" s="1"/>
  <c r="H1312" i="2" s="1"/>
  <c r="I1313" i="2"/>
  <c r="O1313" i="2" l="1" a="1"/>
  <c r="O1313" i="2" s="1"/>
  <c r="R1313" i="2" s="1"/>
  <c r="L1314" i="2" s="1"/>
  <c r="G1313" i="2"/>
  <c r="P1313" i="2" l="1"/>
  <c r="J1314" i="2" s="1"/>
  <c r="Q1313" i="2"/>
  <c r="K1314" i="2" s="1"/>
  <c r="T1313" i="2"/>
  <c r="N1314" i="2" s="1"/>
  <c r="S1313" i="2"/>
  <c r="M1314" i="2" s="1"/>
  <c r="U1313" i="2" l="1" a="1"/>
  <c r="U1313" i="2" s="1"/>
  <c r="H1313" i="2" s="1"/>
  <c r="I1314" i="2"/>
  <c r="O1314" i="2" l="1" a="1"/>
  <c r="O1314" i="2" s="1"/>
  <c r="S1314" i="2" s="1"/>
  <c r="M1315" i="2" s="1"/>
  <c r="G1314" i="2"/>
  <c r="P1314" i="2" l="1"/>
  <c r="J1315" i="2" s="1"/>
  <c r="R1314" i="2"/>
  <c r="L1315" i="2" s="1"/>
  <c r="Q1314" i="2"/>
  <c r="K1315" i="2" s="1"/>
  <c r="T1314" i="2"/>
  <c r="N1315" i="2" s="1"/>
  <c r="U1314" i="2" l="1" a="1"/>
  <c r="U1314" i="2" s="1"/>
  <c r="H1314" i="2" s="1"/>
  <c r="I1315" i="2"/>
  <c r="O1315" i="2" l="1" a="1"/>
  <c r="O1315" i="2" s="1"/>
  <c r="T1315" i="2" s="1"/>
  <c r="N1316" i="2" s="1"/>
  <c r="G1315" i="2"/>
  <c r="Q1315" i="2" l="1"/>
  <c r="K1316" i="2" s="1"/>
  <c r="R1315" i="2"/>
  <c r="L1316" i="2" s="1"/>
  <c r="S1315" i="2"/>
  <c r="M1316" i="2" s="1"/>
  <c r="P1315" i="2"/>
  <c r="U1315" i="2" l="1" a="1"/>
  <c r="U1315" i="2" s="1"/>
  <c r="H1315" i="2" s="1"/>
  <c r="J1316" i="2"/>
  <c r="I1316" i="2" s="1"/>
  <c r="O1316" i="2" l="1" a="1"/>
  <c r="O1316" i="2" s="1"/>
  <c r="P1316" i="2" s="1"/>
  <c r="G1316" i="2"/>
  <c r="R1316" i="2" l="1"/>
  <c r="L1317" i="2" s="1"/>
  <c r="T1316" i="2"/>
  <c r="N1317" i="2" s="1"/>
  <c r="S1316" i="2"/>
  <c r="M1317" i="2" s="1"/>
  <c r="Q1316" i="2"/>
  <c r="K1317" i="2" s="1"/>
  <c r="J1317" i="2"/>
  <c r="U1316" i="2" l="1" a="1"/>
  <c r="U1316" i="2" s="1"/>
  <c r="H1316" i="2" s="1"/>
  <c r="I1317" i="2"/>
  <c r="O1317" i="2" l="1" a="1"/>
  <c r="O1317" i="2" s="1"/>
  <c r="Q1317" i="2" s="1"/>
  <c r="K1318" i="2" s="1"/>
  <c r="G1317" i="2"/>
  <c r="S1317" i="2" l="1"/>
  <c r="M1318" i="2" s="1"/>
  <c r="T1317" i="2"/>
  <c r="N1318" i="2" s="1"/>
  <c r="P1317" i="2"/>
  <c r="J1318" i="2" s="1"/>
  <c r="R1317" i="2"/>
  <c r="L1318" i="2" s="1"/>
  <c r="U1317" i="2" l="1" a="1"/>
  <c r="U1317" i="2" s="1"/>
  <c r="H1317" i="2" s="1"/>
  <c r="I1318" i="2"/>
  <c r="O1318" i="2" l="1" a="1"/>
  <c r="O1318" i="2" s="1"/>
  <c r="R1318" i="2" s="1"/>
  <c r="L1319" i="2" s="1"/>
  <c r="G1318" i="2"/>
  <c r="S1318" i="2" l="1"/>
  <c r="M1319" i="2" s="1"/>
  <c r="Q1318" i="2"/>
  <c r="K1319" i="2" s="1"/>
  <c r="P1318" i="2"/>
  <c r="T1318" i="2"/>
  <c r="N1319" i="2" s="1"/>
  <c r="U1318" i="2" l="1" a="1"/>
  <c r="U1318" i="2" s="1"/>
  <c r="H1318" i="2" s="1"/>
  <c r="J1319" i="2"/>
  <c r="I1319" i="2" s="1"/>
  <c r="G1319" i="2" s="1"/>
  <c r="O1319" i="2" l="1" a="1"/>
  <c r="O1319" i="2" s="1"/>
  <c r="P1319" i="2" s="1"/>
  <c r="Q1319" i="2" l="1"/>
  <c r="K1320" i="2" s="1"/>
  <c r="T1319" i="2"/>
  <c r="N1320" i="2" s="1"/>
  <c r="S1319" i="2"/>
  <c r="M1320" i="2" s="1"/>
  <c r="R1319" i="2"/>
  <c r="L1320" i="2" s="1"/>
  <c r="J1320" i="2"/>
  <c r="U1319" i="2" l="1" a="1"/>
  <c r="U1319" i="2" s="1"/>
  <c r="H1319" i="2" s="1"/>
  <c r="I1320" i="2"/>
  <c r="G1320" i="2" s="1"/>
  <c r="O1320" i="2" l="1" a="1"/>
  <c r="O1320" i="2" s="1"/>
  <c r="P1320" i="2" s="1"/>
  <c r="S1320" i="2" l="1"/>
  <c r="M1321" i="2" s="1"/>
  <c r="Q1320" i="2"/>
  <c r="K1321" i="2" s="1"/>
  <c r="T1320" i="2"/>
  <c r="N1321" i="2" s="1"/>
  <c r="R1320" i="2"/>
  <c r="L1321" i="2" s="1"/>
  <c r="J1321" i="2"/>
  <c r="U1320" i="2" l="1" a="1"/>
  <c r="U1320" i="2" s="1"/>
  <c r="H1320" i="2" s="1"/>
  <c r="I1321" i="2"/>
  <c r="O1321" i="2" l="1" a="1"/>
  <c r="O1321" i="2" s="1"/>
  <c r="S1321" i="2" s="1"/>
  <c r="M1322" i="2" s="1"/>
  <c r="G1321" i="2"/>
  <c r="R1321" i="2" l="1"/>
  <c r="L1322" i="2" s="1"/>
  <c r="P1321" i="2"/>
  <c r="J1322" i="2" s="1"/>
  <c r="Q1321" i="2"/>
  <c r="K1322" i="2" s="1"/>
  <c r="T1321" i="2"/>
  <c r="N1322" i="2" s="1"/>
  <c r="U1321" i="2" l="1" a="1"/>
  <c r="U1321" i="2" s="1"/>
  <c r="H1321" i="2" s="1"/>
  <c r="I1322" i="2"/>
  <c r="O1322" i="2" l="1" a="1"/>
  <c r="O1322" i="2" s="1"/>
  <c r="R1322" i="2" s="1"/>
  <c r="L1323" i="2" s="1"/>
  <c r="G1322" i="2"/>
  <c r="P1322" i="2" l="1"/>
  <c r="J1323" i="2" s="1"/>
  <c r="Q1322" i="2"/>
  <c r="K1323" i="2" s="1"/>
  <c r="T1322" i="2"/>
  <c r="N1323" i="2" s="1"/>
  <c r="S1322" i="2"/>
  <c r="M1323" i="2" s="1"/>
  <c r="U1322" i="2" l="1" a="1"/>
  <c r="U1322" i="2" s="1"/>
  <c r="H1322" i="2" s="1"/>
  <c r="I1323" i="2"/>
  <c r="O1323" i="2" l="1" a="1"/>
  <c r="O1323" i="2" s="1"/>
  <c r="R1323" i="2" s="1"/>
  <c r="L1324" i="2" s="1"/>
  <c r="G1323" i="2"/>
  <c r="T1323" i="2" l="1"/>
  <c r="N1324" i="2" s="1"/>
  <c r="Q1323" i="2"/>
  <c r="K1324" i="2" s="1"/>
  <c r="P1323" i="2"/>
  <c r="J1324" i="2" s="1"/>
  <c r="S1323" i="2"/>
  <c r="M1324" i="2" s="1"/>
  <c r="U1323" i="2" l="1" a="1"/>
  <c r="U1323" i="2" s="1"/>
  <c r="H1323" i="2" s="1"/>
  <c r="I1324" i="2"/>
  <c r="O1324" i="2" l="1" a="1"/>
  <c r="O1324" i="2" s="1"/>
  <c r="P1324" i="2" s="1"/>
  <c r="G1324" i="2"/>
  <c r="Q1324" i="2" l="1"/>
  <c r="K1325" i="2" s="1"/>
  <c r="S1324" i="2"/>
  <c r="M1325" i="2" s="1"/>
  <c r="T1324" i="2"/>
  <c r="N1325" i="2" s="1"/>
  <c r="R1324" i="2"/>
  <c r="L1325" i="2" s="1"/>
  <c r="J1325" i="2"/>
  <c r="U1324" i="2" l="1" a="1"/>
  <c r="U1324" i="2" s="1"/>
  <c r="H1324" i="2" s="1"/>
  <c r="I1325" i="2"/>
  <c r="O1325" i="2" l="1" a="1"/>
  <c r="O1325" i="2" s="1"/>
  <c r="Q1325" i="2" s="1"/>
  <c r="K1326" i="2" s="1"/>
  <c r="G1325" i="2"/>
  <c r="S1325" i="2" l="1"/>
  <c r="M1326" i="2" s="1"/>
  <c r="T1325" i="2"/>
  <c r="N1326" i="2" s="1"/>
  <c r="P1325" i="2"/>
  <c r="J1326" i="2" s="1"/>
  <c r="R1325" i="2"/>
  <c r="L1326" i="2" s="1"/>
  <c r="U1325" i="2" l="1" a="1"/>
  <c r="U1325" i="2" s="1"/>
  <c r="H1325" i="2" s="1"/>
  <c r="I1326" i="2"/>
  <c r="O1326" i="2" l="1" a="1"/>
  <c r="O1326" i="2" s="1"/>
  <c r="Q1326" i="2" s="1"/>
  <c r="K1327" i="2" s="1"/>
  <c r="G1326" i="2"/>
  <c r="S1326" i="2" l="1"/>
  <c r="M1327" i="2" s="1"/>
  <c r="R1326" i="2"/>
  <c r="L1327" i="2" s="1"/>
  <c r="P1326" i="2"/>
  <c r="J1327" i="2" s="1"/>
  <c r="T1326" i="2"/>
  <c r="N1327" i="2" s="1"/>
  <c r="U1326" i="2" l="1" a="1"/>
  <c r="U1326" i="2" s="1"/>
  <c r="H1326" i="2" s="1"/>
  <c r="I1327" i="2"/>
  <c r="G1327" i="2" s="1"/>
  <c r="O1327" i="2" l="1" a="1"/>
  <c r="O1327" i="2" s="1"/>
  <c r="Q1327" i="2" s="1"/>
  <c r="K1328" i="2" s="1"/>
  <c r="R1327" i="2" l="1"/>
  <c r="L1328" i="2" s="1"/>
  <c r="P1327" i="2"/>
  <c r="J1328" i="2" s="1"/>
  <c r="T1327" i="2"/>
  <c r="N1328" i="2" s="1"/>
  <c r="S1327" i="2"/>
  <c r="M1328" i="2" s="1"/>
  <c r="U1327" i="2" l="1" a="1"/>
  <c r="U1327" i="2" s="1"/>
  <c r="H1327" i="2" s="1"/>
  <c r="I1328" i="2"/>
  <c r="G1328" i="2" s="1"/>
  <c r="O1328" i="2" l="1" a="1"/>
  <c r="O1328" i="2" s="1"/>
  <c r="P1328" i="2" s="1"/>
  <c r="T1328" i="2" l="1"/>
  <c r="N1329" i="2" s="1"/>
  <c r="S1328" i="2"/>
  <c r="M1329" i="2" s="1"/>
  <c r="R1328" i="2"/>
  <c r="L1329" i="2" s="1"/>
  <c r="Q1328" i="2"/>
  <c r="K1329" i="2" s="1"/>
  <c r="J1329" i="2"/>
  <c r="U1328" i="2" l="1" a="1"/>
  <c r="U1328" i="2" s="1"/>
  <c r="H1328" i="2" s="1"/>
  <c r="I1329" i="2"/>
  <c r="O1329" i="2" l="1" a="1"/>
  <c r="O1329" i="2" s="1"/>
  <c r="S1329" i="2" s="1"/>
  <c r="M1330" i="2" s="1"/>
  <c r="G1329" i="2"/>
  <c r="R1329" i="2" l="1"/>
  <c r="L1330" i="2" s="1"/>
  <c r="T1329" i="2"/>
  <c r="N1330" i="2" s="1"/>
  <c r="Q1329" i="2"/>
  <c r="K1330" i="2" s="1"/>
  <c r="P1329" i="2"/>
  <c r="J1330" i="2" s="1"/>
  <c r="U1329" i="2" l="1" a="1"/>
  <c r="U1329" i="2" s="1"/>
  <c r="H1329" i="2" s="1"/>
  <c r="I1330" i="2"/>
  <c r="O1330" i="2" l="1" a="1"/>
  <c r="O1330" i="2" s="1"/>
  <c r="S1330" i="2" s="1"/>
  <c r="M1331" i="2" s="1"/>
  <c r="G1330" i="2"/>
  <c r="P1330" i="2" l="1"/>
  <c r="J1331" i="2" s="1"/>
  <c r="Q1330" i="2"/>
  <c r="K1331" i="2" s="1"/>
  <c r="R1330" i="2"/>
  <c r="L1331" i="2" s="1"/>
  <c r="T1330" i="2"/>
  <c r="N1331" i="2" s="1"/>
  <c r="U1330" i="2" l="1" a="1"/>
  <c r="U1330" i="2" s="1"/>
  <c r="H1330" i="2" s="1"/>
  <c r="I1331" i="2"/>
  <c r="O1331" i="2" l="1" a="1"/>
  <c r="O1331" i="2" s="1"/>
  <c r="T1331" i="2" s="1"/>
  <c r="N1332" i="2" s="1"/>
  <c r="G1331" i="2"/>
  <c r="R1331" i="2" l="1"/>
  <c r="L1332" i="2" s="1"/>
  <c r="P1331" i="2"/>
  <c r="J1332" i="2" s="1"/>
  <c r="S1331" i="2"/>
  <c r="M1332" i="2" s="1"/>
  <c r="Q1331" i="2"/>
  <c r="K1332" i="2" s="1"/>
  <c r="U1331" i="2" l="1" a="1"/>
  <c r="U1331" i="2" s="1"/>
  <c r="H1331" i="2" s="1"/>
  <c r="I1332" i="2"/>
  <c r="O1332" i="2" l="1" a="1"/>
  <c r="O1332" i="2" s="1"/>
  <c r="P1332" i="2" s="1"/>
  <c r="G1332" i="2"/>
  <c r="R1332" i="2" l="1"/>
  <c r="L1333" i="2" s="1"/>
  <c r="T1332" i="2"/>
  <c r="N1333" i="2" s="1"/>
  <c r="S1332" i="2"/>
  <c r="M1333" i="2" s="1"/>
  <c r="Q1332" i="2"/>
  <c r="K1333" i="2" s="1"/>
  <c r="J1333" i="2"/>
  <c r="U1332" i="2" l="1" a="1"/>
  <c r="U1332" i="2" s="1"/>
  <c r="H1332" i="2" s="1"/>
  <c r="I1333" i="2"/>
  <c r="O1333" i="2" l="1" a="1"/>
  <c r="O1333" i="2" s="1"/>
  <c r="Q1333" i="2" s="1"/>
  <c r="K1334" i="2" s="1"/>
  <c r="G1333" i="2"/>
  <c r="S1333" i="2" l="1"/>
  <c r="M1334" i="2" s="1"/>
  <c r="T1333" i="2"/>
  <c r="N1334" i="2" s="1"/>
  <c r="P1333" i="2"/>
  <c r="J1334" i="2" s="1"/>
  <c r="R1333" i="2"/>
  <c r="L1334" i="2" s="1"/>
  <c r="U1333" i="2" l="1" a="1"/>
  <c r="U1333" i="2" s="1"/>
  <c r="H1333" i="2" s="1"/>
  <c r="I1334" i="2"/>
  <c r="O1334" i="2" l="1" a="1"/>
  <c r="O1334" i="2" s="1"/>
  <c r="Q1334" i="2" s="1"/>
  <c r="K1335" i="2" s="1"/>
  <c r="G1334" i="2"/>
  <c r="T1334" i="2" l="1"/>
  <c r="N1335" i="2" s="1"/>
  <c r="P1334" i="2"/>
  <c r="J1335" i="2" s="1"/>
  <c r="S1334" i="2"/>
  <c r="M1335" i="2" s="1"/>
  <c r="R1334" i="2"/>
  <c r="L1335" i="2" s="1"/>
  <c r="U1334" i="2" l="1" a="1"/>
  <c r="U1334" i="2" s="1"/>
  <c r="H1334" i="2" s="1"/>
  <c r="I1335" i="2"/>
  <c r="G1335" i="2" s="1"/>
  <c r="O1335" i="2" l="1" a="1"/>
  <c r="O1335" i="2" s="1"/>
  <c r="P1335" i="2" s="1"/>
  <c r="Q1335" i="2" l="1"/>
  <c r="K1336" i="2" s="1"/>
  <c r="T1335" i="2"/>
  <c r="N1336" i="2" s="1"/>
  <c r="S1335" i="2"/>
  <c r="M1336" i="2" s="1"/>
  <c r="R1335" i="2"/>
  <c r="L1336" i="2" s="1"/>
  <c r="J1336" i="2"/>
  <c r="U1335" i="2" l="1" a="1"/>
  <c r="U1335" i="2" s="1"/>
  <c r="H1335" i="2" s="1"/>
  <c r="I1336" i="2"/>
  <c r="O1336" i="2" l="1" a="1"/>
  <c r="O1336" i="2" s="1"/>
  <c r="Q1336" i="2" s="1"/>
  <c r="K1337" i="2" s="1"/>
  <c r="G1336" i="2"/>
  <c r="T1336" i="2" l="1"/>
  <c r="N1337" i="2" s="1"/>
  <c r="S1336" i="2"/>
  <c r="M1337" i="2" s="1"/>
  <c r="P1336" i="2"/>
  <c r="J1337" i="2" s="1"/>
  <c r="R1336" i="2"/>
  <c r="L1337" i="2" s="1"/>
  <c r="U1336" i="2" l="1" a="1"/>
  <c r="U1336" i="2" s="1"/>
  <c r="H1336" i="2" s="1"/>
  <c r="I1337" i="2"/>
  <c r="O1337" i="2" l="1" a="1"/>
  <c r="O1337" i="2" s="1"/>
  <c r="R1337" i="2" s="1"/>
  <c r="L1338" i="2" s="1"/>
  <c r="G1337" i="2"/>
  <c r="P1337" i="2" l="1"/>
  <c r="J1338" i="2" s="1"/>
  <c r="Q1337" i="2"/>
  <c r="K1338" i="2" s="1"/>
  <c r="T1337" i="2"/>
  <c r="N1338" i="2" s="1"/>
  <c r="S1337" i="2"/>
  <c r="M1338" i="2" s="1"/>
  <c r="U1337" i="2" l="1" a="1"/>
  <c r="U1337" i="2" s="1"/>
  <c r="H1337" i="2" s="1"/>
  <c r="I1338" i="2"/>
  <c r="O1338" i="2" l="1" a="1"/>
  <c r="O1338" i="2" s="1"/>
  <c r="S1338" i="2" s="1"/>
  <c r="M1339" i="2" s="1"/>
  <c r="G1338" i="2"/>
  <c r="P1338" i="2" l="1"/>
  <c r="J1339" i="2" s="1"/>
  <c r="Q1338" i="2"/>
  <c r="K1339" i="2" s="1"/>
  <c r="R1338" i="2"/>
  <c r="L1339" i="2" s="1"/>
  <c r="T1338" i="2"/>
  <c r="N1339" i="2" s="1"/>
  <c r="U1338" i="2" l="1" a="1"/>
  <c r="U1338" i="2" s="1"/>
  <c r="H1338" i="2" s="1"/>
  <c r="I1339" i="2"/>
  <c r="O1339" i="2" l="1" a="1"/>
  <c r="O1339" i="2" s="1"/>
  <c r="T1339" i="2" s="1"/>
  <c r="N1340" i="2" s="1"/>
  <c r="G1339" i="2"/>
  <c r="R1339" i="2" l="1"/>
  <c r="L1340" i="2" s="1"/>
  <c r="P1339" i="2"/>
  <c r="J1340" i="2" s="1"/>
  <c r="S1339" i="2"/>
  <c r="M1340" i="2" s="1"/>
  <c r="Q1339" i="2"/>
  <c r="K1340" i="2" s="1"/>
  <c r="U1339" i="2" l="1" a="1"/>
  <c r="U1339" i="2" s="1"/>
  <c r="H1339" i="2" s="1"/>
  <c r="I1340" i="2"/>
  <c r="O1340" i="2" l="1" a="1"/>
  <c r="O1340" i="2" s="1"/>
  <c r="P1340" i="2" s="1"/>
  <c r="G1340" i="2"/>
  <c r="S1340" i="2" l="1"/>
  <c r="M1341" i="2" s="1"/>
  <c r="R1340" i="2"/>
  <c r="L1341" i="2" s="1"/>
  <c r="T1340" i="2"/>
  <c r="N1341" i="2" s="1"/>
  <c r="Q1340" i="2"/>
  <c r="K1341" i="2" s="1"/>
  <c r="J1341" i="2"/>
  <c r="U1340" i="2" l="1" a="1"/>
  <c r="U1340" i="2" s="1"/>
  <c r="H1340" i="2" s="1"/>
  <c r="I1341" i="2"/>
  <c r="O1341" i="2" l="1" a="1"/>
  <c r="O1341" i="2" s="1"/>
  <c r="Q1341" i="2" s="1"/>
  <c r="K1342" i="2" s="1"/>
  <c r="G1341" i="2"/>
  <c r="S1341" i="2" l="1"/>
  <c r="M1342" i="2" s="1"/>
  <c r="T1341" i="2"/>
  <c r="N1342" i="2" s="1"/>
  <c r="P1341" i="2"/>
  <c r="R1341" i="2"/>
  <c r="L1342" i="2" s="1"/>
  <c r="U1341" i="2" l="1" a="1"/>
  <c r="U1341" i="2" s="1"/>
  <c r="H1341" i="2" s="1"/>
  <c r="J1342" i="2"/>
  <c r="I1342" i="2" s="1"/>
  <c r="O1342" i="2" l="1" a="1"/>
  <c r="O1342" i="2" s="1"/>
  <c r="Q1342" i="2" s="1"/>
  <c r="K1343" i="2" s="1"/>
  <c r="G1342" i="2"/>
  <c r="T1342" i="2" l="1"/>
  <c r="N1343" i="2" s="1"/>
  <c r="P1342" i="2"/>
  <c r="J1343" i="2" s="1"/>
  <c r="S1342" i="2"/>
  <c r="M1343" i="2" s="1"/>
  <c r="R1342" i="2"/>
  <c r="L1343" i="2" s="1"/>
  <c r="U1342" i="2" l="1" a="1"/>
  <c r="U1342" i="2" s="1"/>
  <c r="H1342" i="2" s="1"/>
  <c r="I1343" i="2"/>
  <c r="G1343" i="2" s="1"/>
  <c r="O1343" i="2" l="1" a="1"/>
  <c r="O1343" i="2" s="1"/>
  <c r="Q1343" i="2" s="1"/>
  <c r="K1344" i="2" s="1"/>
  <c r="R1343" i="2" l="1"/>
  <c r="L1344" i="2" s="1"/>
  <c r="P1343" i="2"/>
  <c r="J1344" i="2" s="1"/>
  <c r="T1343" i="2"/>
  <c r="N1344" i="2" s="1"/>
  <c r="S1343" i="2"/>
  <c r="M1344" i="2" s="1"/>
  <c r="U1343" i="2" l="1" a="1"/>
  <c r="U1343" i="2" s="1"/>
  <c r="H1343" i="2" s="1"/>
  <c r="I1344" i="2"/>
  <c r="G1344" i="2" s="1"/>
  <c r="O1344" i="2" l="1" a="1"/>
  <c r="O1344" i="2" s="1"/>
  <c r="P1344" i="2" s="1"/>
  <c r="T1344" i="2" l="1"/>
  <c r="N1345" i="2" s="1"/>
  <c r="Q1344" i="2"/>
  <c r="K1345" i="2" s="1"/>
  <c r="S1344" i="2"/>
  <c r="M1345" i="2" s="1"/>
  <c r="R1344" i="2"/>
  <c r="L1345" i="2" s="1"/>
  <c r="J1345" i="2"/>
  <c r="U1344" i="2" l="1" a="1"/>
  <c r="U1344" i="2" s="1"/>
  <c r="H1344" i="2" s="1"/>
  <c r="I1345" i="2"/>
  <c r="O1345" i="2" l="1" a="1"/>
  <c r="O1345" i="2" s="1"/>
  <c r="R1345" i="2" s="1"/>
  <c r="L1346" i="2" s="1"/>
  <c r="G1345" i="2"/>
  <c r="P1345" i="2" l="1"/>
  <c r="J1346" i="2" s="1"/>
  <c r="Q1345" i="2"/>
  <c r="K1346" i="2" s="1"/>
  <c r="T1345" i="2"/>
  <c r="N1346" i="2" s="1"/>
  <c r="S1345" i="2"/>
  <c r="M1346" i="2" s="1"/>
  <c r="U1345" i="2" l="1" a="1"/>
  <c r="U1345" i="2" s="1"/>
  <c r="H1345" i="2" s="1"/>
  <c r="I1346" i="2"/>
  <c r="O1346" i="2" l="1" a="1"/>
  <c r="O1346" i="2" s="1"/>
  <c r="S1346" i="2" s="1"/>
  <c r="M1347" i="2" s="1"/>
  <c r="G1346" i="2"/>
  <c r="P1346" i="2" l="1"/>
  <c r="J1347" i="2" s="1"/>
  <c r="Q1346" i="2"/>
  <c r="K1347" i="2" s="1"/>
  <c r="R1346" i="2"/>
  <c r="L1347" i="2" s="1"/>
  <c r="T1346" i="2"/>
  <c r="N1347" i="2" s="1"/>
  <c r="U1346" i="2" l="1" a="1"/>
  <c r="U1346" i="2" s="1"/>
  <c r="H1346" i="2" s="1"/>
  <c r="I1347" i="2"/>
  <c r="O1347" i="2" l="1" a="1"/>
  <c r="O1347" i="2" s="1"/>
  <c r="T1347" i="2" s="1"/>
  <c r="N1348" i="2" s="1"/>
  <c r="G1347" i="2"/>
  <c r="Q1347" i="2" l="1"/>
  <c r="K1348" i="2" s="1"/>
  <c r="R1347" i="2"/>
  <c r="L1348" i="2" s="1"/>
  <c r="S1347" i="2"/>
  <c r="M1348" i="2" s="1"/>
  <c r="P1347" i="2"/>
  <c r="U1347" i="2" l="1" a="1"/>
  <c r="U1347" i="2" s="1"/>
  <c r="H1347" i="2" s="1"/>
  <c r="J1348" i="2"/>
  <c r="I1348" i="2" s="1"/>
  <c r="O1348" i="2" l="1" a="1"/>
  <c r="O1348" i="2" s="1"/>
  <c r="P1348" i="2" s="1"/>
  <c r="G1348" i="2"/>
  <c r="R1348" i="2" l="1"/>
  <c r="L1349" i="2" s="1"/>
  <c r="T1348" i="2"/>
  <c r="N1349" i="2" s="1"/>
  <c r="S1348" i="2"/>
  <c r="M1349" i="2" s="1"/>
  <c r="Q1348" i="2"/>
  <c r="K1349" i="2" s="1"/>
  <c r="J1349" i="2"/>
  <c r="U1348" i="2" l="1" a="1"/>
  <c r="U1348" i="2" s="1"/>
  <c r="H1348" i="2" s="1"/>
  <c r="I1349" i="2"/>
  <c r="O1349" i="2" l="1" a="1"/>
  <c r="O1349" i="2" s="1"/>
  <c r="Q1349" i="2" s="1"/>
  <c r="K1350" i="2" s="1"/>
  <c r="G1349" i="2"/>
  <c r="S1349" i="2" l="1"/>
  <c r="M1350" i="2" s="1"/>
  <c r="T1349" i="2"/>
  <c r="N1350" i="2" s="1"/>
  <c r="P1349" i="2"/>
  <c r="J1350" i="2" s="1"/>
  <c r="R1349" i="2"/>
  <c r="L1350" i="2" s="1"/>
  <c r="U1349" i="2" l="1" a="1"/>
  <c r="U1349" i="2" s="1"/>
  <c r="H1349" i="2" s="1"/>
  <c r="I1350" i="2"/>
  <c r="O1350" i="2" l="1" a="1"/>
  <c r="O1350" i="2" s="1"/>
  <c r="Q1350" i="2" s="1"/>
  <c r="K1351" i="2" s="1"/>
  <c r="G1350" i="2"/>
  <c r="T1350" i="2" l="1"/>
  <c r="N1351" i="2" s="1"/>
  <c r="S1350" i="2"/>
  <c r="M1351" i="2" s="1"/>
  <c r="P1350" i="2"/>
  <c r="J1351" i="2" s="1"/>
  <c r="R1350" i="2"/>
  <c r="L1351" i="2" s="1"/>
  <c r="U1350" i="2" l="1" a="1"/>
  <c r="U1350" i="2" s="1"/>
  <c r="H1350" i="2" s="1"/>
  <c r="I1351" i="2"/>
  <c r="G1351" i="2" s="1"/>
  <c r="O1351" i="2" l="1" a="1"/>
  <c r="O1351" i="2" s="1"/>
  <c r="Q1351" i="2" s="1"/>
  <c r="K1352" i="2" s="1"/>
  <c r="R1351" i="2" l="1"/>
  <c r="L1352" i="2" s="1"/>
  <c r="P1351" i="2"/>
  <c r="J1352" i="2" s="1"/>
  <c r="T1351" i="2"/>
  <c r="N1352" i="2" s="1"/>
  <c r="S1351" i="2"/>
  <c r="M1352" i="2" s="1"/>
  <c r="U1351" i="2" l="1" a="1"/>
  <c r="U1351" i="2" s="1"/>
  <c r="H1351" i="2" s="1"/>
  <c r="I1352" i="2"/>
  <c r="O1352" i="2" l="1" a="1"/>
  <c r="O1352" i="2" s="1"/>
  <c r="Q1352" i="2" s="1"/>
  <c r="K1353" i="2" s="1"/>
  <c r="G1352" i="2"/>
  <c r="T1352" i="2" l="1"/>
  <c r="N1353" i="2" s="1"/>
  <c r="P1352" i="2"/>
  <c r="J1353" i="2" s="1"/>
  <c r="S1352" i="2"/>
  <c r="M1353" i="2" s="1"/>
  <c r="R1352" i="2"/>
  <c r="L1353" i="2" s="1"/>
  <c r="U1352" i="2" l="1" a="1"/>
  <c r="U1352" i="2" s="1"/>
  <c r="H1352" i="2" s="1"/>
  <c r="I1353" i="2"/>
  <c r="O1353" i="2" l="1" a="1"/>
  <c r="O1353" i="2" s="1"/>
  <c r="R1353" i="2" s="1"/>
  <c r="L1354" i="2" s="1"/>
  <c r="G1353" i="2"/>
  <c r="T1353" i="2" l="1"/>
  <c r="N1354" i="2" s="1"/>
  <c r="P1353" i="2"/>
  <c r="J1354" i="2" s="1"/>
  <c r="Q1353" i="2"/>
  <c r="K1354" i="2" s="1"/>
  <c r="S1353" i="2"/>
  <c r="M1354" i="2" s="1"/>
  <c r="U1353" i="2" l="1" a="1"/>
  <c r="U1353" i="2" s="1"/>
  <c r="H1353" i="2" s="1"/>
  <c r="I1354" i="2"/>
  <c r="O1354" i="2" l="1" a="1"/>
  <c r="O1354" i="2" s="1"/>
  <c r="S1354" i="2" s="1"/>
  <c r="M1355" i="2" s="1"/>
  <c r="G1354" i="2"/>
  <c r="Q1354" i="2" l="1"/>
  <c r="K1355" i="2" s="1"/>
  <c r="P1354" i="2"/>
  <c r="R1354" i="2"/>
  <c r="L1355" i="2" s="1"/>
  <c r="T1354" i="2"/>
  <c r="N1355" i="2" s="1"/>
  <c r="U1354" i="2" l="1" a="1"/>
  <c r="U1354" i="2" s="1"/>
  <c r="H1354" i="2" s="1"/>
  <c r="J1355" i="2"/>
  <c r="I1355" i="2" s="1"/>
  <c r="O1355" i="2" l="1" a="1"/>
  <c r="O1355" i="2" s="1"/>
  <c r="T1355" i="2" s="1"/>
  <c r="N1356" i="2" s="1"/>
  <c r="G1355" i="2"/>
  <c r="Q1355" i="2" l="1"/>
  <c r="K1356" i="2" s="1"/>
  <c r="R1355" i="2"/>
  <c r="L1356" i="2" s="1"/>
  <c r="S1355" i="2"/>
  <c r="M1356" i="2" s="1"/>
  <c r="P1355" i="2"/>
  <c r="J1356" i="2" s="1"/>
  <c r="U1355" i="2" l="1" a="1"/>
  <c r="U1355" i="2" s="1"/>
  <c r="H1355" i="2" s="1"/>
  <c r="I1356" i="2"/>
  <c r="O1356" i="2" l="1" a="1"/>
  <c r="O1356" i="2" s="1"/>
  <c r="P1356" i="2" s="1"/>
  <c r="G1356" i="2"/>
  <c r="R1356" i="2" l="1"/>
  <c r="L1357" i="2" s="1"/>
  <c r="T1356" i="2"/>
  <c r="N1357" i="2" s="1"/>
  <c r="S1356" i="2"/>
  <c r="M1357" i="2" s="1"/>
  <c r="Q1356" i="2"/>
  <c r="K1357" i="2" s="1"/>
  <c r="J1357" i="2"/>
  <c r="U1356" i="2" l="1" a="1"/>
  <c r="U1356" i="2" s="1"/>
  <c r="H1356" i="2" s="1"/>
  <c r="I1357" i="2"/>
  <c r="O1357" i="2" l="1" a="1"/>
  <c r="O1357" i="2" s="1"/>
  <c r="P1357" i="2" s="1"/>
  <c r="G1357" i="2"/>
  <c r="S1357" i="2" l="1"/>
  <c r="M1358" i="2" s="1"/>
  <c r="T1357" i="2"/>
  <c r="N1358" i="2" s="1"/>
  <c r="R1357" i="2"/>
  <c r="L1358" i="2" s="1"/>
  <c r="Q1357" i="2"/>
  <c r="K1358" i="2" s="1"/>
  <c r="J1358" i="2"/>
  <c r="U1357" i="2" l="1" a="1"/>
  <c r="U1357" i="2" s="1"/>
  <c r="H1357" i="2" s="1"/>
  <c r="I1358" i="2"/>
  <c r="O1358" i="2" l="1" a="1"/>
  <c r="O1358" i="2" s="1"/>
  <c r="Q1358" i="2" s="1"/>
  <c r="K1359" i="2" s="1"/>
  <c r="G1358" i="2"/>
  <c r="T1358" i="2" l="1"/>
  <c r="N1359" i="2" s="1"/>
  <c r="P1358" i="2"/>
  <c r="S1358" i="2"/>
  <c r="M1359" i="2" s="1"/>
  <c r="R1358" i="2"/>
  <c r="L1359" i="2" s="1"/>
  <c r="U1358" i="2" l="1" a="1"/>
  <c r="U1358" i="2" s="1"/>
  <c r="H1358" i="2" s="1"/>
  <c r="J1359" i="2"/>
  <c r="I1359" i="2" s="1"/>
  <c r="O1359" i="2" l="1" a="1"/>
  <c r="O1359" i="2" s="1"/>
  <c r="Q1359" i="2" s="1"/>
  <c r="K1360" i="2" s="1"/>
  <c r="G1359" i="2"/>
  <c r="T1359" i="2" l="1"/>
  <c r="N1360" i="2" s="1"/>
  <c r="R1359" i="2"/>
  <c r="L1360" i="2" s="1"/>
  <c r="P1359" i="2"/>
  <c r="J1360" i="2" s="1"/>
  <c r="S1359" i="2"/>
  <c r="M1360" i="2" s="1"/>
  <c r="U1359" i="2" l="1" a="1"/>
  <c r="U1359" i="2" s="1"/>
  <c r="H1359" i="2" s="1"/>
  <c r="I1360" i="2"/>
  <c r="G1360" i="2" s="1"/>
  <c r="O1360" i="2" l="1" a="1"/>
  <c r="O1360" i="2" s="1"/>
  <c r="P1360" i="2" s="1"/>
  <c r="S1360" i="2" l="1"/>
  <c r="M1361" i="2" s="1"/>
  <c r="T1360" i="2"/>
  <c r="N1361" i="2" s="1"/>
  <c r="R1360" i="2"/>
  <c r="L1361" i="2" s="1"/>
  <c r="Q1360" i="2"/>
  <c r="K1361" i="2" s="1"/>
  <c r="J1361" i="2"/>
  <c r="U1360" i="2" l="1" a="1"/>
  <c r="U1360" i="2" s="1"/>
  <c r="H1360" i="2" s="1"/>
  <c r="I1361" i="2"/>
  <c r="O1361" i="2" l="1" a="1"/>
  <c r="O1361" i="2" s="1"/>
  <c r="R1361" i="2" s="1"/>
  <c r="L1362" i="2" s="1"/>
  <c r="G1361" i="2"/>
  <c r="P1361" i="2" l="1"/>
  <c r="J1362" i="2" s="1"/>
  <c r="T1361" i="2"/>
  <c r="N1362" i="2" s="1"/>
  <c r="Q1361" i="2"/>
  <c r="K1362" i="2" s="1"/>
  <c r="S1361" i="2"/>
  <c r="M1362" i="2" s="1"/>
  <c r="U1361" i="2" l="1" a="1"/>
  <c r="U1361" i="2" s="1"/>
  <c r="H1361" i="2" s="1"/>
  <c r="I1362" i="2"/>
  <c r="O1362" i="2" l="1" a="1"/>
  <c r="O1362" i="2" s="1"/>
  <c r="S1362" i="2" s="1"/>
  <c r="M1363" i="2" s="1"/>
  <c r="G1362" i="2"/>
  <c r="P1362" i="2" l="1"/>
  <c r="J1363" i="2" s="1"/>
  <c r="Q1362" i="2"/>
  <c r="K1363" i="2" s="1"/>
  <c r="R1362" i="2"/>
  <c r="L1363" i="2" s="1"/>
  <c r="T1362" i="2"/>
  <c r="N1363" i="2" s="1"/>
  <c r="U1362" i="2" l="1" a="1"/>
  <c r="U1362" i="2" s="1"/>
  <c r="H1362" i="2" s="1"/>
  <c r="I1363" i="2"/>
  <c r="O1363" i="2" l="1" a="1"/>
  <c r="O1363" i="2" s="1"/>
  <c r="T1363" i="2" s="1"/>
  <c r="N1364" i="2" s="1"/>
  <c r="G1363" i="2"/>
  <c r="R1363" i="2" l="1"/>
  <c r="L1364" i="2" s="1"/>
  <c r="Q1363" i="2"/>
  <c r="K1364" i="2" s="1"/>
  <c r="S1363" i="2"/>
  <c r="M1364" i="2" s="1"/>
  <c r="P1363" i="2"/>
  <c r="J1364" i="2" s="1"/>
  <c r="U1363" i="2" l="1" a="1"/>
  <c r="U1363" i="2" s="1"/>
  <c r="H1363" i="2" s="1"/>
  <c r="I1364" i="2"/>
  <c r="O1364" i="2" l="1" a="1"/>
  <c r="O1364" i="2" s="1"/>
  <c r="P1364" i="2" s="1"/>
  <c r="G1364" i="2"/>
  <c r="R1364" i="2" l="1"/>
  <c r="L1365" i="2" s="1"/>
  <c r="T1364" i="2"/>
  <c r="N1365" i="2" s="1"/>
  <c r="S1364" i="2"/>
  <c r="M1365" i="2" s="1"/>
  <c r="Q1364" i="2"/>
  <c r="K1365" i="2" s="1"/>
  <c r="J1365" i="2"/>
  <c r="U1364" i="2" l="1" a="1"/>
  <c r="U1364" i="2" s="1"/>
  <c r="H1364" i="2" s="1"/>
  <c r="I1365" i="2"/>
  <c r="O1365" i="2" l="1" a="1"/>
  <c r="O1365" i="2" s="1"/>
  <c r="Q1365" i="2" s="1"/>
  <c r="K1366" i="2" s="1"/>
  <c r="G1365" i="2"/>
  <c r="S1365" i="2" l="1"/>
  <c r="M1366" i="2" s="1"/>
  <c r="T1365" i="2"/>
  <c r="N1366" i="2" s="1"/>
  <c r="P1365" i="2"/>
  <c r="J1366" i="2" s="1"/>
  <c r="R1365" i="2"/>
  <c r="L1366" i="2" s="1"/>
  <c r="U1365" i="2" l="1" a="1"/>
  <c r="U1365" i="2" s="1"/>
  <c r="H1365" i="2" s="1"/>
  <c r="I1366" i="2"/>
  <c r="O1366" i="2" l="1" a="1"/>
  <c r="O1366" i="2" s="1"/>
  <c r="Q1366" i="2" s="1"/>
  <c r="K1367" i="2" s="1"/>
  <c r="G1366" i="2"/>
  <c r="T1366" i="2" l="1"/>
  <c r="N1367" i="2" s="1"/>
  <c r="S1366" i="2"/>
  <c r="M1367" i="2" s="1"/>
  <c r="P1366" i="2"/>
  <c r="J1367" i="2" s="1"/>
  <c r="R1366" i="2"/>
  <c r="L1367" i="2" s="1"/>
  <c r="U1366" i="2" l="1" a="1"/>
  <c r="U1366" i="2" s="1"/>
  <c r="H1366" i="2" s="1"/>
  <c r="I1367" i="2"/>
  <c r="G1367" i="2" s="1"/>
  <c r="O1367" i="2" l="1" a="1"/>
  <c r="O1367" i="2" s="1"/>
  <c r="Q1367" i="2" s="1"/>
  <c r="K1368" i="2" s="1"/>
  <c r="R1367" i="2" l="1"/>
  <c r="L1368" i="2" s="1"/>
  <c r="P1367" i="2"/>
  <c r="J1368" i="2" s="1"/>
  <c r="T1367" i="2"/>
  <c r="N1368" i="2" s="1"/>
  <c r="S1367" i="2"/>
  <c r="M1368" i="2" s="1"/>
  <c r="U1367" i="2" l="1" a="1"/>
  <c r="U1367" i="2" s="1"/>
  <c r="H1367" i="2" s="1"/>
  <c r="I1368" i="2"/>
  <c r="G1368" i="2" s="1"/>
  <c r="O1368" i="2" l="1" a="1"/>
  <c r="O1368" i="2" s="1"/>
  <c r="P1368" i="2" s="1"/>
  <c r="R1368" i="2" l="1"/>
  <c r="L1369" i="2" s="1"/>
  <c r="T1368" i="2"/>
  <c r="N1369" i="2" s="1"/>
  <c r="Q1368" i="2"/>
  <c r="K1369" i="2" s="1"/>
  <c r="S1368" i="2"/>
  <c r="M1369" i="2" s="1"/>
  <c r="J1369" i="2"/>
  <c r="U1368" i="2" l="1" a="1"/>
  <c r="U1368" i="2" s="1"/>
  <c r="H1368" i="2" s="1"/>
  <c r="I1369" i="2"/>
  <c r="O1369" i="2" l="1" a="1"/>
  <c r="O1369" i="2" s="1"/>
  <c r="R1369" i="2" s="1"/>
  <c r="L1370" i="2" s="1"/>
  <c r="G1369" i="2"/>
  <c r="P1369" i="2" l="1"/>
  <c r="J1370" i="2" s="1"/>
  <c r="T1369" i="2"/>
  <c r="N1370" i="2" s="1"/>
  <c r="Q1369" i="2"/>
  <c r="K1370" i="2" s="1"/>
  <c r="S1369" i="2"/>
  <c r="M1370" i="2" s="1"/>
  <c r="U1369" i="2" l="1" a="1"/>
  <c r="U1369" i="2" s="1"/>
  <c r="H1369" i="2" s="1"/>
  <c r="I1370" i="2"/>
  <c r="O1370" i="2" l="1" a="1"/>
  <c r="O1370" i="2" s="1"/>
  <c r="S1370" i="2" s="1"/>
  <c r="M1371" i="2" s="1"/>
  <c r="G1370" i="2"/>
  <c r="P1370" i="2" l="1"/>
  <c r="J1371" i="2" s="1"/>
  <c r="R1370" i="2"/>
  <c r="L1371" i="2" s="1"/>
  <c r="Q1370" i="2"/>
  <c r="K1371" i="2" s="1"/>
  <c r="T1370" i="2"/>
  <c r="N1371" i="2" s="1"/>
  <c r="U1370" i="2" l="1" a="1"/>
  <c r="U1370" i="2" s="1"/>
  <c r="H1370" i="2" s="1"/>
  <c r="I1371" i="2"/>
  <c r="O1371" i="2" l="1" a="1"/>
  <c r="O1371" i="2" s="1"/>
  <c r="T1371" i="2" s="1"/>
  <c r="N1372" i="2" s="1"/>
  <c r="G1371" i="2"/>
  <c r="R1371" i="2" l="1"/>
  <c r="L1372" i="2" s="1"/>
  <c r="S1371" i="2"/>
  <c r="M1372" i="2" s="1"/>
  <c r="Q1371" i="2"/>
  <c r="K1372" i="2" s="1"/>
  <c r="P1371" i="2"/>
  <c r="J1372" i="2" s="1"/>
  <c r="U1371" i="2" l="1" a="1"/>
  <c r="U1371" i="2" s="1"/>
  <c r="H1371" i="2" s="1"/>
  <c r="I1372" i="2"/>
  <c r="O1372" i="2" l="1" a="1"/>
  <c r="O1372" i="2" s="1"/>
  <c r="P1372" i="2" s="1"/>
  <c r="G1372" i="2"/>
  <c r="R1372" i="2" l="1"/>
  <c r="L1373" i="2" s="1"/>
  <c r="T1372" i="2"/>
  <c r="N1373" i="2" s="1"/>
  <c r="S1372" i="2"/>
  <c r="M1373" i="2" s="1"/>
  <c r="Q1372" i="2"/>
  <c r="K1373" i="2" s="1"/>
  <c r="J1373" i="2"/>
  <c r="U1372" i="2" l="1" a="1"/>
  <c r="U1372" i="2" s="1"/>
  <c r="H1372" i="2" s="1"/>
  <c r="I1373" i="2"/>
  <c r="O1373" i="2" l="1" a="1"/>
  <c r="O1373" i="2" s="1"/>
  <c r="Q1373" i="2" s="1"/>
  <c r="K1374" i="2" s="1"/>
  <c r="G1373" i="2"/>
  <c r="S1373" i="2" l="1"/>
  <c r="M1374" i="2" s="1"/>
  <c r="T1373" i="2"/>
  <c r="N1374" i="2" s="1"/>
  <c r="P1373" i="2"/>
  <c r="J1374" i="2" s="1"/>
  <c r="R1373" i="2"/>
  <c r="L1374" i="2" s="1"/>
  <c r="U1373" i="2" l="1" a="1"/>
  <c r="U1373" i="2" s="1"/>
  <c r="H1373" i="2" s="1"/>
  <c r="I1374" i="2"/>
  <c r="O1374" i="2" l="1" a="1"/>
  <c r="O1374" i="2" s="1"/>
  <c r="Q1374" i="2" s="1"/>
  <c r="K1375" i="2" s="1"/>
  <c r="G1374" i="2"/>
  <c r="S1374" i="2" l="1"/>
  <c r="M1375" i="2" s="1"/>
  <c r="R1374" i="2"/>
  <c r="L1375" i="2" s="1"/>
  <c r="P1374" i="2"/>
  <c r="J1375" i="2" s="1"/>
  <c r="T1374" i="2"/>
  <c r="N1375" i="2" s="1"/>
  <c r="U1374" i="2" l="1" a="1"/>
  <c r="U1374" i="2" s="1"/>
  <c r="H1374" i="2" s="1"/>
  <c r="I1375" i="2"/>
  <c r="G1375" i="2" s="1"/>
  <c r="O1375" i="2" l="1" a="1"/>
  <c r="O1375" i="2" s="1"/>
  <c r="P1375" i="2" s="1"/>
  <c r="T1375" i="2" l="1"/>
  <c r="N1376" i="2" s="1"/>
  <c r="R1375" i="2"/>
  <c r="L1376" i="2" s="1"/>
  <c r="Q1375" i="2"/>
  <c r="K1376" i="2" s="1"/>
  <c r="S1375" i="2"/>
  <c r="M1376" i="2" s="1"/>
  <c r="J1376" i="2"/>
  <c r="U1375" i="2" l="1" a="1"/>
  <c r="U1375" i="2" s="1"/>
  <c r="H1375" i="2" s="1"/>
  <c r="I1376" i="2"/>
  <c r="G1376" i="2" s="1"/>
  <c r="O1376" i="2" l="1" a="1"/>
  <c r="O1376" i="2" s="1"/>
  <c r="Q1376" i="2" s="1"/>
  <c r="K1377" i="2" s="1"/>
  <c r="R1376" i="2" l="1"/>
  <c r="L1377" i="2" s="1"/>
  <c r="P1376" i="2"/>
  <c r="J1377" i="2" s="1"/>
  <c r="T1376" i="2"/>
  <c r="N1377" i="2" s="1"/>
  <c r="S1376" i="2"/>
  <c r="M1377" i="2" s="1"/>
  <c r="U1376" i="2" l="1" a="1"/>
  <c r="U1376" i="2" s="1"/>
  <c r="H1376" i="2" s="1"/>
  <c r="I1377" i="2"/>
  <c r="O1377" i="2" l="1" a="1"/>
  <c r="O1377" i="2" s="1"/>
  <c r="R1377" i="2" s="1"/>
  <c r="L1378" i="2" s="1"/>
  <c r="G1377" i="2"/>
  <c r="T1377" i="2" l="1"/>
  <c r="N1378" i="2" s="1"/>
  <c r="S1377" i="2"/>
  <c r="M1378" i="2" s="1"/>
  <c r="Q1377" i="2"/>
  <c r="K1378" i="2" s="1"/>
  <c r="P1377" i="2"/>
  <c r="J1378" i="2" s="1"/>
  <c r="U1377" i="2" l="1" a="1"/>
  <c r="U1377" i="2" s="1"/>
  <c r="H1377" i="2" s="1"/>
  <c r="I1378" i="2"/>
  <c r="O1378" i="2" l="1" a="1"/>
  <c r="O1378" i="2" s="1"/>
  <c r="S1378" i="2" s="1"/>
  <c r="M1379" i="2" s="1"/>
  <c r="G1378" i="2"/>
  <c r="Q1378" i="2" l="1"/>
  <c r="K1379" i="2" s="1"/>
  <c r="T1378" i="2"/>
  <c r="N1379" i="2" s="1"/>
  <c r="R1378" i="2"/>
  <c r="L1379" i="2" s="1"/>
  <c r="P1378" i="2"/>
  <c r="U1378" i="2" l="1" a="1"/>
  <c r="U1378" i="2" s="1"/>
  <c r="H1378" i="2" s="1"/>
  <c r="J1379" i="2"/>
  <c r="I1379" i="2" s="1"/>
  <c r="O1379" i="2" l="1" a="1"/>
  <c r="O1379" i="2" s="1"/>
  <c r="T1379" i="2" s="1"/>
  <c r="N1380" i="2" s="1"/>
  <c r="G1379" i="2"/>
  <c r="P1379" i="2" l="1"/>
  <c r="J1380" i="2" s="1"/>
  <c r="R1379" i="2"/>
  <c r="L1380" i="2" s="1"/>
  <c r="S1379" i="2"/>
  <c r="M1380" i="2" s="1"/>
  <c r="Q1379" i="2"/>
  <c r="K1380" i="2" s="1"/>
  <c r="U1379" i="2" l="1" a="1"/>
  <c r="U1379" i="2" s="1"/>
  <c r="H1379" i="2" s="1"/>
  <c r="I1380" i="2"/>
  <c r="O1380" i="2" l="1" a="1"/>
  <c r="O1380" i="2" s="1"/>
  <c r="P1380" i="2" s="1"/>
  <c r="G1380" i="2"/>
  <c r="R1380" i="2" l="1"/>
  <c r="L1381" i="2" s="1"/>
  <c r="T1380" i="2"/>
  <c r="N1381" i="2" s="1"/>
  <c r="Q1380" i="2"/>
  <c r="K1381" i="2" s="1"/>
  <c r="S1380" i="2"/>
  <c r="M1381" i="2" s="1"/>
  <c r="J1381" i="2"/>
  <c r="U1380" i="2" l="1" a="1"/>
  <c r="U1380" i="2" s="1"/>
  <c r="H1380" i="2" s="1"/>
  <c r="I1381" i="2"/>
  <c r="O1381" i="2" l="1" a="1"/>
  <c r="O1381" i="2" s="1"/>
  <c r="S1381" i="2" s="1"/>
  <c r="M1382" i="2" s="1"/>
  <c r="G1381" i="2"/>
  <c r="R1381" i="2" l="1"/>
  <c r="L1382" i="2" s="1"/>
  <c r="Q1381" i="2"/>
  <c r="K1382" i="2" s="1"/>
  <c r="P1381" i="2"/>
  <c r="J1382" i="2" s="1"/>
  <c r="T1381" i="2"/>
  <c r="N1382" i="2" s="1"/>
  <c r="U1381" i="2" l="1" a="1"/>
  <c r="U1381" i="2" s="1"/>
  <c r="H1381" i="2" s="1"/>
  <c r="I1382" i="2"/>
  <c r="O1382" i="2" l="1" a="1"/>
  <c r="O1382" i="2" s="1"/>
  <c r="T1382" i="2" s="1"/>
  <c r="N1383" i="2" s="1"/>
  <c r="G1382" i="2"/>
  <c r="P1382" i="2" l="1"/>
  <c r="J1383" i="2" s="1"/>
  <c r="Q1382" i="2"/>
  <c r="K1383" i="2" s="1"/>
  <c r="R1382" i="2"/>
  <c r="L1383" i="2" s="1"/>
  <c r="S1382" i="2"/>
  <c r="M1383" i="2" s="1"/>
  <c r="U1382" i="2" l="1" a="1"/>
  <c r="U1382" i="2" s="1"/>
  <c r="H1382" i="2" s="1"/>
  <c r="I1383" i="2"/>
  <c r="O1383" i="2" l="1" a="1"/>
  <c r="O1383" i="2" s="1"/>
  <c r="P1383" i="2" s="1"/>
  <c r="G1383" i="2"/>
  <c r="T1383" i="2" l="1"/>
  <c r="N1384" i="2" s="1"/>
  <c r="R1383" i="2"/>
  <c r="L1384" i="2" s="1"/>
  <c r="S1383" i="2"/>
  <c r="M1384" i="2" s="1"/>
  <c r="Q1383" i="2"/>
  <c r="K1384" i="2" s="1"/>
  <c r="J1384" i="2"/>
  <c r="U1383" i="2" l="1" a="1"/>
  <c r="U1383" i="2" s="1"/>
  <c r="H1383" i="2" s="1"/>
  <c r="I1384" i="2"/>
  <c r="O1384" i="2" l="1" a="1"/>
  <c r="O1384" i="2" s="1"/>
  <c r="P1384" i="2" s="1"/>
  <c r="G1384" i="2"/>
  <c r="S1384" i="2" l="1"/>
  <c r="M1385" i="2" s="1"/>
  <c r="Q1384" i="2"/>
  <c r="K1385" i="2" s="1"/>
  <c r="T1384" i="2"/>
  <c r="N1385" i="2" s="1"/>
  <c r="R1384" i="2"/>
  <c r="L1385" i="2" s="1"/>
  <c r="J1385" i="2"/>
  <c r="U1384" i="2" l="1" a="1"/>
  <c r="U1384" i="2" s="1"/>
  <c r="H1384" i="2" s="1"/>
  <c r="I1385" i="2"/>
  <c r="G1385" i="2" s="1"/>
  <c r="O1385" i="2" l="1" a="1"/>
  <c r="O1385" i="2" s="1"/>
  <c r="P1385" i="2" s="1"/>
  <c r="R1385" i="2" l="1"/>
  <c r="L1386" i="2" s="1"/>
  <c r="T1385" i="2"/>
  <c r="N1386" i="2" s="1"/>
  <c r="S1385" i="2"/>
  <c r="M1386" i="2" s="1"/>
  <c r="Q1385" i="2"/>
  <c r="K1386" i="2" s="1"/>
  <c r="J1386" i="2"/>
  <c r="U1385" i="2" l="1" a="1"/>
  <c r="U1385" i="2" s="1"/>
  <c r="H1385" i="2" s="1"/>
  <c r="I1386" i="2"/>
  <c r="O1386" i="2" l="1" a="1"/>
  <c r="O1386" i="2" s="1"/>
  <c r="Q1386" i="2" s="1"/>
  <c r="K1387" i="2" s="1"/>
  <c r="G1386" i="2"/>
  <c r="T1386" i="2" l="1"/>
  <c r="N1387" i="2" s="1"/>
  <c r="S1386" i="2"/>
  <c r="M1387" i="2" s="1"/>
  <c r="P1386" i="2"/>
  <c r="J1387" i="2" s="1"/>
  <c r="R1386" i="2"/>
  <c r="L1387" i="2" s="1"/>
  <c r="U1386" i="2" l="1" a="1"/>
  <c r="U1386" i="2" s="1"/>
  <c r="H1386" i="2" s="1"/>
  <c r="I1387" i="2"/>
  <c r="G1387" i="2" s="1"/>
  <c r="O1387" i="2" l="1" a="1"/>
  <c r="O1387" i="2" s="1"/>
  <c r="R1387" i="2" s="1"/>
  <c r="L1388" i="2" s="1"/>
  <c r="P1387" i="2" l="1"/>
  <c r="J1388" i="2" s="1"/>
  <c r="Q1387" i="2"/>
  <c r="K1388" i="2" s="1"/>
  <c r="T1387" i="2"/>
  <c r="N1388" i="2" s="1"/>
  <c r="S1387" i="2"/>
  <c r="M1388" i="2" s="1"/>
  <c r="U1387" i="2" l="1" a="1"/>
  <c r="U1387" i="2" s="1"/>
  <c r="H1387" i="2" s="1"/>
  <c r="I1388" i="2"/>
  <c r="G1388" i="2" s="1"/>
  <c r="O1388" i="2" l="1" a="1"/>
  <c r="O1388" i="2" s="1"/>
  <c r="P1388" i="2" s="1"/>
  <c r="S1388" i="2" l="1"/>
  <c r="M1389" i="2" s="1"/>
  <c r="T1388" i="2"/>
  <c r="N1389" i="2" s="1"/>
  <c r="R1388" i="2"/>
  <c r="L1389" i="2" s="1"/>
  <c r="Q1388" i="2"/>
  <c r="K1389" i="2" s="1"/>
  <c r="J1389" i="2"/>
  <c r="U1388" i="2" l="1" a="1"/>
  <c r="U1388" i="2" s="1"/>
  <c r="H1388" i="2" s="1"/>
  <c r="I1389" i="2"/>
  <c r="O1389" i="2" l="1" a="1"/>
  <c r="O1389" i="2" s="1"/>
  <c r="S1389" i="2" s="1"/>
  <c r="M1390" i="2" s="1"/>
  <c r="G1389" i="2"/>
  <c r="T1389" i="2" l="1"/>
  <c r="N1390" i="2" s="1"/>
  <c r="P1389" i="2"/>
  <c r="J1390" i="2" s="1"/>
  <c r="Q1389" i="2"/>
  <c r="K1390" i="2" s="1"/>
  <c r="R1389" i="2"/>
  <c r="L1390" i="2" s="1"/>
  <c r="U1389" i="2" l="1" a="1"/>
  <c r="U1389" i="2" s="1"/>
  <c r="H1389" i="2" s="1"/>
  <c r="I1390" i="2"/>
  <c r="O1390" i="2" l="1" a="1"/>
  <c r="O1390" i="2" s="1"/>
  <c r="T1390" i="2" s="1"/>
  <c r="N1391" i="2" s="1"/>
  <c r="G1390" i="2"/>
  <c r="S1390" i="2" l="1"/>
  <c r="M1391" i="2" s="1"/>
  <c r="R1390" i="2"/>
  <c r="L1391" i="2" s="1"/>
  <c r="Q1390" i="2"/>
  <c r="K1391" i="2" s="1"/>
  <c r="P1390" i="2"/>
  <c r="U1390" i="2" l="1" a="1"/>
  <c r="U1390" i="2" s="1"/>
  <c r="H1390" i="2" s="1"/>
  <c r="J1391" i="2"/>
  <c r="I1391" i="2" s="1"/>
  <c r="O1391" i="2" l="1" a="1"/>
  <c r="O1391" i="2" s="1"/>
  <c r="P1391" i="2" s="1"/>
  <c r="G1391" i="2"/>
  <c r="R1391" i="2" l="1"/>
  <c r="L1392" i="2" s="1"/>
  <c r="S1391" i="2"/>
  <c r="M1392" i="2" s="1"/>
  <c r="T1391" i="2"/>
  <c r="N1392" i="2" s="1"/>
  <c r="Q1391" i="2"/>
  <c r="K1392" i="2" s="1"/>
  <c r="J1392" i="2"/>
  <c r="U1391" i="2" l="1" a="1"/>
  <c r="U1391" i="2" s="1"/>
  <c r="H1391" i="2" s="1"/>
  <c r="I1392" i="2"/>
  <c r="O1392" i="2" l="1" a="1"/>
  <c r="O1392" i="2" s="1"/>
  <c r="P1392" i="2" s="1"/>
  <c r="G1392" i="2"/>
  <c r="S1392" i="2" l="1"/>
  <c r="M1393" i="2" s="1"/>
  <c r="Q1392" i="2"/>
  <c r="K1393" i="2" s="1"/>
  <c r="T1392" i="2"/>
  <c r="N1393" i="2" s="1"/>
  <c r="R1392" i="2"/>
  <c r="L1393" i="2" s="1"/>
  <c r="J1393" i="2"/>
  <c r="U1392" i="2" l="1" a="1"/>
  <c r="U1392" i="2" s="1"/>
  <c r="H1392" i="2" s="1"/>
  <c r="I1393" i="2"/>
  <c r="G1393" i="2" s="1"/>
  <c r="O1393" i="2" l="1" a="1"/>
  <c r="O1393" i="2" s="1"/>
  <c r="Q1393" i="2" s="1"/>
  <c r="K1394" i="2" s="1"/>
  <c r="R1393" i="2" l="1"/>
  <c r="L1394" i="2" s="1"/>
  <c r="P1393" i="2"/>
  <c r="J1394" i="2" s="1"/>
  <c r="T1393" i="2"/>
  <c r="N1394" i="2" s="1"/>
  <c r="S1393" i="2"/>
  <c r="M1394" i="2" s="1"/>
  <c r="U1393" i="2" l="1" a="1"/>
  <c r="U1393" i="2" s="1"/>
  <c r="H1393" i="2" s="1"/>
  <c r="I1394" i="2"/>
  <c r="O1394" i="2" l="1" a="1"/>
  <c r="O1394" i="2" s="1"/>
  <c r="Q1394" i="2" s="1"/>
  <c r="K1395" i="2" s="1"/>
  <c r="G1394" i="2"/>
  <c r="T1394" i="2" l="1"/>
  <c r="N1395" i="2" s="1"/>
  <c r="R1394" i="2"/>
  <c r="L1395" i="2" s="1"/>
  <c r="P1394" i="2"/>
  <c r="J1395" i="2" s="1"/>
  <c r="S1394" i="2"/>
  <c r="M1395" i="2" s="1"/>
  <c r="U1394" i="2" l="1" a="1"/>
  <c r="U1394" i="2" s="1"/>
  <c r="H1394" i="2" s="1"/>
  <c r="I1395" i="2"/>
  <c r="G1395" i="2" s="1"/>
  <c r="O1395" i="2" l="1" a="1"/>
  <c r="O1395" i="2" s="1"/>
  <c r="R1395" i="2" s="1"/>
  <c r="L1396" i="2" s="1"/>
  <c r="S1395" i="2" l="1"/>
  <c r="M1396" i="2" s="1"/>
  <c r="Q1395" i="2"/>
  <c r="K1396" i="2" s="1"/>
  <c r="P1395" i="2"/>
  <c r="J1396" i="2" s="1"/>
  <c r="T1395" i="2"/>
  <c r="N1396" i="2" s="1"/>
  <c r="U1395" i="2" l="1" a="1"/>
  <c r="U1395" i="2" s="1"/>
  <c r="H1395" i="2" s="1"/>
  <c r="I1396" i="2"/>
  <c r="G1396" i="2" s="1"/>
  <c r="O1396" i="2" l="1" a="1"/>
  <c r="O1396" i="2" s="1"/>
  <c r="P1396" i="2" s="1"/>
  <c r="Q1396" i="2" l="1"/>
  <c r="K1397" i="2" s="1"/>
  <c r="S1396" i="2"/>
  <c r="M1397" i="2" s="1"/>
  <c r="R1396" i="2"/>
  <c r="L1397" i="2" s="1"/>
  <c r="T1396" i="2"/>
  <c r="N1397" i="2" s="1"/>
  <c r="J1397" i="2"/>
  <c r="U1396" i="2" l="1" a="1"/>
  <c r="U1396" i="2" s="1"/>
  <c r="H1396" i="2" s="1"/>
  <c r="I1397" i="2"/>
  <c r="O1397" i="2" l="1" a="1"/>
  <c r="O1397" i="2" s="1"/>
  <c r="S1397" i="2" s="1"/>
  <c r="M1398" i="2" s="1"/>
  <c r="G1397" i="2"/>
  <c r="R1397" i="2" l="1"/>
  <c r="L1398" i="2" s="1"/>
  <c r="P1397" i="2"/>
  <c r="J1398" i="2" s="1"/>
  <c r="Q1397" i="2"/>
  <c r="K1398" i="2" s="1"/>
  <c r="T1397" i="2"/>
  <c r="N1398" i="2" s="1"/>
  <c r="U1397" i="2" l="1" a="1"/>
  <c r="U1397" i="2" s="1"/>
  <c r="H1397" i="2" s="1"/>
  <c r="I1398" i="2"/>
  <c r="O1398" i="2" l="1" a="1"/>
  <c r="O1398" i="2" s="1"/>
  <c r="T1398" i="2" s="1"/>
  <c r="N1399" i="2" s="1"/>
  <c r="G1398" i="2"/>
  <c r="Q1398" i="2" l="1"/>
  <c r="K1399" i="2" s="1"/>
  <c r="R1398" i="2"/>
  <c r="L1399" i="2" s="1"/>
  <c r="S1398" i="2"/>
  <c r="M1399" i="2" s="1"/>
  <c r="P1398" i="2"/>
  <c r="U1398" i="2" l="1" a="1"/>
  <c r="U1398" i="2" s="1"/>
  <c r="H1398" i="2" s="1"/>
  <c r="J1399" i="2"/>
  <c r="I1399" i="2" s="1"/>
  <c r="O1399" i="2" l="1" a="1"/>
  <c r="O1399" i="2" s="1"/>
  <c r="P1399" i="2" s="1"/>
  <c r="G1399" i="2"/>
  <c r="T1399" i="2" l="1"/>
  <c r="N1400" i="2" s="1"/>
  <c r="S1399" i="2"/>
  <c r="M1400" i="2" s="1"/>
  <c r="R1399" i="2"/>
  <c r="L1400" i="2" s="1"/>
  <c r="Q1399" i="2"/>
  <c r="K1400" i="2" s="1"/>
  <c r="J1400" i="2"/>
  <c r="U1399" i="2" l="1" a="1"/>
  <c r="U1399" i="2" s="1"/>
  <c r="H1399" i="2" s="1"/>
  <c r="I1400" i="2"/>
  <c r="O1400" i="2" l="1" a="1"/>
  <c r="O1400" i="2" s="1"/>
  <c r="P1400" i="2" s="1"/>
  <c r="G1400" i="2"/>
  <c r="S1400" i="2" l="1"/>
  <c r="M1401" i="2" s="1"/>
  <c r="T1400" i="2"/>
  <c r="N1401" i="2" s="1"/>
  <c r="R1400" i="2"/>
  <c r="L1401" i="2" s="1"/>
  <c r="Q1400" i="2"/>
  <c r="K1401" i="2" s="1"/>
  <c r="J1401" i="2"/>
  <c r="U1400" i="2" l="1" a="1"/>
  <c r="U1400" i="2" s="1"/>
  <c r="H1400" i="2" s="1"/>
  <c r="I1401" i="2"/>
  <c r="G1401" i="2" s="1"/>
  <c r="O1401" i="2" l="1" a="1"/>
  <c r="O1401" i="2" s="1"/>
  <c r="P1401" i="2" s="1"/>
  <c r="R1401" i="2" l="1"/>
  <c r="L1402" i="2" s="1"/>
  <c r="Q1401" i="2"/>
  <c r="K1402" i="2" s="1"/>
  <c r="T1401" i="2"/>
  <c r="N1402" i="2" s="1"/>
  <c r="S1401" i="2"/>
  <c r="M1402" i="2" s="1"/>
  <c r="J1402" i="2"/>
  <c r="U1401" i="2" l="1" a="1"/>
  <c r="U1401" i="2" s="1"/>
  <c r="H1401" i="2" s="1"/>
  <c r="I1402" i="2"/>
  <c r="O1402" i="2" l="1" a="1"/>
  <c r="O1402" i="2" s="1"/>
  <c r="Q1402" i="2" s="1"/>
  <c r="K1403" i="2" s="1"/>
  <c r="G1402" i="2"/>
  <c r="T1402" i="2" l="1"/>
  <c r="N1403" i="2" s="1"/>
  <c r="R1402" i="2"/>
  <c r="L1403" i="2" s="1"/>
  <c r="P1402" i="2"/>
  <c r="J1403" i="2" s="1"/>
  <c r="S1402" i="2"/>
  <c r="M1403" i="2" s="1"/>
  <c r="U1402" i="2" l="1" a="1"/>
  <c r="U1402" i="2" s="1"/>
  <c r="H1402" i="2" s="1"/>
  <c r="I1403" i="2"/>
  <c r="G1403" i="2" s="1"/>
  <c r="O1403" i="2" l="1" a="1"/>
  <c r="O1403" i="2" s="1"/>
  <c r="R1403" i="2" s="1"/>
  <c r="L1404" i="2" s="1"/>
  <c r="S1403" i="2" l="1"/>
  <c r="M1404" i="2" s="1"/>
  <c r="Q1403" i="2"/>
  <c r="K1404" i="2" s="1"/>
  <c r="P1403" i="2"/>
  <c r="J1404" i="2" s="1"/>
  <c r="T1403" i="2"/>
  <c r="N1404" i="2" s="1"/>
  <c r="U1403" i="2" l="1" a="1"/>
  <c r="U1403" i="2" s="1"/>
  <c r="H1403" i="2" s="1"/>
  <c r="I1404" i="2"/>
  <c r="G1404" i="2" s="1"/>
  <c r="O1404" i="2" l="1" a="1"/>
  <c r="O1404" i="2" s="1"/>
  <c r="P1404" i="2" s="1"/>
  <c r="Q1404" i="2" l="1"/>
  <c r="K1405" i="2" s="1"/>
  <c r="T1404" i="2"/>
  <c r="N1405" i="2" s="1"/>
  <c r="S1404" i="2"/>
  <c r="M1405" i="2" s="1"/>
  <c r="R1404" i="2"/>
  <c r="L1405" i="2" s="1"/>
  <c r="J1405" i="2"/>
  <c r="U1404" i="2" l="1" a="1"/>
  <c r="U1404" i="2" s="1"/>
  <c r="H1404" i="2" s="1"/>
  <c r="I1405" i="2"/>
  <c r="O1405" i="2" l="1" a="1"/>
  <c r="O1405" i="2" s="1"/>
  <c r="S1405" i="2" s="1"/>
  <c r="M1406" i="2" s="1"/>
  <c r="G1405" i="2"/>
  <c r="P1405" i="2" l="1"/>
  <c r="J1406" i="2" s="1"/>
  <c r="R1405" i="2"/>
  <c r="L1406" i="2" s="1"/>
  <c r="Q1405" i="2"/>
  <c r="K1406" i="2" s="1"/>
  <c r="T1405" i="2"/>
  <c r="N1406" i="2" s="1"/>
  <c r="U1405" i="2" l="1" a="1"/>
  <c r="U1405" i="2" s="1"/>
  <c r="H1405" i="2" s="1"/>
  <c r="I1406" i="2"/>
  <c r="O1406" i="2" l="1" a="1"/>
  <c r="O1406" i="2" s="1"/>
  <c r="T1406" i="2" s="1"/>
  <c r="N1407" i="2" s="1"/>
  <c r="G1406" i="2"/>
  <c r="S1406" i="2" l="1"/>
  <c r="M1407" i="2" s="1"/>
  <c r="P1406" i="2"/>
  <c r="J1407" i="2" s="1"/>
  <c r="R1406" i="2"/>
  <c r="L1407" i="2" s="1"/>
  <c r="Q1406" i="2"/>
  <c r="K1407" i="2" s="1"/>
  <c r="U1406" i="2" l="1" a="1"/>
  <c r="U1406" i="2" s="1"/>
  <c r="H1406" i="2" s="1"/>
  <c r="I1407" i="2"/>
  <c r="O1407" i="2" l="1" a="1"/>
  <c r="O1407" i="2" s="1"/>
  <c r="P1407" i="2" s="1"/>
  <c r="G1407" i="2"/>
  <c r="R1407" i="2" l="1"/>
  <c r="L1408" i="2" s="1"/>
  <c r="S1407" i="2"/>
  <c r="M1408" i="2" s="1"/>
  <c r="T1407" i="2"/>
  <c r="N1408" i="2" s="1"/>
  <c r="Q1407" i="2"/>
  <c r="K1408" i="2" s="1"/>
  <c r="J1408" i="2"/>
  <c r="U1407" i="2" l="1" a="1"/>
  <c r="U1407" i="2" s="1"/>
  <c r="H1407" i="2" s="1"/>
  <c r="I1408" i="2"/>
  <c r="O1408" i="2" l="1" a="1"/>
  <c r="O1408" i="2" s="1"/>
  <c r="P1408" i="2" s="1"/>
  <c r="G1408" i="2"/>
  <c r="S1408" i="2" l="1"/>
  <c r="M1409" i="2" s="1"/>
  <c r="T1408" i="2"/>
  <c r="N1409" i="2" s="1"/>
  <c r="R1408" i="2"/>
  <c r="L1409" i="2" s="1"/>
  <c r="Q1408" i="2"/>
  <c r="K1409" i="2" s="1"/>
  <c r="J1409" i="2"/>
  <c r="U1408" i="2" l="1" a="1"/>
  <c r="U1408" i="2" s="1"/>
  <c r="H1408" i="2" s="1"/>
  <c r="I1409" i="2"/>
  <c r="G1409" i="2" s="1"/>
  <c r="O1409" i="2" l="1" a="1"/>
  <c r="O1409" i="2" s="1"/>
  <c r="Q1409" i="2" s="1"/>
  <c r="K1410" i="2" s="1"/>
  <c r="T1409" i="2" l="1"/>
  <c r="N1410" i="2" s="1"/>
  <c r="P1409" i="2"/>
  <c r="J1410" i="2" s="1"/>
  <c r="S1409" i="2"/>
  <c r="M1410" i="2" s="1"/>
  <c r="R1409" i="2"/>
  <c r="L1410" i="2" s="1"/>
  <c r="U1409" i="2" l="1" a="1"/>
  <c r="U1409" i="2" s="1"/>
  <c r="H1409" i="2" s="1"/>
  <c r="I1410" i="2"/>
  <c r="O1410" i="2" l="1" a="1"/>
  <c r="O1410" i="2" s="1"/>
  <c r="Q1410" i="2" s="1"/>
  <c r="K1411" i="2" s="1"/>
  <c r="G1410" i="2"/>
  <c r="T1410" i="2" l="1"/>
  <c r="N1411" i="2" s="1"/>
  <c r="S1410" i="2"/>
  <c r="M1411" i="2" s="1"/>
  <c r="P1410" i="2"/>
  <c r="J1411" i="2" s="1"/>
  <c r="R1410" i="2"/>
  <c r="L1411" i="2" s="1"/>
  <c r="U1410" i="2" l="1" a="1"/>
  <c r="U1410" i="2" s="1"/>
  <c r="H1410" i="2" s="1"/>
  <c r="I1411" i="2"/>
  <c r="G1411" i="2" s="1"/>
  <c r="O1411" i="2" l="1" a="1"/>
  <c r="O1411" i="2" s="1"/>
  <c r="R1411" i="2" s="1"/>
  <c r="L1412" i="2" s="1"/>
  <c r="Q1411" i="2" l="1"/>
  <c r="K1412" i="2" s="1"/>
  <c r="S1411" i="2"/>
  <c r="M1412" i="2" s="1"/>
  <c r="P1411" i="2"/>
  <c r="J1412" i="2" s="1"/>
  <c r="T1411" i="2"/>
  <c r="N1412" i="2" s="1"/>
  <c r="U1411" i="2" l="1" a="1"/>
  <c r="U1411" i="2" s="1"/>
  <c r="H1411" i="2" s="1"/>
  <c r="I1412" i="2"/>
  <c r="G1412" i="2" s="1"/>
  <c r="O1412" i="2" l="1" a="1"/>
  <c r="O1412" i="2" s="1"/>
  <c r="R1412" i="2" s="1"/>
  <c r="L1413" i="2" s="1"/>
  <c r="P1412" i="2" l="1"/>
  <c r="J1413" i="2" s="1"/>
  <c r="Q1412" i="2"/>
  <c r="K1413" i="2" s="1"/>
  <c r="T1412" i="2"/>
  <c r="N1413" i="2" s="1"/>
  <c r="S1412" i="2"/>
  <c r="M1413" i="2" s="1"/>
  <c r="U1412" i="2" l="1" a="1"/>
  <c r="U1412" i="2" s="1"/>
  <c r="H1412" i="2" s="1"/>
  <c r="I1413" i="2"/>
  <c r="O1413" i="2" l="1" a="1"/>
  <c r="O1413" i="2" s="1"/>
  <c r="S1413" i="2" s="1"/>
  <c r="M1414" i="2" s="1"/>
  <c r="G1413" i="2"/>
  <c r="P1413" i="2" l="1"/>
  <c r="J1414" i="2" s="1"/>
  <c r="T1413" i="2"/>
  <c r="N1414" i="2" s="1"/>
  <c r="Q1413" i="2"/>
  <c r="K1414" i="2" s="1"/>
  <c r="R1413" i="2"/>
  <c r="L1414" i="2" s="1"/>
  <c r="U1413" i="2" l="1" a="1"/>
  <c r="U1413" i="2" s="1"/>
  <c r="H1413" i="2" s="1"/>
  <c r="I1414" i="2"/>
  <c r="O1414" i="2" l="1" a="1"/>
  <c r="O1414" i="2" s="1"/>
  <c r="T1414" i="2" s="1"/>
  <c r="N1415" i="2" s="1"/>
  <c r="G1414" i="2"/>
  <c r="S1414" i="2" l="1"/>
  <c r="M1415" i="2" s="1"/>
  <c r="Q1414" i="2"/>
  <c r="K1415" i="2" s="1"/>
  <c r="R1414" i="2"/>
  <c r="L1415" i="2" s="1"/>
  <c r="P1414" i="2"/>
  <c r="U1414" i="2" l="1" a="1"/>
  <c r="U1414" i="2" s="1"/>
  <c r="H1414" i="2" s="1"/>
  <c r="J1415" i="2"/>
  <c r="I1415" i="2" s="1"/>
  <c r="O1415" i="2" l="1" a="1"/>
  <c r="O1415" i="2" s="1"/>
  <c r="P1415" i="2" s="1"/>
  <c r="G1415" i="2"/>
  <c r="R1415" i="2" l="1"/>
  <c r="L1416" i="2" s="1"/>
  <c r="S1415" i="2"/>
  <c r="M1416" i="2" s="1"/>
  <c r="T1415" i="2"/>
  <c r="N1416" i="2" s="1"/>
  <c r="Q1415" i="2"/>
  <c r="K1416" i="2" s="1"/>
  <c r="J1416" i="2"/>
  <c r="U1415" i="2" l="1" a="1"/>
  <c r="U1415" i="2" s="1"/>
  <c r="H1415" i="2" s="1"/>
  <c r="I1416" i="2"/>
  <c r="O1416" i="2" l="1" a="1"/>
  <c r="O1416" i="2" s="1"/>
  <c r="P1416" i="2" s="1"/>
  <c r="G1416" i="2"/>
  <c r="S1416" i="2" l="1"/>
  <c r="M1417" i="2" s="1"/>
  <c r="R1416" i="2"/>
  <c r="L1417" i="2" s="1"/>
  <c r="T1416" i="2"/>
  <c r="N1417" i="2" s="1"/>
  <c r="Q1416" i="2"/>
  <c r="K1417" i="2" s="1"/>
  <c r="J1417" i="2"/>
  <c r="U1416" i="2" l="1" a="1"/>
  <c r="U1416" i="2" s="1"/>
  <c r="H1416" i="2" s="1"/>
  <c r="I1417" i="2"/>
  <c r="G1417" i="2" s="1"/>
  <c r="O1417" i="2" l="1" a="1"/>
  <c r="O1417" i="2" s="1"/>
  <c r="Q1417" i="2" s="1"/>
  <c r="K1418" i="2" s="1"/>
  <c r="R1417" i="2" l="1"/>
  <c r="L1418" i="2" s="1"/>
  <c r="P1417" i="2"/>
  <c r="J1418" i="2" s="1"/>
  <c r="T1417" i="2"/>
  <c r="N1418" i="2" s="1"/>
  <c r="S1417" i="2"/>
  <c r="M1418" i="2" s="1"/>
  <c r="U1417" i="2" l="1" a="1"/>
  <c r="U1417" i="2" s="1"/>
  <c r="H1417" i="2" s="1"/>
  <c r="I1418" i="2"/>
  <c r="O1418" i="2" l="1" a="1"/>
  <c r="O1418" i="2" s="1"/>
  <c r="Q1418" i="2" s="1"/>
  <c r="K1419" i="2" s="1"/>
  <c r="G1418" i="2"/>
  <c r="S1418" i="2" l="1"/>
  <c r="M1419" i="2" s="1"/>
  <c r="T1418" i="2"/>
  <c r="N1419" i="2" s="1"/>
  <c r="P1418" i="2"/>
  <c r="J1419" i="2" s="1"/>
  <c r="R1418" i="2"/>
  <c r="L1419" i="2" s="1"/>
  <c r="U1418" i="2" l="1" a="1"/>
  <c r="U1418" i="2" s="1"/>
  <c r="H1418" i="2" s="1"/>
  <c r="I1419" i="2"/>
  <c r="G1419" i="2" s="1"/>
  <c r="O1419" i="2" l="1" a="1"/>
  <c r="O1419" i="2" s="1"/>
  <c r="Q1419" i="2" s="1"/>
  <c r="K1420" i="2" s="1"/>
  <c r="R1419" i="2" l="1"/>
  <c r="L1420" i="2" s="1"/>
  <c r="P1419" i="2"/>
  <c r="J1420" i="2" s="1"/>
  <c r="T1419" i="2"/>
  <c r="N1420" i="2" s="1"/>
  <c r="S1419" i="2"/>
  <c r="M1420" i="2" s="1"/>
  <c r="U1419" i="2" l="1" a="1"/>
  <c r="U1419" i="2" s="1"/>
  <c r="H1419" i="2" s="1"/>
  <c r="I1420" i="2"/>
  <c r="G1420" i="2" s="1"/>
  <c r="O1420" i="2" l="1" a="1"/>
  <c r="O1420" i="2" s="1"/>
  <c r="P1420" i="2" s="1"/>
  <c r="S1420" i="2" l="1"/>
  <c r="M1421" i="2" s="1"/>
  <c r="T1420" i="2"/>
  <c r="N1421" i="2" s="1"/>
  <c r="R1420" i="2"/>
  <c r="L1421" i="2" s="1"/>
  <c r="Q1420" i="2"/>
  <c r="K1421" i="2" s="1"/>
  <c r="J1421" i="2"/>
  <c r="U1420" i="2" l="1" a="1"/>
  <c r="U1420" i="2" s="1"/>
  <c r="H1420" i="2" s="1"/>
  <c r="I1421" i="2"/>
  <c r="O1421" i="2" l="1" a="1"/>
  <c r="O1421" i="2" s="1"/>
  <c r="S1421" i="2" s="1"/>
  <c r="M1422" i="2" s="1"/>
  <c r="G1421" i="2"/>
  <c r="P1421" i="2" l="1"/>
  <c r="J1422" i="2" s="1"/>
  <c r="Q1421" i="2"/>
  <c r="K1422" i="2" s="1"/>
  <c r="R1421" i="2"/>
  <c r="L1422" i="2" s="1"/>
  <c r="T1421" i="2"/>
  <c r="N1422" i="2" s="1"/>
  <c r="U1421" i="2" l="1" a="1"/>
  <c r="U1421" i="2" s="1"/>
  <c r="H1421" i="2" s="1"/>
  <c r="I1422" i="2"/>
  <c r="O1422" i="2" l="1" a="1"/>
  <c r="O1422" i="2" s="1"/>
  <c r="T1422" i="2" s="1"/>
  <c r="N1423" i="2" s="1"/>
  <c r="G1422" i="2"/>
  <c r="Q1422" i="2" l="1"/>
  <c r="K1423" i="2" s="1"/>
  <c r="R1422" i="2"/>
  <c r="L1423" i="2" s="1"/>
  <c r="S1422" i="2"/>
  <c r="M1423" i="2" s="1"/>
  <c r="P1422" i="2"/>
  <c r="J1423" i="2" s="1"/>
  <c r="U1422" i="2" l="1" a="1"/>
  <c r="U1422" i="2" s="1"/>
  <c r="H1422" i="2" s="1"/>
  <c r="I1423" i="2"/>
  <c r="O1423" i="2" l="1" a="1"/>
  <c r="O1423" i="2" s="1"/>
  <c r="P1423" i="2" s="1"/>
  <c r="G1423" i="2"/>
  <c r="R1423" i="2" l="1"/>
  <c r="L1424" i="2" s="1"/>
  <c r="S1423" i="2"/>
  <c r="M1424" i="2" s="1"/>
  <c r="T1423" i="2"/>
  <c r="N1424" i="2" s="1"/>
  <c r="Q1423" i="2"/>
  <c r="K1424" i="2" s="1"/>
  <c r="J1424" i="2"/>
  <c r="U1423" i="2" l="1" a="1"/>
  <c r="U1423" i="2" s="1"/>
  <c r="H1423" i="2" s="1"/>
  <c r="I1424" i="2"/>
  <c r="O1424" i="2" l="1" a="1"/>
  <c r="O1424" i="2" s="1"/>
  <c r="P1424" i="2" s="1"/>
  <c r="G1424" i="2"/>
  <c r="R1424" i="2" l="1"/>
  <c r="L1425" i="2" s="1"/>
  <c r="T1424" i="2"/>
  <c r="N1425" i="2" s="1"/>
  <c r="S1424" i="2"/>
  <c r="M1425" i="2" s="1"/>
  <c r="Q1424" i="2"/>
  <c r="K1425" i="2" s="1"/>
  <c r="J1425" i="2"/>
  <c r="U1424" i="2" l="1" a="1"/>
  <c r="U1424" i="2" s="1"/>
  <c r="H1424" i="2" s="1"/>
  <c r="I1425" i="2"/>
  <c r="G1425" i="2" s="1"/>
  <c r="O1425" i="2" l="1" a="1"/>
  <c r="O1425" i="2" s="1"/>
  <c r="Q1425" i="2" s="1"/>
  <c r="K1426" i="2" s="1"/>
  <c r="R1425" i="2" l="1"/>
  <c r="L1426" i="2" s="1"/>
  <c r="P1425" i="2"/>
  <c r="J1426" i="2" s="1"/>
  <c r="T1425" i="2"/>
  <c r="N1426" i="2" s="1"/>
  <c r="S1425" i="2"/>
  <c r="M1426" i="2" s="1"/>
  <c r="U1425" i="2" l="1" a="1"/>
  <c r="U1425" i="2" s="1"/>
  <c r="H1425" i="2" s="1"/>
  <c r="I1426" i="2"/>
  <c r="O1426" i="2" l="1" a="1"/>
  <c r="O1426" i="2" s="1"/>
  <c r="Q1426" i="2" s="1"/>
  <c r="K1427" i="2" s="1"/>
  <c r="G1426" i="2"/>
  <c r="R1426" i="2" l="1"/>
  <c r="L1427" i="2" s="1"/>
  <c r="T1426" i="2"/>
  <c r="N1427" i="2" s="1"/>
  <c r="P1426" i="2"/>
  <c r="J1427" i="2" s="1"/>
  <c r="S1426" i="2"/>
  <c r="M1427" i="2" s="1"/>
  <c r="U1426" i="2" l="1" a="1"/>
  <c r="U1426" i="2" s="1"/>
  <c r="H1426" i="2" s="1"/>
  <c r="I1427" i="2"/>
  <c r="G1427" i="2" s="1"/>
  <c r="O1427" i="2" l="1" a="1"/>
  <c r="O1427" i="2" s="1"/>
  <c r="R1427" i="2" s="1"/>
  <c r="L1428" i="2" s="1"/>
  <c r="S1427" i="2" l="1"/>
  <c r="M1428" i="2" s="1"/>
  <c r="Q1427" i="2"/>
  <c r="K1428" i="2" s="1"/>
  <c r="P1427" i="2"/>
  <c r="J1428" i="2" s="1"/>
  <c r="T1427" i="2"/>
  <c r="N1428" i="2" s="1"/>
  <c r="U1427" i="2" l="1" a="1"/>
  <c r="U1427" i="2" s="1"/>
  <c r="H1427" i="2" s="1"/>
  <c r="I1428" i="2"/>
  <c r="G1428" i="2" s="1"/>
  <c r="O1428" i="2" l="1" a="1"/>
  <c r="O1428" i="2" s="1"/>
  <c r="P1428" i="2" s="1"/>
  <c r="S1428" i="2" l="1"/>
  <c r="M1429" i="2" s="1"/>
  <c r="Q1428" i="2"/>
  <c r="K1429" i="2" s="1"/>
  <c r="T1428" i="2"/>
  <c r="N1429" i="2" s="1"/>
  <c r="R1428" i="2"/>
  <c r="L1429" i="2" s="1"/>
  <c r="J1429" i="2"/>
  <c r="U1428" i="2" l="1" a="1"/>
  <c r="U1428" i="2" s="1"/>
  <c r="H1428" i="2" s="1"/>
  <c r="I1429" i="2"/>
  <c r="O1429" i="2" l="1" a="1"/>
  <c r="O1429" i="2" s="1"/>
  <c r="S1429" i="2" s="1"/>
  <c r="M1430" i="2" s="1"/>
  <c r="G1429" i="2"/>
  <c r="P1429" i="2" l="1"/>
  <c r="J1430" i="2" s="1"/>
  <c r="Q1429" i="2"/>
  <c r="K1430" i="2" s="1"/>
  <c r="R1429" i="2"/>
  <c r="L1430" i="2" s="1"/>
  <c r="T1429" i="2"/>
  <c r="N1430" i="2" s="1"/>
  <c r="U1429" i="2" l="1" a="1"/>
  <c r="U1429" i="2" s="1"/>
  <c r="H1429" i="2" s="1"/>
  <c r="I1430" i="2"/>
  <c r="O1430" i="2" l="1" a="1"/>
  <c r="O1430" i="2" s="1"/>
  <c r="T1430" i="2" s="1"/>
  <c r="N1431" i="2" s="1"/>
  <c r="G1430" i="2"/>
  <c r="S1430" i="2" l="1"/>
  <c r="M1431" i="2" s="1"/>
  <c r="Q1430" i="2"/>
  <c r="K1431" i="2" s="1"/>
  <c r="R1430" i="2"/>
  <c r="L1431" i="2" s="1"/>
  <c r="P1430" i="2"/>
  <c r="U1430" i="2" l="1" a="1"/>
  <c r="U1430" i="2" s="1"/>
  <c r="H1430" i="2" s="1"/>
  <c r="J1431" i="2"/>
  <c r="I1431" i="2" s="1"/>
  <c r="O1431" i="2" l="1" a="1"/>
  <c r="O1431" i="2" s="1"/>
  <c r="S1431" i="2" s="1"/>
  <c r="M1432" i="2" s="1"/>
  <c r="G1431" i="2"/>
  <c r="R1431" i="2" l="1"/>
  <c r="L1432" i="2" s="1"/>
  <c r="P1431" i="2"/>
  <c r="J1432" i="2" s="1"/>
  <c r="T1431" i="2"/>
  <c r="N1432" i="2" s="1"/>
  <c r="Q1431" i="2"/>
  <c r="K1432" i="2" s="1"/>
  <c r="U1431" i="2" l="1" a="1"/>
  <c r="U1431" i="2" s="1"/>
  <c r="H1431" i="2" s="1"/>
  <c r="I1432" i="2"/>
  <c r="O1432" i="2" l="1" a="1"/>
  <c r="O1432" i="2" s="1"/>
  <c r="P1432" i="2" s="1"/>
  <c r="G1432" i="2"/>
  <c r="S1432" i="2" l="1"/>
  <c r="M1433" i="2" s="1"/>
  <c r="R1432" i="2"/>
  <c r="L1433" i="2" s="1"/>
  <c r="T1432" i="2"/>
  <c r="N1433" i="2" s="1"/>
  <c r="Q1432" i="2"/>
  <c r="K1433" i="2" s="1"/>
  <c r="J1433" i="2"/>
  <c r="U1432" i="2" l="1" a="1"/>
  <c r="U1432" i="2" s="1"/>
  <c r="H1432" i="2" s="1"/>
  <c r="I1433" i="2"/>
  <c r="G1433" i="2" s="1"/>
  <c r="O1433" i="2" l="1" a="1"/>
  <c r="O1433" i="2" s="1"/>
  <c r="Q1433" i="2" s="1"/>
  <c r="K1434" i="2" s="1"/>
  <c r="T1433" i="2" l="1"/>
  <c r="N1434" i="2" s="1"/>
  <c r="P1433" i="2"/>
  <c r="J1434" i="2" s="1"/>
  <c r="S1433" i="2"/>
  <c r="M1434" i="2" s="1"/>
  <c r="R1433" i="2"/>
  <c r="L1434" i="2" s="1"/>
  <c r="U1433" i="2" l="1" a="1"/>
  <c r="U1433" i="2" s="1"/>
  <c r="H1433" i="2" s="1"/>
  <c r="I1434" i="2"/>
  <c r="O1434" i="2" l="1" a="1"/>
  <c r="O1434" i="2" s="1"/>
  <c r="P1434" i="2" s="1"/>
  <c r="G1434" i="2"/>
  <c r="Q1434" i="2" l="1"/>
  <c r="K1435" i="2" s="1"/>
  <c r="T1434" i="2"/>
  <c r="N1435" i="2" s="1"/>
  <c r="S1434" i="2"/>
  <c r="M1435" i="2" s="1"/>
  <c r="R1434" i="2"/>
  <c r="L1435" i="2" s="1"/>
  <c r="J1435" i="2"/>
  <c r="U1434" i="2" l="1" a="1"/>
  <c r="U1434" i="2" s="1"/>
  <c r="H1434" i="2" s="1"/>
  <c r="I1435" i="2"/>
  <c r="G1435" i="2" s="1"/>
  <c r="O1435" i="2" l="1" a="1"/>
  <c r="O1435" i="2" s="1"/>
  <c r="R1435" i="2" s="1"/>
  <c r="L1436" i="2" s="1"/>
  <c r="S1435" i="2" l="1"/>
  <c r="M1436" i="2" s="1"/>
  <c r="Q1435" i="2"/>
  <c r="K1436" i="2" s="1"/>
  <c r="P1435" i="2"/>
  <c r="J1436" i="2" s="1"/>
  <c r="T1435" i="2"/>
  <c r="N1436" i="2" s="1"/>
  <c r="U1435" i="2" l="1" a="1"/>
  <c r="U1435" i="2" s="1"/>
  <c r="H1435" i="2" s="1"/>
  <c r="I1436" i="2"/>
  <c r="G1436" i="2" s="1"/>
  <c r="O1436" i="2" l="1" a="1"/>
  <c r="O1436" i="2" s="1"/>
  <c r="R1436" i="2" s="1"/>
  <c r="L1437" i="2" s="1"/>
  <c r="Q1436" i="2" l="1"/>
  <c r="K1437" i="2" s="1"/>
  <c r="P1436" i="2"/>
  <c r="J1437" i="2" s="1"/>
  <c r="T1436" i="2"/>
  <c r="N1437" i="2" s="1"/>
  <c r="S1436" i="2"/>
  <c r="M1437" i="2" s="1"/>
  <c r="U1436" i="2" l="1" a="1"/>
  <c r="U1436" i="2" s="1"/>
  <c r="H1436" i="2" s="1"/>
  <c r="I1437" i="2"/>
  <c r="O1437" i="2" l="1" a="1"/>
  <c r="O1437" i="2" s="1"/>
  <c r="S1437" i="2" s="1"/>
  <c r="M1438" i="2" s="1"/>
  <c r="G1437" i="2"/>
  <c r="P1437" i="2" l="1"/>
  <c r="J1438" i="2" s="1"/>
  <c r="R1437" i="2"/>
  <c r="L1438" i="2" s="1"/>
  <c r="Q1437" i="2"/>
  <c r="K1438" i="2" s="1"/>
  <c r="T1437" i="2"/>
  <c r="N1438" i="2" s="1"/>
  <c r="U1437" i="2" l="1" a="1"/>
  <c r="U1437" i="2" s="1"/>
  <c r="H1437" i="2" s="1"/>
  <c r="I1438" i="2"/>
  <c r="O1438" i="2" l="1" a="1"/>
  <c r="O1438" i="2" s="1"/>
  <c r="R1438" i="2" s="1"/>
  <c r="L1439" i="2" s="1"/>
  <c r="G1438" i="2"/>
  <c r="S1438" i="2" l="1"/>
  <c r="M1439" i="2" s="1"/>
  <c r="T1438" i="2"/>
  <c r="N1439" i="2" s="1"/>
  <c r="Q1438" i="2"/>
  <c r="K1439" i="2" s="1"/>
  <c r="P1438" i="2"/>
  <c r="U1438" i="2" l="1" a="1"/>
  <c r="U1438" i="2" s="1"/>
  <c r="H1438" i="2" s="1"/>
  <c r="J1439" i="2"/>
  <c r="I1439" i="2" s="1"/>
  <c r="O1439" i="2" l="1" a="1"/>
  <c r="O1439" i="2" s="1"/>
  <c r="P1439" i="2" s="1"/>
  <c r="G1439" i="2"/>
  <c r="R1439" i="2" l="1"/>
  <c r="L1440" i="2" s="1"/>
  <c r="S1439" i="2"/>
  <c r="M1440" i="2" s="1"/>
  <c r="T1439" i="2"/>
  <c r="N1440" i="2" s="1"/>
  <c r="Q1439" i="2"/>
  <c r="K1440" i="2" s="1"/>
  <c r="J1440" i="2"/>
  <c r="U1439" i="2" l="1" a="1"/>
  <c r="U1439" i="2" s="1"/>
  <c r="H1439" i="2" s="1"/>
  <c r="I1440" i="2"/>
  <c r="O1440" i="2" l="1" a="1"/>
  <c r="O1440" i="2" s="1"/>
  <c r="T1440" i="2" s="1"/>
  <c r="N1441" i="2" s="1"/>
  <c r="G1440" i="2"/>
  <c r="S1440" i="2" l="1"/>
  <c r="M1441" i="2" s="1"/>
  <c r="P1440" i="2"/>
  <c r="J1441" i="2" s="1"/>
  <c r="R1440" i="2"/>
  <c r="L1441" i="2" s="1"/>
  <c r="Q1440" i="2"/>
  <c r="K1441" i="2" s="1"/>
  <c r="U1440" i="2" l="1" a="1"/>
  <c r="U1440" i="2" s="1"/>
  <c r="H1440" i="2" s="1"/>
  <c r="I1441" i="2"/>
  <c r="G1441" i="2" s="1"/>
  <c r="O1441" i="2" l="1" a="1"/>
  <c r="O1441" i="2" s="1"/>
  <c r="Q1441" i="2" s="1"/>
  <c r="K1442" i="2" s="1"/>
  <c r="R1441" i="2" l="1"/>
  <c r="L1442" i="2" s="1"/>
  <c r="P1441" i="2"/>
  <c r="J1442" i="2" s="1"/>
  <c r="T1441" i="2"/>
  <c r="N1442" i="2" s="1"/>
  <c r="S1441" i="2"/>
  <c r="M1442" i="2" s="1"/>
  <c r="U1441" i="2" l="1" a="1"/>
  <c r="U1441" i="2" s="1"/>
  <c r="H1441" i="2" s="1"/>
  <c r="I1442" i="2"/>
  <c r="O1442" i="2" l="1" a="1"/>
  <c r="O1442" i="2" s="1"/>
  <c r="Q1442" i="2" s="1"/>
  <c r="K1443" i="2" s="1"/>
  <c r="G1442" i="2"/>
  <c r="S1442" i="2" l="1"/>
  <c r="M1443" i="2" s="1"/>
  <c r="P1442" i="2"/>
  <c r="J1443" i="2" s="1"/>
  <c r="T1442" i="2"/>
  <c r="N1443" i="2" s="1"/>
  <c r="R1442" i="2"/>
  <c r="L1443" i="2" s="1"/>
  <c r="U1442" i="2" l="1" a="1"/>
  <c r="U1442" i="2" s="1"/>
  <c r="H1442" i="2" s="1"/>
  <c r="I1443" i="2"/>
  <c r="G1443" i="2" s="1"/>
  <c r="O1443" i="2" l="1" a="1"/>
  <c r="O1443" i="2" s="1"/>
  <c r="R1443" i="2" s="1"/>
  <c r="L1444" i="2" s="1"/>
  <c r="T1443" i="2" l="1"/>
  <c r="N1444" i="2" s="1"/>
  <c r="Q1443" i="2"/>
  <c r="K1444" i="2" s="1"/>
  <c r="P1443" i="2"/>
  <c r="J1444" i="2" s="1"/>
  <c r="S1443" i="2"/>
  <c r="M1444" i="2" s="1"/>
  <c r="U1443" i="2" l="1" a="1"/>
  <c r="U1443" i="2" s="1"/>
  <c r="H1443" i="2" s="1"/>
  <c r="I1444" i="2"/>
  <c r="G1444" i="2" s="1"/>
  <c r="O1444" i="2" l="1" a="1"/>
  <c r="O1444" i="2" s="1"/>
  <c r="P1444" i="2" s="1"/>
  <c r="T1444" i="2" l="1"/>
  <c r="N1445" i="2" s="1"/>
  <c r="Q1444" i="2"/>
  <c r="K1445" i="2" s="1"/>
  <c r="R1444" i="2"/>
  <c r="L1445" i="2" s="1"/>
  <c r="S1444" i="2"/>
  <c r="M1445" i="2" s="1"/>
  <c r="J1445" i="2"/>
  <c r="U1444" i="2" l="1" a="1"/>
  <c r="U1444" i="2" s="1"/>
  <c r="H1444" i="2" s="1"/>
  <c r="I1445" i="2"/>
  <c r="O1445" i="2" l="1" a="1"/>
  <c r="O1445" i="2" s="1"/>
  <c r="S1445" i="2" s="1"/>
  <c r="M1446" i="2" s="1"/>
  <c r="G1445" i="2"/>
  <c r="P1445" i="2" l="1"/>
  <c r="J1446" i="2" s="1"/>
  <c r="Q1445" i="2"/>
  <c r="K1446" i="2" s="1"/>
  <c r="R1445" i="2"/>
  <c r="L1446" i="2" s="1"/>
  <c r="T1445" i="2"/>
  <c r="N1446" i="2" s="1"/>
  <c r="U1445" i="2" l="1" a="1"/>
  <c r="U1445" i="2" s="1"/>
  <c r="H1445" i="2" s="1"/>
  <c r="I1446" i="2"/>
  <c r="O1446" i="2" l="1" a="1"/>
  <c r="O1446" i="2" s="1"/>
  <c r="T1446" i="2" s="1"/>
  <c r="N1447" i="2" s="1"/>
  <c r="G1446" i="2"/>
  <c r="S1446" i="2" l="1"/>
  <c r="M1447" i="2" s="1"/>
  <c r="P1446" i="2"/>
  <c r="J1447" i="2" s="1"/>
  <c r="R1446" i="2"/>
  <c r="L1447" i="2" s="1"/>
  <c r="Q1446" i="2"/>
  <c r="K1447" i="2" s="1"/>
  <c r="U1446" i="2" l="1" a="1"/>
  <c r="U1446" i="2" s="1"/>
  <c r="H1446" i="2" s="1"/>
  <c r="I1447" i="2"/>
  <c r="O1447" i="2" l="1" a="1"/>
  <c r="O1447" i="2" s="1"/>
  <c r="P1447" i="2" s="1"/>
  <c r="G1447" i="2"/>
  <c r="R1447" i="2" l="1"/>
  <c r="L1448" i="2" s="1"/>
  <c r="S1447" i="2"/>
  <c r="M1448" i="2" s="1"/>
  <c r="T1447" i="2"/>
  <c r="N1448" i="2" s="1"/>
  <c r="Q1447" i="2"/>
  <c r="K1448" i="2" s="1"/>
  <c r="J1448" i="2"/>
  <c r="U1447" i="2" l="1" a="1"/>
  <c r="U1447" i="2" s="1"/>
  <c r="H1447" i="2" s="1"/>
  <c r="I1448" i="2"/>
  <c r="O1448" i="2" l="1" a="1"/>
  <c r="O1448" i="2" s="1"/>
  <c r="P1448" i="2" s="1"/>
  <c r="G1448" i="2"/>
  <c r="R1448" i="2" l="1"/>
  <c r="L1449" i="2" s="1"/>
  <c r="T1448" i="2"/>
  <c r="N1449" i="2" s="1"/>
  <c r="S1448" i="2"/>
  <c r="M1449" i="2" s="1"/>
  <c r="Q1448" i="2"/>
  <c r="K1449" i="2" s="1"/>
  <c r="J1449" i="2"/>
  <c r="U1448" i="2" l="1" a="1"/>
  <c r="U1448" i="2" s="1"/>
  <c r="H1448" i="2" s="1"/>
  <c r="I1449" i="2"/>
  <c r="G1449" i="2" s="1"/>
  <c r="O1449" i="2" l="1" a="1"/>
  <c r="O1449" i="2" s="1"/>
  <c r="P1449" i="2" s="1"/>
  <c r="T1449" i="2" l="1"/>
  <c r="N1450" i="2" s="1"/>
  <c r="Q1449" i="2"/>
  <c r="K1450" i="2" s="1"/>
  <c r="S1449" i="2"/>
  <c r="M1450" i="2" s="1"/>
  <c r="R1449" i="2"/>
  <c r="L1450" i="2" s="1"/>
  <c r="J1450" i="2"/>
  <c r="U1449" i="2" l="1" a="1"/>
  <c r="U1449" i="2" s="1"/>
  <c r="H1449" i="2" s="1"/>
  <c r="I1450" i="2"/>
  <c r="O1450" i="2" l="1" a="1"/>
  <c r="O1450" i="2" s="1"/>
  <c r="Q1450" i="2" s="1"/>
  <c r="K1451" i="2" s="1"/>
  <c r="G1450" i="2"/>
  <c r="S1450" i="2" l="1"/>
  <c r="M1451" i="2" s="1"/>
  <c r="P1450" i="2"/>
  <c r="J1451" i="2" s="1"/>
  <c r="T1450" i="2"/>
  <c r="N1451" i="2" s="1"/>
  <c r="R1450" i="2"/>
  <c r="L1451" i="2" s="1"/>
  <c r="U1450" i="2" l="1" a="1"/>
  <c r="U1450" i="2" s="1"/>
  <c r="H1450" i="2" s="1"/>
  <c r="I1451" i="2"/>
  <c r="G1451" i="2" s="1"/>
  <c r="O1451" i="2" l="1" a="1"/>
  <c r="O1451" i="2" s="1"/>
  <c r="R1451" i="2" s="1"/>
  <c r="L1452" i="2" s="1"/>
  <c r="Q1451" i="2" l="1"/>
  <c r="K1452" i="2" s="1"/>
  <c r="P1451" i="2"/>
  <c r="J1452" i="2" s="1"/>
  <c r="T1451" i="2"/>
  <c r="N1452" i="2" s="1"/>
  <c r="S1451" i="2"/>
  <c r="M1452" i="2" s="1"/>
  <c r="U1451" i="2" l="1" a="1"/>
  <c r="U1451" i="2" s="1"/>
  <c r="H1451" i="2" s="1"/>
  <c r="I1452" i="2"/>
  <c r="G1452" i="2" s="1"/>
  <c r="O1452" i="2" l="1" a="1"/>
  <c r="O1452" i="2" s="1"/>
  <c r="P1452" i="2" s="1"/>
  <c r="Q1452" i="2" l="1"/>
  <c r="K1453" i="2" s="1"/>
  <c r="R1452" i="2"/>
  <c r="L1453" i="2" s="1"/>
  <c r="T1452" i="2"/>
  <c r="N1453" i="2" s="1"/>
  <c r="S1452" i="2"/>
  <c r="M1453" i="2" s="1"/>
  <c r="J1453" i="2"/>
  <c r="U1452" i="2" l="1" a="1"/>
  <c r="U1452" i="2" s="1"/>
  <c r="H1452" i="2" s="1"/>
  <c r="I1453" i="2"/>
  <c r="O1453" i="2" l="1" a="1"/>
  <c r="O1453" i="2" s="1"/>
  <c r="S1453" i="2" s="1"/>
  <c r="M1454" i="2" s="1"/>
  <c r="G1453" i="2"/>
  <c r="R1453" i="2" l="1"/>
  <c r="L1454" i="2" s="1"/>
  <c r="P1453" i="2"/>
  <c r="J1454" i="2" s="1"/>
  <c r="Q1453" i="2"/>
  <c r="K1454" i="2" s="1"/>
  <c r="T1453" i="2"/>
  <c r="N1454" i="2" s="1"/>
  <c r="U1453" i="2" l="1" a="1"/>
  <c r="U1453" i="2" s="1"/>
  <c r="H1453" i="2" s="1"/>
  <c r="I1454" i="2"/>
  <c r="O1454" i="2" l="1" a="1"/>
  <c r="O1454" i="2" s="1"/>
  <c r="T1454" i="2" s="1"/>
  <c r="N1455" i="2" s="1"/>
  <c r="G1454" i="2"/>
  <c r="S1454" i="2" l="1"/>
  <c r="M1455" i="2" s="1"/>
  <c r="R1454" i="2"/>
  <c r="L1455" i="2" s="1"/>
  <c r="Q1454" i="2"/>
  <c r="K1455" i="2" s="1"/>
  <c r="P1454" i="2"/>
  <c r="J1455" i="2" s="1"/>
  <c r="U1454" i="2" l="1" a="1"/>
  <c r="U1454" i="2" s="1"/>
  <c r="H1454" i="2" s="1"/>
  <c r="I1455" i="2"/>
  <c r="O1455" i="2" l="1" a="1"/>
  <c r="O1455" i="2" s="1"/>
  <c r="P1455" i="2" s="1"/>
  <c r="G1455" i="2"/>
  <c r="R1455" i="2" l="1"/>
  <c r="L1456" i="2" s="1"/>
  <c r="Q1455" i="2"/>
  <c r="K1456" i="2" s="1"/>
  <c r="S1455" i="2"/>
  <c r="M1456" i="2" s="1"/>
  <c r="T1455" i="2"/>
  <c r="N1456" i="2" s="1"/>
  <c r="J1456" i="2"/>
  <c r="U1455" i="2" l="1" a="1"/>
  <c r="U1455" i="2" s="1"/>
  <c r="H1455" i="2" s="1"/>
  <c r="I1456" i="2"/>
  <c r="O1456" i="2" l="1" a="1"/>
  <c r="O1456" i="2" s="1"/>
  <c r="P1456" i="2" s="1"/>
  <c r="G1456" i="2"/>
  <c r="R1456" i="2" l="1"/>
  <c r="L1457" i="2" s="1"/>
  <c r="T1456" i="2"/>
  <c r="N1457" i="2" s="1"/>
  <c r="S1456" i="2"/>
  <c r="M1457" i="2" s="1"/>
  <c r="Q1456" i="2"/>
  <c r="K1457" i="2" s="1"/>
  <c r="J1457" i="2"/>
  <c r="U1456" i="2" l="1" a="1"/>
  <c r="U1456" i="2" s="1"/>
  <c r="H1456" i="2" s="1"/>
  <c r="I1457" i="2"/>
  <c r="G1457" i="2" s="1"/>
  <c r="O1457" i="2" l="1" a="1"/>
  <c r="O1457" i="2" s="1"/>
  <c r="Q1457" i="2" s="1"/>
  <c r="K1458" i="2" s="1"/>
  <c r="P1457" i="2" l="1"/>
  <c r="J1458" i="2" s="1"/>
  <c r="T1457" i="2"/>
  <c r="N1458" i="2" s="1"/>
  <c r="S1457" i="2"/>
  <c r="M1458" i="2" s="1"/>
  <c r="R1457" i="2"/>
  <c r="L1458" i="2" s="1"/>
  <c r="U1457" i="2" l="1" a="1"/>
  <c r="U1457" i="2" s="1"/>
  <c r="H1457" i="2" s="1"/>
  <c r="I1458" i="2"/>
  <c r="O1458" i="2" l="1" a="1"/>
  <c r="O1458" i="2" s="1"/>
  <c r="Q1458" i="2" s="1"/>
  <c r="K1459" i="2" s="1"/>
  <c r="G1458" i="2"/>
  <c r="S1458" i="2" l="1"/>
  <c r="M1459" i="2" s="1"/>
  <c r="R1458" i="2"/>
  <c r="L1459" i="2" s="1"/>
  <c r="P1458" i="2"/>
  <c r="J1459" i="2" s="1"/>
  <c r="T1458" i="2"/>
  <c r="N1459" i="2" s="1"/>
  <c r="U1458" i="2" l="1" a="1"/>
  <c r="U1458" i="2" s="1"/>
  <c r="H1458" i="2" s="1"/>
  <c r="I1459" i="2"/>
  <c r="G1459" i="2" s="1"/>
  <c r="O1459" i="2" l="1" a="1"/>
  <c r="O1459" i="2" s="1"/>
  <c r="Q1459" i="2" s="1"/>
  <c r="K1460" i="2" s="1"/>
  <c r="P1459" i="2" l="1"/>
  <c r="J1460" i="2" s="1"/>
  <c r="T1459" i="2"/>
  <c r="N1460" i="2" s="1"/>
  <c r="S1459" i="2"/>
  <c r="M1460" i="2" s="1"/>
  <c r="R1459" i="2"/>
  <c r="L1460" i="2" s="1"/>
  <c r="U1459" i="2" l="1" a="1"/>
  <c r="U1459" i="2" s="1"/>
  <c r="H1459" i="2" s="1"/>
  <c r="I1460" i="2"/>
  <c r="G1460" i="2" s="1"/>
  <c r="O1460" i="2" l="1" a="1"/>
  <c r="O1460" i="2" s="1"/>
  <c r="R1460" i="2" s="1"/>
  <c r="L1461" i="2" s="1"/>
  <c r="P1460" i="2" l="1"/>
  <c r="J1461" i="2" s="1"/>
  <c r="Q1460" i="2"/>
  <c r="K1461" i="2" s="1"/>
  <c r="T1460" i="2"/>
  <c r="N1461" i="2" s="1"/>
  <c r="S1460" i="2"/>
  <c r="M1461" i="2" s="1"/>
  <c r="U1460" i="2" l="1" a="1"/>
  <c r="U1460" i="2" s="1"/>
  <c r="H1460" i="2" s="1"/>
  <c r="I1461" i="2"/>
  <c r="O1461" i="2" l="1" a="1"/>
  <c r="O1461" i="2" s="1"/>
  <c r="S1461" i="2" s="1"/>
  <c r="M1462" i="2" s="1"/>
  <c r="G1461" i="2"/>
  <c r="R1461" i="2" l="1"/>
  <c r="L1462" i="2" s="1"/>
  <c r="P1461" i="2"/>
  <c r="J1462" i="2" s="1"/>
  <c r="Q1461" i="2"/>
  <c r="K1462" i="2" s="1"/>
  <c r="T1461" i="2"/>
  <c r="N1462" i="2" s="1"/>
  <c r="U1461" i="2" l="1" a="1"/>
  <c r="U1461" i="2" s="1"/>
  <c r="H1461" i="2" s="1"/>
  <c r="I1462" i="2"/>
  <c r="O1462" i="2" l="1" a="1"/>
  <c r="O1462" i="2" s="1"/>
  <c r="T1462" i="2" s="1"/>
  <c r="N1463" i="2" s="1"/>
  <c r="G1462" i="2"/>
  <c r="S1462" i="2" l="1"/>
  <c r="M1463" i="2" s="1"/>
  <c r="R1462" i="2"/>
  <c r="L1463" i="2" s="1"/>
  <c r="Q1462" i="2"/>
  <c r="K1463" i="2" s="1"/>
  <c r="P1462" i="2"/>
  <c r="J1463" i="2" s="1"/>
  <c r="U1462" i="2" l="1" a="1"/>
  <c r="U1462" i="2" s="1"/>
  <c r="H1462" i="2" s="1"/>
  <c r="I1463" i="2"/>
  <c r="O1463" i="2" l="1" a="1"/>
  <c r="O1463" i="2" s="1"/>
  <c r="P1463" i="2" s="1"/>
  <c r="G1463" i="2"/>
  <c r="R1463" i="2" l="1"/>
  <c r="L1464" i="2" s="1"/>
  <c r="S1463" i="2"/>
  <c r="M1464" i="2" s="1"/>
  <c r="T1463" i="2"/>
  <c r="N1464" i="2" s="1"/>
  <c r="Q1463" i="2"/>
  <c r="K1464" i="2" s="1"/>
  <c r="J1464" i="2"/>
  <c r="U1463" i="2" l="1" a="1"/>
  <c r="U1463" i="2" s="1"/>
  <c r="H1463" i="2" s="1"/>
  <c r="I1464" i="2"/>
  <c r="O1464" i="2" l="1" a="1"/>
  <c r="O1464" i="2" s="1"/>
  <c r="P1464" i="2" s="1"/>
  <c r="G1464" i="2"/>
  <c r="R1464" i="2" l="1"/>
  <c r="L1465" i="2" s="1"/>
  <c r="T1464" i="2"/>
  <c r="N1465" i="2" s="1"/>
  <c r="S1464" i="2"/>
  <c r="M1465" i="2" s="1"/>
  <c r="Q1464" i="2"/>
  <c r="K1465" i="2" s="1"/>
  <c r="J1465" i="2"/>
  <c r="U1464" i="2" l="1" a="1"/>
  <c r="U1464" i="2" s="1"/>
  <c r="H1464" i="2" s="1"/>
  <c r="I1465" i="2"/>
  <c r="G1465" i="2" s="1"/>
  <c r="O1465" i="2" l="1" a="1"/>
  <c r="O1465" i="2" s="1"/>
  <c r="Q1465" i="2" s="1"/>
  <c r="K1466" i="2" s="1"/>
  <c r="T1465" i="2" l="1"/>
  <c r="N1466" i="2" s="1"/>
  <c r="P1465" i="2"/>
  <c r="J1466" i="2" s="1"/>
  <c r="S1465" i="2"/>
  <c r="M1466" i="2" s="1"/>
  <c r="R1465" i="2"/>
  <c r="L1466" i="2" s="1"/>
  <c r="U1465" i="2" l="1" a="1"/>
  <c r="U1465" i="2" s="1"/>
  <c r="H1465" i="2" s="1"/>
  <c r="I1466" i="2"/>
  <c r="O1466" i="2" l="1" a="1"/>
  <c r="O1466" i="2" s="1"/>
  <c r="Q1466" i="2" s="1"/>
  <c r="K1467" i="2" s="1"/>
  <c r="G1466" i="2"/>
  <c r="S1466" i="2" l="1"/>
  <c r="M1467" i="2" s="1"/>
  <c r="P1466" i="2"/>
  <c r="J1467" i="2" s="1"/>
  <c r="T1466" i="2"/>
  <c r="N1467" i="2" s="1"/>
  <c r="R1466" i="2"/>
  <c r="L1467" i="2" s="1"/>
  <c r="U1466" i="2" l="1" a="1"/>
  <c r="U1466" i="2" s="1"/>
  <c r="H1466" i="2" s="1"/>
  <c r="I1467" i="2"/>
  <c r="G1467" i="2" s="1"/>
  <c r="O1467" i="2" l="1" a="1"/>
  <c r="O1467" i="2" s="1"/>
  <c r="Q1467" i="2" s="1"/>
  <c r="K1468" i="2" s="1"/>
  <c r="P1467" i="2" l="1"/>
  <c r="J1468" i="2" s="1"/>
  <c r="T1467" i="2"/>
  <c r="N1468" i="2" s="1"/>
  <c r="S1467" i="2"/>
  <c r="M1468" i="2" s="1"/>
  <c r="R1467" i="2"/>
  <c r="L1468" i="2" s="1"/>
  <c r="U1467" i="2" l="1" a="1"/>
  <c r="U1467" i="2" s="1"/>
  <c r="H1467" i="2" s="1"/>
  <c r="I1468" i="2"/>
  <c r="G1468" i="2" s="1"/>
  <c r="O1468" i="2" l="1" a="1"/>
  <c r="O1468" i="2" s="1"/>
  <c r="R1468" i="2" s="1"/>
  <c r="L1469" i="2" s="1"/>
  <c r="P1468" i="2" l="1"/>
  <c r="Q1468" i="2"/>
  <c r="K1469" i="2" s="1"/>
  <c r="T1468" i="2"/>
  <c r="N1469" i="2" s="1"/>
  <c r="S1468" i="2"/>
  <c r="M1469" i="2" s="1"/>
  <c r="U1468" i="2" l="1" a="1"/>
  <c r="U1468" i="2" s="1"/>
  <c r="H1468" i="2" s="1"/>
  <c r="J1469" i="2"/>
  <c r="I1469" i="2" s="1"/>
  <c r="O1469" i="2" l="1" a="1"/>
  <c r="O1469" i="2" s="1"/>
  <c r="S1469" i="2" s="1"/>
  <c r="M1470" i="2" s="1"/>
  <c r="G1469" i="2"/>
  <c r="R1469" i="2" l="1"/>
  <c r="L1470" i="2" s="1"/>
  <c r="Q1469" i="2"/>
  <c r="K1470" i="2" s="1"/>
  <c r="P1469" i="2"/>
  <c r="J1470" i="2" s="1"/>
  <c r="T1469" i="2"/>
  <c r="N1470" i="2" s="1"/>
  <c r="U1469" i="2" l="1" a="1"/>
  <c r="U1469" i="2" s="1"/>
  <c r="H1469" i="2" s="1"/>
  <c r="I1470" i="2"/>
  <c r="O1470" i="2" l="1" a="1"/>
  <c r="O1470" i="2" s="1"/>
  <c r="T1470" i="2" s="1"/>
  <c r="N1471" i="2" s="1"/>
  <c r="G1470" i="2"/>
  <c r="Q1470" i="2" l="1"/>
  <c r="K1471" i="2" s="1"/>
  <c r="P1470" i="2"/>
  <c r="J1471" i="2" s="1"/>
  <c r="R1470" i="2"/>
  <c r="L1471" i="2" s="1"/>
  <c r="S1470" i="2"/>
  <c r="M1471" i="2" s="1"/>
  <c r="U1470" i="2" l="1" a="1"/>
  <c r="U1470" i="2" s="1"/>
  <c r="H1470" i="2" s="1"/>
  <c r="I1471" i="2"/>
  <c r="O1471" i="2" l="1" a="1"/>
  <c r="O1471" i="2" s="1"/>
  <c r="P1471" i="2" s="1"/>
  <c r="G1471" i="2"/>
  <c r="R1471" i="2" l="1"/>
  <c r="L1472" i="2" s="1"/>
  <c r="T1471" i="2"/>
  <c r="N1472" i="2" s="1"/>
  <c r="S1471" i="2"/>
  <c r="M1472" i="2" s="1"/>
  <c r="Q1471" i="2"/>
  <c r="K1472" i="2" s="1"/>
  <c r="J1472" i="2"/>
  <c r="U1471" i="2" l="1" a="1"/>
  <c r="U1471" i="2" s="1"/>
  <c r="H1471" i="2" s="1"/>
  <c r="I1472" i="2"/>
  <c r="O1472" i="2" l="1" a="1"/>
  <c r="O1472" i="2" s="1"/>
  <c r="P1472" i="2" s="1"/>
  <c r="G1472" i="2"/>
  <c r="S1472" i="2" l="1"/>
  <c r="M1473" i="2" s="1"/>
  <c r="R1472" i="2"/>
  <c r="L1473" i="2" s="1"/>
  <c r="T1472" i="2"/>
  <c r="N1473" i="2" s="1"/>
  <c r="Q1472" i="2"/>
  <c r="K1473" i="2" s="1"/>
  <c r="J1473" i="2"/>
  <c r="U1472" i="2" l="1" a="1"/>
  <c r="U1472" i="2" s="1"/>
  <c r="H1472" i="2" s="1"/>
  <c r="I1473" i="2"/>
  <c r="G1473" i="2" s="1"/>
  <c r="O1473" i="2" l="1" a="1"/>
  <c r="O1473" i="2" s="1"/>
  <c r="P1473" i="2" s="1"/>
  <c r="Q1473" i="2" l="1"/>
  <c r="K1474" i="2" s="1"/>
  <c r="T1473" i="2"/>
  <c r="N1474" i="2" s="1"/>
  <c r="S1473" i="2"/>
  <c r="M1474" i="2" s="1"/>
  <c r="R1473" i="2"/>
  <c r="L1474" i="2" s="1"/>
  <c r="J1474" i="2"/>
  <c r="U1473" i="2" l="1" a="1"/>
  <c r="U1473" i="2" s="1"/>
  <c r="H1473" i="2" s="1"/>
  <c r="I1474" i="2"/>
  <c r="O1474" i="2" l="1" a="1"/>
  <c r="O1474" i="2" s="1"/>
  <c r="Q1474" i="2" s="1"/>
  <c r="K1475" i="2" s="1"/>
  <c r="G1474" i="2"/>
  <c r="S1474" i="2" l="1"/>
  <c r="M1475" i="2" s="1"/>
  <c r="P1474" i="2"/>
  <c r="J1475" i="2" s="1"/>
  <c r="T1474" i="2"/>
  <c r="N1475" i="2" s="1"/>
  <c r="R1474" i="2"/>
  <c r="L1475" i="2" s="1"/>
  <c r="U1474" i="2" l="1" a="1"/>
  <c r="U1474" i="2" s="1"/>
  <c r="H1474" i="2" s="1"/>
  <c r="I1475" i="2"/>
  <c r="G1475" i="2" s="1"/>
  <c r="O1475" i="2" l="1" a="1"/>
  <c r="O1475" i="2" s="1"/>
  <c r="Q1475" i="2" s="1"/>
  <c r="K1476" i="2" s="1"/>
  <c r="T1475" i="2" l="1"/>
  <c r="N1476" i="2" s="1"/>
  <c r="R1475" i="2"/>
  <c r="L1476" i="2" s="1"/>
  <c r="P1475" i="2"/>
  <c r="J1476" i="2" s="1"/>
  <c r="S1475" i="2"/>
  <c r="M1476" i="2" s="1"/>
  <c r="U1475" i="2" l="1" a="1"/>
  <c r="U1475" i="2" s="1"/>
  <c r="H1475" i="2" s="1"/>
  <c r="I1476" i="2"/>
  <c r="G1476" i="2" s="1"/>
  <c r="O1476" i="2" l="1" a="1"/>
  <c r="O1476" i="2" s="1"/>
  <c r="R1476" i="2" s="1"/>
  <c r="L1477" i="2" s="1"/>
  <c r="P1476" i="2" l="1"/>
  <c r="Q1476" i="2"/>
  <c r="K1477" i="2" s="1"/>
  <c r="T1476" i="2"/>
  <c r="N1477" i="2" s="1"/>
  <c r="S1476" i="2"/>
  <c r="M1477" i="2" s="1"/>
  <c r="U1476" i="2" l="1" a="1"/>
  <c r="U1476" i="2" s="1"/>
  <c r="H1476" i="2" s="1"/>
  <c r="J1477" i="2"/>
  <c r="I1477" i="2" s="1"/>
  <c r="O1477" i="2" l="1" a="1"/>
  <c r="O1477" i="2" s="1"/>
  <c r="T1477" i="2" s="1"/>
  <c r="N1478" i="2" s="1"/>
  <c r="G1477" i="2"/>
  <c r="S1477" i="2" l="1"/>
  <c r="M1478" i="2" s="1"/>
  <c r="P1477" i="2"/>
  <c r="J1478" i="2" s="1"/>
  <c r="Q1477" i="2"/>
  <c r="K1478" i="2" s="1"/>
  <c r="R1477" i="2"/>
  <c r="L1478" i="2" s="1"/>
  <c r="U1477" i="2" l="1" a="1"/>
  <c r="U1477" i="2" s="1"/>
  <c r="H1477" i="2" s="1"/>
  <c r="I1478" i="2"/>
  <c r="O1478" i="2" l="1" a="1"/>
  <c r="O1478" i="2" s="1"/>
  <c r="T1478" i="2" s="1"/>
  <c r="N1479" i="2" s="1"/>
  <c r="G1478" i="2"/>
  <c r="S1478" i="2" l="1"/>
  <c r="M1479" i="2" s="1"/>
  <c r="R1478" i="2"/>
  <c r="L1479" i="2" s="1"/>
  <c r="Q1478" i="2"/>
  <c r="K1479" i="2" s="1"/>
  <c r="P1478" i="2"/>
  <c r="U1478" i="2" l="1" a="1"/>
  <c r="U1478" i="2" s="1"/>
  <c r="H1478" i="2" s="1"/>
  <c r="J1479" i="2"/>
  <c r="I1479" i="2" s="1"/>
  <c r="O1479" i="2" l="1" a="1"/>
  <c r="O1479" i="2" s="1"/>
  <c r="P1479" i="2" s="1"/>
  <c r="G1479" i="2"/>
  <c r="T1479" i="2" l="1"/>
  <c r="N1480" i="2" s="1"/>
  <c r="R1479" i="2"/>
  <c r="L1480" i="2" s="1"/>
  <c r="S1479" i="2"/>
  <c r="M1480" i="2" s="1"/>
  <c r="Q1479" i="2"/>
  <c r="K1480" i="2" s="1"/>
  <c r="J1480" i="2"/>
  <c r="U1479" i="2" l="1" a="1"/>
  <c r="U1479" i="2" s="1"/>
  <c r="H1479" i="2" s="1"/>
  <c r="I1480" i="2"/>
  <c r="O1480" i="2" l="1" a="1"/>
  <c r="O1480" i="2" s="1"/>
  <c r="P1480" i="2" s="1"/>
  <c r="G1480" i="2"/>
  <c r="R1480" i="2" l="1"/>
  <c r="L1481" i="2" s="1"/>
  <c r="T1480" i="2"/>
  <c r="N1481" i="2" s="1"/>
  <c r="S1480" i="2"/>
  <c r="M1481" i="2" s="1"/>
  <c r="Q1480" i="2"/>
  <c r="K1481" i="2" s="1"/>
  <c r="J1481" i="2"/>
  <c r="U1480" i="2" l="1" a="1"/>
  <c r="U1480" i="2" s="1"/>
  <c r="H1480" i="2" s="1"/>
  <c r="I1481" i="2"/>
  <c r="G1481" i="2" s="1"/>
  <c r="O1481" i="2" l="1" a="1"/>
  <c r="O1481" i="2" s="1"/>
  <c r="Q1481" i="2" s="1"/>
  <c r="K1482" i="2" s="1"/>
  <c r="P1481" i="2" l="1"/>
  <c r="J1482" i="2" s="1"/>
  <c r="T1481" i="2"/>
  <c r="N1482" i="2" s="1"/>
  <c r="S1481" i="2"/>
  <c r="M1482" i="2" s="1"/>
  <c r="R1481" i="2"/>
  <c r="L1482" i="2" s="1"/>
  <c r="U1481" i="2" l="1" a="1"/>
  <c r="U1481" i="2" s="1"/>
  <c r="H1481" i="2" s="1"/>
  <c r="I1482" i="2"/>
  <c r="O1482" i="2" l="1" a="1"/>
  <c r="O1482" i="2" s="1"/>
  <c r="P1482" i="2" s="1"/>
  <c r="G1482" i="2"/>
  <c r="S1482" i="2" l="1"/>
  <c r="M1483" i="2" s="1"/>
  <c r="Q1482" i="2"/>
  <c r="K1483" i="2" s="1"/>
  <c r="T1482" i="2"/>
  <c r="N1483" i="2" s="1"/>
  <c r="R1482" i="2"/>
  <c r="L1483" i="2" s="1"/>
  <c r="J1483" i="2"/>
  <c r="U1482" i="2" l="1" a="1"/>
  <c r="U1482" i="2" s="1"/>
  <c r="H1482" i="2" s="1"/>
  <c r="I1483" i="2"/>
  <c r="G1483" i="2" s="1"/>
  <c r="O1483" i="2" l="1" a="1"/>
  <c r="O1483" i="2" s="1"/>
  <c r="R1483" i="2" s="1"/>
  <c r="L1484" i="2" s="1"/>
  <c r="Q1483" i="2" l="1"/>
  <c r="K1484" i="2" s="1"/>
  <c r="P1483" i="2"/>
  <c r="J1484" i="2" s="1"/>
  <c r="T1483" i="2"/>
  <c r="N1484" i="2" s="1"/>
  <c r="S1483" i="2"/>
  <c r="M1484" i="2" s="1"/>
  <c r="U1483" i="2" l="1" a="1"/>
  <c r="U1483" i="2" s="1"/>
  <c r="H1483" i="2" s="1"/>
  <c r="I1484" i="2"/>
  <c r="G1484" i="2" s="1"/>
  <c r="O1484" i="2" l="1" a="1"/>
  <c r="O1484" i="2" s="1"/>
  <c r="P1484" i="2" s="1"/>
  <c r="S1484" i="2" l="1"/>
  <c r="M1485" i="2" s="1"/>
  <c r="R1484" i="2"/>
  <c r="L1485" i="2" s="1"/>
  <c r="Q1484" i="2"/>
  <c r="K1485" i="2" s="1"/>
  <c r="T1484" i="2"/>
  <c r="N1485" i="2" s="1"/>
  <c r="J1485" i="2"/>
  <c r="U1484" i="2" l="1" a="1"/>
  <c r="U1484" i="2" s="1"/>
  <c r="H1484" i="2" s="1"/>
  <c r="I1485" i="2"/>
  <c r="O1485" i="2" l="1" a="1"/>
  <c r="O1485" i="2" s="1"/>
  <c r="Q1485" i="2" s="1"/>
  <c r="K1486" i="2" s="1"/>
  <c r="G1485" i="2"/>
  <c r="P1485" i="2" l="1"/>
  <c r="J1486" i="2" s="1"/>
  <c r="S1485" i="2"/>
  <c r="M1486" i="2" s="1"/>
  <c r="R1485" i="2"/>
  <c r="L1486" i="2" s="1"/>
  <c r="T1485" i="2"/>
  <c r="N1486" i="2" s="1"/>
  <c r="U1485" i="2" l="1" a="1"/>
  <c r="U1485" i="2" s="1"/>
  <c r="H1485" i="2" s="1"/>
  <c r="I1486" i="2"/>
  <c r="O1486" i="2" l="1" a="1"/>
  <c r="O1486" i="2" s="1"/>
  <c r="T1486" i="2" s="1"/>
  <c r="N1487" i="2" s="1"/>
  <c r="G1486" i="2"/>
  <c r="S1486" i="2" l="1"/>
  <c r="M1487" i="2" s="1"/>
  <c r="R1486" i="2"/>
  <c r="L1487" i="2" s="1"/>
  <c r="Q1486" i="2"/>
  <c r="K1487" i="2" s="1"/>
  <c r="P1486" i="2"/>
  <c r="U1486" i="2" l="1" a="1"/>
  <c r="U1486" i="2" s="1"/>
  <c r="H1486" i="2" s="1"/>
  <c r="J1487" i="2"/>
  <c r="I1487" i="2" s="1"/>
  <c r="O1487" i="2" l="1" a="1"/>
  <c r="O1487" i="2" s="1"/>
  <c r="P1487" i="2" s="1"/>
  <c r="G1487" i="2"/>
  <c r="T1487" i="2" l="1"/>
  <c r="N1488" i="2" s="1"/>
  <c r="S1487" i="2"/>
  <c r="M1488" i="2" s="1"/>
  <c r="R1487" i="2"/>
  <c r="L1488" i="2" s="1"/>
  <c r="Q1487" i="2"/>
  <c r="K1488" i="2" s="1"/>
  <c r="J1488" i="2"/>
  <c r="U1487" i="2" l="1" a="1"/>
  <c r="U1487" i="2" s="1"/>
  <c r="H1487" i="2" s="1"/>
  <c r="I1488" i="2"/>
  <c r="O1488" i="2" l="1" a="1"/>
  <c r="O1488" i="2" s="1"/>
  <c r="P1488" i="2" s="1"/>
  <c r="G1488" i="2"/>
  <c r="S1488" i="2" l="1"/>
  <c r="M1489" i="2" s="1"/>
  <c r="T1488" i="2"/>
  <c r="N1489" i="2" s="1"/>
  <c r="R1488" i="2"/>
  <c r="L1489" i="2" s="1"/>
  <c r="Q1488" i="2"/>
  <c r="K1489" i="2" s="1"/>
  <c r="J1489" i="2"/>
  <c r="U1488" i="2" l="1" a="1"/>
  <c r="U1488" i="2" s="1"/>
  <c r="H1488" i="2" s="1"/>
  <c r="I1489" i="2"/>
  <c r="G1489" i="2" s="1"/>
  <c r="O1489" i="2" l="1" a="1"/>
  <c r="O1489" i="2" s="1"/>
  <c r="Q1489" i="2" s="1"/>
  <c r="K1490" i="2" s="1"/>
  <c r="T1489" i="2" l="1"/>
  <c r="N1490" i="2" s="1"/>
  <c r="P1489" i="2"/>
  <c r="J1490" i="2" s="1"/>
  <c r="S1489" i="2"/>
  <c r="M1490" i="2" s="1"/>
  <c r="R1489" i="2"/>
  <c r="L1490" i="2" s="1"/>
  <c r="U1489" i="2" l="1" a="1"/>
  <c r="U1489" i="2" s="1"/>
  <c r="H1489" i="2" s="1"/>
  <c r="I1490" i="2"/>
  <c r="O1490" i="2" l="1" a="1"/>
  <c r="O1490" i="2" s="1"/>
  <c r="Q1490" i="2" s="1"/>
  <c r="K1491" i="2" s="1"/>
  <c r="G1490" i="2"/>
  <c r="S1490" i="2" l="1"/>
  <c r="M1491" i="2" s="1"/>
  <c r="P1490" i="2"/>
  <c r="J1491" i="2" s="1"/>
  <c r="T1490" i="2"/>
  <c r="N1491" i="2" s="1"/>
  <c r="R1490" i="2"/>
  <c r="L1491" i="2" s="1"/>
  <c r="U1490" i="2" l="1" a="1"/>
  <c r="U1490" i="2" s="1"/>
  <c r="H1490" i="2" s="1"/>
  <c r="I1491" i="2"/>
  <c r="G1491" i="2" s="1"/>
  <c r="O1491" i="2" l="1" a="1"/>
  <c r="O1491" i="2" s="1"/>
  <c r="Q1491" i="2" s="1"/>
  <c r="K1492" i="2" s="1"/>
  <c r="S1491" i="2" l="1"/>
  <c r="M1492" i="2" s="1"/>
  <c r="P1491" i="2"/>
  <c r="J1492" i="2" s="1"/>
  <c r="T1491" i="2"/>
  <c r="N1492" i="2" s="1"/>
  <c r="R1491" i="2"/>
  <c r="L1492" i="2" s="1"/>
  <c r="U1491" i="2" l="1" a="1"/>
  <c r="U1491" i="2" s="1"/>
  <c r="H1491" i="2" s="1"/>
  <c r="I1492" i="2"/>
  <c r="G1492" i="2" s="1"/>
  <c r="O1492" i="2" l="1" a="1"/>
  <c r="O1492" i="2" s="1"/>
  <c r="R1492" i="2" s="1"/>
  <c r="L1493" i="2" s="1"/>
  <c r="P1492" i="2" l="1"/>
  <c r="Q1492" i="2"/>
  <c r="K1493" i="2" s="1"/>
  <c r="T1492" i="2"/>
  <c r="N1493" i="2" s="1"/>
  <c r="S1492" i="2"/>
  <c r="M1493" i="2" s="1"/>
  <c r="U1492" i="2" l="1" a="1"/>
  <c r="U1492" i="2" s="1"/>
  <c r="H1492" i="2" s="1"/>
  <c r="J1493" i="2"/>
  <c r="I1493" i="2" s="1"/>
  <c r="O1493" i="2" l="1" a="1"/>
  <c r="O1493" i="2" s="1"/>
  <c r="S1493" i="2" s="1"/>
  <c r="M1494" i="2" s="1"/>
  <c r="G1493" i="2"/>
  <c r="P1493" i="2" l="1"/>
  <c r="J1494" i="2" s="1"/>
  <c r="Q1493" i="2"/>
  <c r="K1494" i="2" s="1"/>
  <c r="R1493" i="2"/>
  <c r="L1494" i="2" s="1"/>
  <c r="T1493" i="2"/>
  <c r="N1494" i="2" s="1"/>
  <c r="U1493" i="2" l="1" a="1"/>
  <c r="U1493" i="2" s="1"/>
  <c r="H1493" i="2" s="1"/>
  <c r="I1494" i="2"/>
  <c r="G1494" i="2" s="1"/>
  <c r="O1494" i="2" l="1" a="1"/>
  <c r="O1494" i="2" s="1"/>
  <c r="R1494" i="2" s="1"/>
  <c r="L1495" i="2" s="1"/>
  <c r="Q1494" i="2" l="1"/>
  <c r="K1495" i="2" s="1"/>
  <c r="T1494" i="2"/>
  <c r="N1495" i="2" s="1"/>
  <c r="S1494" i="2"/>
  <c r="M1495" i="2" s="1"/>
  <c r="P1494" i="2"/>
  <c r="J1495" i="2" s="1"/>
  <c r="U1494" i="2" l="1" a="1"/>
  <c r="U1494" i="2" s="1"/>
  <c r="H1494" i="2" s="1"/>
  <c r="I1495" i="2"/>
  <c r="O1495" i="2" l="1" a="1"/>
  <c r="O1495" i="2" s="1"/>
  <c r="S1495" i="2" s="1"/>
  <c r="M1496" i="2" s="1"/>
  <c r="G1495" i="2"/>
  <c r="R1495" i="2" l="1"/>
  <c r="L1496" i="2" s="1"/>
  <c r="P1495" i="2"/>
  <c r="J1496" i="2" s="1"/>
  <c r="T1495" i="2"/>
  <c r="N1496" i="2" s="1"/>
  <c r="Q1495" i="2"/>
  <c r="K1496" i="2" s="1"/>
  <c r="U1495" i="2" l="1" a="1"/>
  <c r="U1495" i="2" s="1"/>
  <c r="H1495" i="2" s="1"/>
  <c r="I1496" i="2"/>
  <c r="O1496" i="2" l="1" a="1"/>
  <c r="O1496" i="2" s="1"/>
  <c r="Q1496" i="2" s="1"/>
  <c r="K1497" i="2" s="1"/>
  <c r="G1496" i="2"/>
  <c r="P1496" i="2" l="1"/>
  <c r="J1497" i="2" s="1"/>
  <c r="S1496" i="2"/>
  <c r="M1497" i="2" s="1"/>
  <c r="T1496" i="2"/>
  <c r="N1497" i="2" s="1"/>
  <c r="R1496" i="2"/>
  <c r="L1497" i="2" s="1"/>
  <c r="U1496" i="2" l="1" a="1"/>
  <c r="U1496" i="2" s="1"/>
  <c r="H1496" i="2" s="1"/>
  <c r="I1497" i="2"/>
  <c r="G1497" i="2" s="1"/>
  <c r="O1497" i="2" l="1" a="1"/>
  <c r="O1497" i="2" s="1"/>
  <c r="P1497" i="2" s="1"/>
  <c r="Q1497" i="2" l="1"/>
  <c r="K1498" i="2" s="1"/>
  <c r="T1497" i="2"/>
  <c r="N1498" i="2" s="1"/>
  <c r="S1497" i="2"/>
  <c r="M1498" i="2" s="1"/>
  <c r="R1497" i="2"/>
  <c r="L1498" i="2" s="1"/>
  <c r="J1498" i="2"/>
  <c r="U1497" i="2" l="1" a="1"/>
  <c r="U1497" i="2" s="1"/>
  <c r="H1497" i="2" s="1"/>
  <c r="I1498" i="2"/>
  <c r="O1498" i="2" l="1" a="1"/>
  <c r="O1498" i="2" s="1"/>
  <c r="Q1498" i="2" s="1"/>
  <c r="K1499" i="2" s="1"/>
  <c r="G1498" i="2"/>
  <c r="T1498" i="2" l="1"/>
  <c r="N1499" i="2" s="1"/>
  <c r="P1498" i="2"/>
  <c r="J1499" i="2" s="1"/>
  <c r="R1498" i="2"/>
  <c r="L1499" i="2" s="1"/>
  <c r="S1498" i="2"/>
  <c r="M1499" i="2" s="1"/>
  <c r="U1498" i="2" l="1" a="1"/>
  <c r="U1498" i="2" s="1"/>
  <c r="H1498" i="2" s="1"/>
  <c r="I1499" i="2"/>
  <c r="G1499" i="2" s="1"/>
  <c r="O1499" i="2" l="1" a="1"/>
  <c r="O1499" i="2" s="1"/>
  <c r="Q1499" i="2" s="1"/>
  <c r="K1500" i="2" s="1"/>
  <c r="P1499" i="2" l="1"/>
  <c r="J1500" i="2" s="1"/>
  <c r="S1499" i="2"/>
  <c r="M1500" i="2" s="1"/>
  <c r="T1499" i="2"/>
  <c r="N1500" i="2" s="1"/>
  <c r="R1499" i="2"/>
  <c r="L1500" i="2" s="1"/>
  <c r="U1499" i="2" l="1" a="1"/>
  <c r="U1499" i="2" s="1"/>
  <c r="H1499" i="2" s="1"/>
  <c r="I1500" i="2"/>
  <c r="G1500" i="2" s="1"/>
  <c r="O1500" i="2" l="1" a="1"/>
  <c r="O1500" i="2" s="1"/>
  <c r="P1500" i="2" s="1"/>
  <c r="S1500" i="2" l="1"/>
  <c r="M1501" i="2" s="1"/>
  <c r="T1500" i="2"/>
  <c r="N1501" i="2" s="1"/>
  <c r="Q1500" i="2"/>
  <c r="K1501" i="2" s="1"/>
  <c r="R1500" i="2"/>
  <c r="L1501" i="2" s="1"/>
  <c r="J1501" i="2"/>
  <c r="U1500" i="2" l="1" a="1"/>
  <c r="U1500" i="2" s="1"/>
  <c r="H1500" i="2" s="1"/>
  <c r="I1501" i="2"/>
  <c r="O1501" i="2" l="1" a="1"/>
  <c r="O1501" i="2" s="1"/>
  <c r="S1501" i="2" s="1"/>
  <c r="M1502" i="2" s="1"/>
  <c r="G1501" i="2"/>
  <c r="T1501" i="2" l="1"/>
  <c r="N1502" i="2" s="1"/>
  <c r="R1501" i="2"/>
  <c r="L1502" i="2" s="1"/>
  <c r="Q1501" i="2"/>
  <c r="K1502" i="2" s="1"/>
  <c r="P1501" i="2"/>
  <c r="J1502" i="2" s="1"/>
  <c r="U1501" i="2" l="1" a="1"/>
  <c r="U1501" i="2" s="1"/>
  <c r="H1501" i="2" s="1"/>
  <c r="I1502" i="2"/>
  <c r="G1502" i="2" s="1"/>
  <c r="O1502" i="2" l="1" a="1"/>
  <c r="O1502" i="2" s="1"/>
  <c r="T1502" i="2" s="1"/>
  <c r="N1503" i="2" s="1"/>
  <c r="R1502" i="2" l="1"/>
  <c r="L1503" i="2" s="1"/>
  <c r="S1502" i="2"/>
  <c r="M1503" i="2" s="1"/>
  <c r="Q1502" i="2"/>
  <c r="K1503" i="2" s="1"/>
  <c r="P1502" i="2"/>
  <c r="J1503" i="2" s="1"/>
  <c r="U1502" i="2" l="1" a="1"/>
  <c r="U1502" i="2" s="1"/>
  <c r="H1502" i="2" s="1"/>
  <c r="I1503" i="2"/>
  <c r="O1503" i="2" l="1" a="1"/>
  <c r="O1503" i="2" s="1"/>
  <c r="P1503" i="2" s="1"/>
  <c r="G1503" i="2"/>
  <c r="R1503" i="2" l="1"/>
  <c r="L1504" i="2" s="1"/>
  <c r="S1503" i="2"/>
  <c r="M1504" i="2" s="1"/>
  <c r="T1503" i="2"/>
  <c r="N1504" i="2" s="1"/>
  <c r="Q1503" i="2"/>
  <c r="K1504" i="2" s="1"/>
  <c r="J1504" i="2"/>
  <c r="U1503" i="2" l="1" a="1"/>
  <c r="U1503" i="2" s="1"/>
  <c r="H1503" i="2" s="1"/>
  <c r="I1504" i="2"/>
  <c r="O1504" i="2" l="1" a="1"/>
  <c r="O1504" i="2" s="1"/>
  <c r="Q1504" i="2" s="1"/>
  <c r="K1505" i="2" s="1"/>
  <c r="G1504" i="2"/>
  <c r="S1504" i="2" l="1"/>
  <c r="M1505" i="2" s="1"/>
  <c r="P1504" i="2"/>
  <c r="J1505" i="2" s="1"/>
  <c r="T1504" i="2"/>
  <c r="N1505" i="2" s="1"/>
  <c r="R1504" i="2"/>
  <c r="L1505" i="2" s="1"/>
  <c r="U1504" i="2" l="1" a="1"/>
  <c r="U1504" i="2" s="1"/>
  <c r="H1504" i="2" s="1"/>
  <c r="I1505" i="2"/>
  <c r="G1505" i="2" s="1"/>
  <c r="O1505" i="2" l="1" a="1"/>
  <c r="O1505" i="2" s="1"/>
  <c r="P1505" i="2" s="1"/>
  <c r="Q1505" i="2" l="1"/>
  <c r="K1506" i="2" s="1"/>
  <c r="T1505" i="2"/>
  <c r="N1506" i="2" s="1"/>
  <c r="R1505" i="2"/>
  <c r="L1506" i="2" s="1"/>
  <c r="S1505" i="2"/>
  <c r="M1506" i="2" s="1"/>
  <c r="J1506" i="2"/>
  <c r="U1505" i="2" l="1" a="1"/>
  <c r="U1505" i="2" s="1"/>
  <c r="H1505" i="2" s="1"/>
  <c r="I1506" i="2"/>
  <c r="O1506" i="2" l="1" a="1"/>
  <c r="O1506" i="2" s="1"/>
  <c r="Q1506" i="2" s="1"/>
  <c r="K1507" i="2" s="1"/>
  <c r="G1506" i="2"/>
  <c r="R1506" i="2" l="1"/>
  <c r="L1507" i="2" s="1"/>
  <c r="T1506" i="2"/>
  <c r="N1507" i="2" s="1"/>
  <c r="P1506" i="2"/>
  <c r="J1507" i="2" s="1"/>
  <c r="S1506" i="2"/>
  <c r="M1507" i="2" s="1"/>
  <c r="U1506" i="2" l="1" a="1"/>
  <c r="U1506" i="2" s="1"/>
  <c r="H1506" i="2" s="1"/>
  <c r="I1507" i="2"/>
  <c r="O1507" i="2" l="1" a="1"/>
  <c r="O1507" i="2" s="1"/>
  <c r="R1507" i="2" s="1"/>
  <c r="L1508" i="2" s="1"/>
  <c r="G1507" i="2"/>
  <c r="S1507" i="2" l="1"/>
  <c r="M1508" i="2" s="1"/>
  <c r="Q1507" i="2"/>
  <c r="K1508" i="2" s="1"/>
  <c r="T1507" i="2"/>
  <c r="N1508" i="2" s="1"/>
  <c r="P1507" i="2"/>
  <c r="J1508" i="2" s="1"/>
  <c r="U1507" i="2" l="1" a="1"/>
  <c r="U1507" i="2" s="1"/>
  <c r="H1507" i="2" s="1"/>
  <c r="I1508" i="2"/>
  <c r="O1508" i="2" l="1" a="1"/>
  <c r="O1508" i="2" s="1"/>
  <c r="S1508" i="2" s="1"/>
  <c r="M1509" i="2" s="1"/>
  <c r="G1508" i="2"/>
  <c r="T1508" i="2" l="1"/>
  <c r="N1509" i="2" s="1"/>
  <c r="Q1508" i="2"/>
  <c r="K1509" i="2" s="1"/>
  <c r="R1508" i="2"/>
  <c r="L1509" i="2" s="1"/>
  <c r="P1508" i="2"/>
  <c r="U1508" i="2" l="1" a="1"/>
  <c r="U1508" i="2" s="1"/>
  <c r="H1508" i="2" s="1"/>
  <c r="J1509" i="2"/>
  <c r="I1509" i="2" s="1"/>
  <c r="G1509" i="2" l="1"/>
  <c r="O1509" i="2" a="1"/>
  <c r="O1509" i="2" s="1"/>
  <c r="T1509" i="2" s="1"/>
  <c r="N1510" i="2" s="1"/>
  <c r="P1509" i="2" l="1"/>
  <c r="J1510" i="2" s="1"/>
  <c r="S1509" i="2"/>
  <c r="M1510" i="2" s="1"/>
  <c r="R1509" i="2"/>
  <c r="L1510" i="2" s="1"/>
  <c r="Q1509" i="2"/>
  <c r="K1510" i="2" s="1"/>
  <c r="U1509" i="2" l="1" a="1"/>
  <c r="U1509" i="2" s="1"/>
  <c r="H1509" i="2" s="1"/>
  <c r="I1510" i="2"/>
  <c r="G1510" i="2" s="1"/>
  <c r="O1510" i="2" l="1" a="1"/>
  <c r="O1510" i="2" s="1"/>
  <c r="P1510" i="2" s="1"/>
  <c r="T1510" i="2" l="1"/>
  <c r="N1511" i="2" s="1"/>
  <c r="Q1510" i="2"/>
  <c r="K1511" i="2" s="1"/>
  <c r="S1510" i="2"/>
  <c r="M1511" i="2" s="1"/>
  <c r="R1510" i="2"/>
  <c r="L1511" i="2" s="1"/>
  <c r="J1511" i="2"/>
  <c r="U1510" i="2" l="1" a="1"/>
  <c r="U1510" i="2" s="1"/>
  <c r="H1510" i="2" s="1"/>
  <c r="I1511" i="2"/>
  <c r="O1511" i="2" l="1" a="1"/>
  <c r="O1511" i="2" s="1"/>
  <c r="P1511" i="2" s="1"/>
  <c r="G1511" i="2"/>
  <c r="T1511" i="2" l="1"/>
  <c r="N1512" i="2" s="1"/>
  <c r="Q1511" i="2"/>
  <c r="K1512" i="2" s="1"/>
  <c r="S1511" i="2"/>
  <c r="M1512" i="2" s="1"/>
  <c r="R1511" i="2"/>
  <c r="L1512" i="2" s="1"/>
  <c r="J1512" i="2"/>
  <c r="U1511" i="2" l="1" a="1"/>
  <c r="U1511" i="2" s="1"/>
  <c r="H1511" i="2" s="1"/>
  <c r="I1512" i="2"/>
  <c r="O1512" i="2" l="1" a="1"/>
  <c r="O1512" i="2" s="1"/>
  <c r="P1512" i="2" s="1"/>
  <c r="G1512" i="2"/>
  <c r="T1512" i="2" l="1"/>
  <c r="N1513" i="2" s="1"/>
  <c r="S1512" i="2"/>
  <c r="M1513" i="2" s="1"/>
  <c r="R1512" i="2"/>
  <c r="L1513" i="2" s="1"/>
  <c r="Q1512" i="2"/>
  <c r="K1513" i="2" s="1"/>
  <c r="J1513" i="2"/>
  <c r="U1512" i="2" l="1" a="1"/>
  <c r="U1512" i="2" s="1"/>
  <c r="H1512" i="2" s="1"/>
  <c r="I1513" i="2"/>
  <c r="G1513" i="2" s="1"/>
  <c r="O1513" i="2" l="1" a="1"/>
  <c r="O1513" i="2" s="1"/>
  <c r="S1513" i="2" s="1"/>
  <c r="M1514" i="2" s="1"/>
  <c r="P1513" i="2" l="1"/>
  <c r="J1514" i="2" s="1"/>
  <c r="T1513" i="2"/>
  <c r="N1514" i="2" s="1"/>
  <c r="R1513" i="2"/>
  <c r="L1514" i="2" s="1"/>
  <c r="Q1513" i="2"/>
  <c r="K1514" i="2" s="1"/>
  <c r="U1513" i="2" l="1" a="1"/>
  <c r="U1513" i="2" s="1"/>
  <c r="H1513" i="2" s="1"/>
  <c r="I1514" i="2"/>
  <c r="G1514" i="2" s="1"/>
  <c r="O1514" i="2" l="1" a="1"/>
  <c r="O1514" i="2" s="1"/>
  <c r="P1514" i="2" s="1"/>
  <c r="S1514" i="2" l="1"/>
  <c r="M1515" i="2" s="1"/>
  <c r="R1514" i="2"/>
  <c r="L1515" i="2" s="1"/>
  <c r="T1514" i="2"/>
  <c r="N1515" i="2" s="1"/>
  <c r="Q1514" i="2"/>
  <c r="K1515" i="2" s="1"/>
  <c r="J1515" i="2"/>
  <c r="U1514" i="2" l="1" a="1"/>
  <c r="U1514" i="2" s="1"/>
  <c r="H1514" i="2" s="1"/>
  <c r="I1515" i="2"/>
  <c r="G1515" i="2" s="1"/>
  <c r="O1515" i="2" l="1" a="1"/>
  <c r="O1515" i="2" s="1"/>
  <c r="Q1515" i="2" s="1"/>
  <c r="K1516" i="2" s="1"/>
  <c r="S1515" i="2" l="1"/>
  <c r="M1516" i="2" s="1"/>
  <c r="T1515" i="2"/>
  <c r="N1516" i="2" s="1"/>
  <c r="R1515" i="2"/>
  <c r="L1516" i="2" s="1"/>
  <c r="P1515" i="2"/>
  <c r="U1515" i="2" l="1" a="1"/>
  <c r="U1515" i="2" s="1"/>
  <c r="H1515" i="2" s="1"/>
  <c r="J1516" i="2"/>
  <c r="I1516" i="2" s="1"/>
  <c r="O1516" i="2" l="1" a="1"/>
  <c r="O1516" i="2" s="1"/>
  <c r="S1516" i="2" s="1"/>
  <c r="M1517" i="2" s="1"/>
  <c r="G1516" i="2"/>
  <c r="T1516" i="2" l="1"/>
  <c r="N1517" i="2" s="1"/>
  <c r="R1516" i="2"/>
  <c r="L1517" i="2" s="1"/>
  <c r="P1516" i="2"/>
  <c r="J1517" i="2" s="1"/>
  <c r="Q1516" i="2"/>
  <c r="K1517" i="2" s="1"/>
  <c r="U1516" i="2" l="1" a="1"/>
  <c r="U1516" i="2" s="1"/>
  <c r="H1516" i="2" s="1"/>
  <c r="I1517" i="2"/>
  <c r="G1517" i="2" s="1"/>
  <c r="O1517" i="2" l="1" a="1"/>
  <c r="O1517" i="2" s="1"/>
  <c r="S1517" i="2" s="1"/>
  <c r="M1518" i="2" s="1"/>
  <c r="Q1517" i="2" l="1"/>
  <c r="K1518" i="2" s="1"/>
  <c r="R1517" i="2"/>
  <c r="L1518" i="2" s="1"/>
  <c r="T1517" i="2"/>
  <c r="N1518" i="2" s="1"/>
  <c r="P1517" i="2"/>
  <c r="U1517" i="2" l="1" a="1"/>
  <c r="U1517" i="2" s="1"/>
  <c r="H1517" i="2" s="1"/>
  <c r="J1518" i="2"/>
  <c r="I1518" i="2" s="1"/>
  <c r="G1518" i="2" s="1"/>
  <c r="O1518" i="2" l="1" a="1"/>
  <c r="O1518" i="2" s="1"/>
  <c r="T1518" i="2" s="1"/>
  <c r="N1519" i="2" s="1"/>
  <c r="P1518" i="2" l="1"/>
  <c r="J1519" i="2" s="1"/>
  <c r="S1518" i="2"/>
  <c r="M1519" i="2" s="1"/>
  <c r="R1518" i="2"/>
  <c r="L1519" i="2" s="1"/>
  <c r="Q1518" i="2"/>
  <c r="K1519" i="2" s="1"/>
  <c r="U1518" i="2" l="1" a="1"/>
  <c r="U1518" i="2" s="1"/>
  <c r="H1518" i="2" s="1"/>
  <c r="I1519" i="2"/>
  <c r="O1519" i="2" l="1" a="1"/>
  <c r="O1519" i="2" s="1"/>
  <c r="P1519" i="2" s="1"/>
  <c r="G1519" i="2"/>
  <c r="R1519" i="2" l="1"/>
  <c r="L1520" i="2" s="1"/>
  <c r="T1519" i="2"/>
  <c r="N1520" i="2" s="1"/>
  <c r="S1519" i="2"/>
  <c r="M1520" i="2" s="1"/>
  <c r="Q1519" i="2"/>
  <c r="K1520" i="2" s="1"/>
  <c r="J1520" i="2"/>
  <c r="U1519" i="2" l="1" a="1"/>
  <c r="U1519" i="2" s="1"/>
  <c r="H1519" i="2" s="1"/>
  <c r="I1520" i="2"/>
  <c r="O1520" i="2" l="1" a="1"/>
  <c r="O1520" i="2" s="1"/>
  <c r="P1520" i="2" s="1"/>
  <c r="G1520" i="2"/>
  <c r="S1520" i="2" l="1"/>
  <c r="M1521" i="2" s="1"/>
  <c r="Q1520" i="2"/>
  <c r="K1521" i="2" s="1"/>
  <c r="R1520" i="2"/>
  <c r="L1521" i="2" s="1"/>
  <c r="T1520" i="2"/>
  <c r="N1521" i="2" s="1"/>
  <c r="J1521" i="2"/>
  <c r="U1520" i="2" l="1" a="1"/>
  <c r="U1520" i="2" s="1"/>
  <c r="H1520" i="2" s="1"/>
  <c r="I1521" i="2"/>
  <c r="G1521" i="2" s="1"/>
  <c r="O1521" i="2" l="1" a="1"/>
  <c r="O1521" i="2" s="1"/>
  <c r="S1521" i="2" s="1"/>
  <c r="M1522" i="2" s="1"/>
  <c r="P1521" i="2" l="1"/>
  <c r="J1522" i="2" s="1"/>
  <c r="R1521" i="2"/>
  <c r="L1522" i="2" s="1"/>
  <c r="Q1521" i="2"/>
  <c r="K1522" i="2" s="1"/>
  <c r="T1521" i="2"/>
  <c r="N1522" i="2" s="1"/>
  <c r="U1521" i="2" l="1" a="1"/>
  <c r="U1521" i="2" s="1"/>
  <c r="H1521" i="2" s="1"/>
  <c r="I1522" i="2"/>
  <c r="G1522" i="2" s="1"/>
  <c r="O1522" i="2" l="1" a="1"/>
  <c r="O1522" i="2" s="1"/>
  <c r="Q1522" i="2" s="1"/>
  <c r="K1523" i="2" s="1"/>
  <c r="T1522" i="2" l="1"/>
  <c r="N1523" i="2" s="1"/>
  <c r="P1522" i="2"/>
  <c r="J1523" i="2" s="1"/>
  <c r="S1522" i="2"/>
  <c r="M1523" i="2" s="1"/>
  <c r="R1522" i="2"/>
  <c r="L1523" i="2" s="1"/>
  <c r="U1522" i="2" l="1" a="1"/>
  <c r="U1522" i="2" s="1"/>
  <c r="H1522" i="2" s="1"/>
  <c r="I1523" i="2"/>
  <c r="G1523" i="2" s="1"/>
  <c r="O1523" i="2" l="1" a="1"/>
  <c r="O1523" i="2" s="1"/>
  <c r="Q1523" i="2" s="1"/>
  <c r="K1524" i="2" s="1"/>
  <c r="P1523" i="2" l="1"/>
  <c r="J1524" i="2" s="1"/>
  <c r="S1523" i="2"/>
  <c r="M1524" i="2" s="1"/>
  <c r="R1523" i="2"/>
  <c r="L1524" i="2" s="1"/>
  <c r="T1523" i="2"/>
  <c r="N1524" i="2" s="1"/>
  <c r="U1523" i="2" l="1" a="1"/>
  <c r="U1523" i="2" s="1"/>
  <c r="H1523" i="2" s="1"/>
  <c r="I1524" i="2"/>
  <c r="O1524" i="2" l="1" a="1"/>
  <c r="O1524" i="2" s="1"/>
  <c r="S1524" i="2" s="1"/>
  <c r="M1525" i="2" s="1"/>
  <c r="G1524" i="2"/>
  <c r="T1524" i="2" l="1"/>
  <c r="N1525" i="2" s="1"/>
  <c r="R1524" i="2"/>
  <c r="L1525" i="2" s="1"/>
  <c r="Q1524" i="2"/>
  <c r="K1525" i="2" s="1"/>
  <c r="P1524" i="2"/>
  <c r="J1525" i="2" s="1"/>
  <c r="U1524" i="2" l="1" a="1"/>
  <c r="U1524" i="2" s="1"/>
  <c r="H1524" i="2" s="1"/>
  <c r="I1525" i="2"/>
  <c r="O1525" i="2" l="1" a="1"/>
  <c r="O1525" i="2" s="1"/>
  <c r="P1525" i="2" s="1"/>
  <c r="G1525" i="2"/>
  <c r="T1525" i="2" l="1"/>
  <c r="N1526" i="2" s="1"/>
  <c r="Q1525" i="2"/>
  <c r="K1526" i="2" s="1"/>
  <c r="S1525" i="2"/>
  <c r="M1526" i="2" s="1"/>
  <c r="R1525" i="2"/>
  <c r="L1526" i="2" s="1"/>
  <c r="J1526" i="2"/>
  <c r="U1525" i="2" l="1" a="1"/>
  <c r="U1525" i="2" s="1"/>
  <c r="H1525" i="2" s="1"/>
  <c r="I1526" i="2"/>
  <c r="G1526" i="2" s="1"/>
  <c r="O1526" i="2" l="1" a="1"/>
  <c r="O1526" i="2" s="1"/>
  <c r="T1526" i="2" s="1"/>
  <c r="N1527" i="2" s="1"/>
  <c r="P1526" i="2" l="1"/>
  <c r="J1527" i="2" s="1"/>
  <c r="S1526" i="2"/>
  <c r="M1527" i="2" s="1"/>
  <c r="R1526" i="2"/>
  <c r="L1527" i="2" s="1"/>
  <c r="Q1526" i="2"/>
  <c r="K1527" i="2" s="1"/>
  <c r="U1526" i="2" l="1" a="1"/>
  <c r="U1526" i="2" s="1"/>
  <c r="H1526" i="2" s="1"/>
  <c r="I1527" i="2"/>
  <c r="O1527" i="2" l="1" a="1"/>
  <c r="O1527" i="2" s="1"/>
  <c r="P1527" i="2" s="1"/>
  <c r="G1527" i="2"/>
  <c r="T1527" i="2" l="1"/>
  <c r="N1528" i="2" s="1"/>
  <c r="S1527" i="2"/>
  <c r="M1528" i="2" s="1"/>
  <c r="Q1527" i="2"/>
  <c r="K1528" i="2" s="1"/>
  <c r="R1527" i="2"/>
  <c r="L1528" i="2" s="1"/>
  <c r="J1528" i="2"/>
  <c r="U1527" i="2" l="1" a="1"/>
  <c r="U1527" i="2" s="1"/>
  <c r="H1527" i="2" s="1"/>
  <c r="I1528" i="2"/>
  <c r="O1528" i="2" l="1" a="1"/>
  <c r="O1528" i="2" s="1"/>
  <c r="S1528" i="2" s="1"/>
  <c r="M1529" i="2" s="1"/>
  <c r="G1528" i="2"/>
  <c r="P1528" i="2" l="1"/>
  <c r="J1529" i="2" s="1"/>
  <c r="T1528" i="2"/>
  <c r="N1529" i="2" s="1"/>
  <c r="R1528" i="2"/>
  <c r="L1529" i="2" s="1"/>
  <c r="Q1528" i="2"/>
  <c r="K1529" i="2" s="1"/>
  <c r="U1528" i="2" l="1" a="1"/>
  <c r="U1528" i="2" s="1"/>
  <c r="H1528" i="2" s="1"/>
  <c r="I1529" i="2"/>
  <c r="O1529" i="2" l="1" a="1"/>
  <c r="O1529" i="2" s="1"/>
  <c r="P1529" i="2" s="1"/>
  <c r="G1529" i="2"/>
  <c r="T1529" i="2" l="1"/>
  <c r="N1530" i="2" s="1"/>
  <c r="Q1529" i="2"/>
  <c r="K1530" i="2" s="1"/>
  <c r="S1529" i="2"/>
  <c r="M1530" i="2" s="1"/>
  <c r="R1529" i="2"/>
  <c r="L1530" i="2" s="1"/>
  <c r="J1530" i="2"/>
  <c r="U1529" i="2" l="1" a="1"/>
  <c r="U1529" i="2" s="1"/>
  <c r="H1529" i="2" s="1"/>
  <c r="I1530" i="2"/>
  <c r="G1530" i="2" s="1"/>
  <c r="O1530" i="2" l="1" a="1"/>
  <c r="O1530" i="2" s="1"/>
  <c r="P1530" i="2" s="1"/>
  <c r="S1530" i="2" l="1"/>
  <c r="M1531" i="2" s="1"/>
  <c r="R1530" i="2"/>
  <c r="L1531" i="2" s="1"/>
  <c r="Q1530" i="2"/>
  <c r="K1531" i="2" s="1"/>
  <c r="T1530" i="2"/>
  <c r="N1531" i="2" s="1"/>
  <c r="J1531" i="2"/>
  <c r="U1530" i="2" l="1" a="1"/>
  <c r="U1530" i="2" s="1"/>
  <c r="H1530" i="2" s="1"/>
  <c r="I1531" i="2"/>
  <c r="G1531" i="2" s="1"/>
  <c r="O1531" i="2" l="1" a="1"/>
  <c r="O1531" i="2" s="1"/>
  <c r="Q1531" i="2" s="1"/>
  <c r="K1532" i="2" s="1"/>
  <c r="T1531" i="2" l="1"/>
  <c r="N1532" i="2" s="1"/>
  <c r="S1531" i="2"/>
  <c r="M1532" i="2" s="1"/>
  <c r="R1531" i="2"/>
  <c r="L1532" i="2" s="1"/>
  <c r="P1531" i="2"/>
  <c r="U1531" i="2" l="1" a="1"/>
  <c r="U1531" i="2" s="1"/>
  <c r="H1531" i="2" s="1"/>
  <c r="J1532" i="2"/>
  <c r="I1532" i="2" s="1"/>
  <c r="O1532" i="2" l="1" a="1"/>
  <c r="O1532" i="2" s="1"/>
  <c r="P1532" i="2" s="1"/>
  <c r="G1532" i="2"/>
  <c r="T1532" i="2" l="1"/>
  <c r="N1533" i="2" s="1"/>
  <c r="Q1532" i="2"/>
  <c r="K1533" i="2" s="1"/>
  <c r="R1532" i="2"/>
  <c r="L1533" i="2" s="1"/>
  <c r="S1532" i="2"/>
  <c r="M1533" i="2" s="1"/>
  <c r="J1533" i="2"/>
  <c r="U1532" i="2" l="1" a="1"/>
  <c r="U1532" i="2" s="1"/>
  <c r="H1532" i="2" s="1"/>
  <c r="I1533" i="2"/>
  <c r="G1533" i="2" s="1"/>
  <c r="O1533" i="2" l="1" a="1"/>
  <c r="O1533" i="2" s="1"/>
  <c r="S1533" i="2" s="1"/>
  <c r="M1534" i="2" s="1"/>
  <c r="Q1533" i="2" l="1"/>
  <c r="K1534" i="2" s="1"/>
  <c r="R1533" i="2"/>
  <c r="L1534" i="2" s="1"/>
  <c r="P1533" i="2"/>
  <c r="J1534" i="2" s="1"/>
  <c r="T1533" i="2"/>
  <c r="N1534" i="2" s="1"/>
  <c r="U1533" i="2" l="1" a="1"/>
  <c r="U1533" i="2" s="1"/>
  <c r="H1533" i="2" s="1"/>
  <c r="I1534" i="2"/>
  <c r="G1534" i="2" s="1"/>
  <c r="O1534" i="2" l="1" a="1"/>
  <c r="O1534" i="2" s="1"/>
  <c r="P1534" i="2" s="1"/>
  <c r="T1534" i="2" l="1"/>
  <c r="N1535" i="2" s="1"/>
  <c r="S1534" i="2"/>
  <c r="M1535" i="2" s="1"/>
  <c r="R1534" i="2"/>
  <c r="L1535" i="2" s="1"/>
  <c r="Q1534" i="2"/>
  <c r="K1535" i="2" s="1"/>
  <c r="J1535" i="2"/>
  <c r="U1534" i="2" l="1" a="1"/>
  <c r="U1534" i="2" s="1"/>
  <c r="H1534" i="2" s="1"/>
  <c r="I1535" i="2"/>
  <c r="O1535" i="2" l="1" a="1"/>
  <c r="O1535" i="2" s="1"/>
  <c r="T1535" i="2" s="1"/>
  <c r="N1536" i="2" s="1"/>
  <c r="G1535" i="2"/>
  <c r="S1535" i="2" l="1"/>
  <c r="M1536" i="2" s="1"/>
  <c r="R1535" i="2"/>
  <c r="L1536" i="2" s="1"/>
  <c r="Q1535" i="2"/>
  <c r="K1536" i="2" s="1"/>
  <c r="P1535" i="2"/>
  <c r="J1536" i="2" s="1"/>
  <c r="U1535" i="2" l="1" a="1"/>
  <c r="U1535" i="2" s="1"/>
  <c r="H1535" i="2" s="1"/>
  <c r="I1536" i="2"/>
  <c r="O1536" i="2" l="1" a="1"/>
  <c r="O1536" i="2" s="1"/>
  <c r="P1536" i="2" s="1"/>
  <c r="G1536" i="2"/>
  <c r="T1536" i="2" l="1"/>
  <c r="N1537" i="2" s="1"/>
  <c r="S1536" i="2"/>
  <c r="M1537" i="2" s="1"/>
  <c r="R1536" i="2"/>
  <c r="L1537" i="2" s="1"/>
  <c r="Q1536" i="2"/>
  <c r="K1537" i="2" s="1"/>
  <c r="J1537" i="2"/>
  <c r="U1536" i="2" l="1" a="1"/>
  <c r="U1536" i="2" s="1"/>
  <c r="H1536" i="2" s="1"/>
  <c r="I1537" i="2"/>
  <c r="O1537" i="2" l="1" a="1"/>
  <c r="O1537" i="2" s="1"/>
  <c r="P1537" i="2" s="1"/>
  <c r="G1537" i="2"/>
  <c r="R1537" i="2" l="1"/>
  <c r="L1538" i="2" s="1"/>
  <c r="S1537" i="2"/>
  <c r="M1538" i="2" s="1"/>
  <c r="T1537" i="2"/>
  <c r="N1538" i="2" s="1"/>
  <c r="Q1537" i="2"/>
  <c r="K1538" i="2" s="1"/>
  <c r="J1538" i="2"/>
  <c r="U1537" i="2" l="1" a="1"/>
  <c r="U1537" i="2" s="1"/>
  <c r="H1537" i="2" s="1"/>
  <c r="I1538" i="2"/>
  <c r="G1538" i="2" s="1"/>
  <c r="O1538" i="2" l="1" a="1"/>
  <c r="O1538" i="2" s="1"/>
  <c r="T1538" i="2" s="1"/>
  <c r="N1539" i="2" s="1"/>
  <c r="S1538" i="2" l="1"/>
  <c r="M1539" i="2" s="1"/>
  <c r="P1538" i="2"/>
  <c r="J1539" i="2" s="1"/>
  <c r="R1538" i="2"/>
  <c r="L1539" i="2" s="1"/>
  <c r="Q1538" i="2"/>
  <c r="K1539" i="2" s="1"/>
  <c r="U1538" i="2" l="1" a="1"/>
  <c r="U1538" i="2" s="1"/>
  <c r="H1538" i="2" s="1"/>
  <c r="I1539" i="2"/>
  <c r="O1539" i="2" l="1" a="1"/>
  <c r="O1539" i="2" s="1"/>
  <c r="S1539" i="2" s="1"/>
  <c r="M1540" i="2" s="1"/>
  <c r="G1539" i="2"/>
  <c r="P1539" i="2" l="1"/>
  <c r="J1540" i="2" s="1"/>
  <c r="R1539" i="2"/>
  <c r="L1540" i="2" s="1"/>
  <c r="Q1539" i="2"/>
  <c r="K1540" i="2" s="1"/>
  <c r="T1539" i="2"/>
  <c r="N1540" i="2" s="1"/>
  <c r="U1539" i="2" l="1" a="1"/>
  <c r="U1539" i="2" s="1"/>
  <c r="H1539" i="2" s="1"/>
  <c r="I1540" i="2"/>
  <c r="O1540" i="2" l="1" a="1"/>
  <c r="O1540" i="2" s="1"/>
  <c r="T1540" i="2" s="1"/>
  <c r="N1541" i="2" s="1"/>
  <c r="G1540" i="2"/>
  <c r="P1540" i="2" l="1"/>
  <c r="J1541" i="2" s="1"/>
  <c r="R1540" i="2"/>
  <c r="L1541" i="2" s="1"/>
  <c r="S1540" i="2"/>
  <c r="M1541" i="2" s="1"/>
  <c r="Q1540" i="2"/>
  <c r="K1541" i="2" s="1"/>
  <c r="U1540" i="2" l="1" a="1"/>
  <c r="U1540" i="2" s="1"/>
  <c r="H1540" i="2" s="1"/>
  <c r="I1541" i="2"/>
  <c r="O1541" i="2" l="1" a="1"/>
  <c r="O1541" i="2" s="1"/>
  <c r="P1541" i="2" s="1"/>
  <c r="G1541" i="2"/>
  <c r="R1541" i="2" l="1"/>
  <c r="L1542" i="2" s="1"/>
  <c r="S1541" i="2"/>
  <c r="M1542" i="2" s="1"/>
  <c r="T1541" i="2"/>
  <c r="N1542" i="2" s="1"/>
  <c r="Q1541" i="2"/>
  <c r="K1542" i="2" s="1"/>
  <c r="J1542" i="2"/>
  <c r="U1541" i="2" l="1" a="1"/>
  <c r="U1541" i="2" s="1"/>
  <c r="H1541" i="2" s="1"/>
  <c r="I1542" i="2"/>
  <c r="O1542" i="2" l="1" a="1"/>
  <c r="O1542" i="2" s="1"/>
  <c r="Q1542" i="2" s="1"/>
  <c r="K1543" i="2" s="1"/>
  <c r="G1542" i="2"/>
  <c r="R1542" i="2" l="1"/>
  <c r="L1543" i="2" s="1"/>
  <c r="T1542" i="2"/>
  <c r="N1543" i="2" s="1"/>
  <c r="P1542" i="2"/>
  <c r="J1543" i="2" s="1"/>
  <c r="S1542" i="2"/>
  <c r="M1543" i="2" s="1"/>
  <c r="U1542" i="2" l="1" a="1"/>
  <c r="U1542" i="2" s="1"/>
  <c r="H1542" i="2" s="1"/>
  <c r="I1543" i="2"/>
  <c r="O1543" i="2" l="1" a="1"/>
  <c r="O1543" i="2" s="1"/>
  <c r="Q1543" i="2" s="1"/>
  <c r="K1544" i="2" s="1"/>
  <c r="G1543" i="2"/>
  <c r="S1543" i="2" l="1"/>
  <c r="M1544" i="2" s="1"/>
  <c r="T1543" i="2"/>
  <c r="N1544" i="2" s="1"/>
  <c r="P1543" i="2"/>
  <c r="R1543" i="2"/>
  <c r="L1544" i="2" s="1"/>
  <c r="U1543" i="2" l="1" a="1"/>
  <c r="U1543" i="2" s="1"/>
  <c r="H1543" i="2" s="1"/>
  <c r="J1544" i="2"/>
  <c r="I1544" i="2" s="1"/>
  <c r="G1544" i="2" s="1"/>
  <c r="O1544" i="2" l="1" a="1"/>
  <c r="O1544" i="2" s="1"/>
  <c r="P1544" i="2" s="1"/>
  <c r="T1544" i="2" l="1"/>
  <c r="N1545" i="2" s="1"/>
  <c r="Q1544" i="2"/>
  <c r="K1545" i="2" s="1"/>
  <c r="S1544" i="2"/>
  <c r="M1545" i="2" s="1"/>
  <c r="R1544" i="2"/>
  <c r="L1545" i="2" s="1"/>
  <c r="J1545" i="2"/>
  <c r="U1544" i="2" l="1" a="1"/>
  <c r="U1544" i="2" s="1"/>
  <c r="H1544" i="2" s="1"/>
  <c r="I1545" i="2"/>
  <c r="G1545" i="2" s="1"/>
  <c r="O1545" i="2" l="1" a="1"/>
  <c r="O1545" i="2" s="1"/>
  <c r="P1545" i="2" s="1"/>
  <c r="R1545" i="2" l="1"/>
  <c r="L1546" i="2" s="1"/>
  <c r="Q1545" i="2"/>
  <c r="K1546" i="2" s="1"/>
  <c r="T1545" i="2"/>
  <c r="N1546" i="2" s="1"/>
  <c r="S1545" i="2"/>
  <c r="M1546" i="2" s="1"/>
  <c r="J1546" i="2"/>
  <c r="U1545" i="2" l="1" a="1"/>
  <c r="U1545" i="2" s="1"/>
  <c r="H1545" i="2" s="1"/>
  <c r="I1546" i="2"/>
  <c r="O1546" i="2" l="1" a="1"/>
  <c r="O1546" i="2" s="1"/>
  <c r="R1546" i="2" s="1"/>
  <c r="L1547" i="2" s="1"/>
  <c r="G1546" i="2"/>
  <c r="P1546" i="2" l="1"/>
  <c r="J1547" i="2" s="1"/>
  <c r="T1546" i="2"/>
  <c r="N1547" i="2" s="1"/>
  <c r="Q1546" i="2"/>
  <c r="K1547" i="2" s="1"/>
  <c r="S1546" i="2"/>
  <c r="M1547" i="2" s="1"/>
  <c r="U1546" i="2" l="1" a="1"/>
  <c r="U1546" i="2" s="1"/>
  <c r="H1546" i="2" s="1"/>
  <c r="I1547" i="2"/>
  <c r="O1547" i="2" l="1" a="1"/>
  <c r="O1547" i="2" s="1"/>
  <c r="S1547" i="2" s="1"/>
  <c r="M1548" i="2" s="1"/>
  <c r="G1547" i="2"/>
  <c r="T1547" i="2" l="1"/>
  <c r="N1548" i="2" s="1"/>
  <c r="P1547" i="2"/>
  <c r="J1548" i="2" s="1"/>
  <c r="R1547" i="2"/>
  <c r="L1548" i="2" s="1"/>
  <c r="Q1547" i="2"/>
  <c r="K1548" i="2" s="1"/>
  <c r="U1547" i="2" l="1" a="1"/>
  <c r="U1547" i="2" s="1"/>
  <c r="H1547" i="2" s="1"/>
  <c r="I1548" i="2"/>
  <c r="O1548" i="2" l="1" a="1"/>
  <c r="O1548" i="2" s="1"/>
  <c r="T1548" i="2" s="1"/>
  <c r="N1549" i="2" s="1"/>
  <c r="G1548" i="2"/>
  <c r="R1548" i="2" l="1"/>
  <c r="L1549" i="2" s="1"/>
  <c r="S1548" i="2"/>
  <c r="M1549" i="2" s="1"/>
  <c r="Q1548" i="2"/>
  <c r="K1549" i="2" s="1"/>
  <c r="P1548" i="2"/>
  <c r="J1549" i="2" s="1"/>
  <c r="U1548" i="2" l="1" a="1"/>
  <c r="U1548" i="2" s="1"/>
  <c r="H1548" i="2" s="1"/>
  <c r="I1549" i="2"/>
  <c r="O1549" i="2" l="1" a="1"/>
  <c r="O1549" i="2" s="1"/>
  <c r="T1549" i="2" s="1"/>
  <c r="N1550" i="2" s="1"/>
  <c r="G1549" i="2"/>
  <c r="R1549" i="2" l="1"/>
  <c r="L1550" i="2" s="1"/>
  <c r="P1549" i="2"/>
  <c r="J1550" i="2" s="1"/>
  <c r="S1549" i="2"/>
  <c r="M1550" i="2" s="1"/>
  <c r="Q1549" i="2"/>
  <c r="K1550" i="2" s="1"/>
  <c r="U1549" i="2" l="1" a="1"/>
  <c r="U1549" i="2" s="1"/>
  <c r="H1549" i="2" s="1"/>
  <c r="I1550" i="2"/>
  <c r="O1550" i="2" l="1" a="1"/>
  <c r="O1550" i="2" s="1"/>
  <c r="Q1550" i="2" s="1"/>
  <c r="K1551" i="2" s="1"/>
  <c r="G1550" i="2"/>
  <c r="S1550" i="2" l="1"/>
  <c r="M1551" i="2" s="1"/>
  <c r="R1550" i="2"/>
  <c r="L1551" i="2" s="1"/>
  <c r="P1550" i="2"/>
  <c r="J1551" i="2" s="1"/>
  <c r="T1550" i="2"/>
  <c r="N1551" i="2" s="1"/>
  <c r="U1550" i="2" l="1" a="1"/>
  <c r="U1550" i="2" s="1"/>
  <c r="H1550" i="2" s="1"/>
  <c r="I1551" i="2"/>
  <c r="O1551" i="2" l="1" a="1"/>
  <c r="O1551" i="2" s="1"/>
  <c r="Q1551" i="2" s="1"/>
  <c r="K1552" i="2" s="1"/>
  <c r="G1551" i="2"/>
  <c r="R1551" i="2" l="1"/>
  <c r="L1552" i="2" s="1"/>
  <c r="T1551" i="2"/>
  <c r="N1552" i="2" s="1"/>
  <c r="P1551" i="2"/>
  <c r="J1552" i="2" s="1"/>
  <c r="S1551" i="2"/>
  <c r="M1552" i="2" s="1"/>
  <c r="U1551" i="2" l="1" a="1"/>
  <c r="U1551" i="2" s="1"/>
  <c r="H1551" i="2" s="1"/>
  <c r="I1552" i="2"/>
  <c r="G1552" i="2" s="1"/>
  <c r="O1552" i="2" l="1" a="1"/>
  <c r="O1552" i="2" s="1"/>
  <c r="Q1552" i="2" s="1"/>
  <c r="K1553" i="2" s="1"/>
  <c r="P1552" i="2" l="1"/>
  <c r="J1553" i="2" s="1"/>
  <c r="T1552" i="2"/>
  <c r="N1553" i="2" s="1"/>
  <c r="S1552" i="2"/>
  <c r="M1553" i="2" s="1"/>
  <c r="R1552" i="2"/>
  <c r="L1553" i="2" s="1"/>
  <c r="U1552" i="2" l="1" a="1"/>
  <c r="U1552" i="2" s="1"/>
  <c r="H1552" i="2" s="1"/>
  <c r="I1553" i="2"/>
  <c r="G1553" i="2" s="1"/>
  <c r="O1553" i="2" l="1" a="1"/>
  <c r="O1553" i="2" s="1"/>
  <c r="P1553" i="2" s="1"/>
  <c r="Q1553" i="2" l="1"/>
  <c r="K1554" i="2" s="1"/>
  <c r="T1553" i="2"/>
  <c r="N1554" i="2" s="1"/>
  <c r="S1553" i="2"/>
  <c r="M1554" i="2" s="1"/>
  <c r="R1553" i="2"/>
  <c r="L1554" i="2" s="1"/>
  <c r="J1554" i="2"/>
  <c r="U1553" i="2" l="1" a="1"/>
  <c r="U1553" i="2" s="1"/>
  <c r="H1553" i="2" s="1"/>
  <c r="I1554" i="2"/>
  <c r="O1554" i="2" l="1" a="1"/>
  <c r="O1554" i="2" s="1"/>
  <c r="R1554" i="2" s="1"/>
  <c r="L1555" i="2" s="1"/>
  <c r="G1554" i="2"/>
  <c r="T1554" i="2" l="1"/>
  <c r="N1555" i="2" s="1"/>
  <c r="Q1554" i="2"/>
  <c r="K1555" i="2" s="1"/>
  <c r="P1554" i="2"/>
  <c r="J1555" i="2" s="1"/>
  <c r="S1554" i="2"/>
  <c r="M1555" i="2" s="1"/>
  <c r="U1554" i="2" l="1" a="1"/>
  <c r="U1554" i="2" s="1"/>
  <c r="H1554" i="2" s="1"/>
  <c r="I1555" i="2"/>
  <c r="O1555" i="2" l="1" a="1"/>
  <c r="O1555" i="2" s="1"/>
  <c r="S1555" i="2" s="1"/>
  <c r="M1556" i="2" s="1"/>
  <c r="G1555" i="2"/>
  <c r="Q1555" i="2" l="1"/>
  <c r="K1556" i="2" s="1"/>
  <c r="T1555" i="2"/>
  <c r="N1556" i="2" s="1"/>
  <c r="R1555" i="2"/>
  <c r="L1556" i="2" s="1"/>
  <c r="P1555" i="2"/>
  <c r="J1556" i="2" s="1"/>
  <c r="U1555" i="2" l="1" a="1"/>
  <c r="U1555" i="2" s="1"/>
  <c r="H1555" i="2" s="1"/>
  <c r="I1556" i="2"/>
  <c r="O1556" i="2" l="1" a="1"/>
  <c r="O1556" i="2" s="1"/>
  <c r="T1556" i="2" s="1"/>
  <c r="N1557" i="2" s="1"/>
  <c r="G1556" i="2"/>
  <c r="R1556" i="2" l="1"/>
  <c r="L1557" i="2" s="1"/>
  <c r="Q1556" i="2"/>
  <c r="K1557" i="2" s="1"/>
  <c r="S1556" i="2"/>
  <c r="M1557" i="2" s="1"/>
  <c r="P1556" i="2"/>
  <c r="J1557" i="2" s="1"/>
  <c r="U1556" i="2" l="1" a="1"/>
  <c r="U1556" i="2" s="1"/>
  <c r="H1556" i="2" s="1"/>
  <c r="I1557" i="2"/>
  <c r="O1557" i="2" l="1" a="1"/>
  <c r="O1557" i="2" s="1"/>
  <c r="P1557" i="2" s="1"/>
  <c r="G1557" i="2"/>
  <c r="R1557" i="2" l="1"/>
  <c r="L1558" i="2" s="1"/>
  <c r="S1557" i="2"/>
  <c r="M1558" i="2" s="1"/>
  <c r="T1557" i="2"/>
  <c r="N1558" i="2" s="1"/>
  <c r="Q1557" i="2"/>
  <c r="K1558" i="2" s="1"/>
  <c r="J1558" i="2"/>
  <c r="U1557" i="2" l="1" a="1"/>
  <c r="U1557" i="2" s="1"/>
  <c r="H1557" i="2" s="1"/>
  <c r="I1558" i="2"/>
  <c r="O1558" i="2" l="1" a="1"/>
  <c r="O1558" i="2" s="1"/>
  <c r="T1558" i="2" s="1"/>
  <c r="N1559" i="2" s="1"/>
  <c r="G1558" i="2"/>
  <c r="R1558" i="2" l="1"/>
  <c r="L1559" i="2" s="1"/>
  <c r="S1558" i="2"/>
  <c r="M1559" i="2" s="1"/>
  <c r="Q1558" i="2"/>
  <c r="K1559" i="2" s="1"/>
  <c r="P1558" i="2"/>
  <c r="U1558" i="2" l="1" a="1"/>
  <c r="U1558" i="2" s="1"/>
  <c r="H1558" i="2" s="1"/>
  <c r="J1559" i="2"/>
  <c r="I1559" i="2" s="1"/>
  <c r="O1559" i="2" l="1" a="1"/>
  <c r="O1559" i="2" s="1"/>
  <c r="R1559" i="2" s="1"/>
  <c r="L1560" i="2" s="1"/>
  <c r="G1559" i="2"/>
  <c r="T1559" i="2" l="1"/>
  <c r="N1560" i="2" s="1"/>
  <c r="S1559" i="2"/>
  <c r="M1560" i="2" s="1"/>
  <c r="Q1559" i="2"/>
  <c r="K1560" i="2" s="1"/>
  <c r="P1559" i="2"/>
  <c r="J1560" i="2" s="1"/>
  <c r="U1559" i="2" l="1" a="1"/>
  <c r="U1559" i="2" s="1"/>
  <c r="H1559" i="2" s="1"/>
  <c r="I1560" i="2"/>
  <c r="G1560" i="2" s="1"/>
  <c r="O1560" i="2" l="1" a="1"/>
  <c r="O1560" i="2" s="1"/>
  <c r="Q1560" i="2" s="1"/>
  <c r="K1561" i="2" s="1"/>
  <c r="P1560" i="2" l="1"/>
  <c r="J1561" i="2" s="1"/>
  <c r="T1560" i="2"/>
  <c r="N1561" i="2" s="1"/>
  <c r="S1560" i="2"/>
  <c r="M1561" i="2" s="1"/>
  <c r="R1560" i="2"/>
  <c r="L1561" i="2" s="1"/>
  <c r="U1560" i="2" l="1" a="1"/>
  <c r="U1560" i="2" s="1"/>
  <c r="H1560" i="2" s="1"/>
  <c r="I1561" i="2"/>
  <c r="G1561" i="2" s="1"/>
  <c r="O1561" i="2" l="1" a="1"/>
  <c r="O1561" i="2" s="1"/>
  <c r="P1561" i="2" s="1"/>
  <c r="T1561" i="2" l="1"/>
  <c r="N1562" i="2" s="1"/>
  <c r="Q1561" i="2"/>
  <c r="K1562" i="2" s="1"/>
  <c r="S1561" i="2"/>
  <c r="M1562" i="2" s="1"/>
  <c r="R1561" i="2"/>
  <c r="L1562" i="2" s="1"/>
  <c r="J1562" i="2"/>
  <c r="U1561" i="2" l="1" a="1"/>
  <c r="U1561" i="2" s="1"/>
  <c r="H1561" i="2" s="1"/>
  <c r="I1562" i="2"/>
  <c r="O1562" i="2" l="1" a="1"/>
  <c r="O1562" i="2" s="1"/>
  <c r="T1562" i="2" s="1"/>
  <c r="N1563" i="2" s="1"/>
  <c r="G1562" i="2"/>
  <c r="P1562" i="2" l="1"/>
  <c r="J1563" i="2" s="1"/>
  <c r="S1562" i="2"/>
  <c r="M1563" i="2" s="1"/>
  <c r="R1562" i="2"/>
  <c r="L1563" i="2" s="1"/>
  <c r="Q1562" i="2"/>
  <c r="K1563" i="2" s="1"/>
  <c r="U1562" i="2" l="1" a="1"/>
  <c r="U1562" i="2" s="1"/>
  <c r="H1562" i="2" s="1"/>
  <c r="I1563" i="2"/>
  <c r="O1563" i="2" l="1" a="1"/>
  <c r="O1563" i="2" s="1"/>
  <c r="P1563" i="2" s="1"/>
  <c r="G1563" i="2"/>
  <c r="Q1563" i="2" l="1"/>
  <c r="K1564" i="2" s="1"/>
  <c r="S1563" i="2"/>
  <c r="M1564" i="2" s="1"/>
  <c r="T1563" i="2"/>
  <c r="N1564" i="2" s="1"/>
  <c r="R1563" i="2"/>
  <c r="L1564" i="2" s="1"/>
  <c r="J1564" i="2"/>
  <c r="U1563" i="2" l="1" a="1"/>
  <c r="U1563" i="2" s="1"/>
  <c r="H1563" i="2" s="1"/>
  <c r="I1564" i="2"/>
  <c r="O1564" i="2" l="1" a="1"/>
  <c r="O1564" i="2" s="1"/>
  <c r="P1564" i="2" s="1"/>
  <c r="G1564" i="2"/>
  <c r="Q1564" i="2" l="1"/>
  <c r="K1565" i="2" s="1"/>
  <c r="R1564" i="2"/>
  <c r="L1565" i="2" s="1"/>
  <c r="T1564" i="2"/>
  <c r="N1565" i="2" s="1"/>
  <c r="S1564" i="2"/>
  <c r="M1565" i="2" s="1"/>
  <c r="J1565" i="2"/>
  <c r="U1564" i="2" l="1" a="1"/>
  <c r="U1564" i="2" s="1"/>
  <c r="H1564" i="2" s="1"/>
  <c r="I1565" i="2"/>
  <c r="O1565" i="2" l="1" a="1"/>
  <c r="O1565" i="2" s="1"/>
  <c r="R1565" i="2" s="1"/>
  <c r="L1566" i="2" s="1"/>
  <c r="G1565" i="2"/>
  <c r="P1565" i="2" l="1"/>
  <c r="J1566" i="2" s="1"/>
  <c r="S1565" i="2"/>
  <c r="M1566" i="2" s="1"/>
  <c r="Q1565" i="2"/>
  <c r="K1566" i="2" s="1"/>
  <c r="T1565" i="2"/>
  <c r="N1566" i="2" s="1"/>
  <c r="U1565" i="2" l="1" a="1"/>
  <c r="U1565" i="2" s="1"/>
  <c r="H1565" i="2" s="1"/>
  <c r="I1566" i="2"/>
  <c r="O1566" i="2" l="1" a="1"/>
  <c r="O1566" i="2" s="1"/>
  <c r="P1566" i="2" s="1"/>
  <c r="G1566" i="2"/>
  <c r="T1566" i="2" l="1"/>
  <c r="N1567" i="2" s="1"/>
  <c r="S1566" i="2"/>
  <c r="M1567" i="2" s="1"/>
  <c r="R1566" i="2"/>
  <c r="L1567" i="2" s="1"/>
  <c r="Q1566" i="2"/>
  <c r="K1567" i="2" s="1"/>
  <c r="J1567" i="2"/>
  <c r="U1566" i="2" l="1" a="1"/>
  <c r="U1566" i="2" s="1"/>
  <c r="H1566" i="2" s="1"/>
  <c r="I1567" i="2"/>
  <c r="O1567" i="2" l="1" a="1"/>
  <c r="O1567" i="2" s="1"/>
  <c r="P1567" i="2" s="1"/>
  <c r="G1567" i="2"/>
  <c r="T1567" i="2" l="1"/>
  <c r="N1568" i="2" s="1"/>
  <c r="S1567" i="2"/>
  <c r="M1568" i="2" s="1"/>
  <c r="R1567" i="2"/>
  <c r="L1568" i="2" s="1"/>
  <c r="Q1567" i="2"/>
  <c r="K1568" i="2" s="1"/>
  <c r="J1568" i="2"/>
  <c r="U1567" i="2" l="1" a="1"/>
  <c r="U1567" i="2" s="1"/>
  <c r="H1567" i="2" s="1"/>
  <c r="I1568" i="2"/>
  <c r="G1568" i="2" s="1"/>
  <c r="O1568" i="2" l="1" a="1"/>
  <c r="O1568" i="2" s="1"/>
  <c r="P1568" i="2" s="1"/>
  <c r="R1568" i="2" l="1"/>
  <c r="L1569" i="2" s="1"/>
  <c r="T1568" i="2"/>
  <c r="N1569" i="2" s="1"/>
  <c r="Q1568" i="2"/>
  <c r="K1569" i="2" s="1"/>
  <c r="S1568" i="2"/>
  <c r="M1569" i="2" s="1"/>
  <c r="J1569" i="2"/>
  <c r="U1568" i="2" l="1" a="1"/>
  <c r="U1568" i="2" s="1"/>
  <c r="H1568" i="2" s="1"/>
  <c r="I1569" i="2"/>
  <c r="G1569" i="2" s="1"/>
  <c r="O1569" i="2" l="1" a="1"/>
  <c r="O1569" i="2" s="1"/>
  <c r="P1569" i="2" s="1"/>
  <c r="S1569" i="2" l="1"/>
  <c r="M1570" i="2" s="1"/>
  <c r="Q1569" i="2"/>
  <c r="K1570" i="2" s="1"/>
  <c r="T1569" i="2"/>
  <c r="N1570" i="2" s="1"/>
  <c r="R1569" i="2"/>
  <c r="L1570" i="2" s="1"/>
  <c r="J1570" i="2"/>
  <c r="U1569" i="2" l="1" a="1"/>
  <c r="U1569" i="2" s="1"/>
  <c r="H1569" i="2" s="1"/>
  <c r="I1570" i="2"/>
  <c r="O1570" i="2" l="1" a="1"/>
  <c r="O1570" i="2" s="1"/>
  <c r="Q1570" i="2" s="1"/>
  <c r="K1571" i="2" s="1"/>
  <c r="G1570" i="2"/>
  <c r="P1570" i="2" l="1"/>
  <c r="J1571" i="2" s="1"/>
  <c r="T1570" i="2"/>
  <c r="N1571" i="2" s="1"/>
  <c r="S1570" i="2"/>
  <c r="M1571" i="2" s="1"/>
  <c r="R1570" i="2"/>
  <c r="L1571" i="2" s="1"/>
  <c r="U1570" i="2" l="1" a="1"/>
  <c r="U1570" i="2" s="1"/>
  <c r="H1570" i="2" s="1"/>
  <c r="I1571" i="2"/>
  <c r="O1571" i="2" l="1" a="1"/>
  <c r="O1571" i="2" s="1"/>
  <c r="S1571" i="2" s="1"/>
  <c r="M1572" i="2" s="1"/>
  <c r="G1571" i="2"/>
  <c r="P1571" i="2" l="1"/>
  <c r="J1572" i="2" s="1"/>
  <c r="R1571" i="2"/>
  <c r="L1572" i="2" s="1"/>
  <c r="Q1571" i="2"/>
  <c r="K1572" i="2" s="1"/>
  <c r="T1571" i="2"/>
  <c r="N1572" i="2" s="1"/>
  <c r="U1571" i="2" l="1" a="1"/>
  <c r="U1571" i="2" s="1"/>
  <c r="H1571" i="2" s="1"/>
  <c r="I1572" i="2"/>
  <c r="O1572" i="2" l="1" a="1"/>
  <c r="O1572" i="2" s="1"/>
  <c r="S1572" i="2" s="1"/>
  <c r="M1573" i="2" s="1"/>
  <c r="G1572" i="2"/>
  <c r="R1572" i="2" l="1"/>
  <c r="L1573" i="2" s="1"/>
  <c r="Q1572" i="2"/>
  <c r="K1573" i="2" s="1"/>
  <c r="P1572" i="2"/>
  <c r="J1573" i="2" s="1"/>
  <c r="T1572" i="2"/>
  <c r="N1573" i="2" s="1"/>
  <c r="U1572" i="2" l="1" a="1"/>
  <c r="U1572" i="2" s="1"/>
  <c r="H1572" i="2" s="1"/>
  <c r="I1573" i="2"/>
  <c r="O1573" i="2" l="1" a="1"/>
  <c r="O1573" i="2" s="1"/>
  <c r="P1573" i="2" s="1"/>
  <c r="G1573" i="2"/>
  <c r="R1573" i="2" l="1"/>
  <c r="L1574" i="2" s="1"/>
  <c r="Q1573" i="2"/>
  <c r="K1574" i="2" s="1"/>
  <c r="T1573" i="2"/>
  <c r="N1574" i="2" s="1"/>
  <c r="S1573" i="2"/>
  <c r="M1574" i="2" s="1"/>
  <c r="J1574" i="2"/>
  <c r="U1573" i="2" l="1" a="1"/>
  <c r="U1573" i="2" s="1"/>
  <c r="H1573" i="2" s="1"/>
  <c r="I1574" i="2"/>
  <c r="O1574" i="2" l="1" a="1"/>
  <c r="O1574" i="2" s="1"/>
  <c r="Q1574" i="2" s="1"/>
  <c r="K1575" i="2" s="1"/>
  <c r="G1574" i="2"/>
  <c r="R1574" i="2" l="1"/>
  <c r="L1575" i="2" s="1"/>
  <c r="S1574" i="2"/>
  <c r="M1575" i="2" s="1"/>
  <c r="P1574" i="2"/>
  <c r="J1575" i="2" s="1"/>
  <c r="T1574" i="2"/>
  <c r="N1575" i="2" s="1"/>
  <c r="U1574" i="2" l="1" a="1"/>
  <c r="U1574" i="2" s="1"/>
  <c r="H1574" i="2" s="1"/>
  <c r="I1575" i="2"/>
  <c r="O1575" i="2" l="1" a="1"/>
  <c r="O1575" i="2" s="1"/>
  <c r="Q1575" i="2" s="1"/>
  <c r="K1576" i="2" s="1"/>
  <c r="G1575" i="2"/>
  <c r="S1575" i="2" l="1"/>
  <c r="M1576" i="2" s="1"/>
  <c r="R1575" i="2"/>
  <c r="L1576" i="2" s="1"/>
  <c r="P1575" i="2"/>
  <c r="J1576" i="2" s="1"/>
  <c r="T1575" i="2"/>
  <c r="N1576" i="2" s="1"/>
  <c r="U1575" i="2" l="1" a="1"/>
  <c r="U1575" i="2" s="1"/>
  <c r="H1575" i="2" s="1"/>
  <c r="I1576" i="2"/>
  <c r="G1576" i="2" s="1"/>
  <c r="O1576" i="2" l="1" a="1"/>
  <c r="O1576" i="2" s="1"/>
  <c r="P1576" i="2" s="1"/>
  <c r="T1576" i="2" l="1"/>
  <c r="N1577" i="2" s="1"/>
  <c r="Q1576" i="2"/>
  <c r="K1577" i="2" s="1"/>
  <c r="S1576" i="2"/>
  <c r="M1577" i="2" s="1"/>
  <c r="R1576" i="2"/>
  <c r="L1577" i="2" s="1"/>
  <c r="J1577" i="2"/>
  <c r="U1576" i="2" l="1" a="1"/>
  <c r="U1576" i="2" s="1"/>
  <c r="H1576" i="2" s="1"/>
  <c r="I1577" i="2"/>
  <c r="G1577" i="2" s="1"/>
  <c r="O1577" i="2" l="1" a="1"/>
  <c r="O1577" i="2" s="1"/>
  <c r="P1577" i="2" s="1"/>
  <c r="T1577" i="2" l="1"/>
  <c r="N1578" i="2" s="1"/>
  <c r="Q1577" i="2"/>
  <c r="K1578" i="2" s="1"/>
  <c r="S1577" i="2"/>
  <c r="M1578" i="2" s="1"/>
  <c r="R1577" i="2"/>
  <c r="L1578" i="2" s="1"/>
  <c r="J1578" i="2"/>
  <c r="U1577" i="2" l="1" a="1"/>
  <c r="U1577" i="2" s="1"/>
  <c r="H1577" i="2" s="1"/>
  <c r="I1578" i="2"/>
  <c r="O1578" i="2" l="1" a="1"/>
  <c r="O1578" i="2" s="1"/>
  <c r="R1578" i="2" s="1"/>
  <c r="L1579" i="2" s="1"/>
  <c r="G1578" i="2"/>
  <c r="P1578" i="2" l="1"/>
  <c r="J1579" i="2" s="1"/>
  <c r="T1578" i="2"/>
  <c r="N1579" i="2" s="1"/>
  <c r="Q1578" i="2"/>
  <c r="K1579" i="2" s="1"/>
  <c r="S1578" i="2"/>
  <c r="M1579" i="2" s="1"/>
  <c r="U1578" i="2" l="1" a="1"/>
  <c r="U1578" i="2" s="1"/>
  <c r="H1578" i="2" s="1"/>
  <c r="I1579" i="2"/>
  <c r="O1579" i="2" l="1" a="1"/>
  <c r="O1579" i="2" s="1"/>
  <c r="S1579" i="2" s="1"/>
  <c r="M1580" i="2" s="1"/>
  <c r="G1579" i="2"/>
  <c r="Q1579" i="2" l="1"/>
  <c r="K1580" i="2" s="1"/>
  <c r="P1579" i="2"/>
  <c r="J1580" i="2" s="1"/>
  <c r="R1579" i="2"/>
  <c r="L1580" i="2" s="1"/>
  <c r="T1579" i="2"/>
  <c r="N1580" i="2" s="1"/>
  <c r="U1579" i="2" l="1" a="1"/>
  <c r="U1579" i="2" s="1"/>
  <c r="H1579" i="2" s="1"/>
  <c r="I1580" i="2"/>
  <c r="O1580" i="2" l="1" a="1"/>
  <c r="O1580" i="2" s="1"/>
  <c r="T1580" i="2" s="1"/>
  <c r="N1581" i="2" s="1"/>
  <c r="G1580" i="2"/>
  <c r="Q1580" i="2" l="1"/>
  <c r="K1581" i="2" s="1"/>
  <c r="S1580" i="2"/>
  <c r="M1581" i="2" s="1"/>
  <c r="R1580" i="2"/>
  <c r="L1581" i="2" s="1"/>
  <c r="P1580" i="2"/>
  <c r="U1580" i="2" l="1" a="1"/>
  <c r="U1580" i="2" s="1"/>
  <c r="H1580" i="2" s="1"/>
  <c r="J1581" i="2"/>
  <c r="I1581" i="2" s="1"/>
  <c r="O1581" i="2" l="1" a="1"/>
  <c r="O1581" i="2" s="1"/>
  <c r="P1581" i="2" s="1"/>
  <c r="G1581" i="2"/>
  <c r="R1581" i="2" l="1"/>
  <c r="L1582" i="2" s="1"/>
  <c r="S1581" i="2"/>
  <c r="M1582" i="2" s="1"/>
  <c r="T1581" i="2"/>
  <c r="N1582" i="2" s="1"/>
  <c r="Q1581" i="2"/>
  <c r="K1582" i="2" s="1"/>
  <c r="J1582" i="2"/>
  <c r="U1581" i="2" l="1" a="1"/>
  <c r="U1581" i="2" s="1"/>
  <c r="H1581" i="2" s="1"/>
  <c r="I1582" i="2"/>
  <c r="O1582" i="2" l="1" a="1"/>
  <c r="O1582" i="2" s="1"/>
  <c r="Q1582" i="2" s="1"/>
  <c r="K1583" i="2" s="1"/>
  <c r="G1582" i="2"/>
  <c r="S1582" i="2" l="1"/>
  <c r="M1583" i="2" s="1"/>
  <c r="P1582" i="2"/>
  <c r="J1583" i="2" s="1"/>
  <c r="T1582" i="2"/>
  <c r="N1583" i="2" s="1"/>
  <c r="R1582" i="2"/>
  <c r="L1583" i="2" s="1"/>
  <c r="U1582" i="2" l="1" a="1"/>
  <c r="U1582" i="2" s="1"/>
  <c r="H1582" i="2" s="1"/>
  <c r="I1583" i="2"/>
  <c r="O1583" i="2" l="1" a="1"/>
  <c r="O1583" i="2" s="1"/>
  <c r="Q1583" i="2" s="1"/>
  <c r="K1584" i="2" s="1"/>
  <c r="G1583" i="2"/>
  <c r="S1583" i="2" l="1"/>
  <c r="M1584" i="2" s="1"/>
  <c r="P1583" i="2"/>
  <c r="J1584" i="2" s="1"/>
  <c r="T1583" i="2"/>
  <c r="N1584" i="2" s="1"/>
  <c r="R1583" i="2"/>
  <c r="L1584" i="2" s="1"/>
  <c r="U1583" i="2" l="1" a="1"/>
  <c r="U1583" i="2" s="1"/>
  <c r="H1583" i="2" s="1"/>
  <c r="I1584" i="2"/>
  <c r="G1584" i="2" s="1"/>
  <c r="O1584" i="2" l="1" a="1"/>
  <c r="O1584" i="2" s="1"/>
  <c r="P1584" i="2" s="1"/>
  <c r="T1584" i="2" l="1"/>
  <c r="N1585" i="2" s="1"/>
  <c r="R1584" i="2"/>
  <c r="L1585" i="2" s="1"/>
  <c r="S1584" i="2"/>
  <c r="M1585" i="2" s="1"/>
  <c r="Q1584" i="2"/>
  <c r="K1585" i="2" s="1"/>
  <c r="J1585" i="2"/>
  <c r="U1584" i="2" l="1" a="1"/>
  <c r="U1584" i="2" s="1"/>
  <c r="H1584" i="2" s="1"/>
  <c r="I1585" i="2"/>
  <c r="G1585" i="2" s="1"/>
  <c r="O1585" i="2" l="1" a="1"/>
  <c r="O1585" i="2" s="1"/>
  <c r="P1585" i="2" s="1"/>
  <c r="Q1585" i="2" l="1"/>
  <c r="K1586" i="2" s="1"/>
  <c r="T1585" i="2"/>
  <c r="N1586" i="2" s="1"/>
  <c r="S1585" i="2"/>
  <c r="M1586" i="2" s="1"/>
  <c r="R1585" i="2"/>
  <c r="L1586" i="2" s="1"/>
  <c r="J1586" i="2"/>
  <c r="U1585" i="2" l="1" a="1"/>
  <c r="U1585" i="2" s="1"/>
  <c r="H1585" i="2" s="1"/>
  <c r="I1586" i="2"/>
  <c r="O1586" i="2" l="1" a="1"/>
  <c r="O1586" i="2" s="1"/>
  <c r="R1586" i="2" s="1"/>
  <c r="L1587" i="2" s="1"/>
  <c r="G1586" i="2"/>
  <c r="S1586" i="2" l="1"/>
  <c r="M1587" i="2" s="1"/>
  <c r="T1586" i="2"/>
  <c r="N1587" i="2" s="1"/>
  <c r="Q1586" i="2"/>
  <c r="K1587" i="2" s="1"/>
  <c r="P1586" i="2"/>
  <c r="U1586" i="2" l="1" a="1"/>
  <c r="U1586" i="2" s="1"/>
  <c r="H1586" i="2" s="1"/>
  <c r="J1587" i="2"/>
  <c r="I1587" i="2" s="1"/>
  <c r="O1587" i="2" l="1" a="1"/>
  <c r="O1587" i="2" s="1"/>
  <c r="S1587" i="2" s="1"/>
  <c r="M1588" i="2" s="1"/>
  <c r="G1587" i="2"/>
  <c r="P1587" i="2" l="1"/>
  <c r="J1588" i="2" s="1"/>
  <c r="R1587" i="2"/>
  <c r="L1588" i="2" s="1"/>
  <c r="Q1587" i="2"/>
  <c r="K1588" i="2" s="1"/>
  <c r="T1587" i="2"/>
  <c r="N1588" i="2" s="1"/>
  <c r="U1587" i="2" l="1" a="1"/>
  <c r="U1587" i="2" s="1"/>
  <c r="H1587" i="2" s="1"/>
  <c r="I1588" i="2"/>
  <c r="O1588" i="2" l="1" a="1"/>
  <c r="O1588" i="2" s="1"/>
  <c r="T1588" i="2" s="1"/>
  <c r="N1589" i="2" s="1"/>
  <c r="G1588" i="2"/>
  <c r="Q1588" i="2" l="1"/>
  <c r="K1589" i="2" s="1"/>
  <c r="S1588" i="2"/>
  <c r="M1589" i="2" s="1"/>
  <c r="R1588" i="2"/>
  <c r="L1589" i="2" s="1"/>
  <c r="P1588" i="2"/>
  <c r="J1589" i="2" s="1"/>
  <c r="U1588" i="2" l="1" a="1"/>
  <c r="U1588" i="2" s="1"/>
  <c r="H1588" i="2" s="1"/>
  <c r="I1589" i="2"/>
  <c r="O1589" i="2" l="1" a="1"/>
  <c r="O1589" i="2" s="1"/>
  <c r="P1589" i="2" s="1"/>
  <c r="G1589" i="2"/>
  <c r="R1589" i="2" l="1"/>
  <c r="L1590" i="2" s="1"/>
  <c r="T1589" i="2"/>
  <c r="N1590" i="2" s="1"/>
  <c r="S1589" i="2"/>
  <c r="M1590" i="2" s="1"/>
  <c r="Q1589" i="2"/>
  <c r="K1590" i="2" s="1"/>
  <c r="J1590" i="2"/>
  <c r="U1589" i="2" l="1" a="1"/>
  <c r="U1589" i="2" s="1"/>
  <c r="H1589" i="2" s="1"/>
  <c r="I1590" i="2"/>
  <c r="O1590" i="2" l="1" a="1"/>
  <c r="O1590" i="2" s="1"/>
  <c r="Q1590" i="2" s="1"/>
  <c r="K1591" i="2" s="1"/>
  <c r="G1590" i="2"/>
  <c r="T1590" i="2" l="1"/>
  <c r="N1591" i="2" s="1"/>
  <c r="S1590" i="2"/>
  <c r="M1591" i="2" s="1"/>
  <c r="P1590" i="2"/>
  <c r="J1591" i="2" s="1"/>
  <c r="R1590" i="2"/>
  <c r="L1591" i="2" s="1"/>
  <c r="U1590" i="2" l="1" a="1"/>
  <c r="U1590" i="2" s="1"/>
  <c r="H1590" i="2" s="1"/>
  <c r="I1591" i="2"/>
  <c r="O1591" i="2" l="1" a="1"/>
  <c r="O1591" i="2" s="1"/>
  <c r="Q1591" i="2" s="1"/>
  <c r="K1592" i="2" s="1"/>
  <c r="G1591" i="2"/>
  <c r="S1591" i="2" l="1"/>
  <c r="M1592" i="2" s="1"/>
  <c r="P1591" i="2"/>
  <c r="J1592" i="2" s="1"/>
  <c r="T1591" i="2"/>
  <c r="N1592" i="2" s="1"/>
  <c r="R1591" i="2"/>
  <c r="L1592" i="2" s="1"/>
  <c r="U1591" i="2" l="1" a="1"/>
  <c r="U1591" i="2" s="1"/>
  <c r="H1591" i="2" s="1"/>
  <c r="I1592" i="2"/>
  <c r="G1592" i="2" s="1"/>
  <c r="O1592" i="2" l="1" a="1"/>
  <c r="O1592" i="2" s="1"/>
  <c r="Q1592" i="2" s="1"/>
  <c r="K1593" i="2" s="1"/>
  <c r="T1592" i="2" l="1"/>
  <c r="N1593" i="2" s="1"/>
  <c r="P1592" i="2"/>
  <c r="J1593" i="2" s="1"/>
  <c r="S1592" i="2"/>
  <c r="M1593" i="2" s="1"/>
  <c r="R1592" i="2"/>
  <c r="L1593" i="2" s="1"/>
  <c r="U1592" i="2" l="1" a="1"/>
  <c r="U1592" i="2" s="1"/>
  <c r="H1592" i="2" s="1"/>
  <c r="I1593" i="2"/>
  <c r="G1593" i="2" s="1"/>
  <c r="O1593" i="2" l="1" a="1"/>
  <c r="O1593" i="2" s="1"/>
  <c r="P1593" i="2" s="1"/>
  <c r="T1593" i="2" l="1"/>
  <c r="N1594" i="2" s="1"/>
  <c r="Q1593" i="2"/>
  <c r="K1594" i="2" s="1"/>
  <c r="S1593" i="2"/>
  <c r="M1594" i="2" s="1"/>
  <c r="R1593" i="2"/>
  <c r="L1594" i="2" s="1"/>
  <c r="J1594" i="2"/>
  <c r="U1593" i="2" l="1" a="1"/>
  <c r="U1593" i="2" s="1"/>
  <c r="H1593" i="2" s="1"/>
  <c r="I1594" i="2"/>
  <c r="O1594" i="2" l="1" a="1"/>
  <c r="O1594" i="2" s="1"/>
  <c r="R1594" i="2" s="1"/>
  <c r="L1595" i="2" s="1"/>
  <c r="G1594" i="2"/>
  <c r="P1594" i="2" l="1"/>
  <c r="J1595" i="2" s="1"/>
  <c r="T1594" i="2"/>
  <c r="N1595" i="2" s="1"/>
  <c r="Q1594" i="2"/>
  <c r="K1595" i="2" s="1"/>
  <c r="S1594" i="2"/>
  <c r="M1595" i="2" s="1"/>
  <c r="U1594" i="2" l="1" a="1"/>
  <c r="U1594" i="2" s="1"/>
  <c r="H1594" i="2" s="1"/>
  <c r="I1595" i="2"/>
  <c r="O1595" i="2" l="1" a="1"/>
  <c r="O1595" i="2" s="1"/>
  <c r="S1595" i="2" s="1"/>
  <c r="M1596" i="2" s="1"/>
  <c r="G1595" i="2"/>
  <c r="P1595" i="2" l="1"/>
  <c r="J1596" i="2" s="1"/>
  <c r="R1595" i="2"/>
  <c r="L1596" i="2" s="1"/>
  <c r="Q1595" i="2"/>
  <c r="K1596" i="2" s="1"/>
  <c r="T1595" i="2"/>
  <c r="N1596" i="2" s="1"/>
  <c r="U1595" i="2" l="1" a="1"/>
  <c r="U1595" i="2" s="1"/>
  <c r="H1595" i="2" s="1"/>
  <c r="I1596" i="2"/>
  <c r="O1596" i="2" l="1" a="1"/>
  <c r="O1596" i="2" s="1"/>
  <c r="T1596" i="2" s="1"/>
  <c r="N1597" i="2" s="1"/>
  <c r="G1596" i="2"/>
  <c r="R1596" i="2" l="1"/>
  <c r="L1597" i="2" s="1"/>
  <c r="Q1596" i="2"/>
  <c r="K1597" i="2" s="1"/>
  <c r="S1596" i="2"/>
  <c r="M1597" i="2" s="1"/>
  <c r="P1596" i="2"/>
  <c r="J1597" i="2" s="1"/>
  <c r="U1596" i="2" l="1" a="1"/>
  <c r="U1596" i="2" s="1"/>
  <c r="H1596" i="2" s="1"/>
  <c r="I1597" i="2"/>
  <c r="O1597" i="2" l="1" a="1"/>
  <c r="O1597" i="2" s="1"/>
  <c r="P1597" i="2" s="1"/>
  <c r="G1597" i="2"/>
  <c r="R1597" i="2" l="1"/>
  <c r="L1598" i="2" s="1"/>
  <c r="T1597" i="2"/>
  <c r="N1598" i="2" s="1"/>
  <c r="S1597" i="2"/>
  <c r="M1598" i="2" s="1"/>
  <c r="Q1597" i="2"/>
  <c r="K1598" i="2" s="1"/>
  <c r="J1598" i="2"/>
  <c r="U1597" i="2" l="1" a="1"/>
  <c r="U1597" i="2" s="1"/>
  <c r="H1597" i="2" s="1"/>
  <c r="I1598" i="2"/>
  <c r="O1598" i="2" l="1" a="1"/>
  <c r="O1598" i="2" s="1"/>
  <c r="Q1598" i="2" s="1"/>
  <c r="K1599" i="2" s="1"/>
  <c r="G1598" i="2"/>
  <c r="T1598" i="2" l="1"/>
  <c r="N1599" i="2" s="1"/>
  <c r="S1598" i="2"/>
  <c r="M1599" i="2" s="1"/>
  <c r="P1598" i="2"/>
  <c r="J1599" i="2" s="1"/>
  <c r="R1598" i="2"/>
  <c r="L1599" i="2" s="1"/>
  <c r="U1598" i="2" l="1" a="1"/>
  <c r="U1598" i="2" s="1"/>
  <c r="H1598" i="2" s="1"/>
  <c r="I1599" i="2"/>
  <c r="O1599" i="2" l="1" a="1"/>
  <c r="O1599" i="2" s="1"/>
  <c r="Q1599" i="2" s="1"/>
  <c r="K1600" i="2" s="1"/>
  <c r="G1599" i="2"/>
  <c r="S1599" i="2" l="1"/>
  <c r="M1600" i="2" s="1"/>
  <c r="R1599" i="2"/>
  <c r="L1600" i="2" s="1"/>
  <c r="P1599" i="2"/>
  <c r="J1600" i="2" s="1"/>
  <c r="T1599" i="2"/>
  <c r="N1600" i="2" s="1"/>
  <c r="U1599" i="2" l="1" a="1"/>
  <c r="U1599" i="2" s="1"/>
  <c r="H1599" i="2" s="1"/>
  <c r="I1600" i="2"/>
  <c r="G1600" i="2" s="1"/>
  <c r="O1600" i="2" l="1" a="1"/>
  <c r="O1600" i="2" s="1"/>
  <c r="Q1600" i="2" s="1"/>
  <c r="K1601" i="2" s="1"/>
  <c r="P1600" i="2" l="1"/>
  <c r="J1601" i="2" s="1"/>
  <c r="T1600" i="2"/>
  <c r="N1601" i="2" s="1"/>
  <c r="S1600" i="2"/>
  <c r="M1601" i="2" s="1"/>
  <c r="R1600" i="2"/>
  <c r="L1601" i="2" s="1"/>
  <c r="U1600" i="2" l="1" a="1"/>
  <c r="U1600" i="2" s="1"/>
  <c r="H1600" i="2" s="1"/>
  <c r="I1601" i="2"/>
  <c r="G1601" i="2" s="1"/>
  <c r="O1601" i="2" l="1" a="1"/>
  <c r="O1601" i="2" s="1"/>
  <c r="P1601" i="2" s="1"/>
  <c r="T1601" i="2" l="1"/>
  <c r="N1602" i="2" s="1"/>
  <c r="R1601" i="2"/>
  <c r="L1602" i="2" s="1"/>
  <c r="S1601" i="2"/>
  <c r="M1602" i="2" s="1"/>
  <c r="Q1601" i="2"/>
  <c r="K1602" i="2" s="1"/>
  <c r="J1602" i="2"/>
  <c r="U1601" i="2" l="1" a="1"/>
  <c r="U1601" i="2" s="1"/>
  <c r="H1601" i="2" s="1"/>
  <c r="I1602" i="2"/>
  <c r="O1602" i="2" l="1" a="1"/>
  <c r="O1602" i="2" s="1"/>
  <c r="T1602" i="2" s="1"/>
  <c r="N1603" i="2" s="1"/>
  <c r="G1602" i="2"/>
  <c r="S1602" i="2" l="1"/>
  <c r="M1603" i="2" s="1"/>
  <c r="P1602" i="2"/>
  <c r="J1603" i="2" s="1"/>
  <c r="R1602" i="2"/>
  <c r="L1603" i="2" s="1"/>
  <c r="Q1602" i="2"/>
  <c r="K1603" i="2" s="1"/>
  <c r="U1602" i="2" l="1" a="1"/>
  <c r="U1602" i="2" s="1"/>
  <c r="H1602" i="2" s="1"/>
  <c r="I1603" i="2"/>
  <c r="O1603" i="2" l="1" a="1"/>
  <c r="O1603" i="2" s="1"/>
  <c r="Q1603" i="2" s="1"/>
  <c r="K1604" i="2" s="1"/>
  <c r="G1603" i="2"/>
  <c r="P1603" i="2" l="1"/>
  <c r="J1604" i="2" s="1"/>
  <c r="T1603" i="2"/>
  <c r="N1604" i="2" s="1"/>
  <c r="S1603" i="2"/>
  <c r="M1604" i="2" s="1"/>
  <c r="R1603" i="2"/>
  <c r="L1604" i="2" s="1"/>
  <c r="U1603" i="2" l="1" a="1"/>
  <c r="U1603" i="2" s="1"/>
  <c r="H1603" i="2" s="1"/>
  <c r="I1604" i="2"/>
  <c r="O1604" i="2" l="1" a="1"/>
  <c r="O1604" i="2" s="1"/>
  <c r="S1604" i="2" s="1"/>
  <c r="M1605" i="2" s="1"/>
  <c r="G1604" i="2"/>
  <c r="R1604" i="2" l="1"/>
  <c r="L1605" i="2" s="1"/>
  <c r="P1604" i="2"/>
  <c r="J1605" i="2" s="1"/>
  <c r="T1604" i="2"/>
  <c r="N1605" i="2" s="1"/>
  <c r="Q1604" i="2"/>
  <c r="K1605" i="2" s="1"/>
  <c r="U1604" i="2" l="1" a="1"/>
  <c r="U1604" i="2" s="1"/>
  <c r="H1604" i="2" s="1"/>
  <c r="I1605" i="2"/>
  <c r="O1605" i="2" l="1" a="1"/>
  <c r="O1605" i="2" s="1"/>
  <c r="P1605" i="2" s="1"/>
  <c r="G1605" i="2"/>
  <c r="S1605" i="2" l="1"/>
  <c r="M1606" i="2" s="1"/>
  <c r="Q1605" i="2"/>
  <c r="K1606" i="2" s="1"/>
  <c r="T1605" i="2"/>
  <c r="N1606" i="2" s="1"/>
  <c r="R1605" i="2"/>
  <c r="L1606" i="2" s="1"/>
  <c r="J1606" i="2"/>
  <c r="U1605" i="2" l="1" a="1"/>
  <c r="U1605" i="2" s="1"/>
  <c r="H1605" i="2" s="1"/>
  <c r="I1606" i="2"/>
  <c r="O1606" i="2" l="1" a="1"/>
  <c r="O1606" i="2" s="1"/>
  <c r="R1606" i="2" s="1"/>
  <c r="L1607" i="2" s="1"/>
  <c r="G1606" i="2"/>
  <c r="Q1606" i="2" l="1"/>
  <c r="K1607" i="2" s="1"/>
  <c r="T1606" i="2"/>
  <c r="N1607" i="2" s="1"/>
  <c r="S1606" i="2"/>
  <c r="M1607" i="2" s="1"/>
  <c r="P1606" i="2"/>
  <c r="J1607" i="2" s="1"/>
  <c r="U1606" i="2" l="1" a="1"/>
  <c r="U1606" i="2" s="1"/>
  <c r="H1606" i="2" s="1"/>
  <c r="I1607" i="2"/>
  <c r="O1607" i="2" l="1" a="1"/>
  <c r="O1607" i="2" s="1"/>
  <c r="Q1607" i="2" s="1"/>
  <c r="K1608" i="2" s="1"/>
  <c r="G1607" i="2"/>
  <c r="S1607" i="2" l="1"/>
  <c r="M1608" i="2" s="1"/>
  <c r="P1607" i="2"/>
  <c r="J1608" i="2" s="1"/>
  <c r="T1607" i="2"/>
  <c r="N1608" i="2" s="1"/>
  <c r="R1607" i="2"/>
  <c r="L1608" i="2" s="1"/>
  <c r="U1607" i="2" l="1" a="1"/>
  <c r="U1607" i="2" s="1"/>
  <c r="H1607" i="2" s="1"/>
  <c r="I1608" i="2"/>
  <c r="G1608" i="2" s="1"/>
  <c r="O1608" i="2" l="1" a="1"/>
  <c r="O1608" i="2" s="1"/>
  <c r="Q1608" i="2" s="1"/>
  <c r="K1609" i="2" s="1"/>
  <c r="P1608" i="2" l="1"/>
  <c r="J1609" i="2" s="1"/>
  <c r="T1608" i="2"/>
  <c r="N1609" i="2" s="1"/>
  <c r="S1608" i="2"/>
  <c r="M1609" i="2" s="1"/>
  <c r="R1608" i="2"/>
  <c r="L1609" i="2" s="1"/>
  <c r="U1608" i="2" l="1" a="1"/>
  <c r="U1608" i="2" s="1"/>
  <c r="H1608" i="2" s="1"/>
  <c r="I1609" i="2"/>
  <c r="G1609" i="2" s="1"/>
  <c r="O1609" i="2" l="1" a="1"/>
  <c r="O1609" i="2" s="1"/>
  <c r="P1609" i="2" s="1"/>
  <c r="R1609" i="2" l="1"/>
  <c r="L1610" i="2" s="1"/>
  <c r="S1609" i="2"/>
  <c r="M1610" i="2" s="1"/>
  <c r="Q1609" i="2"/>
  <c r="K1610" i="2" s="1"/>
  <c r="T1609" i="2"/>
  <c r="N1610" i="2" s="1"/>
  <c r="J1610" i="2"/>
  <c r="U1609" i="2" l="1" a="1"/>
  <c r="U1609" i="2" s="1"/>
  <c r="H1609" i="2" s="1"/>
  <c r="I1610" i="2"/>
  <c r="O1610" i="2" l="1" a="1"/>
  <c r="O1610" i="2" s="1"/>
  <c r="R1610" i="2" s="1"/>
  <c r="L1611" i="2" s="1"/>
  <c r="G1610" i="2"/>
  <c r="T1610" i="2" l="1"/>
  <c r="N1611" i="2" s="1"/>
  <c r="P1610" i="2"/>
  <c r="J1611" i="2" s="1"/>
  <c r="Q1610" i="2"/>
  <c r="K1611" i="2" s="1"/>
  <c r="S1610" i="2"/>
  <c r="M1611" i="2" s="1"/>
  <c r="U1610" i="2" l="1" a="1"/>
  <c r="U1610" i="2" s="1"/>
  <c r="H1610" i="2" s="1"/>
  <c r="I1611" i="2"/>
  <c r="O1611" i="2" l="1" a="1"/>
  <c r="O1611" i="2" s="1"/>
  <c r="S1611" i="2" s="1"/>
  <c r="M1612" i="2" s="1"/>
  <c r="G1611" i="2"/>
  <c r="P1611" i="2" l="1"/>
  <c r="J1612" i="2" s="1"/>
  <c r="R1611" i="2"/>
  <c r="L1612" i="2" s="1"/>
  <c r="Q1611" i="2"/>
  <c r="K1612" i="2" s="1"/>
  <c r="T1611" i="2"/>
  <c r="N1612" i="2" s="1"/>
  <c r="U1611" i="2" l="1" a="1"/>
  <c r="U1611" i="2" s="1"/>
  <c r="H1611" i="2" s="1"/>
  <c r="I1612" i="2"/>
  <c r="O1612" i="2" l="1" a="1"/>
  <c r="O1612" i="2" s="1"/>
  <c r="T1612" i="2" s="1"/>
  <c r="N1613" i="2" s="1"/>
  <c r="G1612" i="2"/>
  <c r="R1612" i="2" l="1"/>
  <c r="L1613" i="2" s="1"/>
  <c r="S1612" i="2"/>
  <c r="M1613" i="2" s="1"/>
  <c r="Q1612" i="2"/>
  <c r="K1613" i="2" s="1"/>
  <c r="P1612" i="2"/>
  <c r="U1612" i="2" l="1" a="1"/>
  <c r="U1612" i="2" s="1"/>
  <c r="H1612" i="2" s="1"/>
  <c r="J1613" i="2"/>
  <c r="I1613" i="2" s="1"/>
  <c r="O1613" i="2" l="1" a="1"/>
  <c r="O1613" i="2" s="1"/>
  <c r="P1613" i="2" s="1"/>
  <c r="G1613" i="2"/>
  <c r="S1613" i="2" l="1"/>
  <c r="M1614" i="2" s="1"/>
  <c r="T1613" i="2"/>
  <c r="N1614" i="2" s="1"/>
  <c r="R1613" i="2"/>
  <c r="L1614" i="2" s="1"/>
  <c r="Q1613" i="2"/>
  <c r="K1614" i="2" s="1"/>
  <c r="J1614" i="2"/>
  <c r="U1613" i="2" l="1" a="1"/>
  <c r="U1613" i="2" s="1"/>
  <c r="H1613" i="2" s="1"/>
  <c r="I1614" i="2"/>
  <c r="O1614" i="2" l="1" a="1"/>
  <c r="O1614" i="2" s="1"/>
  <c r="Q1614" i="2" s="1"/>
  <c r="K1615" i="2" s="1"/>
  <c r="G1614" i="2"/>
  <c r="T1614" i="2" l="1"/>
  <c r="N1615" i="2" s="1"/>
  <c r="S1614" i="2"/>
  <c r="M1615" i="2" s="1"/>
  <c r="P1614" i="2"/>
  <c r="J1615" i="2" s="1"/>
  <c r="R1614" i="2"/>
  <c r="L1615" i="2" s="1"/>
  <c r="U1614" i="2" l="1" a="1"/>
  <c r="U1614" i="2" s="1"/>
  <c r="H1614" i="2" s="1"/>
  <c r="I1615" i="2"/>
  <c r="O1615" i="2" l="1" a="1"/>
  <c r="O1615" i="2" s="1"/>
  <c r="Q1615" i="2" s="1"/>
  <c r="K1616" i="2" s="1"/>
  <c r="G1615" i="2"/>
  <c r="T1615" i="2" l="1"/>
  <c r="N1616" i="2" s="1"/>
  <c r="S1615" i="2"/>
  <c r="M1616" i="2" s="1"/>
  <c r="P1615" i="2"/>
  <c r="J1616" i="2" s="1"/>
  <c r="R1615" i="2"/>
  <c r="L1616" i="2" s="1"/>
  <c r="U1615" i="2" l="1" a="1"/>
  <c r="U1615" i="2" s="1"/>
  <c r="H1615" i="2" s="1"/>
  <c r="I1616" i="2"/>
  <c r="G1616" i="2" s="1"/>
  <c r="O1616" i="2" l="1" a="1"/>
  <c r="O1616" i="2" s="1"/>
  <c r="Q1616" i="2" s="1"/>
  <c r="K1617" i="2" s="1"/>
  <c r="P1616" i="2" l="1"/>
  <c r="J1617" i="2" s="1"/>
  <c r="T1616" i="2"/>
  <c r="N1617" i="2" s="1"/>
  <c r="S1616" i="2"/>
  <c r="M1617" i="2" s="1"/>
  <c r="R1616" i="2"/>
  <c r="L1617" i="2" s="1"/>
  <c r="U1616" i="2" l="1" a="1"/>
  <c r="U1616" i="2" s="1"/>
  <c r="H1616" i="2" s="1"/>
  <c r="I1617" i="2"/>
  <c r="G1617" i="2" s="1"/>
  <c r="O1617" i="2" l="1" a="1"/>
  <c r="O1617" i="2" s="1"/>
  <c r="P1617" i="2" s="1"/>
  <c r="R1617" i="2" l="1"/>
  <c r="L1618" i="2" s="1"/>
  <c r="Q1617" i="2"/>
  <c r="K1618" i="2" s="1"/>
  <c r="T1617" i="2"/>
  <c r="N1618" i="2" s="1"/>
  <c r="S1617" i="2"/>
  <c r="M1618" i="2" s="1"/>
  <c r="J1618" i="2"/>
  <c r="U1617" i="2" l="1" a="1"/>
  <c r="U1617" i="2" s="1"/>
  <c r="H1617" i="2" s="1"/>
  <c r="I1618" i="2"/>
  <c r="O1618" i="2" l="1" a="1"/>
  <c r="O1618" i="2" s="1"/>
  <c r="R1618" i="2" s="1"/>
  <c r="L1619" i="2" s="1"/>
  <c r="G1618" i="2"/>
  <c r="P1618" i="2" l="1"/>
  <c r="T1618" i="2"/>
  <c r="N1619" i="2" s="1"/>
  <c r="Q1618" i="2"/>
  <c r="K1619" i="2" s="1"/>
  <c r="S1618" i="2"/>
  <c r="M1619" i="2" s="1"/>
  <c r="J1619" i="2"/>
  <c r="U1618" i="2" l="1" a="1"/>
  <c r="U1618" i="2" s="1"/>
  <c r="H1618" i="2" s="1"/>
  <c r="I1619" i="2"/>
  <c r="G1619" i="2" s="1"/>
  <c r="O1619" i="2" l="1" a="1"/>
  <c r="O1619" i="2" s="1"/>
  <c r="R1619" i="2" s="1"/>
  <c r="L1620" i="2" s="1"/>
  <c r="Q1619" i="2" l="1"/>
  <c r="K1620" i="2" s="1"/>
  <c r="T1619" i="2"/>
  <c r="N1620" i="2" s="1"/>
  <c r="S1619" i="2"/>
  <c r="M1620" i="2" s="1"/>
  <c r="P1619" i="2"/>
  <c r="J1620" i="2" s="1"/>
  <c r="U1619" i="2" l="1" a="1"/>
  <c r="U1619" i="2" s="1"/>
  <c r="H1619" i="2" s="1"/>
  <c r="I1620" i="2"/>
  <c r="O1620" i="2" l="1" a="1"/>
  <c r="O1620" i="2" s="1"/>
  <c r="T1620" i="2" s="1"/>
  <c r="N1621" i="2" s="1"/>
  <c r="G1620" i="2"/>
  <c r="R1620" i="2" l="1"/>
  <c r="L1621" i="2" s="1"/>
  <c r="S1620" i="2"/>
  <c r="M1621" i="2" s="1"/>
  <c r="Q1620" i="2"/>
  <c r="K1621" i="2" s="1"/>
  <c r="P1620" i="2"/>
  <c r="J1621" i="2" s="1"/>
  <c r="U1620" i="2" l="1" a="1"/>
  <c r="U1620" i="2" s="1"/>
  <c r="H1620" i="2" s="1"/>
  <c r="I1621" i="2"/>
  <c r="O1621" i="2" l="1" a="1"/>
  <c r="O1621" i="2" s="1"/>
  <c r="Q1621" i="2" s="1"/>
  <c r="K1622" i="2" s="1"/>
  <c r="G1621" i="2"/>
  <c r="S1621" i="2" l="1"/>
  <c r="M1622" i="2" s="1"/>
  <c r="T1621" i="2"/>
  <c r="N1622" i="2" s="1"/>
  <c r="P1621" i="2"/>
  <c r="J1622" i="2" s="1"/>
  <c r="R1621" i="2"/>
  <c r="L1622" i="2" s="1"/>
  <c r="U1621" i="2" l="1" a="1"/>
  <c r="U1621" i="2" s="1"/>
  <c r="H1621" i="2" s="1"/>
  <c r="I1622" i="2"/>
  <c r="O1622" i="2" l="1" a="1"/>
  <c r="O1622" i="2" s="1"/>
  <c r="R1622" i="2" s="1"/>
  <c r="L1623" i="2" s="1"/>
  <c r="G1622" i="2"/>
  <c r="T1622" i="2" l="1"/>
  <c r="N1623" i="2" s="1"/>
  <c r="Q1622" i="2"/>
  <c r="K1623" i="2" s="1"/>
  <c r="P1622" i="2"/>
  <c r="J1623" i="2" s="1"/>
  <c r="S1622" i="2"/>
  <c r="M1623" i="2" s="1"/>
  <c r="U1622" i="2" l="1" a="1"/>
  <c r="U1622" i="2" s="1"/>
  <c r="H1622" i="2" s="1"/>
  <c r="I1623" i="2"/>
  <c r="O1623" i="2" l="1" a="1"/>
  <c r="O1623" i="2" s="1"/>
  <c r="Q1623" i="2" s="1"/>
  <c r="K1624" i="2" s="1"/>
  <c r="G1623" i="2"/>
  <c r="R1623" i="2" l="1"/>
  <c r="L1624" i="2" s="1"/>
  <c r="S1623" i="2"/>
  <c r="M1624" i="2" s="1"/>
  <c r="P1623" i="2"/>
  <c r="J1624" i="2" s="1"/>
  <c r="T1623" i="2"/>
  <c r="N1624" i="2" s="1"/>
  <c r="U1623" i="2" l="1" a="1"/>
  <c r="U1623" i="2" s="1"/>
  <c r="H1623" i="2" s="1"/>
  <c r="I1624" i="2"/>
  <c r="G1624" i="2" s="1"/>
  <c r="O1624" i="2" l="1" a="1"/>
  <c r="O1624" i="2" s="1"/>
  <c r="Q1624" i="2" s="1"/>
  <c r="K1625" i="2" s="1"/>
  <c r="P1624" i="2" l="1"/>
  <c r="J1625" i="2" s="1"/>
  <c r="S1624" i="2"/>
  <c r="M1625" i="2" s="1"/>
  <c r="T1624" i="2"/>
  <c r="N1625" i="2" s="1"/>
  <c r="R1624" i="2"/>
  <c r="L1625" i="2" s="1"/>
  <c r="U1624" i="2" l="1" a="1"/>
  <c r="U1624" i="2" s="1"/>
  <c r="H1624" i="2" s="1"/>
  <c r="I1625" i="2"/>
  <c r="G1625" i="2" s="1"/>
  <c r="O1625" i="2" l="1" a="1"/>
  <c r="O1625" i="2" s="1"/>
  <c r="P1625" i="2" s="1"/>
  <c r="S1625" i="2" l="1"/>
  <c r="M1626" i="2" s="1"/>
  <c r="T1625" i="2"/>
  <c r="N1626" i="2" s="1"/>
  <c r="R1625" i="2"/>
  <c r="L1626" i="2" s="1"/>
  <c r="Q1625" i="2"/>
  <c r="K1626" i="2" s="1"/>
  <c r="J1626" i="2"/>
  <c r="U1625" i="2" l="1" a="1"/>
  <c r="U1625" i="2" s="1"/>
  <c r="H1625" i="2" s="1"/>
  <c r="I1626" i="2"/>
  <c r="O1626" i="2" l="1" a="1"/>
  <c r="O1626" i="2" s="1"/>
  <c r="R1626" i="2" s="1"/>
  <c r="L1627" i="2" s="1"/>
  <c r="G1626" i="2"/>
  <c r="T1626" i="2" l="1"/>
  <c r="N1627" i="2" s="1"/>
  <c r="P1626" i="2"/>
  <c r="J1627" i="2" s="1"/>
  <c r="Q1626" i="2"/>
  <c r="K1627" i="2" s="1"/>
  <c r="S1626" i="2"/>
  <c r="M1627" i="2" s="1"/>
  <c r="U1626" i="2" l="1" a="1"/>
  <c r="U1626" i="2" s="1"/>
  <c r="H1626" i="2" s="1"/>
  <c r="I1627" i="2"/>
  <c r="G1627" i="2" s="1"/>
  <c r="O1627" i="2" l="1" a="1"/>
  <c r="O1627" i="2" s="1"/>
  <c r="S1627" i="2" s="1"/>
  <c r="M1628" i="2" s="1"/>
  <c r="R1627" i="2" l="1"/>
  <c r="L1628" i="2" s="1"/>
  <c r="Q1627" i="2"/>
  <c r="K1628" i="2" s="1"/>
  <c r="P1627" i="2"/>
  <c r="J1628" i="2" s="1"/>
  <c r="T1627" i="2"/>
  <c r="N1628" i="2" s="1"/>
  <c r="U1627" i="2" l="1" a="1"/>
  <c r="U1627" i="2" s="1"/>
  <c r="H1627" i="2" s="1"/>
  <c r="I1628" i="2"/>
  <c r="O1628" i="2" l="1" a="1"/>
  <c r="O1628" i="2" s="1"/>
  <c r="T1628" i="2" s="1"/>
  <c r="N1629" i="2" s="1"/>
  <c r="G1628" i="2"/>
  <c r="R1628" i="2" l="1"/>
  <c r="L1629" i="2" s="1"/>
  <c r="S1628" i="2"/>
  <c r="M1629" i="2" s="1"/>
  <c r="Q1628" i="2"/>
  <c r="K1629" i="2" s="1"/>
  <c r="P1628" i="2"/>
  <c r="U1628" i="2" l="1" a="1"/>
  <c r="U1628" i="2" s="1"/>
  <c r="H1628" i="2" s="1"/>
  <c r="J1629" i="2"/>
  <c r="I1629" i="2" s="1"/>
  <c r="O1629" i="2" l="1" a="1"/>
  <c r="O1629" i="2" s="1"/>
  <c r="Q1629" i="2" s="1"/>
  <c r="K1630" i="2" s="1"/>
  <c r="G1629" i="2"/>
  <c r="P1629" i="2" l="1"/>
  <c r="J1630" i="2" s="1"/>
  <c r="T1629" i="2"/>
  <c r="N1630" i="2" s="1"/>
  <c r="S1629" i="2"/>
  <c r="M1630" i="2" s="1"/>
  <c r="R1629" i="2"/>
  <c r="L1630" i="2" s="1"/>
  <c r="U1629" i="2" l="1" a="1"/>
  <c r="U1629" i="2" s="1"/>
  <c r="H1629" i="2" s="1"/>
  <c r="I1630" i="2"/>
  <c r="O1630" i="2" l="1" a="1"/>
  <c r="O1630" i="2" s="1"/>
  <c r="R1630" i="2" s="1"/>
  <c r="L1631" i="2" s="1"/>
  <c r="G1630" i="2"/>
  <c r="T1630" i="2" l="1"/>
  <c r="N1631" i="2" s="1"/>
  <c r="Q1630" i="2"/>
  <c r="K1631" i="2" s="1"/>
  <c r="P1630" i="2"/>
  <c r="J1631" i="2" s="1"/>
  <c r="S1630" i="2"/>
  <c r="M1631" i="2" s="1"/>
  <c r="U1630" i="2" l="1" a="1"/>
  <c r="U1630" i="2" s="1"/>
  <c r="H1630" i="2" s="1"/>
  <c r="I1631" i="2"/>
  <c r="O1631" i="2" l="1" a="1"/>
  <c r="O1631" i="2" s="1"/>
  <c r="Q1631" i="2" s="1"/>
  <c r="K1632" i="2" s="1"/>
  <c r="G1631" i="2"/>
  <c r="T1631" i="2" l="1"/>
  <c r="N1632" i="2" s="1"/>
  <c r="P1631" i="2"/>
  <c r="J1632" i="2" s="1"/>
  <c r="R1631" i="2"/>
  <c r="L1632" i="2" s="1"/>
  <c r="S1631" i="2"/>
  <c r="M1632" i="2" s="1"/>
  <c r="U1631" i="2" l="1" a="1"/>
  <c r="U1631" i="2" s="1"/>
  <c r="H1631" i="2" s="1"/>
  <c r="I1632" i="2"/>
  <c r="G1632" i="2" s="1"/>
  <c r="O1632" i="2" l="1" a="1"/>
  <c r="O1632" i="2" s="1"/>
  <c r="Q1632" i="2" s="1"/>
  <c r="K1633" i="2" s="1"/>
  <c r="P1632" i="2" l="1"/>
  <c r="J1633" i="2" s="1"/>
  <c r="S1632" i="2"/>
  <c r="M1633" i="2" s="1"/>
  <c r="T1632" i="2"/>
  <c r="N1633" i="2" s="1"/>
  <c r="R1632" i="2"/>
  <c r="L1633" i="2" s="1"/>
  <c r="U1632" i="2" l="1" a="1"/>
  <c r="U1632" i="2" s="1"/>
  <c r="H1632" i="2" s="1"/>
  <c r="I1633" i="2"/>
  <c r="G1633" i="2" s="1"/>
  <c r="O1633" i="2" l="1" a="1"/>
  <c r="O1633" i="2" s="1"/>
  <c r="P1633" i="2" s="1"/>
  <c r="T1633" i="2" l="1"/>
  <c r="N1634" i="2" s="1"/>
  <c r="S1633" i="2"/>
  <c r="M1634" i="2" s="1"/>
  <c r="R1633" i="2"/>
  <c r="L1634" i="2" s="1"/>
  <c r="Q1633" i="2"/>
  <c r="K1634" i="2" s="1"/>
  <c r="J1634" i="2"/>
  <c r="U1633" i="2" l="1" a="1"/>
  <c r="U1633" i="2" s="1"/>
  <c r="H1633" i="2" s="1"/>
  <c r="I1634" i="2"/>
  <c r="O1634" i="2" l="1" a="1"/>
  <c r="O1634" i="2" s="1"/>
  <c r="R1634" i="2" s="1"/>
  <c r="L1635" i="2" s="1"/>
  <c r="G1634" i="2"/>
  <c r="P1634" i="2" l="1"/>
  <c r="J1635" i="2" s="1"/>
  <c r="T1634" i="2"/>
  <c r="N1635" i="2" s="1"/>
  <c r="Q1634" i="2"/>
  <c r="K1635" i="2" s="1"/>
  <c r="S1634" i="2"/>
  <c r="M1635" i="2" s="1"/>
  <c r="U1634" i="2" l="1" a="1"/>
  <c r="U1634" i="2" s="1"/>
  <c r="H1634" i="2" s="1"/>
  <c r="I1635" i="2"/>
  <c r="G1635" i="2" s="1"/>
  <c r="O1635" i="2" l="1" a="1"/>
  <c r="O1635" i="2" s="1"/>
  <c r="S1635" i="2" s="1"/>
  <c r="M1636" i="2" s="1"/>
  <c r="R1635" i="2" l="1"/>
  <c r="L1636" i="2" s="1"/>
  <c r="T1635" i="2"/>
  <c r="N1636" i="2" s="1"/>
  <c r="Q1635" i="2"/>
  <c r="K1636" i="2" s="1"/>
  <c r="P1635" i="2"/>
  <c r="J1636" i="2" s="1"/>
  <c r="U1635" i="2" l="1" a="1"/>
  <c r="U1635" i="2" s="1"/>
  <c r="H1635" i="2" s="1"/>
  <c r="I1636" i="2"/>
  <c r="O1636" i="2" l="1" a="1"/>
  <c r="O1636" i="2" s="1"/>
  <c r="P1636" i="2" s="1"/>
  <c r="G1636" i="2"/>
  <c r="R1636" i="2" l="1"/>
  <c r="L1637" i="2" s="1"/>
  <c r="S1636" i="2"/>
  <c r="M1637" i="2" s="1"/>
  <c r="T1636" i="2"/>
  <c r="N1637" i="2" s="1"/>
  <c r="Q1636" i="2"/>
  <c r="K1637" i="2" s="1"/>
  <c r="J1637" i="2"/>
  <c r="U1636" i="2" l="1" a="1"/>
  <c r="U1636" i="2" s="1"/>
  <c r="H1636" i="2" s="1"/>
  <c r="I1637" i="2"/>
  <c r="O1637" i="2" l="1" a="1"/>
  <c r="O1637" i="2" s="1"/>
  <c r="R1637" i="2" s="1"/>
  <c r="L1638" i="2" s="1"/>
  <c r="G1637" i="2"/>
  <c r="P1637" i="2" l="1"/>
  <c r="J1638" i="2" s="1"/>
  <c r="Q1637" i="2"/>
  <c r="K1638" i="2" s="1"/>
  <c r="T1637" i="2"/>
  <c r="N1638" i="2" s="1"/>
  <c r="S1637" i="2"/>
  <c r="M1638" i="2" s="1"/>
  <c r="U1637" i="2" l="1" a="1"/>
  <c r="U1637" i="2" s="1"/>
  <c r="H1637" i="2" s="1"/>
  <c r="I1638" i="2"/>
  <c r="O1638" i="2" l="1" a="1"/>
  <c r="O1638" i="2" s="1"/>
  <c r="R1638" i="2" s="1"/>
  <c r="L1639" i="2" s="1"/>
  <c r="G1638" i="2"/>
  <c r="S1638" i="2" l="1"/>
  <c r="M1639" i="2" s="1"/>
  <c r="Q1638" i="2"/>
  <c r="K1639" i="2" s="1"/>
  <c r="P1638" i="2"/>
  <c r="J1639" i="2" s="1"/>
  <c r="T1638" i="2"/>
  <c r="N1639" i="2" s="1"/>
  <c r="U1638" i="2" l="1" a="1"/>
  <c r="U1638" i="2" s="1"/>
  <c r="H1638" i="2" s="1"/>
  <c r="I1639" i="2"/>
  <c r="G1639" i="2" s="1"/>
  <c r="O1639" i="2" l="1" a="1"/>
  <c r="O1639" i="2" s="1"/>
  <c r="P1639" i="2" s="1"/>
  <c r="Q1639" i="2" l="1"/>
  <c r="K1640" i="2" s="1"/>
  <c r="R1639" i="2"/>
  <c r="L1640" i="2" s="1"/>
  <c r="T1639" i="2"/>
  <c r="N1640" i="2" s="1"/>
  <c r="S1639" i="2"/>
  <c r="M1640" i="2" s="1"/>
  <c r="J1640" i="2"/>
  <c r="U1639" i="2" l="1" a="1"/>
  <c r="U1639" i="2" s="1"/>
  <c r="H1639" i="2" s="1"/>
  <c r="I1640" i="2"/>
  <c r="G1640" i="2" s="1"/>
  <c r="O1640" i="2" l="1" a="1"/>
  <c r="O1640" i="2" s="1"/>
  <c r="P1640" i="2" s="1"/>
  <c r="T1640" i="2" l="1"/>
  <c r="N1641" i="2" s="1"/>
  <c r="Q1640" i="2"/>
  <c r="K1641" i="2" s="1"/>
  <c r="S1640" i="2"/>
  <c r="M1641" i="2" s="1"/>
  <c r="R1640" i="2"/>
  <c r="L1641" i="2" s="1"/>
  <c r="J1641" i="2"/>
  <c r="U1640" i="2" l="1" a="1"/>
  <c r="U1640" i="2" s="1"/>
  <c r="H1640" i="2" s="1"/>
  <c r="I1641" i="2"/>
  <c r="O1641" i="2" l="1" a="1"/>
  <c r="O1641" i="2" s="1"/>
  <c r="R1641" i="2" s="1"/>
  <c r="L1642" i="2" s="1"/>
  <c r="G1641" i="2"/>
  <c r="S1641" i="2" l="1"/>
  <c r="M1642" i="2" s="1"/>
  <c r="T1641" i="2"/>
  <c r="N1642" i="2" s="1"/>
  <c r="Q1641" i="2"/>
  <c r="K1642" i="2" s="1"/>
  <c r="P1641" i="2"/>
  <c r="J1642" i="2" s="1"/>
  <c r="U1641" i="2" l="1" a="1"/>
  <c r="U1641" i="2" s="1"/>
  <c r="H1641" i="2" s="1"/>
  <c r="I1642" i="2"/>
  <c r="O1642" i="2" l="1" a="1"/>
  <c r="O1642" i="2" s="1"/>
  <c r="S1642" i="2" s="1"/>
  <c r="M1643" i="2" s="1"/>
  <c r="G1642" i="2"/>
  <c r="T1642" i="2" l="1"/>
  <c r="N1643" i="2" s="1"/>
  <c r="Q1642" i="2"/>
  <c r="K1643" i="2" s="1"/>
  <c r="R1642" i="2"/>
  <c r="L1643" i="2" s="1"/>
  <c r="P1642" i="2"/>
  <c r="U1642" i="2" l="1" a="1"/>
  <c r="U1642" i="2" s="1"/>
  <c r="H1642" i="2" s="1"/>
  <c r="J1643" i="2"/>
  <c r="I1643" i="2" s="1"/>
  <c r="G1643" i="2" s="1"/>
  <c r="O1643" i="2" l="1" a="1"/>
  <c r="O1643" i="2" s="1"/>
  <c r="S1643" i="2" s="1"/>
  <c r="M1644" i="2" s="1"/>
  <c r="P1643" i="2" l="1"/>
  <c r="J1644" i="2" s="1"/>
  <c r="R1643" i="2"/>
  <c r="L1644" i="2" s="1"/>
  <c r="T1643" i="2"/>
  <c r="N1644" i="2" s="1"/>
  <c r="Q1643" i="2"/>
  <c r="K1644" i="2" s="1"/>
  <c r="U1643" i="2" l="1" a="1"/>
  <c r="U1643" i="2" s="1"/>
  <c r="H1643" i="2" s="1"/>
  <c r="I1644" i="2"/>
  <c r="O1644" i="2" l="1" a="1"/>
  <c r="O1644" i="2" s="1"/>
  <c r="P1644" i="2" s="1"/>
  <c r="G1644" i="2"/>
  <c r="R1644" i="2" l="1"/>
  <c r="L1645" i="2" s="1"/>
  <c r="T1644" i="2"/>
  <c r="N1645" i="2" s="1"/>
  <c r="S1644" i="2"/>
  <c r="M1645" i="2" s="1"/>
  <c r="Q1644" i="2"/>
  <c r="K1645" i="2" s="1"/>
  <c r="J1645" i="2"/>
  <c r="U1644" i="2" l="1" a="1"/>
  <c r="U1644" i="2" s="1"/>
  <c r="H1644" i="2" s="1"/>
  <c r="I1645" i="2"/>
  <c r="O1645" i="2" l="1" a="1"/>
  <c r="O1645" i="2" s="1"/>
  <c r="R1645" i="2" s="1"/>
  <c r="L1646" i="2" s="1"/>
  <c r="G1645" i="2"/>
  <c r="S1645" i="2" l="1"/>
  <c r="M1646" i="2" s="1"/>
  <c r="Q1645" i="2"/>
  <c r="K1646" i="2" s="1"/>
  <c r="T1645" i="2"/>
  <c r="N1646" i="2" s="1"/>
  <c r="P1645" i="2"/>
  <c r="U1645" i="2" l="1" a="1"/>
  <c r="U1645" i="2" s="1"/>
  <c r="H1645" i="2" s="1"/>
  <c r="J1646" i="2"/>
  <c r="I1646" i="2" s="1"/>
  <c r="O1646" i="2" l="1" a="1"/>
  <c r="O1646" i="2" s="1"/>
  <c r="S1646" i="2" s="1"/>
  <c r="M1647" i="2" s="1"/>
  <c r="G1646" i="2"/>
  <c r="Q1646" i="2" l="1"/>
  <c r="K1647" i="2" s="1"/>
  <c r="R1646" i="2"/>
  <c r="L1647" i="2" s="1"/>
  <c r="P1646" i="2"/>
  <c r="J1647" i="2" s="1"/>
  <c r="T1646" i="2"/>
  <c r="N1647" i="2" s="1"/>
  <c r="U1646" i="2" l="1" a="1"/>
  <c r="U1646" i="2" s="1"/>
  <c r="H1646" i="2" s="1"/>
  <c r="I1647" i="2"/>
  <c r="G1647" i="2" s="1"/>
  <c r="O1647" i="2" l="1" a="1"/>
  <c r="O1647" i="2" s="1"/>
  <c r="Q1647" i="2" s="1"/>
  <c r="K1648" i="2" s="1"/>
  <c r="R1647" i="2" l="1"/>
  <c r="L1648" i="2" s="1"/>
  <c r="P1647" i="2"/>
  <c r="J1648" i="2" s="1"/>
  <c r="T1647" i="2"/>
  <c r="N1648" i="2" s="1"/>
  <c r="S1647" i="2"/>
  <c r="M1648" i="2" s="1"/>
  <c r="U1647" i="2" l="1" a="1"/>
  <c r="U1647" i="2" s="1"/>
  <c r="H1647" i="2" s="1"/>
  <c r="I1648" i="2"/>
  <c r="G1648" i="2" s="1"/>
  <c r="O1648" i="2" l="1" a="1"/>
  <c r="O1648" i="2" s="1"/>
  <c r="P1648" i="2" s="1"/>
  <c r="S1648" i="2" l="1"/>
  <c r="M1649" i="2" s="1"/>
  <c r="R1648" i="2"/>
  <c r="L1649" i="2" s="1"/>
  <c r="T1648" i="2"/>
  <c r="N1649" i="2" s="1"/>
  <c r="Q1648" i="2"/>
  <c r="K1649" i="2" s="1"/>
  <c r="J1649" i="2"/>
  <c r="U1648" i="2" l="1" a="1"/>
  <c r="U1648" i="2" s="1"/>
  <c r="H1648" i="2" s="1"/>
  <c r="I1649" i="2"/>
  <c r="O1649" i="2" l="1" a="1"/>
  <c r="O1649" i="2" s="1"/>
  <c r="R1649" i="2" s="1"/>
  <c r="L1650" i="2" s="1"/>
  <c r="G1649" i="2"/>
  <c r="P1649" i="2" l="1"/>
  <c r="J1650" i="2" s="1"/>
  <c r="Q1649" i="2"/>
  <c r="K1650" i="2" s="1"/>
  <c r="T1649" i="2"/>
  <c r="N1650" i="2" s="1"/>
  <c r="S1649" i="2"/>
  <c r="M1650" i="2" s="1"/>
  <c r="U1649" i="2" l="1" a="1"/>
  <c r="U1649" i="2" s="1"/>
  <c r="H1649" i="2" s="1"/>
  <c r="I1650" i="2"/>
  <c r="O1650" i="2" l="1" a="1"/>
  <c r="O1650" i="2" s="1"/>
  <c r="S1650" i="2" s="1"/>
  <c r="M1651" i="2" s="1"/>
  <c r="G1650" i="2"/>
  <c r="P1650" i="2" l="1"/>
  <c r="J1651" i="2" s="1"/>
  <c r="R1650" i="2"/>
  <c r="L1651" i="2" s="1"/>
  <c r="Q1650" i="2"/>
  <c r="K1651" i="2" s="1"/>
  <c r="T1650" i="2"/>
  <c r="N1651" i="2" s="1"/>
  <c r="U1650" i="2" l="1" a="1"/>
  <c r="U1650" i="2" s="1"/>
  <c r="H1650" i="2" s="1"/>
  <c r="I1651" i="2"/>
  <c r="G1651" i="2" s="1"/>
  <c r="O1651" i="2" l="1" a="1"/>
  <c r="O1651" i="2" s="1"/>
  <c r="T1651" i="2" s="1"/>
  <c r="N1652" i="2" s="1"/>
  <c r="Q1651" i="2" l="1"/>
  <c r="K1652" i="2" s="1"/>
  <c r="S1651" i="2"/>
  <c r="M1652" i="2" s="1"/>
  <c r="R1651" i="2"/>
  <c r="L1652" i="2" s="1"/>
  <c r="P1651" i="2"/>
  <c r="J1652" i="2" s="1"/>
  <c r="U1651" i="2" l="1" a="1"/>
  <c r="U1651" i="2" s="1"/>
  <c r="H1651" i="2" s="1"/>
  <c r="I1652" i="2"/>
  <c r="O1652" i="2" l="1" a="1"/>
  <c r="O1652" i="2" s="1"/>
  <c r="P1652" i="2" s="1"/>
  <c r="G1652" i="2"/>
  <c r="S1652" i="2" l="1"/>
  <c r="M1653" i="2" s="1"/>
  <c r="R1652" i="2"/>
  <c r="L1653" i="2" s="1"/>
  <c r="T1652" i="2"/>
  <c r="N1653" i="2" s="1"/>
  <c r="Q1652" i="2"/>
  <c r="K1653" i="2" s="1"/>
  <c r="J1653" i="2"/>
  <c r="U1652" i="2" l="1" a="1"/>
  <c r="U1652" i="2" s="1"/>
  <c r="H1652" i="2" s="1"/>
  <c r="I1653" i="2"/>
  <c r="O1653" i="2" l="1" a="1"/>
  <c r="O1653" i="2" s="1"/>
  <c r="R1653" i="2" s="1"/>
  <c r="L1654" i="2" s="1"/>
  <c r="G1653" i="2"/>
  <c r="T1653" i="2" l="1"/>
  <c r="N1654" i="2" s="1"/>
  <c r="Q1653" i="2"/>
  <c r="K1654" i="2" s="1"/>
  <c r="S1653" i="2"/>
  <c r="M1654" i="2" s="1"/>
  <c r="P1653" i="2"/>
  <c r="J1654" i="2" s="1"/>
  <c r="U1653" i="2" l="1" a="1"/>
  <c r="U1653" i="2" s="1"/>
  <c r="H1653" i="2" s="1"/>
  <c r="I1654" i="2"/>
  <c r="O1654" i="2" l="1" a="1"/>
  <c r="O1654" i="2" s="1"/>
  <c r="R1654" i="2" s="1"/>
  <c r="L1655" i="2" s="1"/>
  <c r="G1654" i="2"/>
  <c r="Q1654" i="2" l="1"/>
  <c r="K1655" i="2" s="1"/>
  <c r="T1654" i="2"/>
  <c r="N1655" i="2" s="1"/>
  <c r="P1654" i="2"/>
  <c r="J1655" i="2" s="1"/>
  <c r="S1654" i="2"/>
  <c r="M1655" i="2" s="1"/>
  <c r="U1654" i="2" l="1" a="1"/>
  <c r="U1654" i="2" s="1"/>
  <c r="H1654" i="2" s="1"/>
  <c r="I1655" i="2"/>
  <c r="G1655" i="2" s="1"/>
  <c r="O1655" i="2" l="1" a="1"/>
  <c r="O1655" i="2" s="1"/>
  <c r="P1655" i="2" s="1"/>
  <c r="T1655" i="2" l="1"/>
  <c r="N1656" i="2" s="1"/>
  <c r="S1655" i="2"/>
  <c r="M1656" i="2" s="1"/>
  <c r="Q1655" i="2"/>
  <c r="K1656" i="2" s="1"/>
  <c r="R1655" i="2"/>
  <c r="L1656" i="2" s="1"/>
  <c r="J1656" i="2"/>
  <c r="U1655" i="2" l="1" a="1"/>
  <c r="U1655" i="2" s="1"/>
  <c r="H1655" i="2" s="1"/>
  <c r="I1656" i="2"/>
  <c r="G1656" i="2" s="1"/>
  <c r="O1656" i="2" l="1" a="1"/>
  <c r="O1656" i="2" s="1"/>
  <c r="Q1656" i="2" s="1"/>
  <c r="K1657" i="2" s="1"/>
  <c r="P1656" i="2" l="1"/>
  <c r="J1657" i="2" s="1"/>
  <c r="S1656" i="2"/>
  <c r="M1657" i="2" s="1"/>
  <c r="T1656" i="2"/>
  <c r="N1657" i="2" s="1"/>
  <c r="R1656" i="2"/>
  <c r="L1657" i="2" s="1"/>
  <c r="U1656" i="2" l="1" a="1"/>
  <c r="U1656" i="2" s="1"/>
  <c r="H1656" i="2" s="1"/>
  <c r="I1657" i="2"/>
  <c r="O1657" i="2" l="1" a="1"/>
  <c r="O1657" i="2" s="1"/>
  <c r="R1657" i="2" s="1"/>
  <c r="L1658" i="2" s="1"/>
  <c r="G1657" i="2"/>
  <c r="P1657" i="2" l="1"/>
  <c r="J1658" i="2" s="1"/>
  <c r="Q1657" i="2"/>
  <c r="K1658" i="2" s="1"/>
  <c r="T1657" i="2"/>
  <c r="N1658" i="2" s="1"/>
  <c r="S1657" i="2"/>
  <c r="M1658" i="2" s="1"/>
  <c r="U1657" i="2" l="1" a="1"/>
  <c r="U1657" i="2" s="1"/>
  <c r="H1657" i="2" s="1"/>
  <c r="I1658" i="2"/>
  <c r="O1658" i="2" l="1" a="1"/>
  <c r="O1658" i="2" s="1"/>
  <c r="S1658" i="2" s="1"/>
  <c r="M1659" i="2" s="1"/>
  <c r="G1658" i="2"/>
  <c r="Q1658" i="2" l="1"/>
  <c r="K1659" i="2" s="1"/>
  <c r="R1658" i="2"/>
  <c r="L1659" i="2" s="1"/>
  <c r="P1658" i="2"/>
  <c r="J1659" i="2" s="1"/>
  <c r="T1658" i="2"/>
  <c r="N1659" i="2" s="1"/>
  <c r="U1658" i="2" l="1" a="1"/>
  <c r="U1658" i="2" s="1"/>
  <c r="H1658" i="2" s="1"/>
  <c r="I1659" i="2"/>
  <c r="G1659" i="2" s="1"/>
  <c r="O1659" i="2" l="1" a="1"/>
  <c r="O1659" i="2" s="1"/>
  <c r="T1659" i="2" s="1"/>
  <c r="N1660" i="2" s="1"/>
  <c r="S1659" i="2" l="1"/>
  <c r="M1660" i="2" s="1"/>
  <c r="R1659" i="2"/>
  <c r="L1660" i="2" s="1"/>
  <c r="Q1659" i="2"/>
  <c r="K1660" i="2" s="1"/>
  <c r="P1659" i="2"/>
  <c r="J1660" i="2" s="1"/>
  <c r="U1659" i="2" l="1" a="1"/>
  <c r="U1659" i="2" s="1"/>
  <c r="H1659" i="2" s="1"/>
  <c r="I1660" i="2"/>
  <c r="G1660" i="2" s="1"/>
  <c r="O1660" i="2" l="1" a="1"/>
  <c r="O1660" i="2" s="1"/>
  <c r="T1660" i="2" s="1"/>
  <c r="N1661" i="2" s="1"/>
  <c r="S1660" i="2" l="1"/>
  <c r="M1661" i="2" s="1"/>
  <c r="P1660" i="2"/>
  <c r="J1661" i="2" s="1"/>
  <c r="R1660" i="2"/>
  <c r="L1661" i="2" s="1"/>
  <c r="Q1660" i="2"/>
  <c r="K1661" i="2" s="1"/>
  <c r="U1660" i="2" l="1" a="1"/>
  <c r="U1660" i="2" s="1"/>
  <c r="H1660" i="2" s="1"/>
  <c r="I1661" i="2"/>
  <c r="O1661" i="2" l="1" a="1"/>
  <c r="O1661" i="2" s="1"/>
  <c r="S1661" i="2" s="1"/>
  <c r="M1662" i="2" s="1"/>
  <c r="G1661" i="2"/>
  <c r="T1661" i="2" l="1"/>
  <c r="N1662" i="2" s="1"/>
  <c r="R1661" i="2"/>
  <c r="L1662" i="2" s="1"/>
  <c r="P1661" i="2"/>
  <c r="Q1661" i="2"/>
  <c r="K1662" i="2" s="1"/>
  <c r="U1661" i="2" l="1" a="1"/>
  <c r="U1661" i="2" s="1"/>
  <c r="H1661" i="2" s="1"/>
  <c r="J1662" i="2"/>
  <c r="I1662" i="2" s="1"/>
  <c r="G1662" i="2" s="1"/>
  <c r="O1662" i="2" l="1" a="1"/>
  <c r="O1662" i="2" s="1"/>
  <c r="P1662" i="2" s="1"/>
  <c r="Q1662" i="2" l="1"/>
  <c r="K1663" i="2" s="1"/>
  <c r="T1662" i="2"/>
  <c r="N1663" i="2" s="1"/>
  <c r="S1662" i="2"/>
  <c r="M1663" i="2" s="1"/>
  <c r="R1662" i="2"/>
  <c r="L1663" i="2" s="1"/>
  <c r="J1663" i="2"/>
  <c r="U1662" i="2" l="1" a="1"/>
  <c r="U1662" i="2" s="1"/>
  <c r="H1662" i="2" s="1"/>
  <c r="I1663" i="2"/>
  <c r="G1663" i="2" s="1"/>
  <c r="O1663" i="2" l="1" a="1"/>
  <c r="O1663" i="2" s="1"/>
  <c r="Q1663" i="2" s="1"/>
  <c r="K1664" i="2" s="1"/>
  <c r="P1663" i="2" l="1"/>
  <c r="J1664" i="2" s="1"/>
  <c r="T1663" i="2"/>
  <c r="N1664" i="2" s="1"/>
  <c r="S1663" i="2"/>
  <c r="M1664" i="2" s="1"/>
  <c r="R1663" i="2"/>
  <c r="L1664" i="2" s="1"/>
  <c r="U1663" i="2" l="1" a="1"/>
  <c r="U1663" i="2" s="1"/>
  <c r="H1663" i="2" s="1"/>
  <c r="I1664" i="2"/>
  <c r="O1664" i="2" l="1" a="1"/>
  <c r="O1664" i="2" s="1"/>
  <c r="Q1664" i="2" s="1"/>
  <c r="K1665" i="2" s="1"/>
  <c r="G1664" i="2"/>
  <c r="R1664" i="2" l="1"/>
  <c r="L1665" i="2" s="1"/>
  <c r="P1664" i="2"/>
  <c r="J1665" i="2" s="1"/>
  <c r="T1664" i="2"/>
  <c r="N1665" i="2" s="1"/>
  <c r="S1664" i="2"/>
  <c r="M1665" i="2" s="1"/>
  <c r="U1664" i="2" l="1" a="1"/>
  <c r="U1664" i="2" s="1"/>
  <c r="H1664" i="2" s="1"/>
  <c r="I1665" i="2"/>
  <c r="O1665" i="2" l="1" a="1"/>
  <c r="O1665" i="2" s="1"/>
  <c r="P1665" i="2" s="1"/>
  <c r="G1665" i="2"/>
  <c r="Q1665" i="2" l="1"/>
  <c r="K1666" i="2" s="1"/>
  <c r="T1665" i="2"/>
  <c r="N1666" i="2" s="1"/>
  <c r="S1665" i="2"/>
  <c r="M1666" i="2" s="1"/>
  <c r="R1665" i="2"/>
  <c r="L1666" i="2" s="1"/>
  <c r="J1666" i="2"/>
  <c r="U1665" i="2" l="1" a="1"/>
  <c r="U1665" i="2" s="1"/>
  <c r="H1665" i="2" s="1"/>
  <c r="I1666" i="2"/>
  <c r="O1666" i="2" l="1" a="1"/>
  <c r="O1666" i="2" s="1"/>
  <c r="Q1666" i="2" s="1"/>
  <c r="K1667" i="2" s="1"/>
  <c r="G1666" i="2"/>
  <c r="T1666" i="2" l="1"/>
  <c r="N1667" i="2" s="1"/>
  <c r="R1666" i="2"/>
  <c r="L1667" i="2" s="1"/>
  <c r="P1666" i="2"/>
  <c r="J1667" i="2" s="1"/>
  <c r="S1666" i="2"/>
  <c r="M1667" i="2" s="1"/>
  <c r="U1666" i="2" l="1" a="1"/>
  <c r="U1666" i="2" s="1"/>
  <c r="H1666" i="2" s="1"/>
  <c r="I1667" i="2"/>
  <c r="O1667" i="2" l="1" a="1"/>
  <c r="O1667" i="2" s="1"/>
  <c r="T1667" i="2" s="1"/>
  <c r="N1668" i="2" s="1"/>
  <c r="G1667" i="2"/>
  <c r="Q1667" i="2" l="1"/>
  <c r="K1668" i="2" s="1"/>
  <c r="R1667" i="2"/>
  <c r="L1668" i="2" s="1"/>
  <c r="S1667" i="2"/>
  <c r="M1668" i="2" s="1"/>
  <c r="P1667" i="2"/>
  <c r="J1668" i="2" s="1"/>
  <c r="U1667" i="2" l="1" a="1"/>
  <c r="U1667" i="2" s="1"/>
  <c r="H1667" i="2" s="1"/>
  <c r="I1668" i="2"/>
  <c r="O1668" i="2" l="1" a="1"/>
  <c r="O1668" i="2" s="1"/>
  <c r="R1668" i="2" s="1"/>
  <c r="L1669" i="2" s="1"/>
  <c r="G1668" i="2"/>
  <c r="S1668" i="2" l="1"/>
  <c r="M1669" i="2" s="1"/>
  <c r="Q1668" i="2"/>
  <c r="K1669" i="2" s="1"/>
  <c r="P1668" i="2"/>
  <c r="J1669" i="2" s="1"/>
  <c r="T1668" i="2"/>
  <c r="N1669" i="2" s="1"/>
  <c r="U1668" i="2" l="1" a="1"/>
  <c r="U1668" i="2" s="1"/>
  <c r="H1668" i="2" s="1"/>
  <c r="I1669" i="2"/>
  <c r="O1669" i="2" l="1" a="1"/>
  <c r="O1669" i="2" s="1"/>
  <c r="Q1669" i="2" s="1"/>
  <c r="K1670" i="2" s="1"/>
  <c r="G1669" i="2"/>
  <c r="T1669" i="2" l="1"/>
  <c r="N1670" i="2" s="1"/>
  <c r="R1669" i="2"/>
  <c r="L1670" i="2" s="1"/>
  <c r="P1669" i="2"/>
  <c r="J1670" i="2" s="1"/>
  <c r="S1669" i="2"/>
  <c r="M1670" i="2" s="1"/>
  <c r="U1669" i="2" l="1" a="1"/>
  <c r="U1669" i="2" s="1"/>
  <c r="H1669" i="2" s="1"/>
  <c r="I1670" i="2"/>
  <c r="G1670" i="2" s="1"/>
  <c r="O1670" i="2" l="1" a="1"/>
  <c r="O1670" i="2" s="1"/>
  <c r="Q1670" i="2" s="1"/>
  <c r="K1671" i="2" s="1"/>
  <c r="T1670" i="2" l="1"/>
  <c r="N1671" i="2" s="1"/>
  <c r="P1670" i="2"/>
  <c r="J1671" i="2" s="1"/>
  <c r="S1670" i="2"/>
  <c r="M1671" i="2" s="1"/>
  <c r="R1670" i="2"/>
  <c r="L1671" i="2" s="1"/>
  <c r="U1670" i="2" l="1" a="1"/>
  <c r="U1670" i="2" s="1"/>
  <c r="H1670" i="2" s="1"/>
  <c r="I1671" i="2"/>
  <c r="G1671" i="2" s="1"/>
  <c r="O1671" i="2" l="1" a="1"/>
  <c r="O1671" i="2" s="1"/>
  <c r="P1671" i="2" s="1"/>
  <c r="T1671" i="2" l="1"/>
  <c r="N1672" i="2" s="1"/>
  <c r="Q1671" i="2"/>
  <c r="K1672" i="2" s="1"/>
  <c r="S1671" i="2"/>
  <c r="M1672" i="2" s="1"/>
  <c r="R1671" i="2"/>
  <c r="L1672" i="2" s="1"/>
  <c r="J1672" i="2"/>
  <c r="U1671" i="2" l="1" a="1"/>
  <c r="U1671" i="2" s="1"/>
  <c r="H1671" i="2" s="1"/>
  <c r="I1672" i="2"/>
  <c r="O1672" i="2" l="1" a="1"/>
  <c r="O1672" i="2" s="1"/>
  <c r="T1672" i="2" s="1"/>
  <c r="N1673" i="2" s="1"/>
  <c r="G1672" i="2"/>
  <c r="R1672" i="2" l="1"/>
  <c r="L1673" i="2" s="1"/>
  <c r="P1672" i="2"/>
  <c r="J1673" i="2" s="1"/>
  <c r="S1672" i="2"/>
  <c r="M1673" i="2" s="1"/>
  <c r="Q1672" i="2"/>
  <c r="K1673" i="2" s="1"/>
  <c r="U1672" i="2" l="1" a="1"/>
  <c r="U1672" i="2" s="1"/>
  <c r="H1672" i="2" s="1"/>
  <c r="I1673" i="2"/>
  <c r="O1673" i="2" l="1" a="1"/>
  <c r="O1673" i="2" s="1"/>
  <c r="Q1673" i="2" s="1"/>
  <c r="K1674" i="2" s="1"/>
  <c r="G1673" i="2"/>
  <c r="S1673" i="2" l="1"/>
  <c r="M1674" i="2" s="1"/>
  <c r="T1673" i="2"/>
  <c r="N1674" i="2" s="1"/>
  <c r="R1673" i="2"/>
  <c r="L1674" i="2" s="1"/>
  <c r="P1673" i="2"/>
  <c r="J1674" i="2" s="1"/>
  <c r="U1673" i="2" l="1" a="1"/>
  <c r="U1673" i="2" s="1"/>
  <c r="H1673" i="2" s="1"/>
  <c r="I1674" i="2"/>
  <c r="O1674" i="2" l="1" a="1"/>
  <c r="O1674" i="2" s="1"/>
  <c r="S1674" i="2" s="1"/>
  <c r="M1675" i="2" s="1"/>
  <c r="G1674" i="2"/>
  <c r="Q1674" i="2" l="1"/>
  <c r="K1675" i="2" s="1"/>
  <c r="R1674" i="2"/>
  <c r="L1675" i="2" s="1"/>
  <c r="P1674" i="2"/>
  <c r="J1675" i="2" s="1"/>
  <c r="T1674" i="2"/>
  <c r="N1675" i="2" s="1"/>
  <c r="U1674" i="2" l="1" a="1"/>
  <c r="U1674" i="2" s="1"/>
  <c r="H1674" i="2" s="1"/>
  <c r="I1675" i="2"/>
  <c r="O1675" i="2" l="1" a="1"/>
  <c r="O1675" i="2" s="1"/>
  <c r="T1675" i="2" s="1"/>
  <c r="N1676" i="2" s="1"/>
  <c r="G1675" i="2"/>
  <c r="R1675" i="2" l="1"/>
  <c r="L1676" i="2" s="1"/>
  <c r="S1675" i="2"/>
  <c r="M1676" i="2" s="1"/>
  <c r="Q1675" i="2"/>
  <c r="K1676" i="2" s="1"/>
  <c r="P1675" i="2"/>
  <c r="J1676" i="2" s="1"/>
  <c r="U1675" i="2" l="1" a="1"/>
  <c r="U1675" i="2" s="1"/>
  <c r="H1675" i="2" s="1"/>
  <c r="I1676" i="2"/>
  <c r="O1676" i="2" l="1" a="1"/>
  <c r="O1676" i="2" s="1"/>
  <c r="Q1676" i="2" s="1"/>
  <c r="K1677" i="2" s="1"/>
  <c r="G1676" i="2"/>
  <c r="R1676" i="2" l="1"/>
  <c r="L1677" i="2" s="1"/>
  <c r="S1676" i="2"/>
  <c r="M1677" i="2" s="1"/>
  <c r="P1676" i="2"/>
  <c r="T1676" i="2"/>
  <c r="N1677" i="2" s="1"/>
  <c r="U1676" i="2" l="1" a="1"/>
  <c r="U1676" i="2" s="1"/>
  <c r="H1676" i="2" s="1"/>
  <c r="J1677" i="2"/>
  <c r="I1677" i="2" s="1"/>
  <c r="O1677" i="2" l="1" a="1"/>
  <c r="O1677" i="2" s="1"/>
  <c r="P1677" i="2" s="1"/>
  <c r="G1677" i="2"/>
  <c r="S1677" i="2" l="1"/>
  <c r="M1678" i="2" s="1"/>
  <c r="T1677" i="2"/>
  <c r="N1678" i="2" s="1"/>
  <c r="Q1677" i="2"/>
  <c r="K1678" i="2" s="1"/>
  <c r="R1677" i="2"/>
  <c r="L1678" i="2" s="1"/>
  <c r="J1678" i="2"/>
  <c r="U1677" i="2" l="1" a="1"/>
  <c r="U1677" i="2" s="1"/>
  <c r="H1677" i="2" s="1"/>
  <c r="I1678" i="2"/>
  <c r="G1678" i="2" s="1"/>
  <c r="O1678" i="2" l="1" a="1"/>
  <c r="O1678" i="2" s="1"/>
  <c r="S1678" i="2" s="1"/>
  <c r="M1679" i="2" s="1"/>
  <c r="Q1678" i="2" l="1"/>
  <c r="K1679" i="2" s="1"/>
  <c r="T1678" i="2"/>
  <c r="N1679" i="2" s="1"/>
  <c r="R1678" i="2"/>
  <c r="L1679" i="2" s="1"/>
  <c r="P1678" i="2"/>
  <c r="J1679" i="2" s="1"/>
  <c r="U1678" i="2" l="1" a="1"/>
  <c r="U1678" i="2" s="1"/>
  <c r="H1678" i="2" s="1"/>
  <c r="I1679" i="2"/>
  <c r="G1679" i="2" s="1"/>
  <c r="O1679" i="2" l="1" a="1"/>
  <c r="O1679" i="2" s="1"/>
  <c r="Q1679" i="2" s="1"/>
  <c r="K1680" i="2" s="1"/>
  <c r="P1679" i="2" l="1"/>
  <c r="J1680" i="2" s="1"/>
  <c r="T1679" i="2"/>
  <c r="N1680" i="2" s="1"/>
  <c r="S1679" i="2"/>
  <c r="M1680" i="2" s="1"/>
  <c r="R1679" i="2"/>
  <c r="L1680" i="2" s="1"/>
  <c r="U1679" i="2" l="1" a="1"/>
  <c r="U1679" i="2" s="1"/>
  <c r="H1679" i="2" s="1"/>
  <c r="I1680" i="2"/>
  <c r="O1680" i="2" l="1" a="1"/>
  <c r="O1680" i="2" s="1"/>
  <c r="P1680" i="2" s="1"/>
  <c r="G1680" i="2"/>
  <c r="S1680" i="2" l="1"/>
  <c r="M1681" i="2" s="1"/>
  <c r="T1680" i="2"/>
  <c r="N1681" i="2" s="1"/>
  <c r="R1680" i="2"/>
  <c r="L1681" i="2" s="1"/>
  <c r="Q1680" i="2"/>
  <c r="K1681" i="2" s="1"/>
  <c r="J1681" i="2"/>
  <c r="U1680" i="2" l="1" a="1"/>
  <c r="U1680" i="2" s="1"/>
  <c r="H1680" i="2" s="1"/>
  <c r="I1681" i="2"/>
  <c r="O1681" i="2" l="1" a="1"/>
  <c r="O1681" i="2" s="1"/>
  <c r="T1681" i="2" s="1"/>
  <c r="N1682" i="2" s="1"/>
  <c r="G1681" i="2"/>
  <c r="Q1681" i="2" l="1"/>
  <c r="K1682" i="2" s="1"/>
  <c r="P1681" i="2"/>
  <c r="J1682" i="2" s="1"/>
  <c r="S1681" i="2"/>
  <c r="M1682" i="2" s="1"/>
  <c r="R1681" i="2"/>
  <c r="L1682" i="2" s="1"/>
  <c r="U1681" i="2" l="1" a="1"/>
  <c r="U1681" i="2" s="1"/>
  <c r="H1681" i="2" s="1"/>
  <c r="I1682" i="2"/>
  <c r="O1682" i="2" l="1" a="1"/>
  <c r="O1682" i="2" s="1"/>
  <c r="T1682" i="2" s="1"/>
  <c r="N1683" i="2" s="1"/>
  <c r="G1682" i="2"/>
  <c r="R1682" i="2" l="1"/>
  <c r="L1683" i="2" s="1"/>
  <c r="S1682" i="2"/>
  <c r="M1683" i="2" s="1"/>
  <c r="Q1682" i="2"/>
  <c r="K1683" i="2" s="1"/>
  <c r="P1682" i="2"/>
  <c r="U1682" i="2" l="1" a="1"/>
  <c r="U1682" i="2" s="1"/>
  <c r="H1682" i="2" s="1"/>
  <c r="J1683" i="2"/>
  <c r="I1683" i="2" s="1"/>
  <c r="O1683" i="2" l="1" a="1"/>
  <c r="O1683" i="2" s="1"/>
  <c r="T1683" i="2" s="1"/>
  <c r="N1684" i="2" s="1"/>
  <c r="G1683" i="2"/>
  <c r="R1683" i="2" l="1"/>
  <c r="L1684" i="2" s="1"/>
  <c r="S1683" i="2"/>
  <c r="M1684" i="2" s="1"/>
  <c r="Q1683" i="2"/>
  <c r="K1684" i="2" s="1"/>
  <c r="P1683" i="2"/>
  <c r="U1683" i="2" l="1" a="1"/>
  <c r="U1683" i="2" s="1"/>
  <c r="H1683" i="2" s="1"/>
  <c r="J1684" i="2"/>
  <c r="I1684" i="2" s="1"/>
  <c r="O1684" i="2" l="1" a="1"/>
  <c r="O1684" i="2" s="1"/>
  <c r="Q1684" i="2" s="1"/>
  <c r="K1685" i="2" s="1"/>
  <c r="G1684" i="2"/>
  <c r="S1684" i="2" l="1"/>
  <c r="M1685" i="2" s="1"/>
  <c r="P1684" i="2"/>
  <c r="J1685" i="2" s="1"/>
  <c r="T1684" i="2"/>
  <c r="N1685" i="2" s="1"/>
  <c r="R1684" i="2"/>
  <c r="L1685" i="2" s="1"/>
  <c r="U1684" i="2" l="1" a="1"/>
  <c r="U1684" i="2" s="1"/>
  <c r="H1684" i="2" s="1"/>
  <c r="I1685" i="2"/>
  <c r="O1685" i="2" l="1" a="1"/>
  <c r="O1685" i="2" s="1"/>
  <c r="P1685" i="2" s="1"/>
  <c r="G1685" i="2"/>
  <c r="T1685" i="2" l="1"/>
  <c r="N1686" i="2" s="1"/>
  <c r="S1685" i="2"/>
  <c r="M1686" i="2" s="1"/>
  <c r="R1685" i="2"/>
  <c r="L1686" i="2" s="1"/>
  <c r="Q1685" i="2"/>
  <c r="K1686" i="2" s="1"/>
  <c r="J1686" i="2"/>
  <c r="U1685" i="2" l="1" a="1"/>
  <c r="U1685" i="2" s="1"/>
  <c r="H1685" i="2" s="1"/>
  <c r="I1686" i="2"/>
  <c r="G1686" i="2" s="1"/>
  <c r="O1686" i="2" l="1" a="1"/>
  <c r="O1686" i="2" s="1"/>
  <c r="P1686" i="2" s="1"/>
  <c r="S1686" i="2" l="1"/>
  <c r="M1687" i="2" s="1"/>
  <c r="T1686" i="2"/>
  <c r="N1687" i="2" s="1"/>
  <c r="R1686" i="2"/>
  <c r="L1687" i="2" s="1"/>
  <c r="Q1686" i="2"/>
  <c r="K1687" i="2" s="1"/>
  <c r="J1687" i="2"/>
  <c r="U1686" i="2" l="1" a="1"/>
  <c r="U1686" i="2" s="1"/>
  <c r="H1686" i="2" s="1"/>
  <c r="I1687" i="2"/>
  <c r="G1687" i="2" s="1"/>
  <c r="O1687" i="2" l="1" a="1"/>
  <c r="O1687" i="2" s="1"/>
  <c r="Q1687" i="2" s="1"/>
  <c r="K1688" i="2" s="1"/>
  <c r="P1687" i="2" l="1"/>
  <c r="J1688" i="2" s="1"/>
  <c r="T1687" i="2"/>
  <c r="N1688" i="2" s="1"/>
  <c r="S1687" i="2"/>
  <c r="M1688" i="2" s="1"/>
  <c r="R1687" i="2"/>
  <c r="L1688" i="2" s="1"/>
  <c r="U1687" i="2" l="1" a="1"/>
  <c r="U1687" i="2" s="1"/>
  <c r="H1687" i="2" s="1"/>
  <c r="I1688" i="2"/>
  <c r="O1688" i="2" l="1" a="1"/>
  <c r="O1688" i="2" s="1"/>
  <c r="S1688" i="2" s="1"/>
  <c r="M1689" i="2" s="1"/>
  <c r="G1688" i="2"/>
  <c r="R1688" i="2" l="1"/>
  <c r="L1689" i="2" s="1"/>
  <c r="T1688" i="2"/>
  <c r="N1689" i="2" s="1"/>
  <c r="Q1688" i="2"/>
  <c r="K1689" i="2" s="1"/>
  <c r="P1688" i="2"/>
  <c r="U1688" i="2" l="1" a="1"/>
  <c r="U1688" i="2" s="1"/>
  <c r="H1688" i="2" s="1"/>
  <c r="J1689" i="2"/>
  <c r="I1689" i="2" s="1"/>
  <c r="O1689" i="2" l="1" a="1"/>
  <c r="O1689" i="2" s="1"/>
  <c r="S1689" i="2" s="1"/>
  <c r="M1690" i="2" s="1"/>
  <c r="G1689" i="2"/>
  <c r="Q1689" i="2" l="1"/>
  <c r="K1690" i="2" s="1"/>
  <c r="R1689" i="2"/>
  <c r="L1690" i="2" s="1"/>
  <c r="P1689" i="2"/>
  <c r="J1690" i="2" s="1"/>
  <c r="T1689" i="2"/>
  <c r="N1690" i="2" s="1"/>
  <c r="U1689" i="2" l="1" a="1"/>
  <c r="U1689" i="2" s="1"/>
  <c r="H1689" i="2" s="1"/>
  <c r="I1690" i="2"/>
  <c r="O1690" i="2" l="1" a="1"/>
  <c r="O1690" i="2" s="1"/>
  <c r="T1690" i="2" s="1"/>
  <c r="N1691" i="2" s="1"/>
  <c r="G1690" i="2"/>
  <c r="Q1690" i="2" l="1"/>
  <c r="K1691" i="2" s="1"/>
  <c r="S1690" i="2"/>
  <c r="M1691" i="2" s="1"/>
  <c r="R1690" i="2"/>
  <c r="L1691" i="2" s="1"/>
  <c r="P1690" i="2"/>
  <c r="J1691" i="2" s="1"/>
  <c r="U1690" i="2" l="1" a="1"/>
  <c r="U1690" i="2" s="1"/>
  <c r="H1690" i="2" s="1"/>
  <c r="I1691" i="2"/>
  <c r="O1691" i="2" l="1" a="1"/>
  <c r="O1691" i="2" s="1"/>
  <c r="P1691" i="2" s="1"/>
  <c r="G1691" i="2"/>
  <c r="R1691" i="2" l="1"/>
  <c r="L1692" i="2" s="1"/>
  <c r="Q1691" i="2"/>
  <c r="K1692" i="2" s="1"/>
  <c r="T1691" i="2"/>
  <c r="N1692" i="2" s="1"/>
  <c r="S1691" i="2"/>
  <c r="M1692" i="2" s="1"/>
  <c r="J1692" i="2"/>
  <c r="U1691" i="2" l="1" a="1"/>
  <c r="U1691" i="2" s="1"/>
  <c r="H1691" i="2" s="1"/>
  <c r="I1692" i="2"/>
  <c r="O1692" i="2" l="1" a="1"/>
  <c r="O1692" i="2" s="1"/>
  <c r="Q1692" i="2" s="1"/>
  <c r="K1693" i="2" s="1"/>
  <c r="G1692" i="2"/>
  <c r="S1692" i="2" l="1"/>
  <c r="M1693" i="2" s="1"/>
  <c r="T1692" i="2"/>
  <c r="N1693" i="2" s="1"/>
  <c r="P1692" i="2"/>
  <c r="R1692" i="2"/>
  <c r="L1693" i="2" s="1"/>
  <c r="U1692" i="2" l="1" a="1"/>
  <c r="U1692" i="2" s="1"/>
  <c r="H1692" i="2" s="1"/>
  <c r="J1693" i="2"/>
  <c r="I1693" i="2" s="1"/>
  <c r="O1693" i="2" l="1" a="1"/>
  <c r="O1693" i="2" s="1"/>
  <c r="Q1693" i="2" s="1"/>
  <c r="K1694" i="2" s="1"/>
  <c r="G1693" i="2"/>
  <c r="T1693" i="2" l="1"/>
  <c r="N1694" i="2" s="1"/>
  <c r="P1693" i="2"/>
  <c r="J1694" i="2" s="1"/>
  <c r="S1693" i="2"/>
  <c r="M1694" i="2" s="1"/>
  <c r="R1693" i="2"/>
  <c r="L1694" i="2" s="1"/>
  <c r="U1693" i="2" l="1" a="1"/>
  <c r="U1693" i="2" s="1"/>
  <c r="H1693" i="2" s="1"/>
  <c r="I1694" i="2"/>
  <c r="G1694" i="2" s="1"/>
  <c r="O1694" i="2" l="1" a="1"/>
  <c r="O1694" i="2" s="1"/>
  <c r="Q1694" i="2" s="1"/>
  <c r="K1695" i="2" s="1"/>
  <c r="P1694" i="2" l="1"/>
  <c r="J1695" i="2" s="1"/>
  <c r="T1694" i="2"/>
  <c r="N1695" i="2" s="1"/>
  <c r="S1694" i="2"/>
  <c r="M1695" i="2" s="1"/>
  <c r="R1694" i="2"/>
  <c r="L1695" i="2" s="1"/>
  <c r="U1694" i="2" l="1" a="1"/>
  <c r="U1694" i="2" s="1"/>
  <c r="H1694" i="2" s="1"/>
  <c r="I1695" i="2"/>
  <c r="G1695" i="2" s="1"/>
  <c r="O1695" i="2" l="1" a="1"/>
  <c r="O1695" i="2" s="1"/>
  <c r="P1695" i="2" s="1"/>
  <c r="S1695" i="2" l="1"/>
  <c r="M1696" i="2" s="1"/>
  <c r="Q1695" i="2"/>
  <c r="K1696" i="2" s="1"/>
  <c r="T1695" i="2"/>
  <c r="N1696" i="2" s="1"/>
  <c r="R1695" i="2"/>
  <c r="L1696" i="2" s="1"/>
  <c r="J1696" i="2"/>
  <c r="U1695" i="2" l="1" a="1"/>
  <c r="U1695" i="2" s="1"/>
  <c r="H1695" i="2" s="1"/>
  <c r="I1696" i="2"/>
  <c r="O1696" i="2" l="1" a="1"/>
  <c r="O1696" i="2" s="1"/>
  <c r="R1696" i="2" s="1"/>
  <c r="L1697" i="2" s="1"/>
  <c r="G1696" i="2"/>
  <c r="P1696" i="2" l="1"/>
  <c r="J1697" i="2" s="1"/>
  <c r="T1696" i="2"/>
  <c r="N1697" i="2" s="1"/>
  <c r="Q1696" i="2"/>
  <c r="K1697" i="2" s="1"/>
  <c r="S1696" i="2"/>
  <c r="M1697" i="2" s="1"/>
  <c r="U1696" i="2" l="1" a="1"/>
  <c r="U1696" i="2" s="1"/>
  <c r="H1696" i="2" s="1"/>
  <c r="I1697" i="2"/>
  <c r="O1697" i="2" l="1" a="1"/>
  <c r="O1697" i="2" s="1"/>
  <c r="T1697" i="2" s="1"/>
  <c r="N1698" i="2" s="1"/>
  <c r="G1697" i="2"/>
  <c r="S1697" i="2" l="1"/>
  <c r="M1698" i="2" s="1"/>
  <c r="Q1697" i="2"/>
  <c r="K1698" i="2" s="1"/>
  <c r="R1697" i="2"/>
  <c r="L1698" i="2" s="1"/>
  <c r="P1697" i="2"/>
  <c r="U1697" i="2" l="1" a="1"/>
  <c r="U1697" i="2" s="1"/>
  <c r="H1697" i="2" s="1"/>
  <c r="J1698" i="2"/>
  <c r="I1698" i="2" s="1"/>
  <c r="O1698" i="2" l="1" a="1"/>
  <c r="O1698" i="2" s="1"/>
  <c r="T1698" i="2" s="1"/>
  <c r="N1699" i="2" s="1"/>
  <c r="G1698" i="2"/>
  <c r="Q1698" i="2" l="1"/>
  <c r="K1699" i="2" s="1"/>
  <c r="R1698" i="2"/>
  <c r="L1699" i="2" s="1"/>
  <c r="S1698" i="2"/>
  <c r="M1699" i="2" s="1"/>
  <c r="P1698" i="2"/>
  <c r="J1699" i="2" s="1"/>
  <c r="U1698" i="2" l="1" a="1"/>
  <c r="U1698" i="2" s="1"/>
  <c r="H1698" i="2" s="1"/>
  <c r="I1699" i="2"/>
  <c r="O1699" i="2" l="1" a="1"/>
  <c r="O1699" i="2" s="1"/>
  <c r="P1699" i="2" s="1"/>
  <c r="G1699" i="2"/>
  <c r="R1699" i="2" l="1"/>
  <c r="L1700" i="2" s="1"/>
  <c r="S1699" i="2"/>
  <c r="M1700" i="2" s="1"/>
  <c r="T1699" i="2"/>
  <c r="N1700" i="2" s="1"/>
  <c r="Q1699" i="2"/>
  <c r="K1700" i="2" s="1"/>
  <c r="J1700" i="2"/>
  <c r="U1699" i="2" l="1" a="1"/>
  <c r="U1699" i="2" s="1"/>
  <c r="H1699" i="2" s="1"/>
  <c r="I1700" i="2"/>
  <c r="O1700" i="2" l="1" a="1"/>
  <c r="O1700" i="2" s="1"/>
  <c r="Q1700" i="2" s="1"/>
  <c r="K1701" i="2" s="1"/>
  <c r="G1700" i="2"/>
  <c r="T1700" i="2" l="1"/>
  <c r="N1701" i="2" s="1"/>
  <c r="R1700" i="2"/>
  <c r="L1701" i="2" s="1"/>
  <c r="P1700" i="2"/>
  <c r="J1701" i="2" s="1"/>
  <c r="S1700" i="2"/>
  <c r="M1701" i="2" s="1"/>
  <c r="U1700" i="2" l="1" a="1"/>
  <c r="U1700" i="2" s="1"/>
  <c r="H1700" i="2" s="1"/>
  <c r="I1701" i="2"/>
  <c r="O1701" i="2" l="1" a="1"/>
  <c r="O1701" i="2" s="1"/>
  <c r="Q1701" i="2" s="1"/>
  <c r="K1702" i="2" s="1"/>
  <c r="G1701" i="2"/>
  <c r="S1701" i="2" l="1"/>
  <c r="M1702" i="2" s="1"/>
  <c r="T1701" i="2"/>
  <c r="N1702" i="2" s="1"/>
  <c r="R1701" i="2"/>
  <c r="L1702" i="2" s="1"/>
  <c r="P1701" i="2"/>
  <c r="U1701" i="2" l="1" a="1"/>
  <c r="U1701" i="2" s="1"/>
  <c r="H1701" i="2" s="1"/>
  <c r="J1702" i="2"/>
  <c r="I1702" i="2" s="1"/>
  <c r="G1702" i="2" l="1"/>
  <c r="O1702" i="2" a="1"/>
  <c r="O1702" i="2" s="1"/>
  <c r="P1702" i="2" s="1"/>
  <c r="R1702" i="2" l="1"/>
  <c r="L1703" i="2" s="1"/>
  <c r="Q1702" i="2"/>
  <c r="K1703" i="2" s="1"/>
  <c r="T1702" i="2"/>
  <c r="N1703" i="2" s="1"/>
  <c r="S1702" i="2"/>
  <c r="M1703" i="2" s="1"/>
  <c r="J1703" i="2"/>
  <c r="U1702" i="2" l="1" a="1"/>
  <c r="U1702" i="2" s="1"/>
  <c r="H1702" i="2" s="1"/>
  <c r="I1703" i="2"/>
  <c r="G1703" i="2" s="1"/>
  <c r="O1703" i="2" l="1" a="1"/>
  <c r="O1703" i="2" s="1"/>
  <c r="Q1703" i="2" s="1"/>
  <c r="K1704" i="2" s="1"/>
  <c r="P1703" i="2" l="1"/>
  <c r="J1704" i="2" s="1"/>
  <c r="R1703" i="2"/>
  <c r="L1704" i="2" s="1"/>
  <c r="T1703" i="2"/>
  <c r="N1704" i="2" s="1"/>
  <c r="S1703" i="2"/>
  <c r="M1704" i="2" s="1"/>
  <c r="U1703" i="2" l="1" a="1"/>
  <c r="U1703" i="2" s="1"/>
  <c r="H1703" i="2" s="1"/>
  <c r="I1704" i="2"/>
  <c r="O1704" i="2" l="1" a="1"/>
  <c r="O1704" i="2" s="1"/>
  <c r="R1704" i="2" s="1"/>
  <c r="L1705" i="2" s="1"/>
  <c r="G1704" i="2"/>
  <c r="P1704" i="2" l="1"/>
  <c r="J1705" i="2" s="1"/>
  <c r="T1704" i="2"/>
  <c r="N1705" i="2" s="1"/>
  <c r="Q1704" i="2"/>
  <c r="K1705" i="2" s="1"/>
  <c r="S1704" i="2"/>
  <c r="M1705" i="2" s="1"/>
  <c r="U1704" i="2" l="1" a="1"/>
  <c r="U1704" i="2" s="1"/>
  <c r="H1704" i="2" s="1"/>
  <c r="I1705" i="2"/>
  <c r="O1705" i="2" l="1" a="1"/>
  <c r="O1705" i="2" s="1"/>
  <c r="S1705" i="2" s="1"/>
  <c r="M1706" i="2" s="1"/>
  <c r="G1705" i="2"/>
  <c r="Q1705" i="2" l="1"/>
  <c r="K1706" i="2" s="1"/>
  <c r="R1705" i="2"/>
  <c r="L1706" i="2" s="1"/>
  <c r="P1705" i="2"/>
  <c r="J1706" i="2" s="1"/>
  <c r="T1705" i="2"/>
  <c r="N1706" i="2" s="1"/>
  <c r="U1705" i="2" l="1" a="1"/>
  <c r="U1705" i="2" s="1"/>
  <c r="H1705" i="2" s="1"/>
  <c r="I1706" i="2"/>
  <c r="O1706" i="2" l="1" a="1"/>
  <c r="O1706" i="2" s="1"/>
  <c r="T1706" i="2" s="1"/>
  <c r="N1707" i="2" s="1"/>
  <c r="G1706" i="2"/>
  <c r="R1706" i="2" l="1"/>
  <c r="L1707" i="2" s="1"/>
  <c r="S1706" i="2"/>
  <c r="M1707" i="2" s="1"/>
  <c r="Q1706" i="2"/>
  <c r="K1707" i="2" s="1"/>
  <c r="P1706" i="2"/>
  <c r="J1707" i="2" s="1"/>
  <c r="U1706" i="2" l="1" a="1"/>
  <c r="U1706" i="2" s="1"/>
  <c r="H1706" i="2" s="1"/>
  <c r="I1707" i="2"/>
  <c r="O1707" i="2" l="1" a="1"/>
  <c r="O1707" i="2" s="1"/>
  <c r="P1707" i="2" s="1"/>
  <c r="G1707" i="2"/>
  <c r="Q1707" i="2" l="1"/>
  <c r="K1708" i="2" s="1"/>
  <c r="S1707" i="2"/>
  <c r="M1708" i="2" s="1"/>
  <c r="T1707" i="2"/>
  <c r="N1708" i="2" s="1"/>
  <c r="R1707" i="2"/>
  <c r="L1708" i="2" s="1"/>
  <c r="J1708" i="2"/>
  <c r="U1707" i="2" l="1" a="1"/>
  <c r="U1707" i="2" s="1"/>
  <c r="H1707" i="2" s="1"/>
  <c r="I1708" i="2"/>
  <c r="O1708" i="2" l="1" a="1"/>
  <c r="O1708" i="2" s="1"/>
  <c r="Q1708" i="2" s="1"/>
  <c r="K1709" i="2" s="1"/>
  <c r="G1708" i="2"/>
  <c r="S1708" i="2" l="1"/>
  <c r="M1709" i="2" s="1"/>
  <c r="T1708" i="2"/>
  <c r="N1709" i="2" s="1"/>
  <c r="P1708" i="2"/>
  <c r="J1709" i="2" s="1"/>
  <c r="R1708" i="2"/>
  <c r="L1709" i="2" s="1"/>
  <c r="U1708" i="2" l="1" a="1"/>
  <c r="U1708" i="2" s="1"/>
  <c r="H1708" i="2" s="1"/>
  <c r="I1709" i="2"/>
  <c r="O1709" i="2" l="1" a="1"/>
  <c r="O1709" i="2" s="1"/>
  <c r="S1709" i="2" s="1"/>
  <c r="M1710" i="2" s="1"/>
  <c r="G1709" i="2"/>
  <c r="Q1709" i="2" l="1"/>
  <c r="K1710" i="2" s="1"/>
  <c r="T1709" i="2"/>
  <c r="N1710" i="2" s="1"/>
  <c r="R1709" i="2"/>
  <c r="L1710" i="2" s="1"/>
  <c r="P1709" i="2"/>
  <c r="J1710" i="2" s="1"/>
  <c r="U1709" i="2" l="1" a="1"/>
  <c r="U1709" i="2" s="1"/>
  <c r="H1709" i="2" s="1"/>
  <c r="I1710" i="2"/>
  <c r="G1710" i="2" s="1"/>
  <c r="O1710" i="2" l="1" a="1"/>
  <c r="O1710" i="2" s="1"/>
  <c r="Q1710" i="2" s="1"/>
  <c r="K1711" i="2" s="1"/>
  <c r="P1710" i="2" l="1"/>
  <c r="J1711" i="2" s="1"/>
  <c r="T1710" i="2"/>
  <c r="N1711" i="2" s="1"/>
  <c r="S1710" i="2"/>
  <c r="M1711" i="2" s="1"/>
  <c r="R1710" i="2"/>
  <c r="L1711" i="2" s="1"/>
  <c r="U1710" i="2" l="1" a="1"/>
  <c r="U1710" i="2" s="1"/>
  <c r="H1710" i="2" s="1"/>
  <c r="I1711" i="2"/>
  <c r="G1711" i="2" s="1"/>
  <c r="O1711" i="2" l="1" a="1"/>
  <c r="O1711" i="2" s="1"/>
  <c r="P1711" i="2" s="1"/>
  <c r="T1711" i="2" l="1"/>
  <c r="N1712" i="2" s="1"/>
  <c r="Q1711" i="2"/>
  <c r="K1712" i="2" s="1"/>
  <c r="S1711" i="2"/>
  <c r="M1712" i="2" s="1"/>
  <c r="R1711" i="2"/>
  <c r="L1712" i="2" s="1"/>
  <c r="J1712" i="2"/>
  <c r="U1711" i="2" l="1" a="1"/>
  <c r="U1711" i="2" s="1"/>
  <c r="H1711" i="2" s="1"/>
  <c r="I1712" i="2"/>
  <c r="O1712" i="2" l="1" a="1"/>
  <c r="O1712" i="2" s="1"/>
  <c r="S1712" i="2" s="1"/>
  <c r="M1713" i="2" s="1"/>
  <c r="G1712" i="2"/>
  <c r="R1712" i="2" l="1"/>
  <c r="L1713" i="2" s="1"/>
  <c r="T1712" i="2"/>
  <c r="N1713" i="2" s="1"/>
  <c r="Q1712" i="2"/>
  <c r="K1713" i="2" s="1"/>
  <c r="P1712" i="2"/>
  <c r="U1712" i="2" l="1" a="1"/>
  <c r="U1712" i="2" s="1"/>
  <c r="H1712" i="2" s="1"/>
  <c r="J1713" i="2"/>
  <c r="I1713" i="2" s="1"/>
  <c r="O1713" i="2" l="1" a="1"/>
  <c r="O1713" i="2" s="1"/>
  <c r="S1713" i="2" s="1"/>
  <c r="M1714" i="2" s="1"/>
  <c r="G1713" i="2"/>
  <c r="T1713" i="2" l="1"/>
  <c r="N1714" i="2" s="1"/>
  <c r="Q1713" i="2"/>
  <c r="K1714" i="2" s="1"/>
  <c r="R1713" i="2"/>
  <c r="L1714" i="2" s="1"/>
  <c r="P1713" i="2"/>
  <c r="U1713" i="2" l="1" a="1"/>
  <c r="U1713" i="2" s="1"/>
  <c r="H1713" i="2" s="1"/>
  <c r="J1714" i="2"/>
  <c r="I1714" i="2" s="1"/>
  <c r="O1714" i="2" l="1" a="1"/>
  <c r="O1714" i="2" s="1"/>
  <c r="T1714" i="2" s="1"/>
  <c r="N1715" i="2" s="1"/>
  <c r="G1714" i="2"/>
  <c r="R1714" i="2" l="1"/>
  <c r="L1715" i="2" s="1"/>
  <c r="S1714" i="2"/>
  <c r="M1715" i="2" s="1"/>
  <c r="Q1714" i="2"/>
  <c r="K1715" i="2" s="1"/>
  <c r="P1714" i="2"/>
  <c r="J1715" i="2" s="1"/>
  <c r="U1714" i="2" l="1" a="1"/>
  <c r="U1714" i="2" s="1"/>
  <c r="H1714" i="2" s="1"/>
  <c r="I1715" i="2"/>
  <c r="O1715" i="2" l="1" a="1"/>
  <c r="O1715" i="2" s="1"/>
  <c r="P1715" i="2" s="1"/>
  <c r="G1715" i="2"/>
  <c r="S1715" i="2" l="1"/>
  <c r="M1716" i="2" s="1"/>
  <c r="T1715" i="2"/>
  <c r="N1716" i="2" s="1"/>
  <c r="R1715" i="2"/>
  <c r="L1716" i="2" s="1"/>
  <c r="Q1715" i="2"/>
  <c r="K1716" i="2" s="1"/>
  <c r="J1716" i="2"/>
  <c r="U1715" i="2" l="1" a="1"/>
  <c r="U1715" i="2" s="1"/>
  <c r="H1715" i="2" s="1"/>
  <c r="I1716" i="2"/>
  <c r="O1716" i="2" l="1" a="1"/>
  <c r="O1716" i="2" s="1"/>
  <c r="P1716" i="2" s="1"/>
  <c r="G1716" i="2"/>
  <c r="T1716" i="2" l="1"/>
  <c r="N1717" i="2" s="1"/>
  <c r="Q1716" i="2"/>
  <c r="K1717" i="2" s="1"/>
  <c r="S1716" i="2"/>
  <c r="M1717" i="2" s="1"/>
  <c r="R1716" i="2"/>
  <c r="L1717" i="2" s="1"/>
  <c r="J1717" i="2"/>
  <c r="U1716" i="2" l="1" a="1"/>
  <c r="U1716" i="2" s="1"/>
  <c r="H1716" i="2" s="1"/>
  <c r="I1717" i="2"/>
  <c r="O1717" i="2" l="1" a="1"/>
  <c r="O1717" i="2" s="1"/>
  <c r="Q1717" i="2" s="1"/>
  <c r="K1718" i="2" s="1"/>
  <c r="G1717" i="2"/>
  <c r="S1717" i="2" l="1"/>
  <c r="M1718" i="2" s="1"/>
  <c r="T1717" i="2"/>
  <c r="N1718" i="2" s="1"/>
  <c r="P1717" i="2"/>
  <c r="J1718" i="2" s="1"/>
  <c r="R1717" i="2"/>
  <c r="L1718" i="2" s="1"/>
  <c r="U1717" i="2" l="1" a="1"/>
  <c r="U1717" i="2" s="1"/>
  <c r="H1717" i="2" s="1"/>
  <c r="I1718" i="2"/>
  <c r="G1718" i="2" s="1"/>
  <c r="O1718" i="2" l="1" a="1"/>
  <c r="O1718" i="2" s="1"/>
  <c r="P1718" i="2" s="1"/>
  <c r="T1718" i="2" l="1"/>
  <c r="N1719" i="2" s="1"/>
  <c r="Q1718" i="2"/>
  <c r="K1719" i="2" s="1"/>
  <c r="S1718" i="2"/>
  <c r="M1719" i="2" s="1"/>
  <c r="R1718" i="2"/>
  <c r="L1719" i="2" s="1"/>
  <c r="J1719" i="2"/>
  <c r="U1718" i="2" l="1" a="1"/>
  <c r="U1718" i="2" s="1"/>
  <c r="H1718" i="2" s="1"/>
  <c r="I1719" i="2"/>
  <c r="G1719" i="2" s="1"/>
  <c r="O1719" i="2" l="1" a="1"/>
  <c r="O1719" i="2" s="1"/>
  <c r="Q1719" i="2" s="1"/>
  <c r="K1720" i="2" s="1"/>
  <c r="P1719" i="2" l="1"/>
  <c r="J1720" i="2" s="1"/>
  <c r="T1719" i="2"/>
  <c r="N1720" i="2" s="1"/>
  <c r="S1719" i="2"/>
  <c r="M1720" i="2" s="1"/>
  <c r="R1719" i="2"/>
  <c r="L1720" i="2" s="1"/>
  <c r="U1719" i="2" l="1" a="1"/>
  <c r="U1719" i="2" s="1"/>
  <c r="H1719" i="2" s="1"/>
  <c r="I1720" i="2"/>
  <c r="O1720" i="2" l="1" a="1"/>
  <c r="O1720" i="2" s="1"/>
  <c r="R1720" i="2" s="1"/>
  <c r="L1721" i="2" s="1"/>
  <c r="G1720" i="2"/>
  <c r="P1720" i="2" l="1"/>
  <c r="J1721" i="2" s="1"/>
  <c r="Q1720" i="2"/>
  <c r="K1721" i="2" s="1"/>
  <c r="T1720" i="2"/>
  <c r="N1721" i="2" s="1"/>
  <c r="S1720" i="2"/>
  <c r="M1721" i="2" s="1"/>
  <c r="U1720" i="2" l="1" a="1"/>
  <c r="U1720" i="2" s="1"/>
  <c r="H1720" i="2" s="1"/>
  <c r="I1721" i="2"/>
  <c r="O1721" i="2" l="1" a="1"/>
  <c r="O1721" i="2" s="1"/>
  <c r="S1721" i="2" s="1"/>
  <c r="M1722" i="2" s="1"/>
  <c r="G1721" i="2"/>
  <c r="P1721" i="2" l="1"/>
  <c r="J1722" i="2" s="1"/>
  <c r="R1721" i="2"/>
  <c r="L1722" i="2" s="1"/>
  <c r="Q1721" i="2"/>
  <c r="K1722" i="2" s="1"/>
  <c r="T1721" i="2"/>
  <c r="N1722" i="2" s="1"/>
  <c r="U1721" i="2" l="1" a="1"/>
  <c r="U1721" i="2" s="1"/>
  <c r="H1721" i="2" s="1"/>
  <c r="I1722" i="2"/>
  <c r="O1722" i="2" l="1" a="1"/>
  <c r="O1722" i="2" s="1"/>
  <c r="T1722" i="2" s="1"/>
  <c r="N1723" i="2" s="1"/>
  <c r="G1722" i="2"/>
  <c r="R1722" i="2" l="1"/>
  <c r="L1723" i="2" s="1"/>
  <c r="S1722" i="2"/>
  <c r="M1723" i="2" s="1"/>
  <c r="Q1722" i="2"/>
  <c r="K1723" i="2" s="1"/>
  <c r="P1722" i="2"/>
  <c r="U1722" i="2" l="1" a="1"/>
  <c r="U1722" i="2" s="1"/>
  <c r="H1722" i="2" s="1"/>
  <c r="J1723" i="2"/>
  <c r="I1723" i="2" s="1"/>
  <c r="O1723" i="2" l="1" a="1"/>
  <c r="O1723" i="2" s="1"/>
  <c r="P1723" i="2" s="1"/>
  <c r="G1723" i="2"/>
  <c r="R1723" i="2" l="1"/>
  <c r="L1724" i="2" s="1"/>
  <c r="T1723" i="2"/>
  <c r="N1724" i="2" s="1"/>
  <c r="S1723" i="2"/>
  <c r="M1724" i="2" s="1"/>
  <c r="Q1723" i="2"/>
  <c r="K1724" i="2" s="1"/>
  <c r="J1724" i="2"/>
  <c r="U1723" i="2" l="1" a="1"/>
  <c r="U1723" i="2" s="1"/>
  <c r="H1723" i="2" s="1"/>
  <c r="I1724" i="2"/>
  <c r="O1724" i="2" l="1" a="1"/>
  <c r="O1724" i="2" s="1"/>
  <c r="Q1724" i="2" s="1"/>
  <c r="K1725" i="2" s="1"/>
  <c r="G1724" i="2"/>
  <c r="S1724" i="2" l="1"/>
  <c r="M1725" i="2" s="1"/>
  <c r="P1724" i="2"/>
  <c r="J1725" i="2" s="1"/>
  <c r="T1724" i="2"/>
  <c r="N1725" i="2" s="1"/>
  <c r="R1724" i="2"/>
  <c r="L1725" i="2" s="1"/>
  <c r="U1724" i="2" l="1" a="1"/>
  <c r="U1724" i="2" s="1"/>
  <c r="H1724" i="2" s="1"/>
  <c r="I1725" i="2"/>
  <c r="O1725" i="2" l="1" a="1"/>
  <c r="O1725" i="2" s="1"/>
  <c r="P1725" i="2" s="1"/>
  <c r="G1725" i="2"/>
  <c r="T1725" i="2" l="1"/>
  <c r="N1726" i="2" s="1"/>
  <c r="Q1725" i="2"/>
  <c r="K1726" i="2" s="1"/>
  <c r="S1725" i="2"/>
  <c r="M1726" i="2" s="1"/>
  <c r="R1725" i="2"/>
  <c r="L1726" i="2" s="1"/>
  <c r="J1726" i="2"/>
  <c r="U1725" i="2" l="1" a="1"/>
  <c r="U1725" i="2" s="1"/>
  <c r="H1725" i="2" s="1"/>
  <c r="I1726" i="2"/>
  <c r="G1726" i="2" s="1"/>
  <c r="O1726" i="2" l="1" a="1"/>
  <c r="O1726" i="2" s="1"/>
  <c r="P1726" i="2" s="1"/>
  <c r="R1726" i="2" l="1"/>
  <c r="L1727" i="2" s="1"/>
  <c r="T1726" i="2"/>
  <c r="N1727" i="2" s="1"/>
  <c r="S1726" i="2"/>
  <c r="M1727" i="2" s="1"/>
  <c r="Q1726" i="2"/>
  <c r="K1727" i="2" s="1"/>
  <c r="J1727" i="2"/>
  <c r="U1726" i="2" l="1" a="1"/>
  <c r="U1726" i="2" s="1"/>
  <c r="H1726" i="2" s="1"/>
  <c r="I1727" i="2"/>
  <c r="G1727" i="2" s="1"/>
  <c r="O1727" i="2" l="1" a="1"/>
  <c r="O1727" i="2" s="1"/>
  <c r="P1727" i="2" s="1"/>
  <c r="R1727" i="2" l="1"/>
  <c r="L1728" i="2" s="1"/>
  <c r="T1727" i="2"/>
  <c r="N1728" i="2" s="1"/>
  <c r="S1727" i="2"/>
  <c r="M1728" i="2" s="1"/>
  <c r="Q1727" i="2"/>
  <c r="K1728" i="2" s="1"/>
  <c r="J1728" i="2"/>
  <c r="U1727" i="2" l="1" a="1"/>
  <c r="U1727" i="2" s="1"/>
  <c r="H1727" i="2" s="1"/>
  <c r="I1728" i="2"/>
  <c r="O1728" i="2" l="1" a="1"/>
  <c r="O1728" i="2" s="1"/>
  <c r="R1728" i="2" s="1"/>
  <c r="L1729" i="2" s="1"/>
  <c r="G1728" i="2"/>
  <c r="T1728" i="2" l="1"/>
  <c r="N1729" i="2" s="1"/>
  <c r="Q1728" i="2"/>
  <c r="K1729" i="2" s="1"/>
  <c r="P1728" i="2"/>
  <c r="J1729" i="2" s="1"/>
  <c r="S1728" i="2"/>
  <c r="M1729" i="2" s="1"/>
  <c r="U1728" i="2" l="1" a="1"/>
  <c r="U1728" i="2" s="1"/>
  <c r="H1728" i="2" s="1"/>
  <c r="I1729" i="2"/>
  <c r="O1729" i="2" l="1" a="1"/>
  <c r="O1729" i="2" s="1"/>
  <c r="T1729" i="2" s="1"/>
  <c r="N1730" i="2" s="1"/>
  <c r="G1729" i="2"/>
  <c r="S1729" i="2" l="1"/>
  <c r="M1730" i="2" s="1"/>
  <c r="P1729" i="2"/>
  <c r="J1730" i="2" s="1"/>
  <c r="R1729" i="2"/>
  <c r="L1730" i="2" s="1"/>
  <c r="Q1729" i="2"/>
  <c r="K1730" i="2" s="1"/>
  <c r="U1729" i="2" l="1" a="1"/>
  <c r="U1729" i="2" s="1"/>
  <c r="H1729" i="2" s="1"/>
  <c r="I1730" i="2"/>
  <c r="O1730" i="2" l="1" a="1"/>
  <c r="O1730" i="2" s="1"/>
  <c r="T1730" i="2" s="1"/>
  <c r="N1731" i="2" s="1"/>
  <c r="G1730" i="2"/>
  <c r="R1730" i="2" l="1"/>
  <c r="L1731" i="2" s="1"/>
  <c r="S1730" i="2"/>
  <c r="M1731" i="2" s="1"/>
  <c r="Q1730" i="2"/>
  <c r="K1731" i="2" s="1"/>
  <c r="P1730" i="2"/>
  <c r="J1731" i="2" s="1"/>
  <c r="U1730" i="2" l="1" a="1"/>
  <c r="U1730" i="2" s="1"/>
  <c r="H1730" i="2" s="1"/>
  <c r="I1731" i="2"/>
  <c r="O1731" i="2" l="1" a="1"/>
  <c r="O1731" i="2" s="1"/>
  <c r="P1731" i="2" s="1"/>
  <c r="G1731" i="2"/>
  <c r="R1731" i="2" l="1"/>
  <c r="L1732" i="2" s="1"/>
  <c r="S1731" i="2"/>
  <c r="M1732" i="2" s="1"/>
  <c r="T1731" i="2"/>
  <c r="N1732" i="2" s="1"/>
  <c r="Q1731" i="2"/>
  <c r="K1732" i="2" s="1"/>
  <c r="J1732" i="2"/>
  <c r="U1731" i="2" l="1" a="1"/>
  <c r="U1731" i="2" s="1"/>
  <c r="H1731" i="2" s="1"/>
  <c r="I1732" i="2"/>
  <c r="O1732" i="2" l="1" a="1"/>
  <c r="O1732" i="2" s="1"/>
  <c r="Q1732" i="2" s="1"/>
  <c r="K1733" i="2" s="1"/>
  <c r="G1732" i="2"/>
  <c r="T1732" i="2" l="1"/>
  <c r="N1733" i="2" s="1"/>
  <c r="P1732" i="2"/>
  <c r="J1733" i="2" s="1"/>
  <c r="S1732" i="2"/>
  <c r="M1733" i="2" s="1"/>
  <c r="R1732" i="2"/>
  <c r="L1733" i="2" s="1"/>
  <c r="U1732" i="2" l="1" a="1"/>
  <c r="U1732" i="2" s="1"/>
  <c r="H1732" i="2" s="1"/>
  <c r="I1733" i="2"/>
  <c r="O1733" i="2" l="1" a="1"/>
  <c r="O1733" i="2" s="1"/>
  <c r="Q1733" i="2" s="1"/>
  <c r="K1734" i="2" s="1"/>
  <c r="G1733" i="2"/>
  <c r="S1733" i="2" l="1"/>
  <c r="M1734" i="2" s="1"/>
  <c r="R1733" i="2"/>
  <c r="L1734" i="2" s="1"/>
  <c r="P1733" i="2"/>
  <c r="J1734" i="2" s="1"/>
  <c r="T1733" i="2"/>
  <c r="N1734" i="2" s="1"/>
  <c r="U1733" i="2" l="1" a="1"/>
  <c r="U1733" i="2" s="1"/>
  <c r="H1733" i="2" s="1"/>
  <c r="I1734" i="2"/>
  <c r="G1734" i="2" s="1"/>
  <c r="O1734" i="2" l="1" a="1"/>
  <c r="O1734" i="2" s="1"/>
  <c r="P1734" i="2" s="1"/>
  <c r="T1734" i="2" l="1"/>
  <c r="N1735" i="2" s="1"/>
  <c r="R1734" i="2"/>
  <c r="L1735" i="2" s="1"/>
  <c r="Q1734" i="2"/>
  <c r="K1735" i="2" s="1"/>
  <c r="S1734" i="2"/>
  <c r="M1735" i="2" s="1"/>
  <c r="J1735" i="2"/>
  <c r="U1734" i="2" l="1" a="1"/>
  <c r="U1734" i="2" s="1"/>
  <c r="H1734" i="2" s="1"/>
  <c r="I1735" i="2"/>
  <c r="G1735" i="2" s="1"/>
  <c r="O1735" i="2" l="1" a="1"/>
  <c r="O1735" i="2" s="1"/>
  <c r="P1735" i="2" s="1"/>
  <c r="S1735" i="2" l="1"/>
  <c r="M1736" i="2" s="1"/>
  <c r="T1735" i="2"/>
  <c r="N1736" i="2" s="1"/>
  <c r="R1735" i="2"/>
  <c r="L1736" i="2" s="1"/>
  <c r="Q1735" i="2"/>
  <c r="K1736" i="2" s="1"/>
  <c r="J1736" i="2"/>
  <c r="U1735" i="2" l="1" a="1"/>
  <c r="U1735" i="2" s="1"/>
  <c r="H1735" i="2" s="1"/>
  <c r="I1736" i="2"/>
  <c r="O1736" i="2" l="1" a="1"/>
  <c r="O1736" i="2" s="1"/>
  <c r="R1736" i="2" s="1"/>
  <c r="L1737" i="2" s="1"/>
  <c r="G1736" i="2"/>
  <c r="P1736" i="2" l="1"/>
  <c r="J1737" i="2" s="1"/>
  <c r="T1736" i="2"/>
  <c r="N1737" i="2" s="1"/>
  <c r="Q1736" i="2"/>
  <c r="K1737" i="2" s="1"/>
  <c r="S1736" i="2"/>
  <c r="M1737" i="2" s="1"/>
  <c r="U1736" i="2" l="1" a="1"/>
  <c r="U1736" i="2" s="1"/>
  <c r="H1736" i="2" s="1"/>
  <c r="I1737" i="2"/>
  <c r="O1737" i="2" l="1" a="1"/>
  <c r="O1737" i="2" s="1"/>
  <c r="S1737" i="2" s="1"/>
  <c r="M1738" i="2" s="1"/>
  <c r="G1737" i="2"/>
  <c r="Q1737" i="2" l="1"/>
  <c r="K1738" i="2" s="1"/>
  <c r="R1737" i="2"/>
  <c r="L1738" i="2" s="1"/>
  <c r="P1737" i="2"/>
  <c r="J1738" i="2" s="1"/>
  <c r="T1737" i="2"/>
  <c r="N1738" i="2" s="1"/>
  <c r="U1737" i="2" l="1" a="1"/>
  <c r="U1737" i="2" s="1"/>
  <c r="H1737" i="2" s="1"/>
  <c r="I1738" i="2"/>
  <c r="O1738" i="2" l="1" a="1"/>
  <c r="O1738" i="2" s="1"/>
  <c r="T1738" i="2" s="1"/>
  <c r="N1739" i="2" s="1"/>
  <c r="G1738" i="2"/>
  <c r="R1738" i="2" l="1"/>
  <c r="L1739" i="2" s="1"/>
  <c r="Q1738" i="2"/>
  <c r="K1739" i="2" s="1"/>
  <c r="S1738" i="2"/>
  <c r="M1739" i="2" s="1"/>
  <c r="P1738" i="2"/>
  <c r="J1739" i="2" s="1"/>
  <c r="U1738" i="2" l="1" a="1"/>
  <c r="U1738" i="2" s="1"/>
  <c r="H1738" i="2" s="1"/>
  <c r="I1739" i="2"/>
  <c r="O1739" i="2" l="1" a="1"/>
  <c r="O1739" i="2" s="1"/>
  <c r="T1739" i="2" s="1"/>
  <c r="N1740" i="2" s="1"/>
  <c r="G1739" i="2"/>
  <c r="Q1739" i="2" l="1"/>
  <c r="K1740" i="2" s="1"/>
  <c r="P1739" i="2"/>
  <c r="J1740" i="2" s="1"/>
  <c r="R1739" i="2"/>
  <c r="L1740" i="2" s="1"/>
  <c r="S1739" i="2"/>
  <c r="M1740" i="2" s="1"/>
  <c r="U1739" i="2" l="1" a="1"/>
  <c r="U1739" i="2" s="1"/>
  <c r="H1739" i="2" s="1"/>
  <c r="I1740" i="2"/>
  <c r="O1740" i="2" l="1" a="1"/>
  <c r="O1740" i="2" s="1"/>
  <c r="P1740" i="2" s="1"/>
  <c r="G1740" i="2"/>
  <c r="T1740" i="2" l="1"/>
  <c r="N1741" i="2" s="1"/>
  <c r="S1740" i="2"/>
  <c r="M1741" i="2" s="1"/>
  <c r="R1740" i="2"/>
  <c r="L1741" i="2" s="1"/>
  <c r="Q1740" i="2"/>
  <c r="K1741" i="2" s="1"/>
  <c r="J1741" i="2"/>
  <c r="U1740" i="2" l="1" a="1"/>
  <c r="U1740" i="2" s="1"/>
  <c r="H1740" i="2" s="1"/>
  <c r="I1741" i="2"/>
  <c r="O1741" i="2" l="1" a="1"/>
  <c r="O1741" i="2" s="1"/>
  <c r="P1741" i="2" s="1"/>
  <c r="G1741" i="2"/>
  <c r="S1741" i="2" l="1"/>
  <c r="M1742" i="2" s="1"/>
  <c r="T1741" i="2"/>
  <c r="N1742" i="2" s="1"/>
  <c r="R1741" i="2"/>
  <c r="L1742" i="2" s="1"/>
  <c r="Q1741" i="2"/>
  <c r="K1742" i="2" s="1"/>
  <c r="J1742" i="2"/>
  <c r="U1741" i="2" l="1" a="1"/>
  <c r="U1741" i="2" s="1"/>
  <c r="H1741" i="2" s="1"/>
  <c r="I1742" i="2"/>
  <c r="G1742" i="2" s="1"/>
  <c r="O1742" i="2" l="1" a="1"/>
  <c r="O1742" i="2" s="1"/>
  <c r="P1742" i="2" s="1"/>
  <c r="Q1742" i="2" l="1"/>
  <c r="K1743" i="2" s="1"/>
  <c r="T1742" i="2"/>
  <c r="N1743" i="2" s="1"/>
  <c r="S1742" i="2"/>
  <c r="M1743" i="2" s="1"/>
  <c r="R1742" i="2"/>
  <c r="L1743" i="2" s="1"/>
  <c r="J1743" i="2"/>
  <c r="U1742" i="2" l="1" a="1"/>
  <c r="U1742" i="2" s="1"/>
  <c r="H1742" i="2" s="1"/>
  <c r="I1743" i="2"/>
  <c r="G1743" i="2" s="1"/>
  <c r="O1743" i="2" l="1" a="1"/>
  <c r="O1743" i="2" s="1"/>
  <c r="P1743" i="2" s="1"/>
  <c r="T1743" i="2" l="1"/>
  <c r="N1744" i="2" s="1"/>
  <c r="S1743" i="2"/>
  <c r="M1744" i="2" s="1"/>
  <c r="R1743" i="2"/>
  <c r="L1744" i="2" s="1"/>
  <c r="Q1743" i="2"/>
  <c r="K1744" i="2" s="1"/>
  <c r="J1744" i="2"/>
  <c r="U1743" i="2" l="1" a="1"/>
  <c r="U1743" i="2" s="1"/>
  <c r="H1743" i="2" s="1"/>
  <c r="I1744" i="2"/>
  <c r="O1744" i="2" l="1" a="1"/>
  <c r="O1744" i="2" s="1"/>
  <c r="Q1744" i="2" s="1"/>
  <c r="K1745" i="2" s="1"/>
  <c r="G1744" i="2"/>
  <c r="P1744" i="2" l="1"/>
  <c r="J1745" i="2" s="1"/>
  <c r="T1744" i="2"/>
  <c r="N1745" i="2" s="1"/>
  <c r="S1744" i="2"/>
  <c r="M1745" i="2" s="1"/>
  <c r="R1744" i="2"/>
  <c r="L1745" i="2" s="1"/>
  <c r="U1744" i="2" l="1" a="1"/>
  <c r="U1744" i="2" s="1"/>
  <c r="H1744" i="2" s="1"/>
  <c r="I1745" i="2"/>
  <c r="O1745" i="2" l="1" a="1"/>
  <c r="O1745" i="2" s="1"/>
  <c r="Q1745" i="2" s="1"/>
  <c r="K1746" i="2" s="1"/>
  <c r="G1745" i="2"/>
  <c r="S1745" i="2" l="1"/>
  <c r="M1746" i="2" s="1"/>
  <c r="P1745" i="2"/>
  <c r="J1746" i="2" s="1"/>
  <c r="T1745" i="2"/>
  <c r="N1746" i="2" s="1"/>
  <c r="R1745" i="2"/>
  <c r="L1746" i="2" s="1"/>
  <c r="U1745" i="2" l="1" a="1"/>
  <c r="U1745" i="2" s="1"/>
  <c r="H1745" i="2" s="1"/>
  <c r="I1746" i="2"/>
  <c r="O1746" i="2" l="1" a="1"/>
  <c r="O1746" i="2" s="1"/>
  <c r="S1746" i="2" s="1"/>
  <c r="M1747" i="2" s="1"/>
  <c r="G1746" i="2"/>
  <c r="T1746" i="2" l="1"/>
  <c r="N1747" i="2" s="1"/>
  <c r="Q1746" i="2"/>
  <c r="K1747" i="2" s="1"/>
  <c r="R1746" i="2"/>
  <c r="L1747" i="2" s="1"/>
  <c r="P1746" i="2"/>
  <c r="U1746" i="2" l="1" a="1"/>
  <c r="U1746" i="2" s="1"/>
  <c r="H1746" i="2" s="1"/>
  <c r="J1747" i="2"/>
  <c r="I1747" i="2" s="1"/>
  <c r="O1747" i="2" l="1" a="1"/>
  <c r="O1747" i="2" s="1"/>
  <c r="T1747" i="2" s="1"/>
  <c r="N1748" i="2" s="1"/>
  <c r="G1747" i="2"/>
  <c r="R1747" i="2" l="1"/>
  <c r="L1748" i="2" s="1"/>
  <c r="S1747" i="2"/>
  <c r="M1748" i="2" s="1"/>
  <c r="Q1747" i="2"/>
  <c r="K1748" i="2" s="1"/>
  <c r="P1747" i="2"/>
  <c r="U1747" i="2" l="1" a="1"/>
  <c r="U1747" i="2" s="1"/>
  <c r="H1747" i="2" s="1"/>
  <c r="J1748" i="2"/>
  <c r="I1748" i="2" s="1"/>
  <c r="O1748" i="2" l="1" a="1"/>
  <c r="O1748" i="2" s="1"/>
  <c r="Q1748" i="2" s="1"/>
  <c r="K1749" i="2" s="1"/>
  <c r="G1748" i="2"/>
  <c r="S1748" i="2" l="1"/>
  <c r="M1749" i="2" s="1"/>
  <c r="R1748" i="2"/>
  <c r="L1749" i="2" s="1"/>
  <c r="P1748" i="2"/>
  <c r="J1749" i="2" s="1"/>
  <c r="T1748" i="2"/>
  <c r="N1749" i="2" s="1"/>
  <c r="U1748" i="2" l="1" a="1"/>
  <c r="U1748" i="2" s="1"/>
  <c r="H1748" i="2" s="1"/>
  <c r="I1749" i="2"/>
  <c r="O1749" i="2" l="1" a="1"/>
  <c r="O1749" i="2" s="1"/>
  <c r="Q1749" i="2" s="1"/>
  <c r="K1750" i="2" s="1"/>
  <c r="G1749" i="2"/>
  <c r="S1749" i="2" l="1"/>
  <c r="M1750" i="2" s="1"/>
  <c r="R1749" i="2"/>
  <c r="L1750" i="2" s="1"/>
  <c r="P1749" i="2"/>
  <c r="J1750" i="2" s="1"/>
  <c r="T1749" i="2"/>
  <c r="N1750" i="2" s="1"/>
  <c r="U1749" i="2" l="1" a="1"/>
  <c r="U1749" i="2" s="1"/>
  <c r="H1749" i="2" s="1"/>
  <c r="I1750" i="2"/>
  <c r="G1750" i="2" s="1"/>
  <c r="O1750" i="2" l="1" a="1"/>
  <c r="O1750" i="2" s="1"/>
  <c r="P1750" i="2" s="1"/>
  <c r="T1750" i="2" l="1"/>
  <c r="N1751" i="2" s="1"/>
  <c r="Q1750" i="2"/>
  <c r="K1751" i="2" s="1"/>
  <c r="S1750" i="2"/>
  <c r="M1751" i="2" s="1"/>
  <c r="R1750" i="2"/>
  <c r="L1751" i="2" s="1"/>
  <c r="J1751" i="2"/>
  <c r="U1750" i="2" l="1" a="1"/>
  <c r="U1750" i="2" s="1"/>
  <c r="H1750" i="2" s="1"/>
  <c r="I1751" i="2"/>
  <c r="G1751" i="2" s="1"/>
  <c r="O1751" i="2" l="1" a="1"/>
  <c r="O1751" i="2" s="1"/>
  <c r="P1751" i="2" s="1"/>
  <c r="T1751" i="2" l="1"/>
  <c r="N1752" i="2" s="1"/>
  <c r="S1751" i="2"/>
  <c r="M1752" i="2" s="1"/>
  <c r="Q1751" i="2"/>
  <c r="K1752" i="2" s="1"/>
  <c r="R1751" i="2"/>
  <c r="L1752" i="2" s="1"/>
  <c r="J1752" i="2"/>
  <c r="U1751" i="2" l="1" a="1"/>
  <c r="U1751" i="2" s="1"/>
  <c r="H1751" i="2" s="1"/>
  <c r="I1752" i="2"/>
  <c r="O1752" i="2" l="1" a="1"/>
  <c r="O1752" i="2" s="1"/>
  <c r="R1752" i="2" s="1"/>
  <c r="L1753" i="2" s="1"/>
  <c r="G1752" i="2"/>
  <c r="P1752" i="2" l="1"/>
  <c r="J1753" i="2" s="1"/>
  <c r="S1752" i="2"/>
  <c r="M1753" i="2" s="1"/>
  <c r="Q1752" i="2"/>
  <c r="K1753" i="2" s="1"/>
  <c r="T1752" i="2"/>
  <c r="N1753" i="2" s="1"/>
  <c r="U1752" i="2" l="1" a="1"/>
  <c r="U1752" i="2" s="1"/>
  <c r="H1752" i="2" s="1"/>
  <c r="I1753" i="2"/>
  <c r="O1753" i="2" l="1" a="1"/>
  <c r="O1753" i="2" s="1"/>
  <c r="S1753" i="2" s="1"/>
  <c r="M1754" i="2" s="1"/>
  <c r="G1753" i="2"/>
  <c r="Q1753" i="2" l="1"/>
  <c r="K1754" i="2" s="1"/>
  <c r="T1753" i="2"/>
  <c r="N1754" i="2" s="1"/>
  <c r="R1753" i="2"/>
  <c r="L1754" i="2" s="1"/>
  <c r="P1753" i="2"/>
  <c r="J1754" i="2" s="1"/>
  <c r="U1753" i="2" l="1" a="1"/>
  <c r="U1753" i="2" s="1"/>
  <c r="H1753" i="2" s="1"/>
  <c r="I1754" i="2"/>
  <c r="O1754" i="2" l="1" a="1"/>
  <c r="O1754" i="2" s="1"/>
  <c r="T1754" i="2" s="1"/>
  <c r="N1755" i="2" s="1"/>
  <c r="G1754" i="2"/>
  <c r="Q1754" i="2" l="1"/>
  <c r="K1755" i="2" s="1"/>
  <c r="R1754" i="2"/>
  <c r="L1755" i="2" s="1"/>
  <c r="S1754" i="2"/>
  <c r="M1755" i="2" s="1"/>
  <c r="P1754" i="2"/>
  <c r="J1755" i="2" s="1"/>
  <c r="U1754" i="2" l="1" a="1"/>
  <c r="U1754" i="2" s="1"/>
  <c r="H1754" i="2" s="1"/>
  <c r="I1755" i="2"/>
  <c r="O1755" i="2" l="1" a="1"/>
  <c r="O1755" i="2" s="1"/>
  <c r="P1755" i="2" s="1"/>
  <c r="G1755" i="2"/>
  <c r="S1755" i="2" l="1"/>
  <c r="M1756" i="2" s="1"/>
  <c r="T1755" i="2"/>
  <c r="N1756" i="2" s="1"/>
  <c r="R1755" i="2"/>
  <c r="L1756" i="2" s="1"/>
  <c r="Q1755" i="2"/>
  <c r="K1756" i="2" s="1"/>
  <c r="J1756" i="2"/>
  <c r="U1755" i="2" l="1" a="1"/>
  <c r="U1755" i="2" s="1"/>
  <c r="H1755" i="2" s="1"/>
  <c r="I1756" i="2"/>
  <c r="O1756" i="2" l="1" a="1"/>
  <c r="O1756" i="2" s="1"/>
  <c r="Q1756" i="2" s="1"/>
  <c r="K1757" i="2" s="1"/>
  <c r="G1756" i="2"/>
  <c r="S1756" i="2" l="1"/>
  <c r="M1757" i="2" s="1"/>
  <c r="P1756" i="2"/>
  <c r="J1757" i="2" s="1"/>
  <c r="T1756" i="2"/>
  <c r="N1757" i="2" s="1"/>
  <c r="R1756" i="2"/>
  <c r="L1757" i="2" s="1"/>
  <c r="U1756" i="2" l="1" a="1"/>
  <c r="U1756" i="2" s="1"/>
  <c r="H1756" i="2" s="1"/>
  <c r="I1757" i="2"/>
  <c r="O1757" i="2" l="1" a="1"/>
  <c r="O1757" i="2" s="1"/>
  <c r="Q1757" i="2" s="1"/>
  <c r="K1758" i="2" s="1"/>
  <c r="G1757" i="2"/>
  <c r="S1757" i="2" l="1"/>
  <c r="M1758" i="2" s="1"/>
  <c r="T1757" i="2"/>
  <c r="N1758" i="2" s="1"/>
  <c r="P1757" i="2"/>
  <c r="J1758" i="2" s="1"/>
  <c r="R1757" i="2"/>
  <c r="L1758" i="2" s="1"/>
  <c r="U1757" i="2" l="1" a="1"/>
  <c r="U1757" i="2" s="1"/>
  <c r="H1757" i="2" s="1"/>
  <c r="I1758" i="2"/>
  <c r="G1758" i="2" s="1"/>
  <c r="O1758" i="2" l="1" a="1"/>
  <c r="O1758" i="2" s="1"/>
  <c r="P1758" i="2" s="1"/>
  <c r="S1758" i="2" l="1"/>
  <c r="M1759" i="2" s="1"/>
  <c r="Q1758" i="2"/>
  <c r="K1759" i="2" s="1"/>
  <c r="T1758" i="2"/>
  <c r="N1759" i="2" s="1"/>
  <c r="R1758" i="2"/>
  <c r="L1759" i="2" s="1"/>
  <c r="J1759" i="2"/>
  <c r="U1758" i="2" l="1" a="1"/>
  <c r="U1758" i="2" s="1"/>
  <c r="H1758" i="2" s="1"/>
  <c r="I1759" i="2"/>
  <c r="G1759" i="2" s="1"/>
  <c r="O1759" i="2" l="1" a="1"/>
  <c r="O1759" i="2" s="1"/>
  <c r="P1759" i="2" s="1"/>
  <c r="Q1759" i="2" l="1"/>
  <c r="K1760" i="2" s="1"/>
  <c r="T1759" i="2"/>
  <c r="N1760" i="2" s="1"/>
  <c r="S1759" i="2"/>
  <c r="M1760" i="2" s="1"/>
  <c r="R1759" i="2"/>
  <c r="L1760" i="2" s="1"/>
  <c r="J1760" i="2"/>
  <c r="U1759" i="2" l="1" a="1"/>
  <c r="U1759" i="2" s="1"/>
  <c r="H1759" i="2" s="1"/>
  <c r="I1760" i="2"/>
  <c r="O1760" i="2" l="1" a="1"/>
  <c r="O1760" i="2" s="1"/>
  <c r="R1760" i="2" s="1"/>
  <c r="L1761" i="2" s="1"/>
  <c r="G1760" i="2"/>
  <c r="T1760" i="2" l="1"/>
  <c r="N1761" i="2" s="1"/>
  <c r="Q1760" i="2"/>
  <c r="K1761" i="2" s="1"/>
  <c r="P1760" i="2"/>
  <c r="J1761" i="2" s="1"/>
  <c r="S1760" i="2"/>
  <c r="M1761" i="2" s="1"/>
  <c r="U1760" i="2" l="1" a="1"/>
  <c r="U1760" i="2" s="1"/>
  <c r="H1760" i="2" s="1"/>
  <c r="I1761" i="2"/>
  <c r="O1761" i="2" l="1" a="1"/>
  <c r="O1761" i="2" s="1"/>
  <c r="Q1761" i="2" s="1"/>
  <c r="K1762" i="2" s="1"/>
  <c r="G1761" i="2"/>
  <c r="S1761" i="2" l="1"/>
  <c r="M1762" i="2" s="1"/>
  <c r="P1761" i="2"/>
  <c r="J1762" i="2" s="1"/>
  <c r="T1761" i="2"/>
  <c r="N1762" i="2" s="1"/>
  <c r="R1761" i="2"/>
  <c r="L1762" i="2" s="1"/>
  <c r="U1761" i="2" l="1" a="1"/>
  <c r="U1761" i="2" s="1"/>
  <c r="H1761" i="2" s="1"/>
  <c r="I1762" i="2"/>
  <c r="O1762" i="2" l="1" a="1"/>
  <c r="O1762" i="2" s="1"/>
  <c r="Q1762" i="2" s="1"/>
  <c r="K1763" i="2" s="1"/>
  <c r="G1762" i="2"/>
  <c r="R1762" i="2" l="1"/>
  <c r="L1763" i="2" s="1"/>
  <c r="P1762" i="2"/>
  <c r="J1763" i="2" s="1"/>
  <c r="T1762" i="2"/>
  <c r="N1763" i="2" s="1"/>
  <c r="S1762" i="2"/>
  <c r="M1763" i="2" s="1"/>
  <c r="U1762" i="2" l="1" a="1"/>
  <c r="U1762" i="2" s="1"/>
  <c r="H1762" i="2" s="1"/>
  <c r="I1763" i="2"/>
  <c r="O1763" i="2" l="1" a="1"/>
  <c r="O1763" i="2" s="1"/>
  <c r="Q1763" i="2" s="1"/>
  <c r="K1764" i="2" s="1"/>
  <c r="G1763" i="2"/>
  <c r="R1763" i="2" l="1"/>
  <c r="L1764" i="2" s="1"/>
  <c r="S1763" i="2"/>
  <c r="M1764" i="2" s="1"/>
  <c r="P1763" i="2"/>
  <c r="J1764" i="2" s="1"/>
  <c r="T1763" i="2"/>
  <c r="N1764" i="2" s="1"/>
  <c r="U1763" i="2" l="1" a="1"/>
  <c r="U1763" i="2" s="1"/>
  <c r="H1763" i="2" s="1"/>
  <c r="I1764" i="2"/>
  <c r="O1764" i="2" l="1" a="1"/>
  <c r="O1764" i="2" s="1"/>
  <c r="P1764" i="2" s="1"/>
  <c r="G1764" i="2"/>
  <c r="T1764" i="2" l="1"/>
  <c r="N1765" i="2" s="1"/>
  <c r="S1764" i="2"/>
  <c r="M1765" i="2" s="1"/>
  <c r="R1764" i="2"/>
  <c r="L1765" i="2" s="1"/>
  <c r="Q1764" i="2"/>
  <c r="K1765" i="2" s="1"/>
  <c r="J1765" i="2"/>
  <c r="U1764" i="2" l="1" a="1"/>
  <c r="U1764" i="2" s="1"/>
  <c r="H1764" i="2" s="1"/>
  <c r="I1765" i="2"/>
  <c r="O1765" i="2" l="1" a="1"/>
  <c r="O1765" i="2" s="1"/>
  <c r="Q1765" i="2" s="1"/>
  <c r="K1766" i="2" s="1"/>
  <c r="G1765" i="2"/>
  <c r="T1765" i="2" l="1"/>
  <c r="N1766" i="2" s="1"/>
  <c r="R1765" i="2"/>
  <c r="L1766" i="2" s="1"/>
  <c r="P1765" i="2"/>
  <c r="J1766" i="2" s="1"/>
  <c r="S1765" i="2"/>
  <c r="M1766" i="2" s="1"/>
  <c r="U1765" i="2" l="1" a="1"/>
  <c r="U1765" i="2" s="1"/>
  <c r="H1765" i="2" s="1"/>
  <c r="I1766" i="2"/>
  <c r="G1766" i="2" s="1"/>
  <c r="O1766" i="2" l="1" a="1"/>
  <c r="O1766" i="2" s="1"/>
  <c r="P1766" i="2" s="1"/>
  <c r="S1766" i="2" l="1"/>
  <c r="M1767" i="2" s="1"/>
  <c r="Q1766" i="2"/>
  <c r="K1767" i="2" s="1"/>
  <c r="T1766" i="2"/>
  <c r="N1767" i="2" s="1"/>
  <c r="R1766" i="2"/>
  <c r="L1767" i="2" s="1"/>
  <c r="J1767" i="2"/>
  <c r="U1766" i="2" l="1" a="1"/>
  <c r="U1766" i="2" s="1"/>
  <c r="H1766" i="2" s="1"/>
  <c r="I1767" i="2"/>
  <c r="G1767" i="2" s="1"/>
  <c r="O1767" i="2" l="1" a="1"/>
  <c r="O1767" i="2" s="1"/>
  <c r="Q1767" i="2" s="1"/>
  <c r="K1768" i="2" s="1"/>
  <c r="T1767" i="2" l="1"/>
  <c r="N1768" i="2" s="1"/>
  <c r="P1767" i="2"/>
  <c r="J1768" i="2" s="1"/>
  <c r="S1767" i="2"/>
  <c r="M1768" i="2" s="1"/>
  <c r="R1767" i="2"/>
  <c r="L1768" i="2" s="1"/>
  <c r="U1767" i="2" l="1" a="1"/>
  <c r="U1767" i="2" s="1"/>
  <c r="H1767" i="2" s="1"/>
  <c r="I1768" i="2"/>
  <c r="O1768" i="2" l="1" a="1"/>
  <c r="O1768" i="2" s="1"/>
  <c r="Q1768" i="2" s="1"/>
  <c r="K1769" i="2" s="1"/>
  <c r="G1768" i="2"/>
  <c r="P1768" i="2" l="1"/>
  <c r="J1769" i="2" s="1"/>
  <c r="R1768" i="2"/>
  <c r="L1769" i="2" s="1"/>
  <c r="T1768" i="2"/>
  <c r="N1769" i="2" s="1"/>
  <c r="S1768" i="2"/>
  <c r="M1769" i="2" s="1"/>
  <c r="U1768" i="2" l="1" a="1"/>
  <c r="U1768" i="2" s="1"/>
  <c r="H1768" i="2" s="1"/>
  <c r="I1769" i="2"/>
  <c r="O1769" i="2" l="1" a="1"/>
  <c r="O1769" i="2" s="1"/>
  <c r="R1769" i="2" s="1"/>
  <c r="L1770" i="2" s="1"/>
  <c r="G1769" i="2"/>
  <c r="P1769" i="2" l="1"/>
  <c r="J1770" i="2" s="1"/>
  <c r="S1769" i="2"/>
  <c r="M1770" i="2" s="1"/>
  <c r="Q1769" i="2"/>
  <c r="K1770" i="2" s="1"/>
  <c r="T1769" i="2"/>
  <c r="N1770" i="2" s="1"/>
  <c r="U1769" i="2" l="1" a="1"/>
  <c r="U1769" i="2" s="1"/>
  <c r="H1769" i="2" s="1"/>
  <c r="I1770" i="2"/>
  <c r="O1770" i="2" l="1" a="1"/>
  <c r="O1770" i="2" s="1"/>
  <c r="R1770" i="2" s="1"/>
  <c r="L1771" i="2" s="1"/>
  <c r="G1770" i="2"/>
  <c r="T1770" i="2" l="1"/>
  <c r="N1771" i="2" s="1"/>
  <c r="Q1770" i="2"/>
  <c r="K1771" i="2" s="1"/>
  <c r="P1770" i="2"/>
  <c r="J1771" i="2" s="1"/>
  <c r="S1770" i="2"/>
  <c r="M1771" i="2" s="1"/>
  <c r="U1770" i="2" l="1" a="1"/>
  <c r="U1770" i="2" s="1"/>
  <c r="H1770" i="2" s="1"/>
  <c r="I1771" i="2"/>
  <c r="O1771" i="2" l="1" a="1"/>
  <c r="O1771" i="2" s="1"/>
  <c r="P1771" i="2" s="1"/>
  <c r="G1771" i="2"/>
  <c r="Q1771" i="2" l="1"/>
  <c r="K1772" i="2" s="1"/>
  <c r="R1771" i="2"/>
  <c r="L1772" i="2" s="1"/>
  <c r="T1771" i="2"/>
  <c r="N1772" i="2" s="1"/>
  <c r="S1771" i="2"/>
  <c r="M1772" i="2" s="1"/>
  <c r="J1772" i="2"/>
  <c r="U1771" i="2" l="1" a="1"/>
  <c r="U1771" i="2" s="1"/>
  <c r="H1771" i="2" s="1"/>
  <c r="I1772" i="2"/>
  <c r="O1772" i="2" l="1" a="1"/>
  <c r="O1772" i="2" s="1"/>
  <c r="Q1772" i="2" s="1"/>
  <c r="K1773" i="2" s="1"/>
  <c r="G1772" i="2"/>
  <c r="T1772" i="2" l="1"/>
  <c r="N1773" i="2" s="1"/>
  <c r="P1772" i="2"/>
  <c r="J1773" i="2" s="1"/>
  <c r="S1772" i="2"/>
  <c r="M1773" i="2" s="1"/>
  <c r="R1772" i="2"/>
  <c r="L1773" i="2" s="1"/>
  <c r="U1772" i="2" l="1" a="1"/>
  <c r="U1772" i="2" s="1"/>
  <c r="H1772" i="2" s="1"/>
  <c r="I1773" i="2"/>
  <c r="O1773" i="2" l="1" a="1"/>
  <c r="O1773" i="2" s="1"/>
  <c r="Q1773" i="2" s="1"/>
  <c r="K1774" i="2" s="1"/>
  <c r="G1773" i="2"/>
  <c r="T1773" i="2" l="1"/>
  <c r="N1774" i="2" s="1"/>
  <c r="P1773" i="2"/>
  <c r="J1774" i="2" s="1"/>
  <c r="S1773" i="2"/>
  <c r="M1774" i="2" s="1"/>
  <c r="R1773" i="2"/>
  <c r="L1774" i="2" s="1"/>
  <c r="U1773" i="2" l="1" a="1"/>
  <c r="U1773" i="2" s="1"/>
  <c r="H1773" i="2" s="1"/>
  <c r="I1774" i="2"/>
  <c r="G1774" i="2" s="1"/>
  <c r="O1774" i="2" l="1" a="1"/>
  <c r="O1774" i="2" s="1"/>
  <c r="P1774" i="2" s="1"/>
  <c r="S1774" i="2" l="1"/>
  <c r="M1775" i="2" s="1"/>
  <c r="Q1774" i="2"/>
  <c r="K1775" i="2" s="1"/>
  <c r="T1774" i="2"/>
  <c r="N1775" i="2" s="1"/>
  <c r="R1774" i="2"/>
  <c r="L1775" i="2" s="1"/>
  <c r="J1775" i="2"/>
  <c r="U1774" i="2" l="1" a="1"/>
  <c r="U1774" i="2" s="1"/>
  <c r="H1774" i="2" s="1"/>
  <c r="I1775" i="2"/>
  <c r="G1775" i="2" s="1"/>
  <c r="O1775" i="2" l="1" a="1"/>
  <c r="O1775" i="2" s="1"/>
  <c r="Q1775" i="2" s="1"/>
  <c r="K1776" i="2" s="1"/>
  <c r="P1775" i="2" l="1"/>
  <c r="T1775" i="2"/>
  <c r="N1776" i="2" s="1"/>
  <c r="S1775" i="2"/>
  <c r="M1776" i="2" s="1"/>
  <c r="R1775" i="2"/>
  <c r="L1776" i="2" s="1"/>
  <c r="J1776" i="2"/>
  <c r="U1775" i="2" l="1" a="1"/>
  <c r="U1775" i="2" s="1"/>
  <c r="H1775" i="2" s="1"/>
  <c r="I1776" i="2"/>
  <c r="O1776" i="2" l="1" a="1"/>
  <c r="O1776" i="2" s="1"/>
  <c r="R1776" i="2" s="1"/>
  <c r="L1777" i="2" s="1"/>
  <c r="G1776" i="2"/>
  <c r="P1776" i="2" l="1"/>
  <c r="J1777" i="2" s="1"/>
  <c r="T1776" i="2"/>
  <c r="N1777" i="2" s="1"/>
  <c r="Q1776" i="2"/>
  <c r="K1777" i="2" s="1"/>
  <c r="S1776" i="2"/>
  <c r="M1777" i="2" s="1"/>
  <c r="U1776" i="2" l="1" a="1"/>
  <c r="U1776" i="2" s="1"/>
  <c r="H1776" i="2" s="1"/>
  <c r="I1777" i="2"/>
  <c r="O1777" i="2" l="1" a="1"/>
  <c r="O1777" i="2" s="1"/>
  <c r="S1777" i="2" s="1"/>
  <c r="M1778" i="2" s="1"/>
  <c r="G1777" i="2"/>
  <c r="P1777" i="2" l="1"/>
  <c r="J1778" i="2" s="1"/>
  <c r="T1777" i="2"/>
  <c r="N1778" i="2" s="1"/>
  <c r="R1777" i="2"/>
  <c r="L1778" i="2" s="1"/>
  <c r="Q1777" i="2"/>
  <c r="K1778" i="2" s="1"/>
  <c r="U1777" i="2" l="1" a="1"/>
  <c r="U1777" i="2" s="1"/>
  <c r="H1777" i="2" s="1"/>
  <c r="I1778" i="2"/>
  <c r="O1778" i="2" l="1" a="1"/>
  <c r="O1778" i="2" s="1"/>
  <c r="T1778" i="2" s="1"/>
  <c r="N1779" i="2" s="1"/>
  <c r="G1778" i="2"/>
  <c r="Q1778" i="2" l="1"/>
  <c r="K1779" i="2" s="1"/>
  <c r="R1778" i="2"/>
  <c r="L1779" i="2" s="1"/>
  <c r="S1778" i="2"/>
  <c r="M1779" i="2" s="1"/>
  <c r="P1778" i="2"/>
  <c r="J1779" i="2" s="1"/>
  <c r="U1778" i="2" l="1" a="1"/>
  <c r="U1778" i="2" s="1"/>
  <c r="H1778" i="2" s="1"/>
  <c r="I1779" i="2"/>
  <c r="O1779" i="2" l="1" a="1"/>
  <c r="O1779" i="2" s="1"/>
  <c r="P1779" i="2" s="1"/>
  <c r="G1779" i="2"/>
  <c r="S1779" i="2" l="1"/>
  <c r="M1780" i="2" s="1"/>
  <c r="Q1779" i="2"/>
  <c r="K1780" i="2" s="1"/>
  <c r="T1779" i="2"/>
  <c r="N1780" i="2" s="1"/>
  <c r="R1779" i="2"/>
  <c r="L1780" i="2" s="1"/>
  <c r="J1780" i="2"/>
  <c r="U1779" i="2" l="1" a="1"/>
  <c r="U1779" i="2" s="1"/>
  <c r="H1779" i="2" s="1"/>
  <c r="I1780" i="2"/>
  <c r="O1780" i="2" l="1" a="1"/>
  <c r="O1780" i="2" s="1"/>
  <c r="Q1780" i="2" s="1"/>
  <c r="K1781" i="2" s="1"/>
  <c r="G1780" i="2"/>
  <c r="T1780" i="2" l="1"/>
  <c r="N1781" i="2" s="1"/>
  <c r="S1780" i="2"/>
  <c r="M1781" i="2" s="1"/>
  <c r="P1780" i="2"/>
  <c r="J1781" i="2" s="1"/>
  <c r="R1780" i="2"/>
  <c r="L1781" i="2" s="1"/>
  <c r="U1780" i="2" l="1" a="1"/>
  <c r="U1780" i="2" s="1"/>
  <c r="H1780" i="2" s="1"/>
  <c r="I1781" i="2"/>
  <c r="O1781" i="2" l="1" a="1"/>
  <c r="O1781" i="2" s="1"/>
  <c r="Q1781" i="2" s="1"/>
  <c r="K1782" i="2" s="1"/>
  <c r="G1781" i="2"/>
  <c r="T1781" i="2" l="1"/>
  <c r="N1782" i="2" s="1"/>
  <c r="S1781" i="2"/>
  <c r="M1782" i="2" s="1"/>
  <c r="P1781" i="2"/>
  <c r="J1782" i="2" s="1"/>
  <c r="R1781" i="2"/>
  <c r="L1782" i="2" s="1"/>
  <c r="U1781" i="2" l="1" a="1"/>
  <c r="U1781" i="2" s="1"/>
  <c r="H1781" i="2" s="1"/>
  <c r="I1782" i="2"/>
  <c r="O1782" i="2" l="1" a="1"/>
  <c r="O1782" i="2" s="1"/>
  <c r="R1782" i="2" s="1"/>
  <c r="L1783" i="2" s="1"/>
  <c r="G1782" i="2"/>
  <c r="P1782" i="2" l="1"/>
  <c r="J1783" i="2" s="1"/>
  <c r="T1782" i="2"/>
  <c r="N1783" i="2" s="1"/>
  <c r="Q1782" i="2"/>
  <c r="K1783" i="2" s="1"/>
  <c r="S1782" i="2"/>
  <c r="M1783" i="2" s="1"/>
  <c r="U1782" i="2" l="1" a="1"/>
  <c r="U1782" i="2" s="1"/>
  <c r="H1782" i="2" s="1"/>
  <c r="I1783" i="2"/>
  <c r="G1783" i="2" s="1"/>
  <c r="O1783" i="2" l="1" a="1"/>
  <c r="O1783" i="2" s="1"/>
  <c r="P1783" i="2" s="1"/>
  <c r="Q1783" i="2" l="1"/>
  <c r="K1784" i="2" s="1"/>
  <c r="S1783" i="2"/>
  <c r="M1784" i="2" s="1"/>
  <c r="T1783" i="2"/>
  <c r="N1784" i="2" s="1"/>
  <c r="R1783" i="2"/>
  <c r="L1784" i="2" s="1"/>
  <c r="J1784" i="2"/>
  <c r="U1783" i="2" l="1" a="1"/>
  <c r="U1783" i="2" s="1"/>
  <c r="H1783" i="2" s="1"/>
  <c r="I1784" i="2"/>
  <c r="G1784" i="2" s="1"/>
  <c r="O1784" i="2" l="1" a="1"/>
  <c r="O1784" i="2" s="1"/>
  <c r="S1784" i="2" s="1"/>
  <c r="M1785" i="2" s="1"/>
  <c r="Q1784" i="2" l="1"/>
  <c r="K1785" i="2" s="1"/>
  <c r="R1784" i="2"/>
  <c r="L1785" i="2" s="1"/>
  <c r="P1784" i="2"/>
  <c r="J1785" i="2" s="1"/>
  <c r="T1784" i="2"/>
  <c r="N1785" i="2" s="1"/>
  <c r="U1784" i="2" l="1" a="1"/>
  <c r="U1784" i="2" s="1"/>
  <c r="H1784" i="2" s="1"/>
  <c r="I1785" i="2"/>
  <c r="O1785" i="2" l="1" a="1"/>
  <c r="O1785" i="2" s="1"/>
  <c r="T1785" i="2" s="1"/>
  <c r="N1786" i="2" s="1"/>
  <c r="G1785" i="2"/>
  <c r="S1785" i="2" l="1"/>
  <c r="M1786" i="2" s="1"/>
  <c r="Q1785" i="2"/>
  <c r="K1786" i="2" s="1"/>
  <c r="R1785" i="2"/>
  <c r="L1786" i="2" s="1"/>
  <c r="P1785" i="2"/>
  <c r="U1785" i="2" l="1" a="1"/>
  <c r="U1785" i="2" s="1"/>
  <c r="H1785" i="2" s="1"/>
  <c r="J1786" i="2"/>
  <c r="I1786" i="2" s="1"/>
  <c r="O1786" i="2" l="1" a="1"/>
  <c r="O1786" i="2" s="1"/>
  <c r="R1786" i="2" s="1"/>
  <c r="L1787" i="2" s="1"/>
  <c r="G1786" i="2"/>
  <c r="T1786" i="2" l="1"/>
  <c r="N1787" i="2" s="1"/>
  <c r="Q1786" i="2"/>
  <c r="K1787" i="2" s="1"/>
  <c r="S1786" i="2"/>
  <c r="M1787" i="2" s="1"/>
  <c r="P1786" i="2"/>
  <c r="J1787" i="2" s="1"/>
  <c r="U1786" i="2" l="1" a="1"/>
  <c r="U1786" i="2" s="1"/>
  <c r="H1786" i="2" s="1"/>
  <c r="I1787" i="2"/>
  <c r="O1787" i="2" l="1" a="1"/>
  <c r="O1787" i="2" s="1"/>
  <c r="P1787" i="2" s="1"/>
  <c r="G1787" i="2"/>
  <c r="R1787" i="2" l="1"/>
  <c r="L1788" i="2" s="1"/>
  <c r="S1787" i="2"/>
  <c r="M1788" i="2" s="1"/>
  <c r="T1787" i="2"/>
  <c r="N1788" i="2" s="1"/>
  <c r="Q1787" i="2"/>
  <c r="K1788" i="2" s="1"/>
  <c r="J1788" i="2"/>
  <c r="U1787" i="2" l="1" a="1"/>
  <c r="U1787" i="2" s="1"/>
  <c r="H1787" i="2" s="1"/>
  <c r="I1788" i="2"/>
  <c r="G1788" i="2" s="1"/>
  <c r="O1788" i="2" l="1" a="1"/>
  <c r="O1788" i="2" s="1"/>
  <c r="Q1788" i="2" s="1"/>
  <c r="K1789" i="2" s="1"/>
  <c r="P1788" i="2" l="1"/>
  <c r="J1789" i="2" s="1"/>
  <c r="S1788" i="2"/>
  <c r="M1789" i="2" s="1"/>
  <c r="R1788" i="2"/>
  <c r="L1789" i="2" s="1"/>
  <c r="T1788" i="2"/>
  <c r="N1789" i="2" s="1"/>
  <c r="U1788" i="2" l="1" a="1"/>
  <c r="U1788" i="2" s="1"/>
  <c r="H1788" i="2" s="1"/>
  <c r="I1789" i="2"/>
  <c r="O1789" i="2" l="1" a="1"/>
  <c r="O1789" i="2" s="1"/>
  <c r="Q1789" i="2" s="1"/>
  <c r="K1790" i="2" s="1"/>
  <c r="G1789" i="2"/>
  <c r="R1789" i="2" l="1"/>
  <c r="L1790" i="2" s="1"/>
  <c r="S1789" i="2"/>
  <c r="M1790" i="2" s="1"/>
  <c r="P1789" i="2"/>
  <c r="J1790" i="2" s="1"/>
  <c r="T1789" i="2"/>
  <c r="N1790" i="2" s="1"/>
  <c r="U1789" i="2" l="1" a="1"/>
  <c r="U1789" i="2" s="1"/>
  <c r="H1789" i="2" s="1"/>
  <c r="I1790" i="2"/>
  <c r="O1790" i="2" l="1" a="1"/>
  <c r="O1790" i="2" s="1"/>
  <c r="R1790" i="2" s="1"/>
  <c r="L1791" i="2" s="1"/>
  <c r="G1790" i="2"/>
  <c r="P1790" i="2" l="1"/>
  <c r="J1791" i="2" s="1"/>
  <c r="S1790" i="2"/>
  <c r="M1791" i="2" s="1"/>
  <c r="Q1790" i="2"/>
  <c r="K1791" i="2" s="1"/>
  <c r="T1790" i="2"/>
  <c r="N1791" i="2" s="1"/>
  <c r="U1790" i="2" l="1" a="1"/>
  <c r="U1790" i="2" s="1"/>
  <c r="H1790" i="2" s="1"/>
  <c r="I1791" i="2"/>
  <c r="G1791" i="2" s="1"/>
  <c r="O1791" i="2" l="1" a="1"/>
  <c r="O1791" i="2" s="1"/>
  <c r="P1791" i="2" s="1"/>
  <c r="S1791" i="2" l="1"/>
  <c r="M1792" i="2" s="1"/>
  <c r="Q1791" i="2"/>
  <c r="K1792" i="2" s="1"/>
  <c r="T1791" i="2"/>
  <c r="N1792" i="2" s="1"/>
  <c r="R1791" i="2"/>
  <c r="L1792" i="2" s="1"/>
  <c r="J1792" i="2"/>
  <c r="U1791" i="2" l="1" a="1"/>
  <c r="U1791" i="2" s="1"/>
  <c r="H1791" i="2" s="1"/>
  <c r="I1792" i="2"/>
  <c r="G1792" i="2" s="1"/>
  <c r="O1792" i="2" l="1" a="1"/>
  <c r="O1792" i="2" s="1"/>
  <c r="S1792" i="2" s="1"/>
  <c r="M1793" i="2" s="1"/>
  <c r="Q1792" i="2" l="1"/>
  <c r="K1793" i="2" s="1"/>
  <c r="R1792" i="2"/>
  <c r="L1793" i="2" s="1"/>
  <c r="P1792" i="2"/>
  <c r="J1793" i="2" s="1"/>
  <c r="T1792" i="2"/>
  <c r="N1793" i="2" s="1"/>
  <c r="U1792" i="2" l="1" a="1"/>
  <c r="U1792" i="2" s="1"/>
  <c r="H1792" i="2" s="1"/>
  <c r="I1793" i="2"/>
  <c r="O1793" i="2" l="1" a="1"/>
  <c r="O1793" i="2" s="1"/>
  <c r="T1793" i="2" s="1"/>
  <c r="N1794" i="2" s="1"/>
  <c r="G1793" i="2"/>
  <c r="P1793" i="2" l="1"/>
  <c r="J1794" i="2" s="1"/>
  <c r="R1793" i="2"/>
  <c r="L1794" i="2" s="1"/>
  <c r="S1793" i="2"/>
  <c r="M1794" i="2" s="1"/>
  <c r="Q1793" i="2"/>
  <c r="K1794" i="2" s="1"/>
  <c r="U1793" i="2" l="1" a="1"/>
  <c r="U1793" i="2" s="1"/>
  <c r="H1793" i="2" s="1"/>
  <c r="I1794" i="2"/>
  <c r="O1794" i="2" l="1" a="1"/>
  <c r="O1794" i="2" s="1"/>
  <c r="R1794" i="2" s="1"/>
  <c r="L1795" i="2" s="1"/>
  <c r="G1794" i="2"/>
  <c r="P1794" i="2" l="1"/>
  <c r="J1795" i="2" s="1"/>
  <c r="S1794" i="2"/>
  <c r="M1795" i="2" s="1"/>
  <c r="T1794" i="2"/>
  <c r="N1795" i="2" s="1"/>
  <c r="Q1794" i="2"/>
  <c r="K1795" i="2" s="1"/>
  <c r="U1794" i="2" l="1" a="1"/>
  <c r="U1794" i="2" s="1"/>
  <c r="H1794" i="2" s="1"/>
  <c r="I1795" i="2"/>
  <c r="O1795" i="2" l="1" a="1"/>
  <c r="O1795" i="2" s="1"/>
  <c r="P1795" i="2" s="1"/>
  <c r="G1795" i="2"/>
  <c r="R1795" i="2" l="1"/>
  <c r="L1796" i="2" s="1"/>
  <c r="T1795" i="2"/>
  <c r="N1796" i="2" s="1"/>
  <c r="Q1795" i="2"/>
  <c r="K1796" i="2" s="1"/>
  <c r="S1795" i="2"/>
  <c r="M1796" i="2" s="1"/>
  <c r="J1796" i="2"/>
  <c r="U1795" i="2" l="1" a="1"/>
  <c r="U1795" i="2" s="1"/>
  <c r="H1795" i="2" s="1"/>
  <c r="I1796" i="2"/>
  <c r="G1796" i="2" s="1"/>
  <c r="O1796" i="2" l="1" a="1"/>
  <c r="O1796" i="2" s="1"/>
  <c r="P1796" i="2" s="1"/>
  <c r="R1796" i="2" l="1"/>
  <c r="L1797" i="2" s="1"/>
  <c r="S1796" i="2"/>
  <c r="M1797" i="2" s="1"/>
  <c r="Q1796" i="2"/>
  <c r="K1797" i="2" s="1"/>
  <c r="T1796" i="2"/>
  <c r="N1797" i="2" s="1"/>
  <c r="J1797" i="2"/>
  <c r="U1796" i="2" l="1" a="1"/>
  <c r="U1796" i="2" s="1"/>
  <c r="H1796" i="2" s="1"/>
  <c r="I1797" i="2"/>
  <c r="O1797" i="2" l="1" a="1"/>
  <c r="O1797" i="2" s="1"/>
  <c r="R1797" i="2" s="1"/>
  <c r="L1798" i="2" s="1"/>
  <c r="G1797" i="2"/>
  <c r="Q1797" i="2" l="1"/>
  <c r="K1798" i="2" s="1"/>
  <c r="S1797" i="2"/>
  <c r="M1798" i="2" s="1"/>
  <c r="P1797" i="2"/>
  <c r="J1798" i="2" s="1"/>
  <c r="T1797" i="2"/>
  <c r="N1798" i="2" s="1"/>
  <c r="U1797" i="2" l="1" a="1"/>
  <c r="U1797" i="2" s="1"/>
  <c r="H1797" i="2" s="1"/>
  <c r="I1798" i="2"/>
  <c r="O1798" i="2" l="1" a="1"/>
  <c r="O1798" i="2" s="1"/>
  <c r="R1798" i="2" s="1"/>
  <c r="L1799" i="2" s="1"/>
  <c r="G1798" i="2"/>
  <c r="P1798" i="2" l="1"/>
  <c r="J1799" i="2" s="1"/>
  <c r="Q1798" i="2"/>
  <c r="K1799" i="2" s="1"/>
  <c r="T1798" i="2"/>
  <c r="N1799" i="2" s="1"/>
  <c r="S1798" i="2"/>
  <c r="M1799" i="2" s="1"/>
  <c r="U1798" i="2" l="1" a="1"/>
  <c r="U1798" i="2" s="1"/>
  <c r="H1798" i="2" s="1"/>
  <c r="I1799" i="2"/>
  <c r="G1799" i="2" s="1"/>
  <c r="O1799" i="2" l="1" a="1"/>
  <c r="O1799" i="2" s="1"/>
  <c r="P1799" i="2" s="1"/>
  <c r="Q1799" i="2" l="1"/>
  <c r="K1800" i="2" s="1"/>
  <c r="R1799" i="2"/>
  <c r="L1800" i="2" s="1"/>
  <c r="T1799" i="2"/>
  <c r="N1800" i="2" s="1"/>
  <c r="S1799" i="2"/>
  <c r="M1800" i="2" s="1"/>
  <c r="J1800" i="2"/>
  <c r="U1799" i="2" l="1" a="1"/>
  <c r="U1799" i="2" s="1"/>
  <c r="H1799" i="2" s="1"/>
  <c r="I1800" i="2"/>
  <c r="G1800" i="2" s="1"/>
  <c r="O1800" i="2" l="1" a="1"/>
  <c r="O1800" i="2" s="1"/>
  <c r="Q1800" i="2" s="1"/>
  <c r="K1801" i="2" s="1"/>
  <c r="P1800" i="2" l="1"/>
  <c r="J1801" i="2" s="1"/>
  <c r="S1800" i="2"/>
  <c r="M1801" i="2" s="1"/>
  <c r="R1800" i="2"/>
  <c r="L1801" i="2" s="1"/>
  <c r="T1800" i="2"/>
  <c r="N1801" i="2" s="1"/>
  <c r="U1800" i="2" l="1" a="1"/>
  <c r="U1800" i="2" s="1"/>
  <c r="H1800" i="2" s="1"/>
  <c r="I1801" i="2"/>
  <c r="O1801" i="2" l="1" a="1"/>
  <c r="O1801" i="2" s="1"/>
  <c r="T1801" i="2" s="1"/>
  <c r="N1802" i="2" s="1"/>
  <c r="G1801" i="2"/>
  <c r="S1801" i="2" l="1"/>
  <c r="M1802" i="2" s="1"/>
  <c r="R1801" i="2"/>
  <c r="L1802" i="2" s="1"/>
  <c r="P1801" i="2"/>
  <c r="J1802" i="2" s="1"/>
  <c r="Q1801" i="2"/>
  <c r="K1802" i="2" s="1"/>
  <c r="U1801" i="2" l="1" a="1"/>
  <c r="U1801" i="2" s="1"/>
  <c r="H1801" i="2" s="1"/>
  <c r="I1802" i="2"/>
  <c r="O1802" i="2" l="1" a="1"/>
  <c r="O1802" i="2" s="1"/>
  <c r="R1802" i="2" s="1"/>
  <c r="L1803" i="2" s="1"/>
  <c r="G1802" i="2"/>
  <c r="Q1802" i="2" l="1"/>
  <c r="K1803" i="2" s="1"/>
  <c r="S1802" i="2"/>
  <c r="M1803" i="2" s="1"/>
  <c r="T1802" i="2"/>
  <c r="N1803" i="2" s="1"/>
  <c r="P1802" i="2"/>
  <c r="J1803" i="2" s="1"/>
  <c r="U1802" i="2" l="1" a="1"/>
  <c r="U1802" i="2" s="1"/>
  <c r="H1802" i="2" s="1"/>
  <c r="I1803" i="2"/>
  <c r="O1803" i="2" l="1" a="1"/>
  <c r="O1803" i="2" s="1"/>
  <c r="P1803" i="2" s="1"/>
  <c r="G1803" i="2"/>
  <c r="R1803" i="2" l="1"/>
  <c r="L1804" i="2" s="1"/>
  <c r="S1803" i="2"/>
  <c r="M1804" i="2" s="1"/>
  <c r="T1803" i="2"/>
  <c r="N1804" i="2" s="1"/>
  <c r="Q1803" i="2"/>
  <c r="K1804" i="2" s="1"/>
  <c r="J1804" i="2"/>
  <c r="U1803" i="2" l="1" a="1"/>
  <c r="U1803" i="2" s="1"/>
  <c r="H1803" i="2" s="1"/>
  <c r="I1804" i="2"/>
  <c r="G1804" i="2" s="1"/>
  <c r="O1804" i="2" l="1" a="1"/>
  <c r="O1804" i="2" s="1"/>
  <c r="P1804" i="2" s="1"/>
  <c r="Q1804" i="2" l="1"/>
  <c r="K1805" i="2" s="1"/>
  <c r="S1804" i="2"/>
  <c r="M1805" i="2" s="1"/>
  <c r="R1804" i="2"/>
  <c r="L1805" i="2" s="1"/>
  <c r="T1804" i="2"/>
  <c r="N1805" i="2" s="1"/>
  <c r="J1805" i="2"/>
  <c r="U1804" i="2" l="1" a="1"/>
  <c r="U1804" i="2" s="1"/>
  <c r="H1804" i="2" s="1"/>
  <c r="I1805" i="2"/>
  <c r="O1805" i="2" l="1" a="1"/>
  <c r="O1805" i="2" s="1"/>
  <c r="R1805" i="2" s="1"/>
  <c r="L1806" i="2" s="1"/>
  <c r="G1805" i="2"/>
  <c r="Q1805" i="2" l="1"/>
  <c r="K1806" i="2" s="1"/>
  <c r="T1805" i="2"/>
  <c r="N1806" i="2" s="1"/>
  <c r="P1805" i="2"/>
  <c r="J1806" i="2" s="1"/>
  <c r="S1805" i="2"/>
  <c r="M1806" i="2" s="1"/>
  <c r="U1805" i="2" l="1" a="1"/>
  <c r="U1805" i="2" s="1"/>
  <c r="H1805" i="2" s="1"/>
  <c r="I1806" i="2"/>
  <c r="O1806" i="2" l="1" a="1"/>
  <c r="O1806" i="2" s="1"/>
  <c r="S1806" i="2" s="1"/>
  <c r="M1807" i="2" s="1"/>
  <c r="G1806" i="2"/>
  <c r="R1806" i="2" l="1"/>
  <c r="L1807" i="2" s="1"/>
  <c r="P1806" i="2"/>
  <c r="J1807" i="2" s="1"/>
  <c r="Q1806" i="2"/>
  <c r="K1807" i="2" s="1"/>
  <c r="T1806" i="2"/>
  <c r="N1807" i="2" s="1"/>
  <c r="U1806" i="2" l="1" a="1"/>
  <c r="U1806" i="2" s="1"/>
  <c r="H1806" i="2" s="1"/>
  <c r="I1807" i="2"/>
  <c r="G1807" i="2" s="1"/>
  <c r="O1807" i="2" l="1" a="1"/>
  <c r="O1807" i="2" s="1"/>
  <c r="P1807" i="2" s="1"/>
  <c r="T1807" i="2" l="1"/>
  <c r="N1808" i="2" s="1"/>
  <c r="S1807" i="2"/>
  <c r="M1808" i="2" s="1"/>
  <c r="Q1807" i="2"/>
  <c r="K1808" i="2" s="1"/>
  <c r="R1807" i="2"/>
  <c r="L1808" i="2" s="1"/>
  <c r="J1808" i="2"/>
  <c r="U1807" i="2" l="1" a="1"/>
  <c r="U1807" i="2" s="1"/>
  <c r="H1807" i="2" s="1"/>
  <c r="I1808" i="2"/>
  <c r="G1808" i="2" s="1"/>
  <c r="O1808" i="2" l="1" a="1"/>
  <c r="O1808" i="2" s="1"/>
  <c r="Q1808" i="2" s="1"/>
  <c r="K1809" i="2" s="1"/>
  <c r="P1808" i="2" l="1"/>
  <c r="J1809" i="2" s="1"/>
  <c r="R1808" i="2"/>
  <c r="L1809" i="2" s="1"/>
  <c r="S1808" i="2"/>
  <c r="M1809" i="2" s="1"/>
  <c r="T1808" i="2"/>
  <c r="N1809" i="2" s="1"/>
  <c r="U1808" i="2" l="1" a="1"/>
  <c r="U1808" i="2" s="1"/>
  <c r="H1808" i="2" s="1"/>
  <c r="I1809" i="2"/>
  <c r="O1809" i="2" l="1" a="1"/>
  <c r="O1809" i="2" s="1"/>
  <c r="T1809" i="2" s="1"/>
  <c r="N1810" i="2" s="1"/>
  <c r="G1809" i="2"/>
  <c r="P1809" i="2" l="1"/>
  <c r="J1810" i="2" s="1"/>
  <c r="S1809" i="2"/>
  <c r="M1810" i="2" s="1"/>
  <c r="R1809" i="2"/>
  <c r="L1810" i="2" s="1"/>
  <c r="Q1809" i="2"/>
  <c r="K1810" i="2" s="1"/>
  <c r="U1809" i="2" l="1" a="1"/>
  <c r="U1809" i="2" s="1"/>
  <c r="H1809" i="2" s="1"/>
  <c r="I1810" i="2"/>
  <c r="G1810" i="2" s="1"/>
  <c r="O1810" i="2" l="1" a="1"/>
  <c r="O1810" i="2" s="1"/>
  <c r="S1810" i="2" s="1"/>
  <c r="M1811" i="2" s="1"/>
  <c r="Q1810" i="2" l="1"/>
  <c r="K1811" i="2" s="1"/>
  <c r="R1810" i="2"/>
  <c r="L1811" i="2" s="1"/>
  <c r="T1810" i="2"/>
  <c r="N1811" i="2" s="1"/>
  <c r="P1810" i="2"/>
  <c r="U1810" i="2" l="1" a="1"/>
  <c r="U1810" i="2" s="1"/>
  <c r="H1810" i="2" s="1"/>
  <c r="J1811" i="2"/>
  <c r="I1811" i="2" s="1"/>
  <c r="G1811" i="2" s="1"/>
  <c r="O1811" i="2" l="1" a="1"/>
  <c r="O1811" i="2" s="1"/>
  <c r="Q1811" i="2" s="1"/>
  <c r="K1812" i="2" s="1"/>
  <c r="S1811" i="2" l="1"/>
  <c r="M1812" i="2" s="1"/>
  <c r="P1811" i="2"/>
  <c r="J1812" i="2" s="1"/>
  <c r="T1811" i="2"/>
  <c r="N1812" i="2" s="1"/>
  <c r="R1811" i="2"/>
  <c r="L1812" i="2" s="1"/>
  <c r="U1811" i="2" l="1" a="1"/>
  <c r="U1811" i="2" s="1"/>
  <c r="H1811" i="2" s="1"/>
  <c r="I1812" i="2"/>
  <c r="O1812" i="2" l="1" a="1"/>
  <c r="O1812" i="2" s="1"/>
  <c r="S1812" i="2" s="1"/>
  <c r="M1813" i="2" s="1"/>
  <c r="G1812" i="2"/>
  <c r="T1812" i="2" l="1"/>
  <c r="N1813" i="2" s="1"/>
  <c r="Q1812" i="2"/>
  <c r="K1813" i="2" s="1"/>
  <c r="R1812" i="2"/>
  <c r="L1813" i="2" s="1"/>
  <c r="P1812" i="2"/>
  <c r="J1813" i="2" s="1"/>
  <c r="U1812" i="2" l="1" a="1"/>
  <c r="U1812" i="2" s="1"/>
  <c r="H1812" i="2" s="1"/>
  <c r="I1813" i="2"/>
  <c r="O1813" i="2" l="1" a="1"/>
  <c r="O1813" i="2" s="1"/>
  <c r="T1813" i="2" s="1"/>
  <c r="N1814" i="2" s="1"/>
  <c r="G1813" i="2"/>
  <c r="R1813" i="2" l="1"/>
  <c r="L1814" i="2" s="1"/>
  <c r="S1813" i="2"/>
  <c r="M1814" i="2" s="1"/>
  <c r="Q1813" i="2"/>
  <c r="K1814" i="2" s="1"/>
  <c r="P1813" i="2"/>
  <c r="J1814" i="2" s="1"/>
  <c r="U1813" i="2" l="1" a="1"/>
  <c r="U1813" i="2" s="1"/>
  <c r="H1813" i="2" s="1"/>
  <c r="I1814" i="2"/>
  <c r="O1814" i="2" l="1" a="1"/>
  <c r="O1814" i="2" s="1"/>
  <c r="P1814" i="2" s="1"/>
  <c r="G1814" i="2"/>
  <c r="R1814" i="2" l="1"/>
  <c r="L1815" i="2" s="1"/>
  <c r="T1814" i="2"/>
  <c r="N1815" i="2" s="1"/>
  <c r="S1814" i="2"/>
  <c r="M1815" i="2" s="1"/>
  <c r="Q1814" i="2"/>
  <c r="K1815" i="2" s="1"/>
  <c r="J1815" i="2"/>
  <c r="U1814" i="2" l="1" a="1"/>
  <c r="U1814" i="2" s="1"/>
  <c r="H1814" i="2" s="1"/>
  <c r="I1815" i="2"/>
  <c r="O1815" i="2" l="1" a="1"/>
  <c r="O1815" i="2" s="1"/>
  <c r="Q1815" i="2" s="1"/>
  <c r="K1816" i="2" s="1"/>
  <c r="G1815" i="2"/>
  <c r="S1815" i="2" l="1"/>
  <c r="M1816" i="2" s="1"/>
  <c r="P1815" i="2"/>
  <c r="J1816" i="2" s="1"/>
  <c r="T1815" i="2"/>
  <c r="N1816" i="2" s="1"/>
  <c r="R1815" i="2"/>
  <c r="L1816" i="2" s="1"/>
  <c r="U1815" i="2" l="1" a="1"/>
  <c r="U1815" i="2" s="1"/>
  <c r="H1815" i="2" s="1"/>
  <c r="I1816" i="2"/>
  <c r="O1816" i="2" l="1" a="1"/>
  <c r="O1816" i="2" s="1"/>
  <c r="Q1816" i="2" s="1"/>
  <c r="K1817" i="2" s="1"/>
  <c r="G1816" i="2"/>
  <c r="T1816" i="2" l="1"/>
  <c r="N1817" i="2" s="1"/>
  <c r="P1816" i="2"/>
  <c r="J1817" i="2" s="1"/>
  <c r="S1816" i="2"/>
  <c r="M1817" i="2" s="1"/>
  <c r="R1816" i="2"/>
  <c r="L1817" i="2" s="1"/>
  <c r="U1816" i="2" l="1" a="1"/>
  <c r="U1816" i="2" s="1"/>
  <c r="H1816" i="2" s="1"/>
  <c r="I1817" i="2"/>
  <c r="G1817" i="2" s="1"/>
  <c r="O1817" i="2" l="1" a="1"/>
  <c r="O1817" i="2" s="1"/>
  <c r="Q1817" i="2" s="1"/>
  <c r="K1818" i="2" s="1"/>
  <c r="T1817" i="2" l="1"/>
  <c r="N1818" i="2" s="1"/>
  <c r="P1817" i="2"/>
  <c r="J1818" i="2" s="1"/>
  <c r="S1817" i="2"/>
  <c r="M1818" i="2" s="1"/>
  <c r="R1817" i="2"/>
  <c r="L1818" i="2" s="1"/>
  <c r="U1817" i="2" l="1" a="1"/>
  <c r="U1817" i="2" s="1"/>
  <c r="H1817" i="2" s="1"/>
  <c r="I1818" i="2"/>
  <c r="G1818" i="2" s="1"/>
  <c r="O1818" i="2" l="1" a="1"/>
  <c r="O1818" i="2" s="1"/>
  <c r="P1818" i="2" s="1"/>
  <c r="Q1818" i="2" l="1"/>
  <c r="K1819" i="2" s="1"/>
  <c r="T1818" i="2"/>
  <c r="N1819" i="2" s="1"/>
  <c r="S1818" i="2"/>
  <c r="M1819" i="2" s="1"/>
  <c r="R1818" i="2"/>
  <c r="L1819" i="2" s="1"/>
  <c r="J1819" i="2"/>
  <c r="U1818" i="2" l="1" a="1"/>
  <c r="U1818" i="2" s="1"/>
  <c r="H1818" i="2" s="1"/>
  <c r="I1819" i="2"/>
  <c r="O1819" i="2" l="1" a="1"/>
  <c r="O1819" i="2" s="1"/>
  <c r="R1819" i="2" s="1"/>
  <c r="L1820" i="2" s="1"/>
  <c r="G1819" i="2"/>
  <c r="T1819" i="2" l="1"/>
  <c r="N1820" i="2" s="1"/>
  <c r="Q1819" i="2"/>
  <c r="K1820" i="2" s="1"/>
  <c r="P1819" i="2"/>
  <c r="J1820" i="2" s="1"/>
  <c r="S1819" i="2"/>
  <c r="M1820" i="2" s="1"/>
  <c r="U1819" i="2" l="1" a="1"/>
  <c r="U1819" i="2" s="1"/>
  <c r="H1819" i="2" s="1"/>
  <c r="I1820" i="2"/>
  <c r="O1820" i="2" l="1" a="1"/>
  <c r="O1820" i="2" s="1"/>
  <c r="S1820" i="2" s="1"/>
  <c r="M1821" i="2" s="1"/>
  <c r="G1820" i="2"/>
  <c r="P1820" i="2" l="1"/>
  <c r="J1821" i="2" s="1"/>
  <c r="R1820" i="2"/>
  <c r="L1821" i="2" s="1"/>
  <c r="Q1820" i="2"/>
  <c r="K1821" i="2" s="1"/>
  <c r="T1820" i="2"/>
  <c r="N1821" i="2" s="1"/>
  <c r="U1820" i="2" l="1" a="1"/>
  <c r="U1820" i="2" s="1"/>
  <c r="H1820" i="2" s="1"/>
  <c r="I1821" i="2"/>
  <c r="O1821" i="2" l="1" a="1"/>
  <c r="O1821" i="2" s="1"/>
  <c r="T1821" i="2" s="1"/>
  <c r="N1822" i="2" s="1"/>
  <c r="G1821" i="2"/>
  <c r="S1821" i="2" l="1"/>
  <c r="M1822" i="2" s="1"/>
  <c r="R1821" i="2"/>
  <c r="L1822" i="2" s="1"/>
  <c r="Q1821" i="2"/>
  <c r="K1822" i="2" s="1"/>
  <c r="P1821" i="2"/>
  <c r="U1821" i="2" l="1" a="1"/>
  <c r="U1821" i="2" s="1"/>
  <c r="H1821" i="2" s="1"/>
  <c r="J1822" i="2"/>
  <c r="I1822" i="2" s="1"/>
  <c r="O1822" i="2" l="1" a="1"/>
  <c r="O1822" i="2" s="1"/>
  <c r="P1822" i="2" s="1"/>
  <c r="G1822" i="2"/>
  <c r="S1822" i="2" l="1"/>
  <c r="M1823" i="2" s="1"/>
  <c r="T1822" i="2"/>
  <c r="N1823" i="2" s="1"/>
  <c r="R1822" i="2"/>
  <c r="L1823" i="2" s="1"/>
  <c r="Q1822" i="2"/>
  <c r="K1823" i="2" s="1"/>
  <c r="J1823" i="2"/>
  <c r="U1822" i="2" l="1" a="1"/>
  <c r="U1822" i="2" s="1"/>
  <c r="H1822" i="2" s="1"/>
  <c r="I1823" i="2"/>
  <c r="O1823" i="2" l="1" a="1"/>
  <c r="O1823" i="2" s="1"/>
  <c r="Q1823" i="2" s="1"/>
  <c r="K1824" i="2" s="1"/>
  <c r="G1823" i="2"/>
  <c r="T1823" i="2" l="1"/>
  <c r="N1824" i="2" s="1"/>
  <c r="R1823" i="2"/>
  <c r="L1824" i="2" s="1"/>
  <c r="P1823" i="2"/>
  <c r="J1824" i="2" s="1"/>
  <c r="S1823" i="2"/>
  <c r="M1824" i="2" s="1"/>
  <c r="U1823" i="2" l="1" a="1"/>
  <c r="U1823" i="2" s="1"/>
  <c r="H1823" i="2" s="1"/>
  <c r="I1824" i="2"/>
  <c r="O1824" i="2" l="1" a="1"/>
  <c r="O1824" i="2" s="1"/>
  <c r="T1824" i="2" s="1"/>
  <c r="N1825" i="2" s="1"/>
  <c r="G1824" i="2"/>
  <c r="R1824" i="2" l="1"/>
  <c r="L1825" i="2" s="1"/>
  <c r="S1824" i="2"/>
  <c r="M1825" i="2" s="1"/>
  <c r="Q1824" i="2"/>
  <c r="K1825" i="2" s="1"/>
  <c r="P1824" i="2"/>
  <c r="J1825" i="2" s="1"/>
  <c r="U1824" i="2" l="1" a="1"/>
  <c r="U1824" i="2" s="1"/>
  <c r="H1824" i="2" s="1"/>
  <c r="I1825" i="2"/>
  <c r="G1825" i="2" s="1"/>
  <c r="O1825" i="2" l="1" a="1"/>
  <c r="O1825" i="2" s="1"/>
  <c r="P1825" i="2" s="1"/>
  <c r="Q1825" i="2" l="1"/>
  <c r="K1826" i="2" s="1"/>
  <c r="T1825" i="2"/>
  <c r="N1826" i="2" s="1"/>
  <c r="S1825" i="2"/>
  <c r="M1826" i="2" s="1"/>
  <c r="R1825" i="2"/>
  <c r="L1826" i="2" s="1"/>
  <c r="J1826" i="2"/>
  <c r="U1825" i="2" l="1" a="1"/>
  <c r="U1825" i="2" s="1"/>
  <c r="H1825" i="2" s="1"/>
  <c r="I1826" i="2"/>
  <c r="G1826" i="2" s="1"/>
  <c r="O1826" i="2" l="1" a="1"/>
  <c r="O1826" i="2" s="1"/>
  <c r="P1826" i="2" s="1"/>
  <c r="R1826" i="2" l="1"/>
  <c r="L1827" i="2" s="1"/>
  <c r="T1826" i="2"/>
  <c r="N1827" i="2" s="1"/>
  <c r="Q1826" i="2"/>
  <c r="K1827" i="2" s="1"/>
  <c r="S1826" i="2"/>
  <c r="M1827" i="2" s="1"/>
  <c r="J1827" i="2"/>
  <c r="U1826" i="2" l="1" a="1"/>
  <c r="U1826" i="2" s="1"/>
  <c r="H1826" i="2" s="1"/>
  <c r="I1827" i="2"/>
  <c r="O1827" i="2" l="1" a="1"/>
  <c r="O1827" i="2" s="1"/>
  <c r="R1827" i="2" s="1"/>
  <c r="L1828" i="2" s="1"/>
  <c r="G1827" i="2"/>
  <c r="T1827" i="2" l="1"/>
  <c r="N1828" i="2" s="1"/>
  <c r="S1827" i="2"/>
  <c r="M1828" i="2" s="1"/>
  <c r="Q1827" i="2"/>
  <c r="K1828" i="2" s="1"/>
  <c r="P1827" i="2"/>
  <c r="U1827" i="2" l="1" a="1"/>
  <c r="U1827" i="2" s="1"/>
  <c r="H1827" i="2" s="1"/>
  <c r="J1828" i="2"/>
  <c r="I1828" i="2" s="1"/>
  <c r="O1828" i="2" l="1" a="1"/>
  <c r="O1828" i="2" s="1"/>
  <c r="S1828" i="2" s="1"/>
  <c r="M1829" i="2" s="1"/>
  <c r="G1828" i="2"/>
  <c r="P1828" i="2" l="1"/>
  <c r="J1829" i="2" s="1"/>
  <c r="Q1828" i="2"/>
  <c r="K1829" i="2" s="1"/>
  <c r="R1828" i="2"/>
  <c r="L1829" i="2" s="1"/>
  <c r="T1828" i="2"/>
  <c r="N1829" i="2" s="1"/>
  <c r="U1828" i="2" l="1" a="1"/>
  <c r="U1828" i="2" s="1"/>
  <c r="H1828" i="2" s="1"/>
  <c r="I1829" i="2"/>
  <c r="O1829" i="2" l="1" a="1"/>
  <c r="O1829" i="2" s="1"/>
  <c r="T1829" i="2" s="1"/>
  <c r="N1830" i="2" s="1"/>
  <c r="G1829" i="2"/>
  <c r="R1829" i="2" l="1"/>
  <c r="L1830" i="2" s="1"/>
  <c r="Q1829" i="2"/>
  <c r="K1830" i="2" s="1"/>
  <c r="S1829" i="2"/>
  <c r="M1830" i="2" s="1"/>
  <c r="P1829" i="2"/>
  <c r="J1830" i="2" s="1"/>
  <c r="U1829" i="2" l="1" a="1"/>
  <c r="U1829" i="2" s="1"/>
  <c r="H1829" i="2" s="1"/>
  <c r="I1830" i="2"/>
  <c r="O1830" i="2" l="1" a="1"/>
  <c r="O1830" i="2" s="1"/>
  <c r="P1830" i="2" s="1"/>
  <c r="G1830" i="2"/>
  <c r="R1830" i="2" l="1"/>
  <c r="L1831" i="2" s="1"/>
  <c r="T1830" i="2"/>
  <c r="N1831" i="2" s="1"/>
  <c r="S1830" i="2"/>
  <c r="M1831" i="2" s="1"/>
  <c r="Q1830" i="2"/>
  <c r="K1831" i="2" s="1"/>
  <c r="J1831" i="2"/>
  <c r="U1830" i="2" l="1" a="1"/>
  <c r="U1830" i="2" s="1"/>
  <c r="H1830" i="2" s="1"/>
  <c r="I1831" i="2"/>
  <c r="O1831" i="2" l="1" a="1"/>
  <c r="O1831" i="2" s="1"/>
  <c r="Q1831" i="2" s="1"/>
  <c r="K1832" i="2" s="1"/>
  <c r="G1831" i="2"/>
  <c r="S1831" i="2" l="1"/>
  <c r="M1832" i="2" s="1"/>
  <c r="T1831" i="2"/>
  <c r="N1832" i="2" s="1"/>
  <c r="P1831" i="2"/>
  <c r="J1832" i="2" s="1"/>
  <c r="R1831" i="2"/>
  <c r="L1832" i="2" s="1"/>
  <c r="U1831" i="2" l="1" a="1"/>
  <c r="U1831" i="2" s="1"/>
  <c r="H1831" i="2" s="1"/>
  <c r="I1832" i="2"/>
  <c r="O1832" i="2" l="1" a="1"/>
  <c r="O1832" i="2" s="1"/>
  <c r="Q1832" i="2" s="1"/>
  <c r="K1833" i="2" s="1"/>
  <c r="G1832" i="2"/>
  <c r="T1832" i="2" l="1"/>
  <c r="N1833" i="2" s="1"/>
  <c r="S1832" i="2"/>
  <c r="M1833" i="2" s="1"/>
  <c r="P1832" i="2"/>
  <c r="J1833" i="2" s="1"/>
  <c r="R1832" i="2"/>
  <c r="L1833" i="2" s="1"/>
  <c r="U1832" i="2" l="1" a="1"/>
  <c r="U1832" i="2" s="1"/>
  <c r="H1832" i="2" s="1"/>
  <c r="I1833" i="2"/>
  <c r="G1833" i="2" s="1"/>
  <c r="O1833" i="2" l="1" a="1"/>
  <c r="O1833" i="2" s="1"/>
  <c r="P1833" i="2" s="1"/>
  <c r="R1833" i="2" l="1"/>
  <c r="L1834" i="2" s="1"/>
  <c r="T1833" i="2"/>
  <c r="N1834" i="2" s="1"/>
  <c r="S1833" i="2"/>
  <c r="M1834" i="2" s="1"/>
  <c r="Q1833" i="2"/>
  <c r="K1834" i="2" s="1"/>
  <c r="J1834" i="2"/>
  <c r="U1833" i="2" l="1" a="1"/>
  <c r="U1833" i="2" s="1"/>
  <c r="H1833" i="2" s="1"/>
  <c r="I1834" i="2"/>
  <c r="G1834" i="2" s="1"/>
  <c r="O1834" i="2" l="1" a="1"/>
  <c r="O1834" i="2" s="1"/>
  <c r="Q1834" i="2" s="1"/>
  <c r="K1835" i="2" s="1"/>
  <c r="P1834" i="2" l="1"/>
  <c r="J1835" i="2" s="1"/>
  <c r="T1834" i="2"/>
  <c r="N1835" i="2" s="1"/>
  <c r="S1834" i="2"/>
  <c r="M1835" i="2" s="1"/>
  <c r="R1834" i="2"/>
  <c r="L1835" i="2" s="1"/>
  <c r="U1834" i="2" l="1" a="1"/>
  <c r="U1834" i="2" s="1"/>
  <c r="H1834" i="2" s="1"/>
  <c r="I1835" i="2"/>
  <c r="O1835" i="2" l="1" a="1"/>
  <c r="O1835" i="2" s="1"/>
  <c r="R1835" i="2" s="1"/>
  <c r="L1836" i="2" s="1"/>
  <c r="G1835" i="2"/>
  <c r="P1835" i="2" l="1"/>
  <c r="J1836" i="2" s="1"/>
  <c r="T1835" i="2"/>
  <c r="N1836" i="2" s="1"/>
  <c r="Q1835" i="2"/>
  <c r="K1836" i="2" s="1"/>
  <c r="S1835" i="2"/>
  <c r="M1836" i="2" s="1"/>
  <c r="U1835" i="2" l="1" a="1"/>
  <c r="U1835" i="2" s="1"/>
  <c r="H1835" i="2" s="1"/>
  <c r="I1836" i="2"/>
  <c r="O1836" i="2" l="1" a="1"/>
  <c r="O1836" i="2" s="1"/>
  <c r="S1836" i="2" s="1"/>
  <c r="M1837" i="2" s="1"/>
  <c r="G1836" i="2"/>
  <c r="Q1836" i="2" l="1"/>
  <c r="K1837" i="2" s="1"/>
  <c r="T1836" i="2"/>
  <c r="N1837" i="2" s="1"/>
  <c r="R1836" i="2"/>
  <c r="L1837" i="2" s="1"/>
  <c r="P1836" i="2"/>
  <c r="J1837" i="2" s="1"/>
  <c r="U1836" i="2" l="1" a="1"/>
  <c r="U1836" i="2" s="1"/>
  <c r="H1836" i="2" s="1"/>
  <c r="I1837" i="2"/>
  <c r="O1837" i="2" l="1" a="1"/>
  <c r="O1837" i="2" s="1"/>
  <c r="S1837" i="2" s="1"/>
  <c r="M1838" i="2" s="1"/>
  <c r="G1837" i="2"/>
  <c r="Q1837" i="2" l="1"/>
  <c r="K1838" i="2" s="1"/>
  <c r="T1837" i="2"/>
  <c r="N1838" i="2" s="1"/>
  <c r="R1837" i="2"/>
  <c r="L1838" i="2" s="1"/>
  <c r="P1837" i="2"/>
  <c r="J1838" i="2" s="1"/>
  <c r="U1837" i="2" l="1" a="1"/>
  <c r="U1837" i="2" s="1"/>
  <c r="H1837" i="2" s="1"/>
  <c r="I1838" i="2"/>
  <c r="O1838" i="2" l="1" a="1"/>
  <c r="O1838" i="2" s="1"/>
  <c r="P1838" i="2" s="1"/>
  <c r="G1838" i="2"/>
  <c r="S1838" i="2" l="1"/>
  <c r="M1839" i="2" s="1"/>
  <c r="T1838" i="2"/>
  <c r="N1839" i="2" s="1"/>
  <c r="R1838" i="2"/>
  <c r="L1839" i="2" s="1"/>
  <c r="Q1838" i="2"/>
  <c r="K1839" i="2" s="1"/>
  <c r="J1839" i="2"/>
  <c r="U1838" i="2" l="1" a="1"/>
  <c r="U1838" i="2" s="1"/>
  <c r="H1838" i="2" s="1"/>
  <c r="I1839" i="2"/>
  <c r="O1839" i="2" l="1" a="1"/>
  <c r="O1839" i="2" s="1"/>
  <c r="Q1839" i="2" s="1"/>
  <c r="K1840" i="2" s="1"/>
  <c r="G1839" i="2"/>
  <c r="S1839" i="2" l="1"/>
  <c r="M1840" i="2" s="1"/>
  <c r="R1839" i="2"/>
  <c r="L1840" i="2" s="1"/>
  <c r="P1839" i="2"/>
  <c r="J1840" i="2" s="1"/>
  <c r="T1839" i="2"/>
  <c r="N1840" i="2" s="1"/>
  <c r="U1839" i="2" l="1" a="1"/>
  <c r="U1839" i="2" s="1"/>
  <c r="H1839" i="2" s="1"/>
  <c r="I1840" i="2"/>
  <c r="O1840" i="2" l="1" a="1"/>
  <c r="O1840" i="2" s="1"/>
  <c r="Q1840" i="2" s="1"/>
  <c r="K1841" i="2" s="1"/>
  <c r="G1840" i="2"/>
  <c r="R1840" i="2" l="1"/>
  <c r="L1841" i="2" s="1"/>
  <c r="T1840" i="2"/>
  <c r="N1841" i="2" s="1"/>
  <c r="P1840" i="2"/>
  <c r="J1841" i="2" s="1"/>
  <c r="S1840" i="2"/>
  <c r="M1841" i="2" s="1"/>
  <c r="U1840" i="2" l="1" a="1"/>
  <c r="U1840" i="2" s="1"/>
  <c r="H1840" i="2" s="1"/>
  <c r="I1841" i="2"/>
  <c r="G1841" i="2" s="1"/>
  <c r="O1841" i="2" l="1" a="1"/>
  <c r="O1841" i="2" s="1"/>
  <c r="Q1841" i="2" s="1"/>
  <c r="K1842" i="2" s="1"/>
  <c r="P1841" i="2" l="1"/>
  <c r="J1842" i="2" s="1"/>
  <c r="T1841" i="2"/>
  <c r="N1842" i="2" s="1"/>
  <c r="S1841" i="2"/>
  <c r="M1842" i="2" s="1"/>
  <c r="R1841" i="2"/>
  <c r="L1842" i="2" s="1"/>
  <c r="U1841" i="2" l="1" a="1"/>
  <c r="U1841" i="2" s="1"/>
  <c r="H1841" i="2" s="1"/>
  <c r="I1842" i="2"/>
  <c r="G1842" i="2" s="1"/>
  <c r="O1842" i="2" l="1" a="1"/>
  <c r="O1842" i="2" s="1"/>
  <c r="P1842" i="2" s="1"/>
  <c r="Q1842" i="2" l="1"/>
  <c r="K1843" i="2" s="1"/>
  <c r="T1842" i="2"/>
  <c r="N1843" i="2" s="1"/>
  <c r="S1842" i="2"/>
  <c r="M1843" i="2" s="1"/>
  <c r="R1842" i="2"/>
  <c r="L1843" i="2" s="1"/>
  <c r="J1843" i="2"/>
  <c r="U1842" i="2" l="1" a="1"/>
  <c r="U1842" i="2" s="1"/>
  <c r="H1842" i="2" s="1"/>
  <c r="I1843" i="2"/>
  <c r="O1843" i="2" l="1" a="1"/>
  <c r="O1843" i="2" s="1"/>
  <c r="R1843" i="2" s="1"/>
  <c r="L1844" i="2" s="1"/>
  <c r="G1843" i="2"/>
  <c r="P1843" i="2" l="1"/>
  <c r="J1844" i="2" s="1"/>
  <c r="S1843" i="2"/>
  <c r="M1844" i="2" s="1"/>
  <c r="Q1843" i="2"/>
  <c r="K1844" i="2" s="1"/>
  <c r="T1843" i="2"/>
  <c r="N1844" i="2" s="1"/>
  <c r="U1843" i="2" l="1" a="1"/>
  <c r="U1843" i="2" s="1"/>
  <c r="H1843" i="2" s="1"/>
  <c r="I1844" i="2"/>
  <c r="O1844" i="2" l="1" a="1"/>
  <c r="O1844" i="2" s="1"/>
  <c r="S1844" i="2" s="1"/>
  <c r="M1845" i="2" s="1"/>
  <c r="G1844" i="2"/>
  <c r="P1844" i="2" l="1"/>
  <c r="J1845" i="2" s="1"/>
  <c r="T1844" i="2"/>
  <c r="N1845" i="2" s="1"/>
  <c r="R1844" i="2"/>
  <c r="L1845" i="2" s="1"/>
  <c r="Q1844" i="2"/>
  <c r="K1845" i="2" s="1"/>
  <c r="U1844" i="2" l="1" a="1"/>
  <c r="U1844" i="2" s="1"/>
  <c r="H1844" i="2" s="1"/>
  <c r="I1845" i="2"/>
  <c r="O1845" i="2" l="1" a="1"/>
  <c r="O1845" i="2" s="1"/>
  <c r="T1845" i="2" s="1"/>
  <c r="N1846" i="2" s="1"/>
  <c r="G1845" i="2"/>
  <c r="R1845" i="2" l="1"/>
  <c r="L1846" i="2" s="1"/>
  <c r="S1845" i="2"/>
  <c r="M1846" i="2" s="1"/>
  <c r="Q1845" i="2"/>
  <c r="K1846" i="2" s="1"/>
  <c r="P1845" i="2"/>
  <c r="U1845" i="2" l="1" a="1"/>
  <c r="U1845" i="2" s="1"/>
  <c r="H1845" i="2" s="1"/>
  <c r="J1846" i="2"/>
  <c r="I1846" i="2" s="1"/>
  <c r="O1846" i="2" l="1" a="1"/>
  <c r="O1846" i="2" s="1"/>
  <c r="P1846" i="2" s="1"/>
  <c r="G1846" i="2"/>
  <c r="R1846" i="2" l="1"/>
  <c r="L1847" i="2" s="1"/>
  <c r="T1846" i="2"/>
  <c r="N1847" i="2" s="1"/>
  <c r="S1846" i="2"/>
  <c r="M1847" i="2" s="1"/>
  <c r="Q1846" i="2"/>
  <c r="K1847" i="2" s="1"/>
  <c r="J1847" i="2"/>
  <c r="U1846" i="2" l="1" a="1"/>
  <c r="U1846" i="2" s="1"/>
  <c r="H1846" i="2" s="1"/>
  <c r="I1847" i="2"/>
  <c r="O1847" i="2" l="1" a="1"/>
  <c r="O1847" i="2" s="1"/>
  <c r="Q1847" i="2" s="1"/>
  <c r="K1848" i="2" s="1"/>
  <c r="G1847" i="2"/>
  <c r="S1847" i="2" l="1"/>
  <c r="M1848" i="2" s="1"/>
  <c r="P1847" i="2"/>
  <c r="J1848" i="2" s="1"/>
  <c r="T1847" i="2"/>
  <c r="N1848" i="2" s="1"/>
  <c r="R1847" i="2"/>
  <c r="L1848" i="2" s="1"/>
  <c r="U1847" i="2" l="1" a="1"/>
  <c r="U1847" i="2" s="1"/>
  <c r="H1847" i="2" s="1"/>
  <c r="I1848" i="2"/>
  <c r="O1848" i="2" l="1" a="1"/>
  <c r="O1848" i="2" s="1"/>
  <c r="Q1848" i="2" s="1"/>
  <c r="K1849" i="2" s="1"/>
  <c r="G1848" i="2"/>
  <c r="T1848" i="2" l="1"/>
  <c r="N1849" i="2" s="1"/>
  <c r="S1848" i="2"/>
  <c r="M1849" i="2" s="1"/>
  <c r="P1848" i="2"/>
  <c r="J1849" i="2" s="1"/>
  <c r="R1848" i="2"/>
  <c r="L1849" i="2" s="1"/>
  <c r="U1848" i="2" l="1" a="1"/>
  <c r="U1848" i="2" s="1"/>
  <c r="H1848" i="2" s="1"/>
  <c r="I1849" i="2"/>
  <c r="G1849" i="2" s="1"/>
  <c r="O1849" i="2" l="1" a="1"/>
  <c r="O1849" i="2" s="1"/>
  <c r="P1849" i="2" s="1"/>
  <c r="T1849" i="2" l="1"/>
  <c r="N1850" i="2" s="1"/>
  <c r="S1849" i="2"/>
  <c r="M1850" i="2" s="1"/>
  <c r="R1849" i="2"/>
  <c r="L1850" i="2" s="1"/>
  <c r="Q1849" i="2"/>
  <c r="K1850" i="2" s="1"/>
  <c r="J1850" i="2"/>
  <c r="U1849" i="2" l="1" a="1"/>
  <c r="U1849" i="2" s="1"/>
  <c r="H1849" i="2" s="1"/>
  <c r="I1850" i="2"/>
  <c r="G1850" i="2" s="1"/>
  <c r="O1850" i="2" l="1" a="1"/>
  <c r="O1850" i="2" s="1"/>
  <c r="Q1850" i="2" s="1"/>
  <c r="K1851" i="2" s="1"/>
  <c r="S1850" i="2" l="1"/>
  <c r="M1851" i="2" s="1"/>
  <c r="P1850" i="2"/>
  <c r="J1851" i="2" s="1"/>
  <c r="T1850" i="2"/>
  <c r="N1851" i="2" s="1"/>
  <c r="R1850" i="2"/>
  <c r="L1851" i="2" s="1"/>
  <c r="U1850" i="2" l="1" a="1"/>
  <c r="U1850" i="2" s="1"/>
  <c r="H1850" i="2" s="1"/>
  <c r="I1851" i="2"/>
  <c r="O1851" i="2" l="1" a="1"/>
  <c r="O1851" i="2" s="1"/>
  <c r="R1851" i="2" s="1"/>
  <c r="L1852" i="2" s="1"/>
  <c r="G1851" i="2"/>
  <c r="T1851" i="2" l="1"/>
  <c r="N1852" i="2" s="1"/>
  <c r="S1851" i="2"/>
  <c r="M1852" i="2" s="1"/>
  <c r="Q1851" i="2"/>
  <c r="K1852" i="2" s="1"/>
  <c r="P1851" i="2"/>
  <c r="U1851" i="2" l="1" a="1"/>
  <c r="U1851" i="2" s="1"/>
  <c r="H1851" i="2" s="1"/>
  <c r="J1852" i="2"/>
  <c r="I1852" i="2" s="1"/>
  <c r="O1852" i="2" l="1" a="1"/>
  <c r="O1852" i="2" s="1"/>
  <c r="S1852" i="2" s="1"/>
  <c r="M1853" i="2" s="1"/>
  <c r="G1852" i="2"/>
  <c r="Q1852" i="2" l="1"/>
  <c r="K1853" i="2" s="1"/>
  <c r="R1852" i="2"/>
  <c r="L1853" i="2" s="1"/>
  <c r="P1852" i="2"/>
  <c r="J1853" i="2" s="1"/>
  <c r="T1852" i="2"/>
  <c r="N1853" i="2" s="1"/>
  <c r="U1852" i="2" l="1" a="1"/>
  <c r="U1852" i="2" s="1"/>
  <c r="H1852" i="2" s="1"/>
  <c r="I1853" i="2"/>
  <c r="O1853" i="2" l="1" a="1"/>
  <c r="O1853" i="2" s="1"/>
  <c r="T1853" i="2" s="1"/>
  <c r="N1854" i="2" s="1"/>
  <c r="G1853" i="2"/>
  <c r="P1853" i="2" l="1"/>
  <c r="J1854" i="2" s="1"/>
  <c r="R1853" i="2"/>
  <c r="L1854" i="2" s="1"/>
  <c r="S1853" i="2"/>
  <c r="M1854" i="2" s="1"/>
  <c r="Q1853" i="2"/>
  <c r="K1854" i="2" s="1"/>
  <c r="U1853" i="2" l="1" a="1"/>
  <c r="U1853" i="2" s="1"/>
  <c r="H1853" i="2" s="1"/>
  <c r="I1854" i="2"/>
  <c r="O1854" i="2" l="1" a="1"/>
  <c r="O1854" i="2" s="1"/>
  <c r="P1854" i="2" s="1"/>
  <c r="G1854" i="2"/>
  <c r="R1854" i="2" l="1"/>
  <c r="L1855" i="2" s="1"/>
  <c r="Q1854" i="2"/>
  <c r="K1855" i="2" s="1"/>
  <c r="T1854" i="2"/>
  <c r="N1855" i="2" s="1"/>
  <c r="S1854" i="2"/>
  <c r="M1855" i="2" s="1"/>
  <c r="J1855" i="2"/>
  <c r="U1854" i="2" l="1" a="1"/>
  <c r="U1854" i="2" s="1"/>
  <c r="H1854" i="2" s="1"/>
  <c r="I1855" i="2"/>
  <c r="O1855" i="2" l="1" a="1"/>
  <c r="O1855" i="2" s="1"/>
  <c r="Q1855" i="2" s="1"/>
  <c r="K1856" i="2" s="1"/>
  <c r="G1855" i="2"/>
  <c r="T1855" i="2" l="1"/>
  <c r="N1856" i="2" s="1"/>
  <c r="S1855" i="2"/>
  <c r="M1856" i="2" s="1"/>
  <c r="P1855" i="2"/>
  <c r="J1856" i="2" s="1"/>
  <c r="R1855" i="2"/>
  <c r="L1856" i="2" s="1"/>
  <c r="U1855" i="2" l="1" a="1"/>
  <c r="U1855" i="2" s="1"/>
  <c r="H1855" i="2" s="1"/>
  <c r="I1856" i="2"/>
  <c r="O1856" i="2" l="1" a="1"/>
  <c r="O1856" i="2" s="1"/>
  <c r="Q1856" i="2" s="1"/>
  <c r="K1857" i="2" s="1"/>
  <c r="G1856" i="2"/>
  <c r="T1856" i="2" l="1"/>
  <c r="N1857" i="2" s="1"/>
  <c r="S1856" i="2"/>
  <c r="M1857" i="2" s="1"/>
  <c r="P1856" i="2"/>
  <c r="R1856" i="2"/>
  <c r="L1857" i="2" s="1"/>
  <c r="U1856" i="2" l="1" a="1"/>
  <c r="U1856" i="2" s="1"/>
  <c r="H1856" i="2" s="1"/>
  <c r="J1857" i="2"/>
  <c r="I1857" i="2" s="1"/>
  <c r="G1857" i="2" s="1"/>
  <c r="O1857" i="2" l="1" a="1"/>
  <c r="O1857" i="2" s="1"/>
  <c r="P1857" i="2" s="1"/>
  <c r="Q1857" i="2" l="1"/>
  <c r="K1858" i="2" s="1"/>
  <c r="T1857" i="2"/>
  <c r="N1858" i="2" s="1"/>
  <c r="S1857" i="2"/>
  <c r="M1858" i="2" s="1"/>
  <c r="R1857" i="2"/>
  <c r="L1858" i="2" s="1"/>
  <c r="J1858" i="2"/>
  <c r="U1857" i="2" l="1" a="1"/>
  <c r="U1857" i="2" s="1"/>
  <c r="H1857" i="2" s="1"/>
  <c r="I1858" i="2"/>
  <c r="G1858" i="2" s="1"/>
  <c r="O1858" i="2" l="1" a="1"/>
  <c r="O1858" i="2" s="1"/>
  <c r="Q1858" i="2" s="1"/>
  <c r="K1859" i="2" s="1"/>
  <c r="P1858" i="2" l="1"/>
  <c r="J1859" i="2" s="1"/>
  <c r="T1858" i="2"/>
  <c r="N1859" i="2" s="1"/>
  <c r="S1858" i="2"/>
  <c r="M1859" i="2" s="1"/>
  <c r="R1858" i="2"/>
  <c r="L1859" i="2" s="1"/>
  <c r="U1858" i="2" l="1" a="1"/>
  <c r="U1858" i="2" s="1"/>
  <c r="H1858" i="2" s="1"/>
  <c r="I1859" i="2"/>
  <c r="O1859" i="2" l="1" a="1"/>
  <c r="O1859" i="2" s="1"/>
  <c r="R1859" i="2" s="1"/>
  <c r="L1860" i="2" s="1"/>
  <c r="G1859" i="2"/>
  <c r="P1859" i="2" l="1"/>
  <c r="J1860" i="2" s="1"/>
  <c r="S1859" i="2"/>
  <c r="M1860" i="2" s="1"/>
  <c r="Q1859" i="2"/>
  <c r="K1860" i="2" s="1"/>
  <c r="T1859" i="2"/>
  <c r="N1860" i="2" s="1"/>
  <c r="U1859" i="2" l="1" a="1"/>
  <c r="U1859" i="2" s="1"/>
  <c r="H1859" i="2" s="1"/>
  <c r="I1860" i="2"/>
  <c r="O1860" i="2" l="1" a="1"/>
  <c r="O1860" i="2" s="1"/>
  <c r="R1860" i="2" s="1"/>
  <c r="L1861" i="2" s="1"/>
  <c r="G1860" i="2"/>
  <c r="P1860" i="2" l="1"/>
  <c r="J1861" i="2" s="1"/>
  <c r="S1860" i="2"/>
  <c r="M1861" i="2" s="1"/>
  <c r="Q1860" i="2"/>
  <c r="K1861" i="2" s="1"/>
  <c r="T1860" i="2"/>
  <c r="N1861" i="2" s="1"/>
  <c r="U1860" i="2" l="1" a="1"/>
  <c r="U1860" i="2" s="1"/>
  <c r="H1860" i="2" s="1"/>
  <c r="I1861" i="2"/>
  <c r="O1861" i="2" l="1" a="1"/>
  <c r="O1861" i="2" s="1"/>
  <c r="T1861" i="2" s="1"/>
  <c r="N1862" i="2" s="1"/>
  <c r="G1861" i="2"/>
  <c r="P1861" i="2" l="1"/>
  <c r="J1862" i="2" s="1"/>
  <c r="Q1861" i="2"/>
  <c r="K1862" i="2" s="1"/>
  <c r="S1861" i="2"/>
  <c r="M1862" i="2" s="1"/>
  <c r="R1861" i="2"/>
  <c r="L1862" i="2" s="1"/>
  <c r="U1861" i="2" l="1" a="1"/>
  <c r="U1861" i="2" s="1"/>
  <c r="H1861" i="2" s="1"/>
  <c r="I1862" i="2"/>
  <c r="O1862" i="2" l="1" a="1"/>
  <c r="O1862" i="2" s="1"/>
  <c r="P1862" i="2" s="1"/>
  <c r="G1862" i="2"/>
  <c r="S1862" i="2" l="1"/>
  <c r="M1863" i="2" s="1"/>
  <c r="R1862" i="2"/>
  <c r="L1863" i="2" s="1"/>
  <c r="T1862" i="2"/>
  <c r="N1863" i="2" s="1"/>
  <c r="Q1862" i="2"/>
  <c r="K1863" i="2" s="1"/>
  <c r="J1863" i="2"/>
  <c r="U1862" i="2" l="1" a="1"/>
  <c r="U1862" i="2" s="1"/>
  <c r="H1862" i="2" s="1"/>
  <c r="I1863" i="2"/>
  <c r="O1863" i="2" l="1" a="1"/>
  <c r="O1863" i="2" s="1"/>
  <c r="Q1863" i="2" s="1"/>
  <c r="K1864" i="2" s="1"/>
  <c r="G1863" i="2"/>
  <c r="T1863" i="2" l="1"/>
  <c r="N1864" i="2" s="1"/>
  <c r="S1863" i="2"/>
  <c r="M1864" i="2" s="1"/>
  <c r="P1863" i="2"/>
  <c r="J1864" i="2" s="1"/>
  <c r="R1863" i="2"/>
  <c r="L1864" i="2" s="1"/>
  <c r="U1863" i="2" l="1" a="1"/>
  <c r="U1863" i="2" s="1"/>
  <c r="H1863" i="2" s="1"/>
  <c r="I1864" i="2"/>
  <c r="O1864" i="2" l="1" a="1"/>
  <c r="O1864" i="2" s="1"/>
  <c r="P1864" i="2" s="1"/>
  <c r="G1864" i="2"/>
  <c r="Q1864" i="2" l="1"/>
  <c r="K1865" i="2" s="1"/>
  <c r="T1864" i="2"/>
  <c r="N1865" i="2" s="1"/>
  <c r="S1864" i="2"/>
  <c r="M1865" i="2" s="1"/>
  <c r="R1864" i="2"/>
  <c r="L1865" i="2" s="1"/>
  <c r="J1865" i="2"/>
  <c r="U1864" i="2" l="1" a="1"/>
  <c r="U1864" i="2" s="1"/>
  <c r="H1864" i="2" s="1"/>
  <c r="I1865" i="2"/>
  <c r="G1865" i="2" s="1"/>
  <c r="O1865" i="2" l="1" a="1"/>
  <c r="O1865" i="2" s="1"/>
  <c r="P1865" i="2" s="1"/>
  <c r="R1865" i="2" l="1"/>
  <c r="L1866" i="2" s="1"/>
  <c r="Q1865" i="2"/>
  <c r="K1866" i="2" s="1"/>
  <c r="T1865" i="2"/>
  <c r="N1866" i="2" s="1"/>
  <c r="S1865" i="2"/>
  <c r="M1866" i="2" s="1"/>
  <c r="J1866" i="2"/>
  <c r="U1865" i="2" l="1" a="1"/>
  <c r="U1865" i="2" s="1"/>
  <c r="H1865" i="2" s="1"/>
  <c r="I1866" i="2"/>
  <c r="G1866" i="2" s="1"/>
  <c r="O1866" i="2" l="1" a="1"/>
  <c r="O1866" i="2" s="1"/>
  <c r="P1866" i="2" s="1"/>
  <c r="R1866" i="2" l="1"/>
  <c r="L1867" i="2" s="1"/>
  <c r="T1866" i="2"/>
  <c r="N1867" i="2" s="1"/>
  <c r="Q1866" i="2"/>
  <c r="K1867" i="2" s="1"/>
  <c r="S1866" i="2"/>
  <c r="M1867" i="2" s="1"/>
  <c r="J1867" i="2"/>
  <c r="U1866" i="2" l="1" a="1"/>
  <c r="U1866" i="2" s="1"/>
  <c r="H1866" i="2" s="1"/>
  <c r="I1867" i="2"/>
  <c r="O1867" i="2" l="1" a="1"/>
  <c r="O1867" i="2" s="1"/>
  <c r="R1867" i="2" s="1"/>
  <c r="L1868" i="2" s="1"/>
  <c r="G1867" i="2"/>
  <c r="P1867" i="2" l="1"/>
  <c r="J1868" i="2" s="1"/>
  <c r="T1867" i="2"/>
  <c r="N1868" i="2" s="1"/>
  <c r="Q1867" i="2"/>
  <c r="K1868" i="2" s="1"/>
  <c r="S1867" i="2"/>
  <c r="M1868" i="2" s="1"/>
  <c r="U1867" i="2" l="1" a="1"/>
  <c r="U1867" i="2" s="1"/>
  <c r="H1867" i="2" s="1"/>
  <c r="I1868" i="2"/>
  <c r="O1868" i="2" l="1" a="1"/>
  <c r="O1868" i="2" s="1"/>
  <c r="S1868" i="2" s="1"/>
  <c r="M1869" i="2" s="1"/>
  <c r="G1868" i="2"/>
  <c r="P1868" i="2" l="1"/>
  <c r="J1869" i="2" s="1"/>
  <c r="R1868" i="2"/>
  <c r="L1869" i="2" s="1"/>
  <c r="Q1868" i="2"/>
  <c r="K1869" i="2" s="1"/>
  <c r="T1868" i="2"/>
  <c r="N1869" i="2" s="1"/>
  <c r="U1868" i="2" l="1" a="1"/>
  <c r="U1868" i="2" s="1"/>
  <c r="H1868" i="2" s="1"/>
  <c r="I1869" i="2"/>
  <c r="O1869" i="2" l="1" a="1"/>
  <c r="O1869" i="2" s="1"/>
  <c r="T1869" i="2" s="1"/>
  <c r="N1870" i="2" s="1"/>
  <c r="G1869" i="2"/>
  <c r="R1869" i="2" l="1"/>
  <c r="L1870" i="2" s="1"/>
  <c r="Q1869" i="2"/>
  <c r="K1870" i="2" s="1"/>
  <c r="S1869" i="2"/>
  <c r="M1870" i="2" s="1"/>
  <c r="P1869" i="2"/>
  <c r="U1869" i="2" l="1" a="1"/>
  <c r="U1869" i="2" s="1"/>
  <c r="H1869" i="2" s="1"/>
  <c r="J1870" i="2"/>
  <c r="I1870" i="2" s="1"/>
  <c r="O1870" i="2" l="1" a="1"/>
  <c r="O1870" i="2" s="1"/>
  <c r="P1870" i="2" s="1"/>
  <c r="G1870" i="2"/>
  <c r="S1870" i="2" l="1"/>
  <c r="M1871" i="2" s="1"/>
  <c r="R1870" i="2"/>
  <c r="L1871" i="2" s="1"/>
  <c r="T1870" i="2"/>
  <c r="N1871" i="2" s="1"/>
  <c r="Q1870" i="2"/>
  <c r="K1871" i="2" s="1"/>
  <c r="J1871" i="2"/>
  <c r="U1870" i="2" l="1" a="1"/>
  <c r="U1870" i="2" s="1"/>
  <c r="H1870" i="2" s="1"/>
  <c r="I1871" i="2"/>
  <c r="O1871" i="2" l="1" a="1"/>
  <c r="O1871" i="2" s="1"/>
  <c r="Q1871" i="2" s="1"/>
  <c r="K1872" i="2" s="1"/>
  <c r="G1871" i="2"/>
  <c r="S1871" i="2" l="1"/>
  <c r="M1872" i="2" s="1"/>
  <c r="R1871" i="2"/>
  <c r="L1872" i="2" s="1"/>
  <c r="P1871" i="2"/>
  <c r="T1871" i="2"/>
  <c r="N1872" i="2" s="1"/>
  <c r="U1871" i="2" l="1" a="1"/>
  <c r="U1871" i="2" s="1"/>
  <c r="H1871" i="2" s="1"/>
  <c r="J1872" i="2"/>
  <c r="I1872" i="2" s="1"/>
  <c r="O1872" i="2" l="1" a="1"/>
  <c r="O1872" i="2" s="1"/>
  <c r="Q1872" i="2" s="1"/>
  <c r="K1873" i="2" s="1"/>
  <c r="G1872" i="2"/>
  <c r="T1872" i="2" l="1"/>
  <c r="N1873" i="2" s="1"/>
  <c r="S1872" i="2"/>
  <c r="M1873" i="2" s="1"/>
  <c r="P1872" i="2"/>
  <c r="J1873" i="2" s="1"/>
  <c r="R1872" i="2"/>
  <c r="L1873" i="2" s="1"/>
  <c r="U1872" i="2" l="1" a="1"/>
  <c r="U1872" i="2" s="1"/>
  <c r="H1872" i="2" s="1"/>
  <c r="I1873" i="2"/>
  <c r="G1873" i="2" s="1"/>
  <c r="O1873" i="2" l="1" a="1"/>
  <c r="O1873" i="2" s="1"/>
  <c r="Q1873" i="2" s="1"/>
  <c r="K1874" i="2" s="1"/>
  <c r="P1873" i="2" l="1"/>
  <c r="J1874" i="2" s="1"/>
  <c r="T1873" i="2"/>
  <c r="N1874" i="2" s="1"/>
  <c r="S1873" i="2"/>
  <c r="M1874" i="2" s="1"/>
  <c r="R1873" i="2"/>
  <c r="L1874" i="2" s="1"/>
  <c r="U1873" i="2" l="1" a="1"/>
  <c r="U1873" i="2" s="1"/>
  <c r="H1873" i="2" s="1"/>
  <c r="I1874" i="2"/>
  <c r="G1874" i="2" s="1"/>
  <c r="O1874" i="2" l="1" a="1"/>
  <c r="O1874" i="2" s="1"/>
  <c r="P1874" i="2" s="1"/>
  <c r="S1874" i="2" l="1"/>
  <c r="M1875" i="2" s="1"/>
  <c r="R1874" i="2"/>
  <c r="L1875" i="2" s="1"/>
  <c r="Q1874" i="2"/>
  <c r="K1875" i="2" s="1"/>
  <c r="T1874" i="2"/>
  <c r="N1875" i="2" s="1"/>
  <c r="J1875" i="2"/>
  <c r="U1874" i="2" l="1" a="1"/>
  <c r="U1874" i="2" s="1"/>
  <c r="H1874" i="2" s="1"/>
  <c r="I1875" i="2"/>
  <c r="O1875" i="2" l="1" a="1"/>
  <c r="O1875" i="2" s="1"/>
  <c r="R1875" i="2" s="1"/>
  <c r="L1876" i="2" s="1"/>
  <c r="G1875" i="2"/>
  <c r="P1875" i="2" l="1"/>
  <c r="J1876" i="2" s="1"/>
  <c r="T1875" i="2"/>
  <c r="N1876" i="2" s="1"/>
  <c r="Q1875" i="2"/>
  <c r="K1876" i="2" s="1"/>
  <c r="S1875" i="2"/>
  <c r="M1876" i="2" s="1"/>
  <c r="U1875" i="2" l="1" a="1"/>
  <c r="U1875" i="2" s="1"/>
  <c r="H1875" i="2" s="1"/>
  <c r="I1876" i="2"/>
  <c r="O1876" i="2" l="1" a="1"/>
  <c r="O1876" i="2" s="1"/>
  <c r="R1876" i="2" s="1"/>
  <c r="L1877" i="2" s="1"/>
  <c r="G1876" i="2"/>
  <c r="S1876" i="2" l="1"/>
  <c r="M1877" i="2" s="1"/>
  <c r="Q1876" i="2"/>
  <c r="K1877" i="2" s="1"/>
  <c r="P1876" i="2"/>
  <c r="J1877" i="2" s="1"/>
  <c r="T1876" i="2"/>
  <c r="N1877" i="2" s="1"/>
  <c r="U1876" i="2" l="1" a="1"/>
  <c r="U1876" i="2" s="1"/>
  <c r="H1876" i="2" s="1"/>
  <c r="I1877" i="2"/>
  <c r="O1877" i="2" l="1" a="1"/>
  <c r="O1877" i="2" s="1"/>
  <c r="P1877" i="2" s="1"/>
  <c r="G1877" i="2"/>
  <c r="R1877" i="2" l="1"/>
  <c r="L1878" i="2" s="1"/>
  <c r="Q1877" i="2"/>
  <c r="K1878" i="2" s="1"/>
  <c r="T1877" i="2"/>
  <c r="N1878" i="2" s="1"/>
  <c r="S1877" i="2"/>
  <c r="M1878" i="2" s="1"/>
  <c r="J1878" i="2"/>
  <c r="U1877" i="2" l="1" a="1"/>
  <c r="U1877" i="2" s="1"/>
  <c r="H1877" i="2" s="1"/>
  <c r="I1878" i="2"/>
  <c r="O1878" i="2" l="1" a="1"/>
  <c r="O1878" i="2" s="1"/>
  <c r="Q1878" i="2" s="1"/>
  <c r="K1879" i="2" s="1"/>
  <c r="G1878" i="2"/>
  <c r="R1878" i="2" l="1"/>
  <c r="L1879" i="2" s="1"/>
  <c r="P1878" i="2"/>
  <c r="J1879" i="2" s="1"/>
  <c r="T1878" i="2"/>
  <c r="N1879" i="2" s="1"/>
  <c r="S1878" i="2"/>
  <c r="M1879" i="2" s="1"/>
  <c r="U1878" i="2" l="1" a="1"/>
  <c r="U1878" i="2" s="1"/>
  <c r="H1878" i="2" s="1"/>
  <c r="I1879" i="2"/>
  <c r="O1879" i="2" l="1" a="1"/>
  <c r="O1879" i="2" s="1"/>
  <c r="R1879" i="2" s="1"/>
  <c r="L1880" i="2" s="1"/>
  <c r="G1879" i="2"/>
  <c r="Q1879" i="2" l="1"/>
  <c r="K1880" i="2" s="1"/>
  <c r="P1879" i="2"/>
  <c r="J1880" i="2" s="1"/>
  <c r="T1879" i="2"/>
  <c r="N1880" i="2" s="1"/>
  <c r="S1879" i="2"/>
  <c r="M1880" i="2" s="1"/>
  <c r="U1879" i="2" l="1" a="1"/>
  <c r="U1879" i="2" s="1"/>
  <c r="H1879" i="2" s="1"/>
  <c r="I1880" i="2"/>
  <c r="O1880" i="2" l="1" a="1"/>
  <c r="O1880" i="2" s="1"/>
  <c r="Q1880" i="2" s="1"/>
  <c r="K1881" i="2" s="1"/>
  <c r="G1880" i="2"/>
  <c r="T1880" i="2" l="1"/>
  <c r="N1881" i="2" s="1"/>
  <c r="R1880" i="2"/>
  <c r="L1881" i="2" s="1"/>
  <c r="P1880" i="2"/>
  <c r="J1881" i="2" s="1"/>
  <c r="S1880" i="2"/>
  <c r="M1881" i="2" s="1"/>
  <c r="U1880" i="2" l="1" a="1"/>
  <c r="U1880" i="2" s="1"/>
  <c r="H1880" i="2" s="1"/>
  <c r="I1881" i="2"/>
  <c r="G1881" i="2" s="1"/>
  <c r="O1881" i="2" l="1" a="1"/>
  <c r="O1881" i="2" s="1"/>
  <c r="P1881" i="2" s="1"/>
  <c r="T1881" i="2" l="1"/>
  <c r="N1882" i="2" s="1"/>
  <c r="S1881" i="2"/>
  <c r="M1882" i="2" s="1"/>
  <c r="R1881" i="2"/>
  <c r="L1882" i="2" s="1"/>
  <c r="Q1881" i="2"/>
  <c r="K1882" i="2" s="1"/>
  <c r="J1882" i="2"/>
  <c r="U1881" i="2" l="1" a="1"/>
  <c r="U1881" i="2" s="1"/>
  <c r="H1881" i="2" s="1"/>
  <c r="I1882" i="2"/>
  <c r="G1882" i="2" s="1"/>
  <c r="O1882" i="2" l="1" a="1"/>
  <c r="O1882" i="2" s="1"/>
  <c r="Q1882" i="2" s="1"/>
  <c r="K1883" i="2" s="1"/>
  <c r="P1882" i="2" l="1"/>
  <c r="J1883" i="2" s="1"/>
  <c r="T1882" i="2"/>
  <c r="N1883" i="2" s="1"/>
  <c r="S1882" i="2"/>
  <c r="M1883" i="2" s="1"/>
  <c r="R1882" i="2"/>
  <c r="L1883" i="2" s="1"/>
  <c r="U1882" i="2" l="1" a="1"/>
  <c r="U1882" i="2" s="1"/>
  <c r="H1882" i="2" s="1"/>
  <c r="I1883" i="2"/>
  <c r="O1883" i="2" l="1" a="1"/>
  <c r="O1883" i="2" s="1"/>
  <c r="R1883" i="2" s="1"/>
  <c r="L1884" i="2" s="1"/>
  <c r="G1883" i="2"/>
  <c r="T1883" i="2" l="1"/>
  <c r="N1884" i="2" s="1"/>
  <c r="Q1883" i="2"/>
  <c r="K1884" i="2" s="1"/>
  <c r="P1883" i="2"/>
  <c r="J1884" i="2" s="1"/>
  <c r="S1883" i="2"/>
  <c r="M1884" i="2" s="1"/>
  <c r="U1883" i="2" l="1" a="1"/>
  <c r="U1883" i="2" s="1"/>
  <c r="H1883" i="2" s="1"/>
  <c r="I1884" i="2"/>
  <c r="O1884" i="2" l="1" a="1"/>
  <c r="O1884" i="2" s="1"/>
  <c r="S1884" i="2" s="1"/>
  <c r="M1885" i="2" s="1"/>
  <c r="G1884" i="2"/>
  <c r="Q1884" i="2" l="1"/>
  <c r="K1885" i="2" s="1"/>
  <c r="T1884" i="2"/>
  <c r="N1885" i="2" s="1"/>
  <c r="R1884" i="2"/>
  <c r="L1885" i="2" s="1"/>
  <c r="P1884" i="2"/>
  <c r="U1884" i="2" l="1" a="1"/>
  <c r="U1884" i="2" s="1"/>
  <c r="H1884" i="2" s="1"/>
  <c r="J1885" i="2"/>
  <c r="I1885" i="2" s="1"/>
  <c r="O1885" i="2" l="1" a="1"/>
  <c r="O1885" i="2" s="1"/>
  <c r="T1885" i="2" s="1"/>
  <c r="N1886" i="2" s="1"/>
  <c r="G1885" i="2"/>
  <c r="R1885" i="2" l="1"/>
  <c r="L1886" i="2" s="1"/>
  <c r="Q1885" i="2"/>
  <c r="K1886" i="2" s="1"/>
  <c r="S1885" i="2"/>
  <c r="M1886" i="2" s="1"/>
  <c r="P1885" i="2"/>
  <c r="J1886" i="2" s="1"/>
  <c r="U1885" i="2" l="1" a="1"/>
  <c r="U1885" i="2" s="1"/>
  <c r="H1885" i="2" s="1"/>
  <c r="I1886" i="2"/>
  <c r="O1886" i="2" l="1" a="1"/>
  <c r="O1886" i="2" s="1"/>
  <c r="P1886" i="2" s="1"/>
  <c r="G1886" i="2"/>
  <c r="S1886" i="2" l="1"/>
  <c r="M1887" i="2" s="1"/>
  <c r="T1886" i="2"/>
  <c r="N1887" i="2" s="1"/>
  <c r="R1886" i="2"/>
  <c r="L1887" i="2" s="1"/>
  <c r="Q1886" i="2"/>
  <c r="K1887" i="2" s="1"/>
  <c r="J1887" i="2"/>
  <c r="U1886" i="2" l="1" a="1"/>
  <c r="U1886" i="2" s="1"/>
  <c r="H1886" i="2" s="1"/>
  <c r="I1887" i="2"/>
  <c r="O1887" i="2" l="1" a="1"/>
  <c r="O1887" i="2" s="1"/>
  <c r="Q1887" i="2" s="1"/>
  <c r="K1888" i="2" s="1"/>
  <c r="G1887" i="2"/>
  <c r="T1887" i="2" l="1"/>
  <c r="N1888" i="2" s="1"/>
  <c r="S1887" i="2"/>
  <c r="M1888" i="2" s="1"/>
  <c r="P1887" i="2"/>
  <c r="J1888" i="2" s="1"/>
  <c r="R1887" i="2"/>
  <c r="L1888" i="2" s="1"/>
  <c r="U1887" i="2" l="1" a="1"/>
  <c r="U1887" i="2" s="1"/>
  <c r="H1887" i="2" s="1"/>
  <c r="I1888" i="2"/>
  <c r="O1888" i="2" l="1" a="1"/>
  <c r="O1888" i="2" s="1"/>
  <c r="Q1888" i="2" s="1"/>
  <c r="K1889" i="2" s="1"/>
  <c r="G1888" i="2"/>
  <c r="T1888" i="2" l="1"/>
  <c r="N1889" i="2" s="1"/>
  <c r="S1888" i="2"/>
  <c r="M1889" i="2" s="1"/>
  <c r="P1888" i="2"/>
  <c r="J1889" i="2" s="1"/>
  <c r="R1888" i="2"/>
  <c r="L1889" i="2" s="1"/>
  <c r="U1888" i="2" l="1" a="1"/>
  <c r="U1888" i="2" s="1"/>
  <c r="H1888" i="2" s="1"/>
  <c r="I1889" i="2"/>
  <c r="O1889" i="2" l="1" a="1"/>
  <c r="O1889" i="2" s="1"/>
  <c r="Q1889" i="2" s="1"/>
  <c r="K1890" i="2" s="1"/>
  <c r="G1889" i="2"/>
  <c r="S1889" i="2" l="1"/>
  <c r="M1890" i="2" s="1"/>
  <c r="P1889" i="2"/>
  <c r="J1890" i="2" s="1"/>
  <c r="T1889" i="2"/>
  <c r="N1890" i="2" s="1"/>
  <c r="R1889" i="2"/>
  <c r="L1890" i="2" s="1"/>
  <c r="U1889" i="2" l="1" a="1"/>
  <c r="U1889" i="2" s="1"/>
  <c r="H1889" i="2" s="1"/>
  <c r="I1890" i="2"/>
  <c r="G1890" i="2" s="1"/>
  <c r="O1890" i="2" l="1" a="1"/>
  <c r="O1890" i="2" s="1"/>
  <c r="P1890" i="2" s="1"/>
  <c r="S1890" i="2" l="1"/>
  <c r="M1891" i="2" s="1"/>
  <c r="T1890" i="2"/>
  <c r="N1891" i="2" s="1"/>
  <c r="Q1890" i="2"/>
  <c r="K1891" i="2" s="1"/>
  <c r="R1890" i="2"/>
  <c r="L1891" i="2" s="1"/>
  <c r="J1891" i="2"/>
  <c r="U1890" i="2" l="1" a="1"/>
  <c r="U1890" i="2" s="1"/>
  <c r="H1890" i="2" s="1"/>
  <c r="I1891" i="2"/>
  <c r="O1891" i="2" l="1" a="1"/>
  <c r="O1891" i="2" s="1"/>
  <c r="R1891" i="2" s="1"/>
  <c r="L1892" i="2" s="1"/>
  <c r="G1891" i="2"/>
  <c r="T1891" i="2" l="1"/>
  <c r="N1892" i="2" s="1"/>
  <c r="Q1891" i="2"/>
  <c r="K1892" i="2" s="1"/>
  <c r="P1891" i="2"/>
  <c r="J1892" i="2" s="1"/>
  <c r="S1891" i="2"/>
  <c r="M1892" i="2" s="1"/>
  <c r="U1891" i="2" l="1" a="1"/>
  <c r="U1891" i="2" s="1"/>
  <c r="H1891" i="2" s="1"/>
  <c r="I1892" i="2"/>
  <c r="O1892" i="2" l="1" a="1"/>
  <c r="O1892" i="2" s="1"/>
  <c r="S1892" i="2" s="1"/>
  <c r="M1893" i="2" s="1"/>
  <c r="G1892" i="2"/>
  <c r="Q1892" i="2" l="1"/>
  <c r="K1893" i="2" s="1"/>
  <c r="P1892" i="2"/>
  <c r="J1893" i="2" s="1"/>
  <c r="R1892" i="2"/>
  <c r="L1893" i="2" s="1"/>
  <c r="T1892" i="2"/>
  <c r="N1893" i="2" s="1"/>
  <c r="U1892" i="2" l="1" a="1"/>
  <c r="U1892" i="2" s="1"/>
  <c r="H1892" i="2" s="1"/>
  <c r="I1893" i="2"/>
  <c r="O1893" i="2" l="1" a="1"/>
  <c r="O1893" i="2" s="1"/>
  <c r="T1893" i="2" s="1"/>
  <c r="N1894" i="2" s="1"/>
  <c r="G1893" i="2"/>
  <c r="R1893" i="2" l="1"/>
  <c r="L1894" i="2" s="1"/>
  <c r="S1893" i="2"/>
  <c r="M1894" i="2" s="1"/>
  <c r="Q1893" i="2"/>
  <c r="K1894" i="2" s="1"/>
  <c r="P1893" i="2"/>
  <c r="U1893" i="2" l="1" a="1"/>
  <c r="U1893" i="2" s="1"/>
  <c r="H1893" i="2" s="1"/>
  <c r="J1894" i="2"/>
  <c r="I1894" i="2" s="1"/>
  <c r="O1894" i="2" l="1" a="1"/>
  <c r="O1894" i="2" s="1"/>
  <c r="P1894" i="2" s="1"/>
  <c r="G1894" i="2"/>
  <c r="T1894" i="2" l="1"/>
  <c r="N1895" i="2" s="1"/>
  <c r="S1894" i="2"/>
  <c r="M1895" i="2" s="1"/>
  <c r="R1894" i="2"/>
  <c r="L1895" i="2" s="1"/>
  <c r="Q1894" i="2"/>
  <c r="K1895" i="2" s="1"/>
  <c r="J1895" i="2"/>
  <c r="U1894" i="2" l="1" a="1"/>
  <c r="U1894" i="2" s="1"/>
  <c r="H1894" i="2" s="1"/>
  <c r="I1895" i="2"/>
  <c r="O1895" i="2" l="1" a="1"/>
  <c r="O1895" i="2" s="1"/>
  <c r="Q1895" i="2" s="1"/>
  <c r="K1896" i="2" s="1"/>
  <c r="G1895" i="2"/>
  <c r="R1895" i="2" l="1"/>
  <c r="L1896" i="2" s="1"/>
  <c r="T1895" i="2"/>
  <c r="N1896" i="2" s="1"/>
  <c r="P1895" i="2"/>
  <c r="J1896" i="2" s="1"/>
  <c r="S1895" i="2"/>
  <c r="M1896" i="2" s="1"/>
  <c r="U1895" i="2" l="1" a="1"/>
  <c r="U1895" i="2" s="1"/>
  <c r="H1895" i="2" s="1"/>
  <c r="I1896" i="2"/>
  <c r="O1896" i="2" l="1" a="1"/>
  <c r="O1896" i="2" s="1"/>
  <c r="P1896" i="2" s="1"/>
  <c r="G1896" i="2"/>
  <c r="S1896" i="2" l="1"/>
  <c r="M1897" i="2" s="1"/>
  <c r="Q1896" i="2"/>
  <c r="K1897" i="2" s="1"/>
  <c r="T1896" i="2"/>
  <c r="N1897" i="2" s="1"/>
  <c r="R1896" i="2"/>
  <c r="L1897" i="2" s="1"/>
  <c r="J1897" i="2"/>
  <c r="U1896" i="2" l="1" a="1"/>
  <c r="U1896" i="2" s="1"/>
  <c r="H1896" i="2" s="1"/>
  <c r="I1897" i="2"/>
  <c r="G1897" i="2" s="1"/>
  <c r="O1897" i="2" l="1" a="1"/>
  <c r="O1897" i="2" s="1"/>
  <c r="P1897" i="2" s="1"/>
  <c r="S1897" i="2" l="1"/>
  <c r="M1898" i="2" s="1"/>
  <c r="Q1897" i="2"/>
  <c r="K1898" i="2" s="1"/>
  <c r="T1897" i="2"/>
  <c r="N1898" i="2" s="1"/>
  <c r="R1897" i="2"/>
  <c r="L1898" i="2" s="1"/>
  <c r="J1898" i="2"/>
  <c r="U1897" i="2" l="1" a="1"/>
  <c r="U1897" i="2" s="1"/>
  <c r="H1897" i="2" s="1"/>
  <c r="I1898" i="2"/>
  <c r="G1898" i="2" s="1"/>
  <c r="O1898" i="2" l="1" a="1"/>
  <c r="O1898" i="2" s="1"/>
  <c r="Q1898" i="2" s="1"/>
  <c r="K1899" i="2" s="1"/>
  <c r="P1898" i="2" l="1"/>
  <c r="J1899" i="2" s="1"/>
  <c r="T1898" i="2"/>
  <c r="N1899" i="2" s="1"/>
  <c r="S1898" i="2"/>
  <c r="M1899" i="2" s="1"/>
  <c r="R1898" i="2"/>
  <c r="L1899" i="2" s="1"/>
  <c r="U1898" i="2" l="1" a="1"/>
  <c r="U1898" i="2" s="1"/>
  <c r="H1898" i="2" s="1"/>
  <c r="I1899" i="2"/>
  <c r="O1899" i="2" l="1" a="1"/>
  <c r="O1899" i="2" s="1"/>
  <c r="R1899" i="2" s="1"/>
  <c r="L1900" i="2" s="1"/>
  <c r="G1899" i="2"/>
  <c r="P1899" i="2" l="1"/>
  <c r="J1900" i="2" s="1"/>
  <c r="Q1899" i="2"/>
  <c r="K1900" i="2" s="1"/>
  <c r="T1899" i="2"/>
  <c r="N1900" i="2" s="1"/>
  <c r="S1899" i="2"/>
  <c r="M1900" i="2" s="1"/>
  <c r="U1899" i="2" l="1" a="1"/>
  <c r="U1899" i="2" s="1"/>
  <c r="H1899" i="2" s="1"/>
  <c r="I1900" i="2"/>
  <c r="O1900" i="2" l="1" a="1"/>
  <c r="O1900" i="2" s="1"/>
  <c r="S1900" i="2" s="1"/>
  <c r="M1901" i="2" s="1"/>
  <c r="G1900" i="2"/>
  <c r="P1900" i="2" l="1"/>
  <c r="J1901" i="2" s="1"/>
  <c r="Q1900" i="2"/>
  <c r="K1901" i="2" s="1"/>
  <c r="R1900" i="2"/>
  <c r="L1901" i="2" s="1"/>
  <c r="T1900" i="2"/>
  <c r="N1901" i="2" s="1"/>
  <c r="U1900" i="2" l="1" a="1"/>
  <c r="U1900" i="2" s="1"/>
  <c r="H1900" i="2" s="1"/>
  <c r="I1901" i="2"/>
  <c r="O1901" i="2" l="1" a="1"/>
  <c r="O1901" i="2" s="1"/>
  <c r="T1901" i="2" s="1"/>
  <c r="N1902" i="2" s="1"/>
  <c r="G1901" i="2"/>
  <c r="Q1901" i="2" l="1"/>
  <c r="K1902" i="2" s="1"/>
  <c r="P1901" i="2"/>
  <c r="J1902" i="2" s="1"/>
  <c r="S1901" i="2"/>
  <c r="M1902" i="2" s="1"/>
  <c r="R1901" i="2"/>
  <c r="L1902" i="2" s="1"/>
  <c r="U1901" i="2" l="1" a="1"/>
  <c r="U1901" i="2" s="1"/>
  <c r="H1901" i="2" s="1"/>
  <c r="I1902" i="2"/>
  <c r="O1902" i="2" l="1" a="1"/>
  <c r="O1902" i="2" s="1"/>
  <c r="P1902" i="2" s="1"/>
  <c r="G1902" i="2"/>
  <c r="S1902" i="2" l="1"/>
  <c r="M1903" i="2" s="1"/>
  <c r="R1902" i="2"/>
  <c r="L1903" i="2" s="1"/>
  <c r="T1902" i="2"/>
  <c r="N1903" i="2" s="1"/>
  <c r="Q1902" i="2"/>
  <c r="K1903" i="2" s="1"/>
  <c r="J1903" i="2"/>
  <c r="U1902" i="2" l="1" a="1"/>
  <c r="U1902" i="2" s="1"/>
  <c r="H1902" i="2" s="1"/>
  <c r="I1903" i="2"/>
  <c r="O1903" i="2" l="1" a="1"/>
  <c r="O1903" i="2" s="1"/>
  <c r="Q1903" i="2" s="1"/>
  <c r="K1904" i="2" s="1"/>
  <c r="G1903" i="2"/>
  <c r="T1903" i="2" l="1"/>
  <c r="N1904" i="2" s="1"/>
  <c r="S1903" i="2"/>
  <c r="M1904" i="2" s="1"/>
  <c r="P1903" i="2"/>
  <c r="J1904" i="2" s="1"/>
  <c r="R1903" i="2"/>
  <c r="L1904" i="2" s="1"/>
  <c r="U1903" i="2" l="1" a="1"/>
  <c r="U1903" i="2" s="1"/>
  <c r="H1903" i="2" s="1"/>
  <c r="I1904" i="2"/>
  <c r="O1904" i="2" l="1" a="1"/>
  <c r="O1904" i="2" s="1"/>
  <c r="R1904" i="2" s="1"/>
  <c r="L1905" i="2" s="1"/>
  <c r="G1904" i="2"/>
  <c r="Q1904" i="2" l="1"/>
  <c r="K1905" i="2" s="1"/>
  <c r="S1904" i="2"/>
  <c r="M1905" i="2" s="1"/>
  <c r="P1904" i="2"/>
  <c r="J1905" i="2" s="1"/>
  <c r="T1904" i="2"/>
  <c r="N1905" i="2" s="1"/>
  <c r="U1904" i="2" l="1" a="1"/>
  <c r="U1904" i="2" s="1"/>
  <c r="H1904" i="2" s="1"/>
  <c r="I1905" i="2"/>
  <c r="G1905" i="2" s="1"/>
  <c r="O1905" i="2" l="1" a="1"/>
  <c r="O1905" i="2" s="1"/>
  <c r="P1905" i="2" s="1"/>
  <c r="T1905" i="2" l="1"/>
  <c r="N1906" i="2" s="1"/>
  <c r="Q1905" i="2"/>
  <c r="K1906" i="2" s="1"/>
  <c r="S1905" i="2"/>
  <c r="M1906" i="2" s="1"/>
  <c r="R1905" i="2"/>
  <c r="L1906" i="2" s="1"/>
  <c r="J1906" i="2"/>
  <c r="U1905" i="2" l="1" a="1"/>
  <c r="U1905" i="2" s="1"/>
  <c r="H1905" i="2" s="1"/>
  <c r="I1906" i="2"/>
  <c r="G1906" i="2" s="1"/>
  <c r="O1906" i="2" l="1" a="1"/>
  <c r="O1906" i="2" s="1"/>
  <c r="Q1906" i="2" s="1"/>
  <c r="K1907" i="2" s="1"/>
  <c r="P1906" i="2" l="1"/>
  <c r="J1907" i="2" s="1"/>
  <c r="T1906" i="2"/>
  <c r="N1907" i="2" s="1"/>
  <c r="S1906" i="2"/>
  <c r="M1907" i="2" s="1"/>
  <c r="R1906" i="2"/>
  <c r="L1907" i="2" s="1"/>
  <c r="U1906" i="2" l="1" a="1"/>
  <c r="U1906" i="2" s="1"/>
  <c r="H1906" i="2" s="1"/>
  <c r="I1907" i="2"/>
  <c r="O1907" i="2" l="1" a="1"/>
  <c r="O1907" i="2" s="1"/>
  <c r="S1907" i="2" s="1"/>
  <c r="M1908" i="2" s="1"/>
  <c r="G1907" i="2"/>
  <c r="R1907" i="2" l="1"/>
  <c r="L1908" i="2" s="1"/>
  <c r="T1907" i="2"/>
  <c r="N1908" i="2" s="1"/>
  <c r="Q1907" i="2"/>
  <c r="K1908" i="2" s="1"/>
  <c r="P1907" i="2"/>
  <c r="U1907" i="2" l="1" a="1"/>
  <c r="U1907" i="2" s="1"/>
  <c r="H1907" i="2" s="1"/>
  <c r="J1908" i="2"/>
  <c r="I1908" i="2" s="1"/>
  <c r="O1908" i="2" l="1" a="1"/>
  <c r="O1908" i="2" s="1"/>
  <c r="S1908" i="2" s="1"/>
  <c r="M1909" i="2" s="1"/>
  <c r="G1908" i="2"/>
  <c r="P1908" i="2" l="1"/>
  <c r="J1909" i="2" s="1"/>
  <c r="R1908" i="2"/>
  <c r="L1909" i="2" s="1"/>
  <c r="Q1908" i="2"/>
  <c r="K1909" i="2" s="1"/>
  <c r="T1908" i="2"/>
  <c r="N1909" i="2" s="1"/>
  <c r="U1908" i="2" l="1" a="1"/>
  <c r="U1908" i="2" s="1"/>
  <c r="H1908" i="2" s="1"/>
  <c r="I1909" i="2"/>
  <c r="O1909" i="2" l="1" a="1"/>
  <c r="O1909" i="2" s="1"/>
  <c r="T1909" i="2" s="1"/>
  <c r="N1910" i="2" s="1"/>
  <c r="G1909" i="2"/>
  <c r="R1909" i="2" l="1"/>
  <c r="L1910" i="2" s="1"/>
  <c r="P1909" i="2"/>
  <c r="S1909" i="2"/>
  <c r="M1910" i="2" s="1"/>
  <c r="Q1909" i="2"/>
  <c r="K1910" i="2" s="1"/>
  <c r="U1909" i="2" l="1" a="1"/>
  <c r="U1909" i="2" s="1"/>
  <c r="H1909" i="2" s="1"/>
  <c r="J1910" i="2"/>
  <c r="I1910" i="2" s="1"/>
  <c r="O1910" i="2" l="1" a="1"/>
  <c r="O1910" i="2" s="1"/>
  <c r="P1910" i="2" s="1"/>
  <c r="G1910" i="2"/>
  <c r="R1910" i="2" l="1"/>
  <c r="L1911" i="2" s="1"/>
  <c r="T1910" i="2"/>
  <c r="N1911" i="2" s="1"/>
  <c r="S1910" i="2"/>
  <c r="M1911" i="2" s="1"/>
  <c r="Q1910" i="2"/>
  <c r="K1911" i="2" s="1"/>
  <c r="J1911" i="2"/>
  <c r="U1910" i="2" l="1" a="1"/>
  <c r="U1910" i="2" s="1"/>
  <c r="H1910" i="2" s="1"/>
  <c r="I1911" i="2"/>
  <c r="O1911" i="2" l="1" a="1"/>
  <c r="O1911" i="2" s="1"/>
  <c r="Q1911" i="2" s="1"/>
  <c r="K1912" i="2" s="1"/>
  <c r="G1911" i="2"/>
  <c r="T1911" i="2" l="1"/>
  <c r="N1912" i="2" s="1"/>
  <c r="S1911" i="2"/>
  <c r="M1912" i="2" s="1"/>
  <c r="P1911" i="2"/>
  <c r="J1912" i="2" s="1"/>
  <c r="R1911" i="2"/>
  <c r="L1912" i="2" s="1"/>
  <c r="U1911" i="2" l="1" a="1"/>
  <c r="U1911" i="2" s="1"/>
  <c r="H1911" i="2" s="1"/>
  <c r="I1912" i="2"/>
  <c r="O1912" i="2" l="1" a="1"/>
  <c r="O1912" i="2" s="1"/>
  <c r="Q1912" i="2" s="1"/>
  <c r="K1913" i="2" s="1"/>
  <c r="G1912" i="2"/>
  <c r="S1912" i="2" l="1"/>
  <c r="M1913" i="2" s="1"/>
  <c r="P1912" i="2"/>
  <c r="J1913" i="2" s="1"/>
  <c r="T1912" i="2"/>
  <c r="N1913" i="2" s="1"/>
  <c r="R1912" i="2"/>
  <c r="L1913" i="2" s="1"/>
  <c r="U1912" i="2" l="1" a="1"/>
  <c r="U1912" i="2" s="1"/>
  <c r="H1912" i="2" s="1"/>
  <c r="I1913" i="2"/>
  <c r="G1913" i="2" s="1"/>
  <c r="O1913" i="2" l="1" a="1"/>
  <c r="O1913" i="2" s="1"/>
  <c r="Q1913" i="2" s="1"/>
  <c r="K1914" i="2" s="1"/>
  <c r="P1913" i="2" l="1"/>
  <c r="J1914" i="2" s="1"/>
  <c r="T1913" i="2"/>
  <c r="N1914" i="2" s="1"/>
  <c r="S1913" i="2"/>
  <c r="M1914" i="2" s="1"/>
  <c r="R1913" i="2"/>
  <c r="L1914" i="2" s="1"/>
  <c r="U1913" i="2" l="1" a="1"/>
  <c r="U1913" i="2" s="1"/>
  <c r="H1913" i="2" s="1"/>
  <c r="I1914" i="2"/>
  <c r="G1914" i="2" s="1"/>
  <c r="O1914" i="2" l="1" a="1"/>
  <c r="O1914" i="2" s="1"/>
  <c r="P1914" i="2" s="1"/>
  <c r="Q1914" i="2" l="1"/>
  <c r="K1915" i="2" s="1"/>
  <c r="T1914" i="2"/>
  <c r="N1915" i="2" s="1"/>
  <c r="S1914" i="2"/>
  <c r="M1915" i="2" s="1"/>
  <c r="R1914" i="2"/>
  <c r="L1915" i="2" s="1"/>
  <c r="J1915" i="2"/>
  <c r="U1914" i="2" l="1" a="1"/>
  <c r="U1914" i="2" s="1"/>
  <c r="H1914" i="2" s="1"/>
  <c r="I1915" i="2"/>
  <c r="O1915" i="2" l="1" a="1"/>
  <c r="O1915" i="2" s="1"/>
  <c r="R1915" i="2" s="1"/>
  <c r="L1916" i="2" s="1"/>
  <c r="G1915" i="2"/>
  <c r="T1915" i="2" l="1"/>
  <c r="N1916" i="2" s="1"/>
  <c r="P1915" i="2"/>
  <c r="J1916" i="2" s="1"/>
  <c r="Q1915" i="2"/>
  <c r="K1916" i="2" s="1"/>
  <c r="S1915" i="2"/>
  <c r="M1916" i="2" s="1"/>
  <c r="U1915" i="2" l="1" a="1"/>
  <c r="U1915" i="2" s="1"/>
  <c r="H1915" i="2" s="1"/>
  <c r="I1916" i="2"/>
  <c r="O1916" i="2" l="1" a="1"/>
  <c r="O1916" i="2" s="1"/>
  <c r="S1916" i="2" s="1"/>
  <c r="M1917" i="2" s="1"/>
  <c r="G1916" i="2"/>
  <c r="P1916" i="2" l="1"/>
  <c r="J1917" i="2" s="1"/>
  <c r="Q1916" i="2"/>
  <c r="K1917" i="2" s="1"/>
  <c r="R1916" i="2"/>
  <c r="L1917" i="2" s="1"/>
  <c r="T1916" i="2"/>
  <c r="N1917" i="2" s="1"/>
  <c r="U1916" i="2" l="1" a="1"/>
  <c r="U1916" i="2" s="1"/>
  <c r="H1916" i="2" s="1"/>
  <c r="I1917" i="2"/>
  <c r="O1917" i="2" l="1" a="1"/>
  <c r="O1917" i="2" s="1"/>
  <c r="T1917" i="2" s="1"/>
  <c r="N1918" i="2" s="1"/>
  <c r="G1917" i="2"/>
  <c r="R1917" i="2" l="1"/>
  <c r="L1918" i="2" s="1"/>
  <c r="Q1917" i="2"/>
  <c r="K1918" i="2" s="1"/>
  <c r="S1917" i="2"/>
  <c r="M1918" i="2" s="1"/>
  <c r="P1917" i="2"/>
  <c r="J1918" i="2" s="1"/>
  <c r="U1917" i="2" l="1" a="1"/>
  <c r="U1917" i="2" s="1"/>
  <c r="H1917" i="2" s="1"/>
  <c r="I1918" i="2"/>
  <c r="O1918" i="2" l="1" a="1"/>
  <c r="O1918" i="2" s="1"/>
  <c r="T1918" i="2" s="1"/>
  <c r="N1919" i="2" s="1"/>
  <c r="G1918" i="2"/>
  <c r="R1918" i="2" l="1"/>
  <c r="L1919" i="2" s="1"/>
  <c r="P1918" i="2"/>
  <c r="J1919" i="2" s="1"/>
  <c r="S1918" i="2"/>
  <c r="M1919" i="2" s="1"/>
  <c r="Q1918" i="2"/>
  <c r="K1919" i="2" s="1"/>
  <c r="U1918" i="2" l="1" a="1"/>
  <c r="U1918" i="2" s="1"/>
  <c r="H1918" i="2" s="1"/>
  <c r="I1919" i="2"/>
  <c r="O1919" i="2" l="1" a="1"/>
  <c r="O1919" i="2" s="1"/>
  <c r="Q1919" i="2" s="1"/>
  <c r="K1920" i="2" s="1"/>
  <c r="G1919" i="2"/>
  <c r="T1919" i="2" l="1"/>
  <c r="N1920" i="2" s="1"/>
  <c r="P1919" i="2"/>
  <c r="J1920" i="2" s="1"/>
  <c r="S1919" i="2"/>
  <c r="M1920" i="2" s="1"/>
  <c r="R1919" i="2"/>
  <c r="L1920" i="2" s="1"/>
  <c r="U1919" i="2" l="1" a="1"/>
  <c r="U1919" i="2" s="1"/>
  <c r="H1919" i="2" s="1"/>
  <c r="I1920" i="2"/>
  <c r="O1920" i="2" l="1" a="1"/>
  <c r="O1920" i="2" s="1"/>
  <c r="Q1920" i="2" s="1"/>
  <c r="K1921" i="2" s="1"/>
  <c r="G1920" i="2"/>
  <c r="S1920" i="2" l="1"/>
  <c r="M1921" i="2" s="1"/>
  <c r="P1920" i="2"/>
  <c r="J1921" i="2" s="1"/>
  <c r="T1920" i="2"/>
  <c r="N1921" i="2" s="1"/>
  <c r="R1920" i="2"/>
  <c r="L1921" i="2" s="1"/>
  <c r="U1920" i="2" l="1" a="1"/>
  <c r="U1920" i="2" s="1"/>
  <c r="H1920" i="2" s="1"/>
  <c r="I1921" i="2"/>
  <c r="G1921" i="2" s="1"/>
  <c r="O1921" i="2" l="1" a="1"/>
  <c r="O1921" i="2" s="1"/>
  <c r="Q1921" i="2" s="1"/>
  <c r="K1922" i="2" s="1"/>
  <c r="P1921" i="2" l="1"/>
  <c r="J1922" i="2" s="1"/>
  <c r="T1921" i="2"/>
  <c r="N1922" i="2" s="1"/>
  <c r="S1921" i="2"/>
  <c r="M1922" i="2" s="1"/>
  <c r="R1921" i="2"/>
  <c r="L1922" i="2" s="1"/>
  <c r="U1921" i="2" l="1" a="1"/>
  <c r="U1921" i="2" s="1"/>
  <c r="H1921" i="2" s="1"/>
  <c r="I1922" i="2"/>
  <c r="G1922" i="2" s="1"/>
  <c r="O1922" i="2" l="1" a="1"/>
  <c r="O1922" i="2" s="1"/>
  <c r="P1922" i="2" s="1"/>
  <c r="S1922" i="2" l="1"/>
  <c r="M1923" i="2" s="1"/>
  <c r="T1922" i="2"/>
  <c r="N1923" i="2" s="1"/>
  <c r="Q1922" i="2"/>
  <c r="K1923" i="2" s="1"/>
  <c r="R1922" i="2"/>
  <c r="L1923" i="2" s="1"/>
  <c r="J1923" i="2"/>
  <c r="U1922" i="2" l="1" a="1"/>
  <c r="U1922" i="2" s="1"/>
  <c r="H1922" i="2" s="1"/>
  <c r="I1923" i="2"/>
  <c r="O1923" i="2" l="1" a="1"/>
  <c r="O1923" i="2" s="1"/>
  <c r="R1923" i="2" s="1"/>
  <c r="L1924" i="2" s="1"/>
  <c r="G1923" i="2"/>
  <c r="T1923" i="2" l="1"/>
  <c r="N1924" i="2" s="1"/>
  <c r="P1923" i="2"/>
  <c r="J1924" i="2" s="1"/>
  <c r="Q1923" i="2"/>
  <c r="K1924" i="2" s="1"/>
  <c r="S1923" i="2"/>
  <c r="M1924" i="2" s="1"/>
  <c r="U1923" i="2" l="1" a="1"/>
  <c r="U1923" i="2" s="1"/>
  <c r="H1923" i="2" s="1"/>
  <c r="I1924" i="2"/>
  <c r="O1924" i="2" l="1" a="1"/>
  <c r="O1924" i="2" s="1"/>
  <c r="S1924" i="2" s="1"/>
  <c r="M1925" i="2" s="1"/>
  <c r="G1924" i="2"/>
  <c r="P1924" i="2" l="1"/>
  <c r="J1925" i="2" s="1"/>
  <c r="R1924" i="2"/>
  <c r="L1925" i="2" s="1"/>
  <c r="Q1924" i="2"/>
  <c r="K1925" i="2" s="1"/>
  <c r="T1924" i="2"/>
  <c r="N1925" i="2" s="1"/>
  <c r="U1924" i="2" l="1" a="1"/>
  <c r="U1924" i="2" s="1"/>
  <c r="H1924" i="2" s="1"/>
  <c r="I1925" i="2"/>
  <c r="O1925" i="2" l="1" a="1"/>
  <c r="O1925" i="2" s="1"/>
  <c r="T1925" i="2" s="1"/>
  <c r="N1926" i="2" s="1"/>
  <c r="G1925" i="2"/>
  <c r="R1925" i="2" l="1"/>
  <c r="L1926" i="2" s="1"/>
  <c r="Q1925" i="2"/>
  <c r="K1926" i="2" s="1"/>
  <c r="S1925" i="2"/>
  <c r="M1926" i="2" s="1"/>
  <c r="P1925" i="2"/>
  <c r="J1926" i="2" s="1"/>
  <c r="U1925" i="2" l="1" a="1"/>
  <c r="U1925" i="2" s="1"/>
  <c r="H1925" i="2" s="1"/>
  <c r="I1926" i="2"/>
  <c r="O1926" i="2" l="1" a="1"/>
  <c r="O1926" i="2" s="1"/>
  <c r="Q1926" i="2" s="1"/>
  <c r="K1927" i="2" s="1"/>
  <c r="G1926" i="2"/>
  <c r="P1926" i="2" l="1"/>
  <c r="J1927" i="2" s="1"/>
  <c r="R1926" i="2"/>
  <c r="L1927" i="2" s="1"/>
  <c r="T1926" i="2"/>
  <c r="N1927" i="2" s="1"/>
  <c r="S1926" i="2"/>
  <c r="M1927" i="2" s="1"/>
  <c r="U1926" i="2" l="1" a="1"/>
  <c r="U1926" i="2" s="1"/>
  <c r="H1926" i="2" s="1"/>
  <c r="I1927" i="2"/>
  <c r="O1927" i="2" l="1" a="1"/>
  <c r="O1927" i="2" s="1"/>
  <c r="Q1927" i="2" s="1"/>
  <c r="K1928" i="2" s="1"/>
  <c r="G1927" i="2"/>
  <c r="R1927" i="2" l="1"/>
  <c r="L1928" i="2" s="1"/>
  <c r="S1927" i="2"/>
  <c r="M1928" i="2" s="1"/>
  <c r="P1927" i="2"/>
  <c r="J1928" i="2" s="1"/>
  <c r="T1927" i="2"/>
  <c r="N1928" i="2" s="1"/>
  <c r="U1927" i="2" l="1" a="1"/>
  <c r="U1927" i="2" s="1"/>
  <c r="H1927" i="2" s="1"/>
  <c r="I1928" i="2"/>
  <c r="O1928" i="2" l="1" a="1"/>
  <c r="O1928" i="2" s="1"/>
  <c r="Q1928" i="2" s="1"/>
  <c r="K1929" i="2" s="1"/>
  <c r="G1928" i="2"/>
  <c r="S1928" i="2" l="1"/>
  <c r="M1929" i="2" s="1"/>
  <c r="T1928" i="2"/>
  <c r="N1929" i="2" s="1"/>
  <c r="P1928" i="2"/>
  <c r="R1928" i="2"/>
  <c r="L1929" i="2" s="1"/>
  <c r="U1928" i="2" l="1" a="1"/>
  <c r="U1928" i="2" s="1"/>
  <c r="H1928" i="2" s="1"/>
  <c r="J1929" i="2"/>
  <c r="I1929" i="2" s="1"/>
  <c r="G1929" i="2" l="1"/>
  <c r="O1929" i="2" a="1"/>
  <c r="O1929" i="2" s="1"/>
  <c r="P1929" i="2" s="1"/>
  <c r="R1929" i="2" l="1"/>
  <c r="L1930" i="2" s="1"/>
  <c r="T1929" i="2"/>
  <c r="N1930" i="2" s="1"/>
  <c r="S1929" i="2"/>
  <c r="M1930" i="2" s="1"/>
  <c r="Q1929" i="2"/>
  <c r="K1930" i="2" s="1"/>
  <c r="J1930" i="2"/>
  <c r="U1929" i="2" l="1" a="1"/>
  <c r="U1929" i="2" s="1"/>
  <c r="H1929" i="2" s="1"/>
  <c r="I1930" i="2"/>
  <c r="G1930" i="2" s="1"/>
  <c r="O1930" i="2" l="1" a="1"/>
  <c r="O1930" i="2" s="1"/>
  <c r="P1930" i="2" s="1"/>
  <c r="T1930" i="2" l="1"/>
  <c r="N1931" i="2" s="1"/>
  <c r="Q1930" i="2"/>
  <c r="K1931" i="2" s="1"/>
  <c r="S1930" i="2"/>
  <c r="M1931" i="2" s="1"/>
  <c r="R1930" i="2"/>
  <c r="L1931" i="2" s="1"/>
  <c r="J1931" i="2"/>
  <c r="U1930" i="2" l="1" a="1"/>
  <c r="U1930" i="2" s="1"/>
  <c r="H1930" i="2" s="1"/>
  <c r="I1931" i="2"/>
  <c r="O1931" i="2" l="1" a="1"/>
  <c r="O1931" i="2" s="1"/>
  <c r="R1931" i="2" s="1"/>
  <c r="L1932" i="2" s="1"/>
  <c r="G1931" i="2"/>
  <c r="S1931" i="2" l="1"/>
  <c r="M1932" i="2" s="1"/>
  <c r="P1931" i="2"/>
  <c r="J1932" i="2" s="1"/>
  <c r="Q1931" i="2"/>
  <c r="K1932" i="2" s="1"/>
  <c r="T1931" i="2"/>
  <c r="N1932" i="2" s="1"/>
  <c r="U1931" i="2" l="1" a="1"/>
  <c r="U1931" i="2" s="1"/>
  <c r="H1931" i="2" s="1"/>
  <c r="I1932" i="2"/>
  <c r="O1932" i="2" l="1" a="1"/>
  <c r="O1932" i="2" s="1"/>
  <c r="S1932" i="2" s="1"/>
  <c r="M1933" i="2" s="1"/>
  <c r="G1932" i="2"/>
  <c r="P1932" i="2" l="1"/>
  <c r="J1933" i="2" s="1"/>
  <c r="Q1932" i="2"/>
  <c r="K1933" i="2" s="1"/>
  <c r="R1932" i="2"/>
  <c r="L1933" i="2" s="1"/>
  <c r="T1932" i="2"/>
  <c r="N1933" i="2" s="1"/>
  <c r="U1932" i="2" l="1" a="1"/>
  <c r="U1932" i="2" s="1"/>
  <c r="H1932" i="2" s="1"/>
  <c r="I1933" i="2"/>
  <c r="O1933" i="2" l="1" a="1"/>
  <c r="O1933" i="2" s="1"/>
  <c r="T1933" i="2" s="1"/>
  <c r="N1934" i="2" s="1"/>
  <c r="G1933" i="2"/>
  <c r="R1933" i="2" l="1"/>
  <c r="L1934" i="2" s="1"/>
  <c r="P1933" i="2"/>
  <c r="J1934" i="2" s="1"/>
  <c r="S1933" i="2"/>
  <c r="M1934" i="2" s="1"/>
  <c r="Q1933" i="2"/>
  <c r="K1934" i="2" s="1"/>
  <c r="U1933" i="2" l="1" a="1"/>
  <c r="U1933" i="2" s="1"/>
  <c r="H1933" i="2" s="1"/>
  <c r="I1934" i="2"/>
  <c r="O1934" i="2" l="1" a="1"/>
  <c r="O1934" i="2" s="1"/>
  <c r="P1934" i="2" s="1"/>
  <c r="G1934" i="2"/>
  <c r="S1934" i="2" l="1"/>
  <c r="M1935" i="2" s="1"/>
  <c r="T1934" i="2"/>
  <c r="N1935" i="2" s="1"/>
  <c r="R1934" i="2"/>
  <c r="L1935" i="2" s="1"/>
  <c r="Q1934" i="2"/>
  <c r="K1935" i="2" s="1"/>
  <c r="J1935" i="2"/>
  <c r="U1934" i="2" l="1" a="1"/>
  <c r="U1934" i="2" s="1"/>
  <c r="H1934" i="2" s="1"/>
  <c r="I1935" i="2"/>
  <c r="O1935" i="2" l="1" a="1"/>
  <c r="O1935" i="2" s="1"/>
  <c r="P1935" i="2" s="1"/>
  <c r="G1935" i="2"/>
  <c r="Q1935" i="2" l="1"/>
  <c r="K1936" i="2" s="1"/>
  <c r="T1935" i="2"/>
  <c r="N1936" i="2" s="1"/>
  <c r="S1935" i="2"/>
  <c r="M1936" i="2" s="1"/>
  <c r="R1935" i="2"/>
  <c r="L1936" i="2" s="1"/>
  <c r="J1936" i="2"/>
  <c r="U1935" i="2" l="1" a="1"/>
  <c r="U1935" i="2" s="1"/>
  <c r="H1935" i="2" s="1"/>
  <c r="I1936" i="2"/>
  <c r="O1936" i="2" l="1" a="1"/>
  <c r="O1936" i="2" s="1"/>
  <c r="Q1936" i="2" s="1"/>
  <c r="K1937" i="2" s="1"/>
  <c r="G1936" i="2"/>
  <c r="S1936" i="2" l="1"/>
  <c r="M1937" i="2" s="1"/>
  <c r="R1936" i="2"/>
  <c r="L1937" i="2" s="1"/>
  <c r="P1936" i="2"/>
  <c r="J1937" i="2" s="1"/>
  <c r="T1936" i="2"/>
  <c r="N1937" i="2" s="1"/>
  <c r="U1936" i="2" l="1" a="1"/>
  <c r="U1936" i="2" s="1"/>
  <c r="H1936" i="2" s="1"/>
  <c r="I1937" i="2"/>
  <c r="G1937" i="2" s="1"/>
  <c r="O1937" i="2" l="1" a="1"/>
  <c r="O1937" i="2" s="1"/>
  <c r="P1937" i="2" s="1"/>
  <c r="S1937" i="2" l="1"/>
  <c r="M1938" i="2" s="1"/>
  <c r="Q1937" i="2"/>
  <c r="K1938" i="2" s="1"/>
  <c r="T1937" i="2"/>
  <c r="N1938" i="2" s="1"/>
  <c r="R1937" i="2"/>
  <c r="L1938" i="2" s="1"/>
  <c r="J1938" i="2"/>
  <c r="U1937" i="2" l="1" a="1"/>
  <c r="U1937" i="2" s="1"/>
  <c r="H1937" i="2" s="1"/>
  <c r="I1938" i="2"/>
  <c r="G1938" i="2" s="1"/>
  <c r="O1938" i="2" l="1" a="1"/>
  <c r="O1938" i="2" s="1"/>
  <c r="P1938" i="2" s="1"/>
  <c r="T1938" i="2" l="1"/>
  <c r="N1939" i="2" s="1"/>
  <c r="S1938" i="2"/>
  <c r="M1939" i="2" s="1"/>
  <c r="Q1938" i="2"/>
  <c r="K1939" i="2" s="1"/>
  <c r="R1938" i="2"/>
  <c r="L1939" i="2" s="1"/>
  <c r="J1939" i="2"/>
  <c r="U1938" i="2" l="1" a="1"/>
  <c r="U1938" i="2" s="1"/>
  <c r="H1938" i="2" s="1"/>
  <c r="I1939" i="2"/>
  <c r="O1939" i="2" l="1" a="1"/>
  <c r="O1939" i="2" s="1"/>
  <c r="R1939" i="2" s="1"/>
  <c r="L1940" i="2" s="1"/>
  <c r="G1939" i="2"/>
  <c r="T1939" i="2" l="1"/>
  <c r="N1940" i="2" s="1"/>
  <c r="S1939" i="2"/>
  <c r="M1940" i="2" s="1"/>
  <c r="Q1939" i="2"/>
  <c r="K1940" i="2" s="1"/>
  <c r="P1939" i="2"/>
  <c r="U1939" i="2" l="1" a="1"/>
  <c r="U1939" i="2" s="1"/>
  <c r="H1939" i="2" s="1"/>
  <c r="J1940" i="2"/>
  <c r="I1940" i="2" s="1"/>
  <c r="O1940" i="2" l="1" a="1"/>
  <c r="O1940" i="2" s="1"/>
  <c r="S1940" i="2" s="1"/>
  <c r="M1941" i="2" s="1"/>
  <c r="G1940" i="2"/>
  <c r="T1940" i="2" l="1"/>
  <c r="N1941" i="2" s="1"/>
  <c r="P1940" i="2"/>
  <c r="R1940" i="2"/>
  <c r="L1941" i="2" s="1"/>
  <c r="Q1940" i="2"/>
  <c r="K1941" i="2" s="1"/>
  <c r="U1940" i="2" l="1" a="1"/>
  <c r="U1940" i="2" s="1"/>
  <c r="H1940" i="2" s="1"/>
  <c r="J1941" i="2"/>
  <c r="I1941" i="2" s="1"/>
  <c r="O1941" i="2" l="1" a="1"/>
  <c r="O1941" i="2" s="1"/>
  <c r="T1941" i="2" s="1"/>
  <c r="N1942" i="2" s="1"/>
  <c r="G1941" i="2"/>
  <c r="Q1941" i="2" l="1"/>
  <c r="K1942" i="2" s="1"/>
  <c r="R1941" i="2"/>
  <c r="L1942" i="2" s="1"/>
  <c r="S1941" i="2"/>
  <c r="M1942" i="2" s="1"/>
  <c r="P1941" i="2"/>
  <c r="J1942" i="2" s="1"/>
  <c r="U1941" i="2" l="1" a="1"/>
  <c r="U1941" i="2" s="1"/>
  <c r="H1941" i="2" s="1"/>
  <c r="I1942" i="2"/>
  <c r="O1942" i="2" l="1" a="1"/>
  <c r="O1942" i="2" s="1"/>
  <c r="P1942" i="2" s="1"/>
  <c r="G1942" i="2"/>
  <c r="Q1942" i="2" l="1"/>
  <c r="K1943" i="2" s="1"/>
  <c r="S1942" i="2"/>
  <c r="M1943" i="2" s="1"/>
  <c r="T1942" i="2"/>
  <c r="N1943" i="2" s="1"/>
  <c r="R1942" i="2"/>
  <c r="L1943" i="2" s="1"/>
  <c r="J1943" i="2"/>
  <c r="U1942" i="2" l="1" a="1"/>
  <c r="U1942" i="2" s="1"/>
  <c r="H1942" i="2" s="1"/>
  <c r="I1943" i="2"/>
  <c r="O1943" i="2" l="1" a="1"/>
  <c r="O1943" i="2" s="1"/>
  <c r="Q1943" i="2" s="1"/>
  <c r="K1944" i="2" s="1"/>
  <c r="G1943" i="2"/>
  <c r="T1943" i="2" l="1"/>
  <c r="N1944" i="2" s="1"/>
  <c r="R1943" i="2"/>
  <c r="L1944" i="2" s="1"/>
  <c r="P1943" i="2"/>
  <c r="J1944" i="2" s="1"/>
  <c r="S1943" i="2"/>
  <c r="M1944" i="2" s="1"/>
  <c r="U1943" i="2" l="1" a="1"/>
  <c r="U1943" i="2" s="1"/>
  <c r="H1943" i="2" s="1"/>
  <c r="I1944" i="2"/>
  <c r="O1944" i="2" l="1" a="1"/>
  <c r="O1944" i="2" s="1"/>
  <c r="Q1944" i="2" s="1"/>
  <c r="K1945" i="2" s="1"/>
  <c r="G1944" i="2"/>
  <c r="S1944" i="2" l="1"/>
  <c r="M1945" i="2" s="1"/>
  <c r="T1944" i="2"/>
  <c r="N1945" i="2" s="1"/>
  <c r="P1944" i="2"/>
  <c r="J1945" i="2" s="1"/>
  <c r="R1944" i="2"/>
  <c r="L1945" i="2" s="1"/>
  <c r="U1944" i="2" l="1" a="1"/>
  <c r="U1944" i="2" s="1"/>
  <c r="H1944" i="2" s="1"/>
  <c r="I1945" i="2"/>
  <c r="G1945" i="2" s="1"/>
  <c r="O1945" i="2" l="1" a="1"/>
  <c r="O1945" i="2" s="1"/>
  <c r="Q1945" i="2" s="1"/>
  <c r="K1946" i="2" s="1"/>
  <c r="P1945" i="2" l="1"/>
  <c r="J1946" i="2" s="1"/>
  <c r="T1945" i="2"/>
  <c r="N1946" i="2" s="1"/>
  <c r="S1945" i="2"/>
  <c r="M1946" i="2" s="1"/>
  <c r="R1945" i="2"/>
  <c r="L1946" i="2" s="1"/>
  <c r="U1945" i="2" l="1" a="1"/>
  <c r="U1945" i="2" s="1"/>
  <c r="H1945" i="2" s="1"/>
  <c r="I1946" i="2"/>
  <c r="G1946" i="2" s="1"/>
  <c r="O1946" i="2" l="1" a="1"/>
  <c r="O1946" i="2" s="1"/>
  <c r="P1946" i="2" s="1"/>
  <c r="T1946" i="2" l="1"/>
  <c r="N1947" i="2" s="1"/>
  <c r="Q1946" i="2"/>
  <c r="K1947" i="2" s="1"/>
  <c r="S1946" i="2"/>
  <c r="M1947" i="2" s="1"/>
  <c r="R1946" i="2"/>
  <c r="L1947" i="2" s="1"/>
  <c r="J1947" i="2"/>
  <c r="U1946" i="2" l="1" a="1"/>
  <c r="U1946" i="2" s="1"/>
  <c r="H1946" i="2" s="1"/>
  <c r="I1947" i="2"/>
  <c r="O1947" i="2" l="1" a="1"/>
  <c r="O1947" i="2" s="1"/>
  <c r="T1947" i="2" s="1"/>
  <c r="N1948" i="2" s="1"/>
  <c r="G1947" i="2"/>
  <c r="S1947" i="2" l="1"/>
  <c r="M1948" i="2" s="1"/>
  <c r="P1947" i="2"/>
  <c r="J1948" i="2" s="1"/>
  <c r="R1947" i="2"/>
  <c r="L1948" i="2" s="1"/>
  <c r="Q1947" i="2"/>
  <c r="K1948" i="2" s="1"/>
  <c r="U1947" i="2" l="1" a="1"/>
  <c r="U1947" i="2" s="1"/>
  <c r="H1947" i="2" s="1"/>
  <c r="I1948" i="2"/>
  <c r="O1948" i="2" l="1" a="1"/>
  <c r="O1948" i="2" s="1"/>
  <c r="S1948" i="2" s="1"/>
  <c r="M1949" i="2" s="1"/>
  <c r="G1948" i="2"/>
  <c r="Q1948" i="2" l="1"/>
  <c r="K1949" i="2" s="1"/>
  <c r="T1948" i="2"/>
  <c r="N1949" i="2" s="1"/>
  <c r="R1948" i="2"/>
  <c r="L1949" i="2" s="1"/>
  <c r="P1948" i="2"/>
  <c r="J1949" i="2" s="1"/>
  <c r="U1948" i="2" l="1" a="1"/>
  <c r="U1948" i="2" s="1"/>
  <c r="H1948" i="2" s="1"/>
  <c r="I1949" i="2"/>
  <c r="O1949" i="2" l="1" a="1"/>
  <c r="O1949" i="2" s="1"/>
  <c r="T1949" i="2" s="1"/>
  <c r="N1950" i="2" s="1"/>
  <c r="G1949" i="2"/>
  <c r="Q1949" i="2" l="1"/>
  <c r="K1950" i="2" s="1"/>
  <c r="R1949" i="2"/>
  <c r="L1950" i="2" s="1"/>
  <c r="S1949" i="2"/>
  <c r="M1950" i="2" s="1"/>
  <c r="P1949" i="2"/>
  <c r="U1949" i="2" l="1" a="1"/>
  <c r="U1949" i="2" s="1"/>
  <c r="H1949" i="2" s="1"/>
  <c r="J1950" i="2"/>
  <c r="I1950" i="2" s="1"/>
  <c r="O1950" i="2" l="1" a="1"/>
  <c r="O1950" i="2" s="1"/>
  <c r="P1950" i="2" s="1"/>
  <c r="G1950" i="2"/>
  <c r="S1950" i="2" l="1"/>
  <c r="M1951" i="2" s="1"/>
  <c r="Q1950" i="2"/>
  <c r="K1951" i="2" s="1"/>
  <c r="T1950" i="2"/>
  <c r="N1951" i="2" s="1"/>
  <c r="R1950" i="2"/>
  <c r="L1951" i="2" s="1"/>
  <c r="J1951" i="2"/>
  <c r="U1950" i="2" l="1" a="1"/>
  <c r="U1950" i="2" s="1"/>
  <c r="H1950" i="2" s="1"/>
  <c r="I1951" i="2"/>
  <c r="O1951" i="2" l="1" a="1"/>
  <c r="O1951" i="2" s="1"/>
  <c r="Q1951" i="2" s="1"/>
  <c r="K1952" i="2" s="1"/>
  <c r="G1951" i="2"/>
  <c r="T1951" i="2" l="1"/>
  <c r="N1952" i="2" s="1"/>
  <c r="S1951" i="2"/>
  <c r="M1952" i="2" s="1"/>
  <c r="P1951" i="2"/>
  <c r="J1952" i="2" s="1"/>
  <c r="R1951" i="2"/>
  <c r="L1952" i="2" s="1"/>
  <c r="U1951" i="2" l="1" a="1"/>
  <c r="U1951" i="2" s="1"/>
  <c r="H1951" i="2" s="1"/>
  <c r="I1952" i="2"/>
  <c r="O1952" i="2" l="1" a="1"/>
  <c r="O1952" i="2" s="1"/>
  <c r="Q1952" i="2" s="1"/>
  <c r="K1953" i="2" s="1"/>
  <c r="G1952" i="2"/>
  <c r="T1952" i="2" l="1"/>
  <c r="N1953" i="2" s="1"/>
  <c r="S1952" i="2"/>
  <c r="M1953" i="2" s="1"/>
  <c r="P1952" i="2"/>
  <c r="J1953" i="2" s="1"/>
  <c r="R1952" i="2"/>
  <c r="L1953" i="2" s="1"/>
  <c r="U1952" i="2" l="1" a="1"/>
  <c r="U1952" i="2" s="1"/>
  <c r="H1952" i="2" s="1"/>
  <c r="I1953" i="2"/>
  <c r="G1953" i="2" s="1"/>
  <c r="O1953" i="2" l="1" a="1"/>
  <c r="O1953" i="2" s="1"/>
  <c r="P1953" i="2" s="1"/>
  <c r="R1953" i="2" l="1"/>
  <c r="L1954" i="2" s="1"/>
  <c r="Q1953" i="2"/>
  <c r="K1954" i="2" s="1"/>
  <c r="T1953" i="2"/>
  <c r="N1954" i="2" s="1"/>
  <c r="S1953" i="2"/>
  <c r="M1954" i="2" s="1"/>
  <c r="J1954" i="2"/>
  <c r="U1953" i="2" l="1" a="1"/>
  <c r="U1953" i="2" s="1"/>
  <c r="H1953" i="2" s="1"/>
  <c r="I1954" i="2"/>
  <c r="G1954" i="2" s="1"/>
  <c r="O1954" i="2" l="1" a="1"/>
  <c r="O1954" i="2" s="1"/>
  <c r="P1954" i="2" s="1"/>
  <c r="S1954" i="2" l="1"/>
  <c r="M1955" i="2" s="1"/>
  <c r="T1954" i="2"/>
  <c r="N1955" i="2" s="1"/>
  <c r="R1954" i="2"/>
  <c r="L1955" i="2" s="1"/>
  <c r="Q1954" i="2"/>
  <c r="K1955" i="2" s="1"/>
  <c r="J1955" i="2"/>
  <c r="U1954" i="2" l="1" a="1"/>
  <c r="U1954" i="2" s="1"/>
  <c r="H1954" i="2" s="1"/>
  <c r="I1955" i="2"/>
  <c r="O1955" i="2" l="1" a="1"/>
  <c r="O1955" i="2" s="1"/>
  <c r="R1955" i="2" s="1"/>
  <c r="L1956" i="2" s="1"/>
  <c r="G1955" i="2"/>
  <c r="T1955" i="2" l="1"/>
  <c r="N1956" i="2" s="1"/>
  <c r="P1955" i="2"/>
  <c r="J1956" i="2" s="1"/>
  <c r="Q1955" i="2"/>
  <c r="K1956" i="2" s="1"/>
  <c r="S1955" i="2"/>
  <c r="M1956" i="2" s="1"/>
  <c r="U1955" i="2" l="1" a="1"/>
  <c r="U1955" i="2" s="1"/>
  <c r="H1955" i="2" s="1"/>
  <c r="I1956" i="2"/>
  <c r="O1956" i="2" l="1" a="1"/>
  <c r="O1956" i="2" s="1"/>
  <c r="S1956" i="2" s="1"/>
  <c r="M1957" i="2" s="1"/>
  <c r="G1956" i="2"/>
  <c r="Q1956" i="2" l="1"/>
  <c r="K1957" i="2" s="1"/>
  <c r="R1956" i="2"/>
  <c r="L1957" i="2" s="1"/>
  <c r="P1956" i="2"/>
  <c r="J1957" i="2" s="1"/>
  <c r="T1956" i="2"/>
  <c r="N1957" i="2" s="1"/>
  <c r="U1956" i="2" l="1" a="1"/>
  <c r="U1956" i="2" s="1"/>
  <c r="H1956" i="2" s="1"/>
  <c r="I1957" i="2"/>
  <c r="O1957" i="2" l="1" a="1"/>
  <c r="O1957" i="2" s="1"/>
  <c r="T1957" i="2" s="1"/>
  <c r="N1958" i="2" s="1"/>
  <c r="G1957" i="2"/>
  <c r="R1957" i="2" l="1"/>
  <c r="L1958" i="2" s="1"/>
  <c r="P1957" i="2"/>
  <c r="J1958" i="2" s="1"/>
  <c r="S1957" i="2"/>
  <c r="M1958" i="2" s="1"/>
  <c r="Q1957" i="2"/>
  <c r="K1958" i="2" s="1"/>
  <c r="U1957" i="2" l="1" a="1"/>
  <c r="U1957" i="2" s="1"/>
  <c r="H1957" i="2" s="1"/>
  <c r="I1958" i="2"/>
  <c r="O1958" i="2" l="1" a="1"/>
  <c r="O1958" i="2" s="1"/>
  <c r="P1958" i="2" s="1"/>
  <c r="G1958" i="2"/>
  <c r="Q1958" i="2" l="1"/>
  <c r="K1959" i="2" s="1"/>
  <c r="R1958" i="2"/>
  <c r="L1959" i="2" s="1"/>
  <c r="T1958" i="2"/>
  <c r="N1959" i="2" s="1"/>
  <c r="S1958" i="2"/>
  <c r="M1959" i="2" s="1"/>
  <c r="J1959" i="2"/>
  <c r="U1958" i="2" l="1" a="1"/>
  <c r="U1958" i="2" s="1"/>
  <c r="H1958" i="2" s="1"/>
  <c r="I1959" i="2"/>
  <c r="O1959" i="2" l="1" a="1"/>
  <c r="O1959" i="2" s="1"/>
  <c r="Q1959" i="2" s="1"/>
  <c r="K1960" i="2" s="1"/>
  <c r="G1959" i="2"/>
  <c r="S1959" i="2" l="1"/>
  <c r="M1960" i="2" s="1"/>
  <c r="T1959" i="2"/>
  <c r="N1960" i="2" s="1"/>
  <c r="P1959" i="2"/>
  <c r="J1960" i="2" s="1"/>
  <c r="R1959" i="2"/>
  <c r="L1960" i="2" s="1"/>
  <c r="U1959" i="2" l="1" a="1"/>
  <c r="U1959" i="2" s="1"/>
  <c r="H1959" i="2" s="1"/>
  <c r="I1960" i="2"/>
  <c r="O1960" i="2" l="1" a="1"/>
  <c r="O1960" i="2" s="1"/>
  <c r="Q1960" i="2" s="1"/>
  <c r="K1961" i="2" s="1"/>
  <c r="G1960" i="2"/>
  <c r="T1960" i="2" l="1"/>
  <c r="N1961" i="2" s="1"/>
  <c r="R1960" i="2"/>
  <c r="L1961" i="2" s="1"/>
  <c r="P1960" i="2"/>
  <c r="J1961" i="2" s="1"/>
  <c r="S1960" i="2"/>
  <c r="M1961" i="2" s="1"/>
  <c r="U1960" i="2" l="1" a="1"/>
  <c r="U1960" i="2" s="1"/>
  <c r="H1960" i="2" s="1"/>
  <c r="I1961" i="2"/>
  <c r="G1961" i="2" s="1"/>
  <c r="O1961" i="2" l="1" a="1"/>
  <c r="O1961" i="2" s="1"/>
  <c r="Q1961" i="2" s="1"/>
  <c r="K1962" i="2" s="1"/>
  <c r="P1961" i="2" l="1"/>
  <c r="T1961" i="2"/>
  <c r="N1962" i="2" s="1"/>
  <c r="S1961" i="2"/>
  <c r="M1962" i="2" s="1"/>
  <c r="R1961" i="2"/>
  <c r="L1962" i="2" s="1"/>
  <c r="U1961" i="2" l="1" a="1"/>
  <c r="U1961" i="2" s="1"/>
  <c r="H1961" i="2" s="1"/>
  <c r="J1962" i="2"/>
  <c r="I1962" i="2" s="1"/>
  <c r="G1962" i="2" s="1"/>
  <c r="O1962" i="2" l="1" a="1"/>
  <c r="O1962" i="2" s="1"/>
  <c r="P1962" i="2" s="1"/>
  <c r="R1962" i="2" l="1"/>
  <c r="L1963" i="2" s="1"/>
  <c r="T1962" i="2"/>
  <c r="N1963" i="2" s="1"/>
  <c r="S1962" i="2"/>
  <c r="M1963" i="2" s="1"/>
  <c r="Q1962" i="2"/>
  <c r="K1963" i="2" s="1"/>
  <c r="J1963" i="2"/>
  <c r="U1962" i="2" l="1" a="1"/>
  <c r="U1962" i="2" s="1"/>
  <c r="H1962" i="2" s="1"/>
  <c r="I1963" i="2"/>
  <c r="O1963" i="2" l="1" a="1"/>
  <c r="O1963" i="2" s="1"/>
  <c r="R1963" i="2" s="1"/>
  <c r="L1964" i="2" s="1"/>
  <c r="G1963" i="2"/>
  <c r="S1963" i="2" l="1"/>
  <c r="M1964" i="2" s="1"/>
  <c r="P1963" i="2"/>
  <c r="J1964" i="2" s="1"/>
  <c r="Q1963" i="2"/>
  <c r="K1964" i="2" s="1"/>
  <c r="T1963" i="2"/>
  <c r="N1964" i="2" s="1"/>
  <c r="U1963" i="2" l="1" a="1"/>
  <c r="U1963" i="2" s="1"/>
  <c r="H1963" i="2" s="1"/>
  <c r="I1964" i="2"/>
  <c r="G1964" i="2" s="1"/>
  <c r="O1964" i="2" l="1" a="1"/>
  <c r="O1964" i="2" s="1"/>
  <c r="R1964" i="2" s="1"/>
  <c r="L1965" i="2" s="1"/>
  <c r="S1964" i="2" l="1"/>
  <c r="M1965" i="2" s="1"/>
  <c r="Q1964" i="2"/>
  <c r="K1965" i="2" s="1"/>
  <c r="P1964" i="2"/>
  <c r="J1965" i="2" s="1"/>
  <c r="T1964" i="2"/>
  <c r="N1965" i="2" s="1"/>
  <c r="U1964" i="2" l="1" a="1"/>
  <c r="U1964" i="2" s="1"/>
  <c r="H1964" i="2" s="1"/>
  <c r="I1965" i="2"/>
  <c r="O1965" i="2" l="1" a="1"/>
  <c r="O1965" i="2" s="1"/>
  <c r="T1965" i="2" s="1"/>
  <c r="N1966" i="2" s="1"/>
  <c r="G1965" i="2"/>
  <c r="P1965" i="2" l="1"/>
  <c r="J1966" i="2" s="1"/>
  <c r="Q1965" i="2"/>
  <c r="K1966" i="2" s="1"/>
  <c r="S1965" i="2"/>
  <c r="M1966" i="2" s="1"/>
  <c r="R1965" i="2"/>
  <c r="L1966" i="2" s="1"/>
  <c r="U1965" i="2" l="1" a="1"/>
  <c r="U1965" i="2" s="1"/>
  <c r="H1965" i="2" s="1"/>
  <c r="I1966" i="2"/>
  <c r="O1966" i="2" l="1" a="1"/>
  <c r="O1966" i="2" s="1"/>
  <c r="Q1966" i="2" s="1"/>
  <c r="K1967" i="2" s="1"/>
  <c r="G1966" i="2"/>
  <c r="P1966" i="2" l="1"/>
  <c r="J1967" i="2" s="1"/>
  <c r="S1966" i="2"/>
  <c r="M1967" i="2" s="1"/>
  <c r="T1966" i="2"/>
  <c r="N1967" i="2" s="1"/>
  <c r="R1966" i="2"/>
  <c r="L1967" i="2" s="1"/>
  <c r="U1966" i="2" l="1" a="1"/>
  <c r="U1966" i="2" s="1"/>
  <c r="H1966" i="2" s="1"/>
  <c r="I1967" i="2"/>
  <c r="O1967" i="2" l="1" a="1"/>
  <c r="O1967" i="2" s="1"/>
  <c r="R1967" i="2" s="1"/>
  <c r="L1968" i="2" s="1"/>
  <c r="G1967" i="2"/>
  <c r="T1967" i="2" l="1"/>
  <c r="N1968" i="2" s="1"/>
  <c r="Q1967" i="2"/>
  <c r="K1968" i="2" s="1"/>
  <c r="P1967" i="2"/>
  <c r="J1968" i="2" s="1"/>
  <c r="S1967" i="2"/>
  <c r="M1968" i="2" s="1"/>
  <c r="U1967" i="2" l="1" a="1"/>
  <c r="U1967" i="2" s="1"/>
  <c r="H1967" i="2" s="1"/>
  <c r="I1968" i="2"/>
  <c r="O1968" i="2" l="1" a="1"/>
  <c r="O1968" i="2" s="1"/>
  <c r="Q1968" i="2" s="1"/>
  <c r="K1969" i="2" s="1"/>
  <c r="G1968" i="2"/>
  <c r="S1968" i="2" l="1"/>
  <c r="M1969" i="2" s="1"/>
  <c r="T1968" i="2"/>
  <c r="N1969" i="2" s="1"/>
  <c r="P1968" i="2"/>
  <c r="R1968" i="2"/>
  <c r="L1969" i="2" s="1"/>
  <c r="U1968" i="2" l="1" a="1"/>
  <c r="U1968" i="2" s="1"/>
  <c r="H1968" i="2" s="1"/>
  <c r="J1969" i="2"/>
  <c r="I1969" i="2" s="1"/>
  <c r="G1969" i="2" s="1"/>
  <c r="O1969" i="2" l="1" a="1"/>
  <c r="O1969" i="2" s="1"/>
  <c r="P1969" i="2" s="1"/>
  <c r="Q1969" i="2" l="1"/>
  <c r="K1970" i="2" s="1"/>
  <c r="S1969" i="2"/>
  <c r="M1970" i="2" s="1"/>
  <c r="T1969" i="2"/>
  <c r="N1970" i="2" s="1"/>
  <c r="R1969" i="2"/>
  <c r="L1970" i="2" s="1"/>
  <c r="J1970" i="2"/>
  <c r="U1969" i="2" l="1" a="1"/>
  <c r="U1969" i="2" s="1"/>
  <c r="H1969" i="2" s="1"/>
  <c r="I1970" i="2"/>
  <c r="G1970" i="2" s="1"/>
  <c r="O1970" i="2" l="1" a="1"/>
  <c r="O1970" i="2" s="1"/>
  <c r="P1970" i="2" s="1"/>
  <c r="S1970" i="2" l="1"/>
  <c r="M1971" i="2" s="1"/>
  <c r="Q1970" i="2"/>
  <c r="K1971" i="2" s="1"/>
  <c r="T1970" i="2"/>
  <c r="N1971" i="2" s="1"/>
  <c r="R1970" i="2"/>
  <c r="L1971" i="2" s="1"/>
  <c r="J1971" i="2"/>
  <c r="U1970" i="2" l="1" a="1"/>
  <c r="U1970" i="2" s="1"/>
  <c r="H1970" i="2" s="1"/>
  <c r="I1971" i="2"/>
  <c r="O1971" i="2" l="1" a="1"/>
  <c r="O1971" i="2" s="1"/>
  <c r="R1971" i="2" s="1"/>
  <c r="L1972" i="2" s="1"/>
  <c r="G1971" i="2"/>
  <c r="P1971" i="2" l="1"/>
  <c r="J1972" i="2" s="1"/>
  <c r="T1971" i="2"/>
  <c r="N1972" i="2" s="1"/>
  <c r="Q1971" i="2"/>
  <c r="K1972" i="2" s="1"/>
  <c r="S1971" i="2"/>
  <c r="M1972" i="2" s="1"/>
  <c r="U1971" i="2" l="1" a="1"/>
  <c r="U1971" i="2" s="1"/>
  <c r="H1971" i="2" s="1"/>
  <c r="I1972" i="2"/>
  <c r="G1972" i="2" s="1"/>
  <c r="O1972" i="2" l="1" a="1"/>
  <c r="O1972" i="2" s="1"/>
  <c r="R1972" i="2" s="1"/>
  <c r="L1973" i="2" s="1"/>
  <c r="P1972" i="2" l="1"/>
  <c r="J1973" i="2" s="1"/>
  <c r="S1972" i="2"/>
  <c r="M1973" i="2" s="1"/>
  <c r="Q1972" i="2"/>
  <c r="K1973" i="2" s="1"/>
  <c r="T1972" i="2"/>
  <c r="N1973" i="2" s="1"/>
  <c r="U1972" i="2" l="1" a="1"/>
  <c r="U1972" i="2" s="1"/>
  <c r="H1972" i="2" s="1"/>
  <c r="I1973" i="2"/>
  <c r="O1973" i="2" l="1" a="1"/>
  <c r="O1973" i="2" s="1"/>
  <c r="T1973" i="2" s="1"/>
  <c r="N1974" i="2" s="1"/>
  <c r="G1973" i="2"/>
  <c r="Q1973" i="2" l="1"/>
  <c r="K1974" i="2" s="1"/>
  <c r="P1973" i="2"/>
  <c r="J1974" i="2" s="1"/>
  <c r="S1973" i="2"/>
  <c r="M1974" i="2" s="1"/>
  <c r="R1973" i="2"/>
  <c r="L1974" i="2" s="1"/>
  <c r="U1973" i="2" l="1" a="1"/>
  <c r="U1973" i="2" s="1"/>
  <c r="H1973" i="2" s="1"/>
  <c r="I1974" i="2"/>
  <c r="O1974" i="2" l="1" a="1"/>
  <c r="O1974" i="2" s="1"/>
  <c r="R1974" i="2" s="1"/>
  <c r="L1975" i="2" s="1"/>
  <c r="G1974" i="2"/>
  <c r="Q1974" i="2" l="1"/>
  <c r="K1975" i="2" s="1"/>
  <c r="S1974" i="2"/>
  <c r="M1975" i="2" s="1"/>
  <c r="T1974" i="2"/>
  <c r="N1975" i="2" s="1"/>
  <c r="P1974" i="2"/>
  <c r="J1975" i="2" s="1"/>
  <c r="U1974" i="2" l="1" a="1"/>
  <c r="U1974" i="2" s="1"/>
  <c r="H1974" i="2" s="1"/>
  <c r="I1975" i="2"/>
  <c r="O1975" i="2" l="1" a="1"/>
  <c r="O1975" i="2" s="1"/>
  <c r="R1975" i="2" s="1"/>
  <c r="L1976" i="2" s="1"/>
  <c r="G1975" i="2"/>
  <c r="T1975" i="2" l="1"/>
  <c r="N1976" i="2" s="1"/>
  <c r="Q1975" i="2"/>
  <c r="K1976" i="2" s="1"/>
  <c r="P1975" i="2"/>
  <c r="J1976" i="2" s="1"/>
  <c r="S1975" i="2"/>
  <c r="M1976" i="2" s="1"/>
  <c r="U1975" i="2" l="1" a="1"/>
  <c r="U1975" i="2" s="1"/>
  <c r="H1975" i="2" s="1"/>
  <c r="I1976" i="2"/>
  <c r="O1976" i="2" l="1" a="1"/>
  <c r="O1976" i="2" s="1"/>
  <c r="Q1976" i="2" s="1"/>
  <c r="K1977" i="2" s="1"/>
  <c r="G1976" i="2"/>
  <c r="T1976" i="2" l="1"/>
  <c r="N1977" i="2" s="1"/>
  <c r="R1976" i="2"/>
  <c r="L1977" i="2" s="1"/>
  <c r="P1976" i="2"/>
  <c r="J1977" i="2" s="1"/>
  <c r="S1976" i="2"/>
  <c r="M1977" i="2" s="1"/>
  <c r="U1976" i="2" l="1" a="1"/>
  <c r="U1976" i="2" s="1"/>
  <c r="H1976" i="2" s="1"/>
  <c r="I1977" i="2"/>
  <c r="G1977" i="2" s="1"/>
  <c r="O1977" i="2" l="1" a="1"/>
  <c r="O1977" i="2" s="1"/>
  <c r="P1977" i="2" s="1"/>
  <c r="S1977" i="2" l="1"/>
  <c r="M1978" i="2" s="1"/>
  <c r="Q1977" i="2"/>
  <c r="K1978" i="2" s="1"/>
  <c r="T1977" i="2"/>
  <c r="N1978" i="2" s="1"/>
  <c r="R1977" i="2"/>
  <c r="L1978" i="2" s="1"/>
  <c r="J1978" i="2"/>
  <c r="U1977" i="2" l="1" a="1"/>
  <c r="U1977" i="2" s="1"/>
  <c r="H1977" i="2" s="1"/>
  <c r="I1978" i="2"/>
  <c r="G1978" i="2" s="1"/>
  <c r="O1978" i="2" l="1" a="1"/>
  <c r="O1978" i="2" s="1"/>
  <c r="P1978" i="2" s="1"/>
  <c r="T1978" i="2" l="1"/>
  <c r="N1979" i="2" s="1"/>
  <c r="Q1978" i="2"/>
  <c r="K1979" i="2" s="1"/>
  <c r="S1978" i="2"/>
  <c r="M1979" i="2" s="1"/>
  <c r="R1978" i="2"/>
  <c r="L1979" i="2" s="1"/>
  <c r="J1979" i="2"/>
  <c r="U1978" i="2" l="1" a="1"/>
  <c r="U1978" i="2" s="1"/>
  <c r="H1978" i="2" s="1"/>
  <c r="I1979" i="2"/>
  <c r="O1979" i="2" l="1" a="1"/>
  <c r="O1979" i="2" s="1"/>
  <c r="R1979" i="2" s="1"/>
  <c r="L1980" i="2" s="1"/>
  <c r="G1979" i="2"/>
  <c r="T1979" i="2" l="1"/>
  <c r="N1980" i="2" s="1"/>
  <c r="P1979" i="2"/>
  <c r="J1980" i="2" s="1"/>
  <c r="Q1979" i="2"/>
  <c r="K1980" i="2" s="1"/>
  <c r="S1979" i="2"/>
  <c r="M1980" i="2" s="1"/>
  <c r="U1979" i="2" l="1" a="1"/>
  <c r="U1979" i="2" s="1"/>
  <c r="H1979" i="2" s="1"/>
  <c r="I1980" i="2"/>
  <c r="G1980" i="2" s="1"/>
  <c r="O1980" i="2" l="1" a="1"/>
  <c r="O1980" i="2" s="1"/>
  <c r="R1980" i="2" s="1"/>
  <c r="L1981" i="2" s="1"/>
  <c r="S1980" i="2" l="1"/>
  <c r="M1981" i="2" s="1"/>
  <c r="Q1980" i="2"/>
  <c r="K1981" i="2" s="1"/>
  <c r="P1980" i="2"/>
  <c r="J1981" i="2" s="1"/>
  <c r="T1980" i="2"/>
  <c r="N1981" i="2" s="1"/>
  <c r="U1980" i="2" l="1" a="1"/>
  <c r="U1980" i="2" s="1"/>
  <c r="H1980" i="2" s="1"/>
  <c r="I1981" i="2"/>
  <c r="O1981" i="2" l="1" a="1"/>
  <c r="O1981" i="2" s="1"/>
  <c r="P1981" i="2" s="1"/>
  <c r="G1981" i="2"/>
  <c r="Q1981" i="2" l="1"/>
  <c r="K1982" i="2" s="1"/>
  <c r="T1981" i="2"/>
  <c r="N1982" i="2" s="1"/>
  <c r="R1981" i="2"/>
  <c r="L1982" i="2" s="1"/>
  <c r="S1981" i="2"/>
  <c r="M1982" i="2" s="1"/>
  <c r="J1982" i="2"/>
  <c r="U1981" i="2" l="1" a="1"/>
  <c r="U1981" i="2" s="1"/>
  <c r="H1981" i="2" s="1"/>
  <c r="I1982" i="2"/>
  <c r="O1982" i="2" l="1" a="1"/>
  <c r="O1982" i="2" s="1"/>
  <c r="R1982" i="2" s="1"/>
  <c r="L1983" i="2" s="1"/>
  <c r="G1982" i="2"/>
  <c r="P1982" i="2" l="1"/>
  <c r="J1983" i="2" s="1"/>
  <c r="Q1982" i="2"/>
  <c r="K1983" i="2" s="1"/>
  <c r="T1982" i="2"/>
  <c r="N1983" i="2" s="1"/>
  <c r="S1982" i="2"/>
  <c r="M1983" i="2" s="1"/>
  <c r="U1982" i="2" l="1" a="1"/>
  <c r="U1982" i="2" s="1"/>
  <c r="H1982" i="2" s="1"/>
  <c r="I1983" i="2"/>
  <c r="O1983" i="2" l="1" a="1"/>
  <c r="O1983" i="2" s="1"/>
  <c r="P1983" i="2" s="1"/>
  <c r="G1983" i="2"/>
  <c r="R1983" i="2" l="1"/>
  <c r="L1984" i="2" s="1"/>
  <c r="T1983" i="2"/>
  <c r="N1984" i="2" s="1"/>
  <c r="Q1983" i="2"/>
  <c r="K1984" i="2" s="1"/>
  <c r="S1983" i="2"/>
  <c r="M1984" i="2" s="1"/>
  <c r="J1984" i="2"/>
  <c r="U1983" i="2" l="1" a="1"/>
  <c r="U1983" i="2" s="1"/>
  <c r="H1983" i="2" s="1"/>
  <c r="I1984" i="2"/>
  <c r="G1984" i="2" s="1"/>
  <c r="O1984" i="2" l="1" a="1"/>
  <c r="O1984" i="2" s="1"/>
  <c r="Q1984" i="2" s="1"/>
  <c r="K1985" i="2" s="1"/>
  <c r="R1984" i="2" l="1"/>
  <c r="L1985" i="2" s="1"/>
  <c r="P1984" i="2"/>
  <c r="J1985" i="2" s="1"/>
  <c r="T1984" i="2"/>
  <c r="N1985" i="2" s="1"/>
  <c r="S1984" i="2"/>
  <c r="M1985" i="2" s="1"/>
  <c r="U1984" i="2" l="1" a="1"/>
  <c r="U1984" i="2" s="1"/>
  <c r="H1984" i="2" s="1"/>
  <c r="I1985" i="2"/>
  <c r="G1985" i="2" s="1"/>
  <c r="O1985" i="2" l="1" a="1"/>
  <c r="O1985" i="2" s="1"/>
  <c r="P1985" i="2" s="1"/>
  <c r="S1985" i="2" l="1"/>
  <c r="M1986" i="2" s="1"/>
  <c r="Q1985" i="2"/>
  <c r="K1986" i="2" s="1"/>
  <c r="T1985" i="2"/>
  <c r="N1986" i="2" s="1"/>
  <c r="R1985" i="2"/>
  <c r="L1986" i="2" s="1"/>
  <c r="J1986" i="2"/>
  <c r="U1985" i="2" l="1" a="1"/>
  <c r="U1985" i="2" s="1"/>
  <c r="H1985" i="2" s="1"/>
  <c r="I1986" i="2"/>
  <c r="O1986" i="2" l="1" a="1"/>
  <c r="O1986" i="2" s="1"/>
  <c r="R1986" i="2" s="1"/>
  <c r="L1987" i="2" s="1"/>
  <c r="G1986" i="2"/>
  <c r="P1986" i="2" l="1"/>
  <c r="J1987" i="2" s="1"/>
  <c r="T1986" i="2"/>
  <c r="N1987" i="2" s="1"/>
  <c r="Q1986" i="2"/>
  <c r="K1987" i="2" s="1"/>
  <c r="S1986" i="2"/>
  <c r="M1987" i="2" s="1"/>
  <c r="U1986" i="2" l="1" a="1"/>
  <c r="U1986" i="2" s="1"/>
  <c r="H1986" i="2" s="1"/>
  <c r="I1987" i="2"/>
  <c r="O1987" i="2" l="1" a="1"/>
  <c r="O1987" i="2" s="1"/>
  <c r="S1987" i="2" s="1"/>
  <c r="M1988" i="2" s="1"/>
  <c r="G1987" i="2"/>
  <c r="P1987" i="2" l="1"/>
  <c r="J1988" i="2" s="1"/>
  <c r="Q1987" i="2"/>
  <c r="K1988" i="2" s="1"/>
  <c r="R1987" i="2"/>
  <c r="L1988" i="2" s="1"/>
  <c r="T1987" i="2"/>
  <c r="N1988" i="2" s="1"/>
  <c r="U1987" i="2" l="1" a="1"/>
  <c r="U1987" i="2" s="1"/>
  <c r="H1987" i="2" s="1"/>
  <c r="I1988" i="2"/>
  <c r="G1988" i="2" s="1"/>
  <c r="O1988" i="2" l="1" a="1"/>
  <c r="O1988" i="2" s="1"/>
  <c r="S1988" i="2" s="1"/>
  <c r="M1989" i="2" s="1"/>
  <c r="P1988" i="2" l="1"/>
  <c r="J1989" i="2" s="1"/>
  <c r="R1988" i="2"/>
  <c r="L1989" i="2" s="1"/>
  <c r="Q1988" i="2"/>
  <c r="K1989" i="2" s="1"/>
  <c r="T1988" i="2"/>
  <c r="N1989" i="2" s="1"/>
  <c r="U1988" i="2" l="1" a="1"/>
  <c r="U1988" i="2" s="1"/>
  <c r="H1988" i="2" s="1"/>
  <c r="I1989" i="2"/>
  <c r="O1989" i="2" l="1" a="1"/>
  <c r="O1989" i="2" s="1"/>
  <c r="P1989" i="2" s="1"/>
  <c r="G1989" i="2"/>
  <c r="Q1989" i="2" l="1"/>
  <c r="K1990" i="2" s="1"/>
  <c r="R1989" i="2"/>
  <c r="L1990" i="2" s="1"/>
  <c r="T1989" i="2"/>
  <c r="N1990" i="2" s="1"/>
  <c r="S1989" i="2"/>
  <c r="M1990" i="2" s="1"/>
  <c r="J1990" i="2"/>
  <c r="U1989" i="2" l="1" a="1"/>
  <c r="U1989" i="2" s="1"/>
  <c r="H1989" i="2" s="1"/>
  <c r="I1990" i="2"/>
  <c r="O1990" i="2" l="1" a="1"/>
  <c r="O1990" i="2" s="1"/>
  <c r="R1990" i="2" s="1"/>
  <c r="L1991" i="2" s="1"/>
  <c r="G1990" i="2"/>
  <c r="T1990" i="2" l="1"/>
  <c r="N1991" i="2" s="1"/>
  <c r="P1990" i="2"/>
  <c r="J1991" i="2" s="1"/>
  <c r="Q1990" i="2"/>
  <c r="K1991" i="2" s="1"/>
  <c r="S1990" i="2"/>
  <c r="M1991" i="2" s="1"/>
  <c r="U1990" i="2" l="1" a="1"/>
  <c r="U1990" i="2" s="1"/>
  <c r="H1990" i="2" s="1"/>
  <c r="I1991" i="2"/>
  <c r="O1991" i="2" l="1" a="1"/>
  <c r="O1991" i="2" s="1"/>
  <c r="S1991" i="2" s="1"/>
  <c r="M1992" i="2" s="1"/>
  <c r="G1991" i="2"/>
  <c r="T1991" i="2" l="1"/>
  <c r="N1992" i="2" s="1"/>
  <c r="R1991" i="2"/>
  <c r="L1992" i="2" s="1"/>
  <c r="Q1991" i="2"/>
  <c r="K1992" i="2" s="1"/>
  <c r="P1991" i="2"/>
  <c r="J1992" i="2" s="1"/>
  <c r="U1991" i="2" l="1" a="1"/>
  <c r="U1991" i="2" s="1"/>
  <c r="H1991" i="2" s="1"/>
  <c r="I1992" i="2"/>
  <c r="G1992" i="2" s="1"/>
  <c r="O1992" i="2" l="1" a="1"/>
  <c r="O1992" i="2" s="1"/>
  <c r="P1992" i="2" s="1"/>
  <c r="R1992" i="2" l="1"/>
  <c r="L1993" i="2" s="1"/>
  <c r="S1992" i="2"/>
  <c r="M1993" i="2" s="1"/>
  <c r="Q1992" i="2"/>
  <c r="K1993" i="2" s="1"/>
  <c r="T1992" i="2"/>
  <c r="N1993" i="2" s="1"/>
  <c r="J1993" i="2"/>
  <c r="U1992" i="2" l="1" a="1"/>
  <c r="U1992" i="2" s="1"/>
  <c r="H1992" i="2" s="1"/>
  <c r="I1993" i="2"/>
  <c r="G1993" i="2" s="1"/>
  <c r="O1993" i="2" l="1" a="1"/>
  <c r="O1993" i="2" s="1"/>
  <c r="P1993" i="2" s="1"/>
  <c r="R1993" i="2" l="1"/>
  <c r="L1994" i="2" s="1"/>
  <c r="S1993" i="2"/>
  <c r="M1994" i="2" s="1"/>
  <c r="T1993" i="2"/>
  <c r="N1994" i="2" s="1"/>
  <c r="Q1993" i="2"/>
  <c r="K1994" i="2" s="1"/>
  <c r="J1994" i="2"/>
  <c r="U1993" i="2" l="1" a="1"/>
  <c r="U1993" i="2" s="1"/>
  <c r="H1993" i="2" s="1"/>
  <c r="I1994" i="2"/>
  <c r="O1994" i="2" l="1" a="1"/>
  <c r="O1994" i="2" s="1"/>
  <c r="R1994" i="2" s="1"/>
  <c r="L1995" i="2" s="1"/>
  <c r="G1994" i="2"/>
  <c r="S1994" i="2" l="1"/>
  <c r="M1995" i="2" s="1"/>
  <c r="T1994" i="2"/>
  <c r="N1995" i="2" s="1"/>
  <c r="Q1994" i="2"/>
  <c r="K1995" i="2" s="1"/>
  <c r="P1994" i="2"/>
  <c r="J1995" i="2" s="1"/>
  <c r="U1994" i="2" l="1" a="1"/>
  <c r="U1994" i="2" s="1"/>
  <c r="H1994" i="2" s="1"/>
  <c r="I1995" i="2"/>
  <c r="O1995" i="2" l="1" a="1"/>
  <c r="O1995" i="2" s="1"/>
  <c r="S1995" i="2" s="1"/>
  <c r="M1996" i="2" s="1"/>
  <c r="G1995" i="2"/>
  <c r="P1995" i="2" l="1"/>
  <c r="J1996" i="2" s="1"/>
  <c r="R1995" i="2"/>
  <c r="L1996" i="2" s="1"/>
  <c r="T1995" i="2"/>
  <c r="N1996" i="2" s="1"/>
  <c r="Q1995" i="2"/>
  <c r="K1996" i="2" s="1"/>
  <c r="U1995" i="2" l="1" a="1"/>
  <c r="U1995" i="2" s="1"/>
  <c r="H1995" i="2" s="1"/>
  <c r="I1996" i="2"/>
  <c r="G1996" i="2" s="1"/>
  <c r="O1996" i="2" l="1" a="1"/>
  <c r="O1996" i="2" s="1"/>
  <c r="S1996" i="2" s="1"/>
  <c r="M1997" i="2" s="1"/>
  <c r="T1996" i="2" l="1"/>
  <c r="N1997" i="2" s="1"/>
  <c r="P1996" i="2"/>
  <c r="J1997" i="2" s="1"/>
  <c r="R1996" i="2"/>
  <c r="L1997" i="2" s="1"/>
  <c r="Q1996" i="2"/>
  <c r="K1997" i="2" s="1"/>
  <c r="U1996" i="2" l="1" a="1"/>
  <c r="U1996" i="2" s="1"/>
  <c r="H1996" i="2" s="1"/>
  <c r="I1997" i="2"/>
  <c r="O1997" i="2" l="1" a="1"/>
  <c r="O1997" i="2" s="1"/>
  <c r="S1997" i="2" s="1"/>
  <c r="M1998" i="2" s="1"/>
  <c r="G1997" i="2"/>
  <c r="P1997" i="2" l="1"/>
  <c r="J1998" i="2" s="1"/>
  <c r="R1997" i="2"/>
  <c r="L1998" i="2" s="1"/>
  <c r="Q1997" i="2"/>
  <c r="K1998" i="2" s="1"/>
  <c r="T1997" i="2"/>
  <c r="N1998" i="2" s="1"/>
  <c r="U1997" i="2" l="1" a="1"/>
  <c r="U1997" i="2" s="1"/>
  <c r="H1997" i="2" s="1"/>
  <c r="I1998" i="2"/>
  <c r="O1998" i="2" l="1" a="1"/>
  <c r="O1998" i="2" s="1"/>
  <c r="T1998" i="2" s="1"/>
  <c r="N1999" i="2" s="1"/>
  <c r="G1998" i="2"/>
  <c r="Q1998" i="2" l="1"/>
  <c r="K1999" i="2" s="1"/>
  <c r="R1998" i="2"/>
  <c r="L1999" i="2" s="1"/>
  <c r="S1998" i="2"/>
  <c r="M1999" i="2" s="1"/>
  <c r="P1998" i="2"/>
  <c r="J1999" i="2" s="1"/>
  <c r="U1998" i="2" l="1" a="1"/>
  <c r="U1998" i="2" s="1"/>
  <c r="H1998" i="2" s="1"/>
  <c r="I1999" i="2"/>
  <c r="O1999" i="2" l="1" a="1"/>
  <c r="O1999" i="2" s="1"/>
  <c r="P1999" i="2" s="1"/>
  <c r="G1999" i="2"/>
  <c r="R1999" i="2" l="1"/>
  <c r="L2000" i="2" s="1"/>
  <c r="T1999" i="2"/>
  <c r="N2000" i="2" s="1"/>
  <c r="Q1999" i="2"/>
  <c r="K2000" i="2" s="1"/>
  <c r="S1999" i="2"/>
  <c r="M2000" i="2" s="1"/>
  <c r="J2000" i="2"/>
  <c r="U1999" i="2" l="1" a="1"/>
  <c r="U1999" i="2" s="1"/>
  <c r="H1999" i="2" s="1"/>
  <c r="I2000" i="2"/>
  <c r="O2000" i="2" l="1" a="1"/>
  <c r="O2000" i="2" s="1"/>
  <c r="Q2000" i="2" s="1"/>
  <c r="K2001" i="2" s="1"/>
  <c r="G2000" i="2"/>
  <c r="R2000" i="2" l="1"/>
  <c r="L2001" i="2" s="1"/>
  <c r="T2000" i="2"/>
  <c r="N2001" i="2" s="1"/>
  <c r="P2000" i="2"/>
  <c r="J2001" i="2" s="1"/>
  <c r="S2000" i="2"/>
  <c r="M2001" i="2" s="1"/>
  <c r="U2000" i="2" l="1" a="1"/>
  <c r="U2000" i="2" s="1"/>
  <c r="H2000" i="2" s="1"/>
  <c r="I2001" i="2"/>
  <c r="O2001" i="2" l="1" a="1"/>
  <c r="O2001" i="2" s="1"/>
  <c r="R2001" i="2" s="1"/>
  <c r="L2002" i="2" s="1"/>
  <c r="G2001" i="2"/>
  <c r="S2001" i="2" l="1"/>
  <c r="M2002" i="2" s="1"/>
  <c r="T2001" i="2"/>
  <c r="N2002" i="2" s="1"/>
  <c r="Q2001" i="2"/>
  <c r="K2002" i="2" s="1"/>
  <c r="P2001" i="2"/>
  <c r="J2002" i="2" s="1"/>
  <c r="U2001" i="2" l="1" a="1"/>
  <c r="U2001" i="2" s="1"/>
  <c r="H2001" i="2" s="1"/>
  <c r="I2002" i="2"/>
  <c r="G2002" i="2" s="1"/>
  <c r="O2002" i="2" l="1" a="1"/>
  <c r="O2002" i="2" s="1"/>
  <c r="P2002" i="2" s="1"/>
  <c r="T2002" i="2" l="1"/>
  <c r="N2003" i="2" s="1"/>
  <c r="S2002" i="2"/>
  <c r="M2003" i="2" s="1"/>
  <c r="R2002" i="2"/>
  <c r="L2003" i="2" s="1"/>
  <c r="Q2002" i="2"/>
  <c r="K2003" i="2" s="1"/>
  <c r="J2003" i="2"/>
  <c r="U2002" i="2" l="1" a="1"/>
  <c r="U2002" i="2" s="1"/>
  <c r="H2002" i="2" s="1"/>
  <c r="I2003" i="2"/>
  <c r="O2003" i="2" l="1" a="1"/>
  <c r="O2003" i="2" s="1"/>
  <c r="Q2003" i="2" s="1"/>
  <c r="K2004" i="2" s="1"/>
  <c r="G2003" i="2"/>
  <c r="T2003" i="2" l="1"/>
  <c r="N2004" i="2" s="1"/>
  <c r="R2003" i="2"/>
  <c r="L2004" i="2" s="1"/>
  <c r="P2003" i="2"/>
  <c r="J2004" i="2" s="1"/>
  <c r="S2003" i="2"/>
  <c r="M2004" i="2" s="1"/>
  <c r="U2003" i="2" l="1" a="1"/>
  <c r="U2003" i="2" s="1"/>
  <c r="H2003" i="2" s="1"/>
  <c r="I2004" i="2"/>
  <c r="G2004" i="2" s="1"/>
  <c r="O2004" i="2" l="1" a="1"/>
  <c r="O2004" i="2" s="1"/>
  <c r="R2004" i="2" s="1"/>
  <c r="L2005" i="2" s="1"/>
  <c r="Q2004" i="2" l="1"/>
  <c r="K2005" i="2" s="1"/>
  <c r="P2004" i="2"/>
  <c r="J2005" i="2" s="1"/>
  <c r="T2004" i="2"/>
  <c r="N2005" i="2" s="1"/>
  <c r="S2004" i="2"/>
  <c r="M2005" i="2" s="1"/>
  <c r="U2004" i="2" l="1" a="1"/>
  <c r="U2004" i="2" s="1"/>
  <c r="H2004" i="2" s="1"/>
  <c r="I2005" i="2"/>
  <c r="O2005" i="2" l="1" a="1"/>
  <c r="O2005" i="2" s="1"/>
  <c r="S2005" i="2" s="1"/>
  <c r="M2006" i="2" s="1"/>
  <c r="G2005" i="2"/>
  <c r="P2005" i="2" l="1"/>
  <c r="J2006" i="2" s="1"/>
  <c r="T2005" i="2"/>
  <c r="N2006" i="2" s="1"/>
  <c r="R2005" i="2"/>
  <c r="L2006" i="2" s="1"/>
  <c r="Q2005" i="2"/>
  <c r="K2006" i="2" s="1"/>
  <c r="U2005" i="2" l="1" a="1"/>
  <c r="U2005" i="2" s="1"/>
  <c r="H2005" i="2" s="1"/>
  <c r="I2006" i="2"/>
  <c r="O2006" i="2" l="1" a="1"/>
  <c r="O2006" i="2" s="1"/>
  <c r="T2006" i="2" s="1"/>
  <c r="N2007" i="2" s="1"/>
  <c r="G2006" i="2"/>
  <c r="P2006" i="2" l="1"/>
  <c r="J2007" i="2" s="1"/>
  <c r="Q2006" i="2"/>
  <c r="K2007" i="2" s="1"/>
  <c r="S2006" i="2"/>
  <c r="M2007" i="2" s="1"/>
  <c r="R2006" i="2"/>
  <c r="L2007" i="2" s="1"/>
  <c r="U2006" i="2" l="1" a="1"/>
  <c r="U2006" i="2" s="1"/>
  <c r="H2006" i="2" s="1"/>
  <c r="I2007" i="2"/>
  <c r="O2007" i="2" l="1" a="1"/>
  <c r="O2007" i="2" s="1"/>
  <c r="P2007" i="2" s="1"/>
  <c r="G2007" i="2"/>
  <c r="R2007" i="2" l="1"/>
  <c r="L2008" i="2" s="1"/>
  <c r="Q2007" i="2"/>
  <c r="K2008" i="2" s="1"/>
  <c r="T2007" i="2"/>
  <c r="N2008" i="2" s="1"/>
  <c r="S2007" i="2"/>
  <c r="M2008" i="2" s="1"/>
  <c r="J2008" i="2"/>
  <c r="U2007" i="2" l="1" a="1"/>
  <c r="U2007" i="2" s="1"/>
  <c r="H2007" i="2" s="1"/>
  <c r="I2008" i="2"/>
  <c r="O2008" i="2" l="1" a="1"/>
  <c r="O2008" i="2" s="1"/>
  <c r="T2008" i="2" s="1"/>
  <c r="N2009" i="2" s="1"/>
  <c r="G2008" i="2"/>
  <c r="S2008" i="2" l="1"/>
  <c r="M2009" i="2" s="1"/>
  <c r="R2008" i="2"/>
  <c r="L2009" i="2" s="1"/>
  <c r="Q2008" i="2"/>
  <c r="K2009" i="2" s="1"/>
  <c r="P2008" i="2"/>
  <c r="U2008" i="2" l="1" a="1"/>
  <c r="U2008" i="2" s="1"/>
  <c r="H2008" i="2" s="1"/>
  <c r="J2009" i="2"/>
  <c r="I2009" i="2" s="1"/>
  <c r="O2009" i="2" l="1" a="1"/>
  <c r="O2009" i="2" s="1"/>
  <c r="R2009" i="2" s="1"/>
  <c r="L2010" i="2" s="1"/>
  <c r="G2009" i="2"/>
  <c r="Q2009" i="2" l="1"/>
  <c r="K2010" i="2" s="1"/>
  <c r="S2009" i="2"/>
  <c r="M2010" i="2" s="1"/>
  <c r="P2009" i="2"/>
  <c r="J2010" i="2" s="1"/>
  <c r="T2009" i="2"/>
  <c r="N2010" i="2" s="1"/>
  <c r="U2009" i="2" l="1" a="1"/>
  <c r="U2009" i="2" s="1"/>
  <c r="H2009" i="2" s="1"/>
  <c r="I2010" i="2"/>
  <c r="O2010" i="2" l="1" a="1"/>
  <c r="O2010" i="2" s="1"/>
  <c r="Q2010" i="2" s="1"/>
  <c r="K2011" i="2" s="1"/>
  <c r="G2010" i="2"/>
  <c r="S2010" i="2" l="1"/>
  <c r="M2011" i="2" s="1"/>
  <c r="R2010" i="2"/>
  <c r="L2011" i="2" s="1"/>
  <c r="P2010" i="2"/>
  <c r="J2011" i="2" s="1"/>
  <c r="T2010" i="2"/>
  <c r="N2011" i="2" s="1"/>
  <c r="U2010" i="2" l="1" a="1"/>
  <c r="U2010" i="2" s="1"/>
  <c r="H2010" i="2" s="1"/>
  <c r="I2011" i="2"/>
  <c r="G2011" i="2" s="1"/>
  <c r="O2011" i="2" l="1" a="1"/>
  <c r="O2011" i="2" s="1"/>
  <c r="P2011" i="2" s="1"/>
  <c r="T2011" i="2" l="1"/>
  <c r="N2012" i="2" s="1"/>
  <c r="Q2011" i="2"/>
  <c r="K2012" i="2" s="1"/>
  <c r="S2011" i="2"/>
  <c r="M2012" i="2" s="1"/>
  <c r="R2011" i="2"/>
  <c r="L2012" i="2" s="1"/>
  <c r="J2012" i="2"/>
  <c r="U2011" i="2" l="1" a="1"/>
  <c r="U2011" i="2" s="1"/>
  <c r="H2011" i="2" s="1"/>
  <c r="I2012" i="2"/>
  <c r="G2012" i="2" s="1"/>
  <c r="O2012" i="2" l="1" a="1"/>
  <c r="O2012" i="2" s="1"/>
  <c r="Q2012" i="2" s="1"/>
  <c r="K2013" i="2" s="1"/>
  <c r="S2012" i="2" l="1"/>
  <c r="M2013" i="2" s="1"/>
  <c r="R2012" i="2"/>
  <c r="L2013" i="2" s="1"/>
  <c r="T2012" i="2"/>
  <c r="N2013" i="2" s="1"/>
  <c r="P2012" i="2"/>
  <c r="J2013" i="2" s="1"/>
  <c r="U2012" i="2" l="1" a="1"/>
  <c r="U2012" i="2" s="1"/>
  <c r="H2012" i="2" s="1"/>
  <c r="I2013" i="2"/>
  <c r="O2013" i="2" l="1" a="1"/>
  <c r="O2013" i="2" s="1"/>
  <c r="S2013" i="2" s="1"/>
  <c r="M2014" i="2" s="1"/>
  <c r="G2013" i="2"/>
  <c r="Q2013" i="2" l="1"/>
  <c r="K2014" i="2" s="1"/>
  <c r="R2013" i="2"/>
  <c r="L2014" i="2" s="1"/>
  <c r="P2013" i="2"/>
  <c r="J2014" i="2" s="1"/>
  <c r="T2013" i="2"/>
  <c r="N2014" i="2" s="1"/>
  <c r="U2013" i="2" l="1" a="1"/>
  <c r="U2013" i="2" s="1"/>
  <c r="H2013" i="2" s="1"/>
  <c r="I2014" i="2"/>
  <c r="G2014" i="2" s="1"/>
  <c r="O2014" i="2" l="1" a="1"/>
  <c r="O2014" i="2" s="1"/>
  <c r="S2014" i="2" s="1"/>
  <c r="M2015" i="2" s="1"/>
  <c r="P2014" i="2" l="1"/>
  <c r="J2015" i="2" s="1"/>
  <c r="T2014" i="2"/>
  <c r="N2015" i="2" s="1"/>
  <c r="Q2014" i="2"/>
  <c r="K2015" i="2" s="1"/>
  <c r="R2014" i="2"/>
  <c r="L2015" i="2" s="1"/>
  <c r="U2014" i="2" l="1" a="1"/>
  <c r="U2014" i="2" s="1"/>
  <c r="H2014" i="2" s="1"/>
  <c r="I2015" i="2"/>
  <c r="O2015" i="2" l="1" a="1"/>
  <c r="O2015" i="2" s="1"/>
  <c r="P2015" i="2" s="1"/>
  <c r="G2015" i="2"/>
  <c r="R2015" i="2" l="1"/>
  <c r="L2016" i="2" s="1"/>
  <c r="Q2015" i="2"/>
  <c r="K2016" i="2" s="1"/>
  <c r="T2015" i="2"/>
  <c r="N2016" i="2" s="1"/>
  <c r="S2015" i="2"/>
  <c r="M2016" i="2" s="1"/>
  <c r="J2016" i="2"/>
  <c r="U2015" i="2" l="1" a="1"/>
  <c r="U2015" i="2" s="1"/>
  <c r="H2015" i="2" s="1"/>
  <c r="I2016" i="2"/>
  <c r="O2016" i="2" l="1" a="1"/>
  <c r="O2016" i="2" s="1"/>
  <c r="T2016" i="2" s="1"/>
  <c r="N2017" i="2" s="1"/>
  <c r="G2016" i="2"/>
  <c r="P2016" i="2" l="1"/>
  <c r="J2017" i="2" s="1"/>
  <c r="S2016" i="2"/>
  <c r="M2017" i="2" s="1"/>
  <c r="Q2016" i="2"/>
  <c r="K2017" i="2" s="1"/>
  <c r="R2016" i="2"/>
  <c r="L2017" i="2" s="1"/>
  <c r="U2016" i="2" l="1" a="1"/>
  <c r="U2016" i="2" s="1"/>
  <c r="H2016" i="2" s="1"/>
  <c r="I2017" i="2"/>
  <c r="O2017" i="2" l="1" a="1"/>
  <c r="O2017" i="2" s="1"/>
  <c r="T2017" i="2" s="1"/>
  <c r="N2018" i="2" s="1"/>
  <c r="G2017" i="2"/>
  <c r="R2017" i="2" l="1"/>
  <c r="L2018" i="2" s="1"/>
  <c r="Q2017" i="2"/>
  <c r="K2018" i="2" s="1"/>
  <c r="S2017" i="2"/>
  <c r="M2018" i="2" s="1"/>
  <c r="P2017" i="2"/>
  <c r="J2018" i="2" s="1"/>
  <c r="U2017" i="2" l="1" a="1"/>
  <c r="U2017" i="2" s="1"/>
  <c r="H2017" i="2" s="1"/>
  <c r="I2018" i="2"/>
  <c r="G2018" i="2" s="1"/>
  <c r="O2018" i="2" l="1" a="1"/>
  <c r="O2018" i="2" s="1"/>
  <c r="P2018" i="2" s="1"/>
  <c r="Q2018" i="2" l="1"/>
  <c r="K2019" i="2" s="1"/>
  <c r="T2018" i="2"/>
  <c r="N2019" i="2" s="1"/>
  <c r="R2018" i="2"/>
  <c r="L2019" i="2" s="1"/>
  <c r="S2018" i="2"/>
  <c r="M2019" i="2" s="1"/>
  <c r="J2019" i="2"/>
  <c r="U2018" i="2" l="1" a="1"/>
  <c r="U2018" i="2" s="1"/>
  <c r="H2018" i="2" s="1"/>
  <c r="I2019" i="2"/>
  <c r="G2019" i="2" s="1"/>
  <c r="O2019" i="2" l="1" a="1"/>
  <c r="O2019" i="2" s="1"/>
  <c r="Q2019" i="2" s="1"/>
  <c r="K2020" i="2" s="1"/>
  <c r="P2019" i="2" l="1"/>
  <c r="J2020" i="2" s="1"/>
  <c r="S2019" i="2"/>
  <c r="M2020" i="2" s="1"/>
  <c r="T2019" i="2"/>
  <c r="N2020" i="2" s="1"/>
  <c r="R2019" i="2"/>
  <c r="L2020" i="2" s="1"/>
  <c r="U2019" i="2" l="1" a="1"/>
  <c r="U2019" i="2" s="1"/>
  <c r="H2019" i="2" s="1"/>
  <c r="I2020" i="2"/>
  <c r="G2020" i="2" s="1"/>
  <c r="O2020" i="2" l="1" a="1"/>
  <c r="O2020" i="2" s="1"/>
  <c r="R2020" i="2" s="1"/>
  <c r="L2021" i="2" s="1"/>
  <c r="Q2020" i="2" l="1"/>
  <c r="K2021" i="2" s="1"/>
  <c r="P2020" i="2"/>
  <c r="T2020" i="2"/>
  <c r="N2021" i="2" s="1"/>
  <c r="S2020" i="2"/>
  <c r="M2021" i="2" s="1"/>
  <c r="U2020" i="2" l="1" a="1"/>
  <c r="U2020" i="2" s="1"/>
  <c r="H2020" i="2" s="1"/>
  <c r="J2021" i="2"/>
  <c r="I2021" i="2" s="1"/>
  <c r="O2021" i="2" l="1" a="1"/>
  <c r="O2021" i="2" s="1"/>
  <c r="T2021" i="2" s="1"/>
  <c r="N2022" i="2" s="1"/>
  <c r="G2021" i="2"/>
  <c r="S2021" i="2" l="1"/>
  <c r="M2022" i="2" s="1"/>
  <c r="R2021" i="2"/>
  <c r="L2022" i="2" s="1"/>
  <c r="P2021" i="2"/>
  <c r="J2022" i="2" s="1"/>
  <c r="Q2021" i="2"/>
  <c r="K2022" i="2" s="1"/>
  <c r="U2021" i="2" l="1" a="1"/>
  <c r="U2021" i="2" s="1"/>
  <c r="H2021" i="2" s="1"/>
  <c r="I2022" i="2"/>
  <c r="G2022" i="2" s="1"/>
  <c r="O2022" i="2" l="1" a="1"/>
  <c r="O2022" i="2" s="1"/>
  <c r="T2022" i="2" s="1"/>
  <c r="N2023" i="2" s="1"/>
  <c r="R2022" i="2" l="1"/>
  <c r="L2023" i="2" s="1"/>
  <c r="S2022" i="2"/>
  <c r="M2023" i="2" s="1"/>
  <c r="P2022" i="2"/>
  <c r="J2023" i="2" s="1"/>
  <c r="Q2022" i="2"/>
  <c r="K2023" i="2" s="1"/>
  <c r="U2022" i="2" l="1" a="1"/>
  <c r="U2022" i="2" s="1"/>
  <c r="H2022" i="2" s="1"/>
  <c r="I2023" i="2"/>
  <c r="O2023" i="2" l="1" a="1"/>
  <c r="O2023" i="2" s="1"/>
  <c r="P2023" i="2" s="1"/>
  <c r="G2023" i="2"/>
  <c r="Q2023" i="2" l="1"/>
  <c r="K2024" i="2" s="1"/>
  <c r="S2023" i="2"/>
  <c r="M2024" i="2" s="1"/>
  <c r="T2023" i="2"/>
  <c r="N2024" i="2" s="1"/>
  <c r="R2023" i="2"/>
  <c r="L2024" i="2" s="1"/>
  <c r="J2024" i="2"/>
  <c r="U2023" i="2" l="1" a="1"/>
  <c r="U2023" i="2" s="1"/>
  <c r="H2023" i="2" s="1"/>
  <c r="I2024" i="2"/>
  <c r="O2024" i="2" l="1" a="1"/>
  <c r="O2024" i="2" s="1"/>
  <c r="Q2024" i="2" s="1"/>
  <c r="K2025" i="2" s="1"/>
  <c r="G2024" i="2"/>
  <c r="T2024" i="2" l="1"/>
  <c r="N2025" i="2" s="1"/>
  <c r="R2024" i="2"/>
  <c r="L2025" i="2" s="1"/>
  <c r="P2024" i="2"/>
  <c r="J2025" i="2" s="1"/>
  <c r="S2024" i="2"/>
  <c r="M2025" i="2" s="1"/>
  <c r="U2024" i="2" l="1" a="1"/>
  <c r="U2024" i="2" s="1"/>
  <c r="H2024" i="2" s="1"/>
  <c r="I2025" i="2"/>
  <c r="O2025" i="2" l="1" a="1"/>
  <c r="O2025" i="2" s="1"/>
  <c r="R2025" i="2" s="1"/>
  <c r="L2026" i="2" s="1"/>
  <c r="G2025" i="2"/>
  <c r="T2025" i="2" l="1"/>
  <c r="N2026" i="2" s="1"/>
  <c r="P2025" i="2"/>
  <c r="J2026" i="2" s="1"/>
  <c r="S2025" i="2"/>
  <c r="M2026" i="2" s="1"/>
  <c r="Q2025" i="2"/>
  <c r="K2026" i="2" s="1"/>
  <c r="U2025" i="2" l="1" a="1"/>
  <c r="U2025" i="2" s="1"/>
  <c r="H2025" i="2" s="1"/>
  <c r="I2026" i="2"/>
  <c r="G2026" i="2" s="1"/>
  <c r="O2026" i="2" l="1" a="1"/>
  <c r="O2026" i="2" s="1"/>
  <c r="Q2026" i="2" s="1"/>
  <c r="K2027" i="2" s="1"/>
  <c r="T2026" i="2" l="1"/>
  <c r="N2027" i="2" s="1"/>
  <c r="P2026" i="2"/>
  <c r="J2027" i="2" s="1"/>
  <c r="R2026" i="2"/>
  <c r="L2027" i="2" s="1"/>
  <c r="S2026" i="2"/>
  <c r="M2027" i="2" s="1"/>
  <c r="U2026" i="2" l="1" a="1"/>
  <c r="U2026" i="2" s="1"/>
  <c r="H2026" i="2" s="1"/>
  <c r="I2027" i="2"/>
  <c r="G2027" i="2" s="1"/>
  <c r="O2027" i="2" l="1" a="1"/>
  <c r="O2027" i="2" s="1"/>
  <c r="P2027" i="2" s="1"/>
  <c r="S2027" i="2" l="1"/>
  <c r="M2028" i="2" s="1"/>
  <c r="R2027" i="2"/>
  <c r="L2028" i="2" s="1"/>
  <c r="Q2027" i="2"/>
  <c r="K2028" i="2" s="1"/>
  <c r="T2027" i="2"/>
  <c r="N2028" i="2" s="1"/>
  <c r="J2028" i="2"/>
  <c r="U2027" i="2" l="1" a="1"/>
  <c r="U2027" i="2" s="1"/>
  <c r="H2027" i="2" s="1"/>
  <c r="I2028" i="2"/>
  <c r="G2028" i="2" s="1"/>
  <c r="O2028" i="2" l="1" a="1"/>
  <c r="O2028" i="2" s="1"/>
  <c r="Q2028" i="2" s="1"/>
  <c r="K2029" i="2" s="1"/>
  <c r="P2028" i="2" l="1"/>
  <c r="J2029" i="2" s="1"/>
  <c r="T2028" i="2"/>
  <c r="N2029" i="2" s="1"/>
  <c r="S2028" i="2"/>
  <c r="M2029" i="2" s="1"/>
  <c r="R2028" i="2"/>
  <c r="L2029" i="2" s="1"/>
  <c r="U2028" i="2" l="1" a="1"/>
  <c r="U2028" i="2" s="1"/>
  <c r="H2028" i="2" s="1"/>
  <c r="I2029" i="2"/>
  <c r="O2029" i="2" l="1" a="1"/>
  <c r="O2029" i="2" s="1"/>
  <c r="Q2029" i="2" s="1"/>
  <c r="K2030" i="2" s="1"/>
  <c r="G2029" i="2"/>
  <c r="S2029" i="2" l="1"/>
  <c r="M2030" i="2" s="1"/>
  <c r="P2029" i="2"/>
  <c r="J2030" i="2" s="1"/>
  <c r="T2029" i="2"/>
  <c r="N2030" i="2" s="1"/>
  <c r="R2029" i="2"/>
  <c r="L2030" i="2" s="1"/>
  <c r="U2029" i="2" l="1" a="1"/>
  <c r="U2029" i="2" s="1"/>
  <c r="H2029" i="2" s="1"/>
  <c r="I2030" i="2"/>
  <c r="O2030" i="2" l="1" a="1"/>
  <c r="O2030" i="2" s="1"/>
  <c r="T2030" i="2" s="1"/>
  <c r="N2031" i="2" s="1"/>
  <c r="G2030" i="2"/>
  <c r="R2030" i="2" l="1"/>
  <c r="L2031" i="2" s="1"/>
  <c r="Q2030" i="2"/>
  <c r="K2031" i="2" s="1"/>
  <c r="S2030" i="2"/>
  <c r="M2031" i="2" s="1"/>
  <c r="P2030" i="2"/>
  <c r="U2030" i="2" l="1" a="1"/>
  <c r="U2030" i="2" s="1"/>
  <c r="H2030" i="2" s="1"/>
  <c r="J2031" i="2"/>
  <c r="I2031" i="2" s="1"/>
  <c r="O2031" i="2" l="1" a="1"/>
  <c r="O2031" i="2" s="1"/>
  <c r="T2031" i="2" s="1"/>
  <c r="N2032" i="2" s="1"/>
  <c r="G2031" i="2"/>
  <c r="P2031" i="2" l="1"/>
  <c r="J2032" i="2" s="1"/>
  <c r="R2031" i="2"/>
  <c r="L2032" i="2" s="1"/>
  <c r="Q2031" i="2"/>
  <c r="K2032" i="2" s="1"/>
  <c r="S2031" i="2"/>
  <c r="M2032" i="2" s="1"/>
  <c r="U2031" i="2" l="1" a="1"/>
  <c r="U2031" i="2" s="1"/>
  <c r="H2031" i="2" s="1"/>
  <c r="I2032" i="2"/>
  <c r="O2032" i="2" l="1" a="1"/>
  <c r="O2032" i="2" s="1"/>
  <c r="R2032" i="2" s="1"/>
  <c r="L2033" i="2" s="1"/>
  <c r="G2032" i="2"/>
  <c r="S2032" i="2" l="1"/>
  <c r="M2033" i="2" s="1"/>
  <c r="T2032" i="2"/>
  <c r="N2033" i="2" s="1"/>
  <c r="P2032" i="2"/>
  <c r="J2033" i="2" s="1"/>
  <c r="Q2032" i="2"/>
  <c r="K2033" i="2" s="1"/>
  <c r="U2032" i="2" l="1" a="1"/>
  <c r="U2032" i="2" s="1"/>
  <c r="H2032" i="2" s="1"/>
  <c r="I2033" i="2"/>
  <c r="O2033" i="2" l="1" a="1"/>
  <c r="O2033" i="2" s="1"/>
  <c r="T2033" i="2" s="1"/>
  <c r="N2034" i="2" s="1"/>
  <c r="G2033" i="2"/>
  <c r="Q2033" i="2" l="1"/>
  <c r="K2034" i="2" s="1"/>
  <c r="S2033" i="2"/>
  <c r="M2034" i="2" s="1"/>
  <c r="R2033" i="2"/>
  <c r="L2034" i="2" s="1"/>
  <c r="P2033" i="2"/>
  <c r="J2034" i="2" s="1"/>
  <c r="U2033" i="2" l="1" a="1"/>
  <c r="U2033" i="2" s="1"/>
  <c r="H2033" i="2" s="1"/>
  <c r="I2034" i="2"/>
  <c r="G2034" i="2" s="1"/>
  <c r="O2034" i="2" l="1" a="1"/>
  <c r="O2034" i="2" s="1"/>
  <c r="Q2034" i="2" s="1"/>
  <c r="K2035" i="2" s="1"/>
  <c r="P2034" i="2" l="1"/>
  <c r="J2035" i="2" s="1"/>
  <c r="R2034" i="2"/>
  <c r="L2035" i="2" s="1"/>
  <c r="T2034" i="2"/>
  <c r="N2035" i="2" s="1"/>
  <c r="S2034" i="2"/>
  <c r="M2035" i="2" s="1"/>
  <c r="U2034" i="2" l="1" a="1"/>
  <c r="U2034" i="2" s="1"/>
  <c r="H2034" i="2" s="1"/>
  <c r="I2035" i="2"/>
  <c r="G2035" i="2" s="1"/>
  <c r="O2035" i="2" l="1" a="1"/>
  <c r="O2035" i="2" s="1"/>
  <c r="P2035" i="2" s="1"/>
  <c r="Q2035" i="2" l="1"/>
  <c r="K2036" i="2" s="1"/>
  <c r="S2035" i="2"/>
  <c r="M2036" i="2" s="1"/>
  <c r="T2035" i="2"/>
  <c r="N2036" i="2" s="1"/>
  <c r="R2035" i="2"/>
  <c r="L2036" i="2" s="1"/>
  <c r="J2036" i="2"/>
  <c r="U2035" i="2" l="1" a="1"/>
  <c r="U2035" i="2" s="1"/>
  <c r="H2035" i="2" s="1"/>
  <c r="I2036" i="2"/>
  <c r="G2036" i="2" s="1"/>
  <c r="O2036" i="2" l="1" a="1"/>
  <c r="O2036" i="2" s="1"/>
  <c r="Q2036" i="2" s="1"/>
  <c r="K2037" i="2" s="1"/>
  <c r="T2036" i="2" l="1"/>
  <c r="N2037" i="2" s="1"/>
  <c r="S2036" i="2"/>
  <c r="M2037" i="2" s="1"/>
  <c r="R2036" i="2"/>
  <c r="L2037" i="2" s="1"/>
  <c r="P2036" i="2"/>
  <c r="U2036" i="2" l="1" a="1"/>
  <c r="U2036" i="2" s="1"/>
  <c r="H2036" i="2" s="1"/>
  <c r="J2037" i="2"/>
  <c r="I2037" i="2" s="1"/>
  <c r="O2037" i="2" l="1" a="1"/>
  <c r="O2037" i="2" s="1"/>
  <c r="S2037" i="2" s="1"/>
  <c r="M2038" i="2" s="1"/>
  <c r="G2037" i="2"/>
  <c r="T2037" i="2" l="1"/>
  <c r="N2038" i="2" s="1"/>
  <c r="P2037" i="2"/>
  <c r="J2038" i="2" s="1"/>
  <c r="R2037" i="2"/>
  <c r="L2038" i="2" s="1"/>
  <c r="Q2037" i="2"/>
  <c r="K2038" i="2" s="1"/>
  <c r="U2037" i="2" l="1" a="1"/>
  <c r="U2037" i="2" s="1"/>
  <c r="H2037" i="2" s="1"/>
  <c r="I2038" i="2"/>
  <c r="O2038" i="2" l="1" a="1"/>
  <c r="O2038" i="2" s="1"/>
  <c r="T2038" i="2" s="1"/>
  <c r="N2039" i="2" s="1"/>
  <c r="G2038" i="2"/>
  <c r="P2038" i="2" l="1"/>
  <c r="J2039" i="2" s="1"/>
  <c r="Q2038" i="2"/>
  <c r="K2039" i="2" s="1"/>
  <c r="S2038" i="2"/>
  <c r="M2039" i="2" s="1"/>
  <c r="R2038" i="2"/>
  <c r="L2039" i="2" s="1"/>
  <c r="U2038" i="2" l="1" a="1"/>
  <c r="U2038" i="2" s="1"/>
  <c r="H2038" i="2" s="1"/>
  <c r="I2039" i="2"/>
  <c r="O2039" i="2" l="1" a="1"/>
  <c r="O2039" i="2" s="1"/>
  <c r="P2039" i="2" s="1"/>
  <c r="G2039" i="2"/>
  <c r="S2039" i="2" l="1"/>
  <c r="M2040" i="2" s="1"/>
  <c r="R2039" i="2"/>
  <c r="L2040" i="2" s="1"/>
  <c r="T2039" i="2"/>
  <c r="N2040" i="2" s="1"/>
  <c r="Q2039" i="2"/>
  <c r="K2040" i="2" s="1"/>
  <c r="J2040" i="2"/>
  <c r="U2039" i="2" l="1" a="1"/>
  <c r="U2039" i="2" s="1"/>
  <c r="H2039" i="2" s="1"/>
  <c r="I2040" i="2"/>
  <c r="O2040" i="2" l="1" a="1"/>
  <c r="O2040" i="2" s="1"/>
  <c r="T2040" i="2" s="1"/>
  <c r="N2041" i="2" s="1"/>
  <c r="G2040" i="2"/>
  <c r="R2040" i="2" l="1"/>
  <c r="L2041" i="2" s="1"/>
  <c r="S2040" i="2"/>
  <c r="M2041" i="2" s="1"/>
  <c r="Q2040" i="2"/>
  <c r="K2041" i="2" s="1"/>
  <c r="P2040" i="2"/>
  <c r="J2041" i="2" s="1"/>
  <c r="U2040" i="2" l="1" a="1"/>
  <c r="U2040" i="2" s="1"/>
  <c r="H2040" i="2" s="1"/>
  <c r="I2041" i="2"/>
  <c r="O2041" i="2" l="1" a="1"/>
  <c r="O2041" i="2" s="1"/>
  <c r="R2041" i="2" s="1"/>
  <c r="L2042" i="2" s="1"/>
  <c r="G2041" i="2"/>
  <c r="S2041" i="2" l="1"/>
  <c r="M2042" i="2" s="1"/>
  <c r="P2041" i="2"/>
  <c r="J2042" i="2" s="1"/>
  <c r="Q2041" i="2"/>
  <c r="K2042" i="2" s="1"/>
  <c r="T2041" i="2"/>
  <c r="N2042" i="2" s="1"/>
  <c r="U2041" i="2" l="1" a="1"/>
  <c r="U2041" i="2" s="1"/>
  <c r="H2041" i="2" s="1"/>
  <c r="I2042" i="2"/>
  <c r="G2042" i="2" s="1"/>
  <c r="O2042" i="2" l="1" a="1"/>
  <c r="O2042" i="2" s="1"/>
  <c r="Q2042" i="2" s="1"/>
  <c r="K2043" i="2" s="1"/>
  <c r="R2042" i="2" l="1"/>
  <c r="L2043" i="2" s="1"/>
  <c r="P2042" i="2"/>
  <c r="J2043" i="2" s="1"/>
  <c r="T2042" i="2"/>
  <c r="N2043" i="2" s="1"/>
  <c r="S2042" i="2"/>
  <c r="M2043" i="2" s="1"/>
  <c r="U2042" i="2" l="1" a="1"/>
  <c r="U2042" i="2" s="1"/>
  <c r="H2042" i="2" s="1"/>
  <c r="I2043" i="2"/>
  <c r="G2043" i="2" s="1"/>
  <c r="O2043" i="2" l="1" a="1"/>
  <c r="O2043" i="2" s="1"/>
  <c r="P2043" i="2" s="1"/>
  <c r="Q2043" i="2" l="1"/>
  <c r="K2044" i="2" s="1"/>
  <c r="S2043" i="2"/>
  <c r="M2044" i="2" s="1"/>
  <c r="T2043" i="2"/>
  <c r="N2044" i="2" s="1"/>
  <c r="R2043" i="2"/>
  <c r="L2044" i="2" s="1"/>
  <c r="J2044" i="2"/>
  <c r="U2043" i="2" l="1" a="1"/>
  <c r="U2043" i="2" s="1"/>
  <c r="H2043" i="2" s="1"/>
  <c r="I2044" i="2"/>
  <c r="G2044" i="2" s="1"/>
  <c r="O2044" i="2" l="1" a="1"/>
  <c r="O2044" i="2" s="1"/>
  <c r="Q2044" i="2" s="1"/>
  <c r="K2045" i="2" s="1"/>
  <c r="R2044" i="2" l="1"/>
  <c r="L2045" i="2" s="1"/>
  <c r="T2044" i="2"/>
  <c r="N2045" i="2" s="1"/>
  <c r="P2044" i="2"/>
  <c r="J2045" i="2" s="1"/>
  <c r="S2044" i="2"/>
  <c r="M2045" i="2" s="1"/>
  <c r="U2044" i="2" l="1" a="1"/>
  <c r="U2044" i="2" s="1"/>
  <c r="H2044" i="2" s="1"/>
  <c r="I2045" i="2"/>
  <c r="O2045" i="2" l="1" a="1"/>
  <c r="O2045" i="2" s="1"/>
  <c r="S2045" i="2" s="1"/>
  <c r="M2046" i="2" s="1"/>
  <c r="G2045" i="2"/>
  <c r="Q2045" i="2" l="1"/>
  <c r="K2046" i="2" s="1"/>
  <c r="R2045" i="2"/>
  <c r="L2046" i="2" s="1"/>
  <c r="P2045" i="2"/>
  <c r="J2046" i="2" s="1"/>
  <c r="T2045" i="2"/>
  <c r="N2046" i="2" s="1"/>
  <c r="U2045" i="2" l="1" a="1"/>
  <c r="U2045" i="2" s="1"/>
  <c r="H2045" i="2" s="1"/>
  <c r="I2046" i="2"/>
  <c r="O2046" i="2" l="1" a="1"/>
  <c r="O2046" i="2" s="1"/>
  <c r="T2046" i="2" s="1"/>
  <c r="N2047" i="2" s="1"/>
  <c r="G2046" i="2"/>
  <c r="R2046" i="2" l="1"/>
  <c r="L2047" i="2" s="1"/>
  <c r="Q2046" i="2"/>
  <c r="K2047" i="2" s="1"/>
  <c r="S2046" i="2"/>
  <c r="M2047" i="2" s="1"/>
  <c r="P2046" i="2"/>
  <c r="U2046" i="2" l="1" a="1"/>
  <c r="U2046" i="2" s="1"/>
  <c r="H2046" i="2" s="1"/>
  <c r="J2047" i="2"/>
  <c r="I2047" i="2" s="1"/>
  <c r="O2047" i="2" l="1" a="1"/>
  <c r="O2047" i="2" s="1"/>
  <c r="P2047" i="2" s="1"/>
  <c r="G2047" i="2"/>
  <c r="R2047" i="2" l="1"/>
  <c r="L2048" i="2" s="1"/>
  <c r="Q2047" i="2"/>
  <c r="K2048" i="2" s="1"/>
  <c r="T2047" i="2"/>
  <c r="N2048" i="2" s="1"/>
  <c r="S2047" i="2"/>
  <c r="M2048" i="2" s="1"/>
  <c r="J2048" i="2"/>
  <c r="U2047" i="2" l="1" a="1"/>
  <c r="U2047" i="2" s="1"/>
  <c r="H2047" i="2" s="1"/>
  <c r="I2048" i="2"/>
  <c r="O2048" i="2" l="1" a="1"/>
  <c r="O2048" i="2" s="1"/>
  <c r="T2048" i="2" s="1"/>
  <c r="N2049" i="2" s="1"/>
  <c r="G2048" i="2"/>
  <c r="S2048" i="2" l="1"/>
  <c r="M2049" i="2" s="1"/>
  <c r="P2048" i="2"/>
  <c r="J2049" i="2" s="1"/>
  <c r="Q2048" i="2"/>
  <c r="K2049" i="2" s="1"/>
  <c r="R2048" i="2"/>
  <c r="L2049" i="2" s="1"/>
  <c r="U2048" i="2" l="1" a="1"/>
  <c r="U2048" i="2" s="1"/>
  <c r="H2048" i="2" s="1"/>
  <c r="I2049" i="2"/>
  <c r="O2049" i="2" l="1" a="1"/>
  <c r="O2049" i="2" s="1"/>
  <c r="R2049" i="2" s="1"/>
  <c r="L2050" i="2" s="1"/>
  <c r="G2049" i="2"/>
  <c r="S2049" i="2" l="1"/>
  <c r="M2050" i="2" s="1"/>
  <c r="Q2049" i="2"/>
  <c r="K2050" i="2" s="1"/>
  <c r="P2049" i="2"/>
  <c r="J2050" i="2" s="1"/>
  <c r="T2049" i="2"/>
  <c r="N2050" i="2" s="1"/>
  <c r="U2049" i="2" l="1" a="1"/>
  <c r="U2049" i="2" s="1"/>
  <c r="H2049" i="2" s="1"/>
  <c r="I2050" i="2"/>
  <c r="G2050" i="2" s="1"/>
  <c r="O2050" i="2" l="1" a="1"/>
  <c r="O2050" i="2" s="1"/>
  <c r="Q2050" i="2" s="1"/>
  <c r="K2051" i="2" s="1"/>
  <c r="S2050" i="2" l="1"/>
  <c r="M2051" i="2" s="1"/>
  <c r="P2050" i="2"/>
  <c r="J2051" i="2" s="1"/>
  <c r="T2050" i="2"/>
  <c r="N2051" i="2" s="1"/>
  <c r="R2050" i="2"/>
  <c r="L2051" i="2" s="1"/>
  <c r="U2050" i="2" l="1" a="1"/>
  <c r="U2050" i="2" s="1"/>
  <c r="H2050" i="2" s="1"/>
  <c r="I2051" i="2"/>
  <c r="G2051" i="2" s="1"/>
  <c r="O2051" i="2" l="1" a="1"/>
  <c r="O2051" i="2" s="1"/>
  <c r="P2051" i="2" s="1"/>
  <c r="Q2051" i="2" l="1"/>
  <c r="K2052" i="2" s="1"/>
  <c r="S2051" i="2"/>
  <c r="M2052" i="2" s="1"/>
  <c r="T2051" i="2"/>
  <c r="N2052" i="2" s="1"/>
  <c r="R2051" i="2"/>
  <c r="L2052" i="2" s="1"/>
  <c r="J2052" i="2"/>
  <c r="U2051" i="2" l="1" a="1"/>
  <c r="U2051" i="2" s="1"/>
  <c r="H2051" i="2" s="1"/>
  <c r="I2052" i="2"/>
  <c r="G2052" i="2" s="1"/>
  <c r="O2052" i="2" l="1" a="1"/>
  <c r="O2052" i="2" s="1"/>
  <c r="R2052" i="2" s="1"/>
  <c r="L2053" i="2" s="1"/>
  <c r="S2052" i="2" l="1"/>
  <c r="M2053" i="2" s="1"/>
  <c r="Q2052" i="2"/>
  <c r="K2053" i="2" s="1"/>
  <c r="T2052" i="2"/>
  <c r="N2053" i="2" s="1"/>
  <c r="P2052" i="2"/>
  <c r="U2052" i="2" l="1" a="1"/>
  <c r="U2052" i="2" s="1"/>
  <c r="H2052" i="2" s="1"/>
  <c r="J2053" i="2"/>
  <c r="I2053" i="2" s="1"/>
  <c r="O2053" i="2" l="1" a="1"/>
  <c r="O2053" i="2" s="1"/>
  <c r="T2053" i="2" s="1"/>
  <c r="N2054" i="2" s="1"/>
  <c r="G2053" i="2"/>
  <c r="S2053" i="2" l="1"/>
  <c r="M2054" i="2" s="1"/>
  <c r="Q2053" i="2"/>
  <c r="K2054" i="2" s="1"/>
  <c r="R2053" i="2"/>
  <c r="L2054" i="2" s="1"/>
  <c r="P2053" i="2"/>
  <c r="J2054" i="2" s="1"/>
  <c r="U2053" i="2" l="1" a="1"/>
  <c r="U2053" i="2" s="1"/>
  <c r="H2053" i="2" s="1"/>
  <c r="I2054" i="2"/>
  <c r="G2054" i="2" s="1"/>
  <c r="O2054" i="2" l="1" a="1"/>
  <c r="O2054" i="2" s="1"/>
  <c r="T2054" i="2" s="1"/>
  <c r="N2055" i="2" s="1"/>
  <c r="R2054" i="2" l="1"/>
  <c r="L2055" i="2" s="1"/>
  <c r="S2054" i="2"/>
  <c r="M2055" i="2" s="1"/>
  <c r="P2054" i="2"/>
  <c r="J2055" i="2" s="1"/>
  <c r="Q2054" i="2"/>
  <c r="K2055" i="2" s="1"/>
  <c r="U2054" i="2" l="1" a="1"/>
  <c r="U2054" i="2" s="1"/>
  <c r="H2054" i="2" s="1"/>
  <c r="I2055" i="2"/>
  <c r="O2055" i="2" l="1" a="1"/>
  <c r="O2055" i="2" s="1"/>
  <c r="P2055" i="2" s="1"/>
  <c r="G2055" i="2"/>
  <c r="R2055" i="2" l="1"/>
  <c r="L2056" i="2" s="1"/>
  <c r="Q2055" i="2"/>
  <c r="K2056" i="2" s="1"/>
  <c r="T2055" i="2"/>
  <c r="N2056" i="2" s="1"/>
  <c r="S2055" i="2"/>
  <c r="M2056" i="2" s="1"/>
  <c r="J2056" i="2"/>
  <c r="U2055" i="2" l="1" a="1"/>
  <c r="U2055" i="2" s="1"/>
  <c r="H2055" i="2" s="1"/>
  <c r="I2056" i="2"/>
  <c r="O2056" i="2" l="1" a="1"/>
  <c r="O2056" i="2" s="1"/>
  <c r="T2056" i="2" s="1"/>
  <c r="N2057" i="2" s="1"/>
  <c r="G2056" i="2"/>
  <c r="P2056" i="2" l="1"/>
  <c r="J2057" i="2" s="1"/>
  <c r="R2056" i="2"/>
  <c r="L2057" i="2" s="1"/>
  <c r="Q2056" i="2"/>
  <c r="K2057" i="2" s="1"/>
  <c r="S2056" i="2"/>
  <c r="M2057" i="2" s="1"/>
  <c r="U2056" i="2" l="1" a="1"/>
  <c r="U2056" i="2" s="1"/>
  <c r="H2056" i="2" s="1"/>
  <c r="I2057" i="2"/>
  <c r="O2057" i="2" l="1" a="1"/>
  <c r="O2057" i="2" s="1"/>
  <c r="R2057" i="2" s="1"/>
  <c r="L2058" i="2" s="1"/>
  <c r="G2057" i="2"/>
  <c r="T2057" i="2" l="1"/>
  <c r="N2058" i="2" s="1"/>
  <c r="P2057" i="2"/>
  <c r="J2058" i="2" s="1"/>
  <c r="S2057" i="2"/>
  <c r="M2058" i="2" s="1"/>
  <c r="Q2057" i="2"/>
  <c r="K2058" i="2" s="1"/>
  <c r="U2057" i="2" l="1" a="1"/>
  <c r="U2057" i="2" s="1"/>
  <c r="H2057" i="2" s="1"/>
  <c r="I2058" i="2"/>
  <c r="G2058" i="2" s="1"/>
  <c r="O2058" i="2" l="1" a="1"/>
  <c r="O2058" i="2" s="1"/>
  <c r="P2058" i="2" s="1"/>
  <c r="S2058" i="2" l="1"/>
  <c r="M2059" i="2" s="1"/>
  <c r="R2058" i="2"/>
  <c r="L2059" i="2" s="1"/>
  <c r="Q2058" i="2"/>
  <c r="K2059" i="2" s="1"/>
  <c r="T2058" i="2"/>
  <c r="N2059" i="2" s="1"/>
  <c r="J2059" i="2"/>
  <c r="U2058" i="2" l="1" a="1"/>
  <c r="U2058" i="2" s="1"/>
  <c r="H2058" i="2" s="1"/>
  <c r="I2059" i="2"/>
  <c r="G2059" i="2" s="1"/>
  <c r="O2059" i="2" l="1" a="1"/>
  <c r="O2059" i="2" s="1"/>
  <c r="P2059" i="2" s="1"/>
  <c r="S2059" i="2" l="1"/>
  <c r="M2060" i="2" s="1"/>
  <c r="Q2059" i="2"/>
  <c r="K2060" i="2" s="1"/>
  <c r="T2059" i="2"/>
  <c r="N2060" i="2" s="1"/>
  <c r="R2059" i="2"/>
  <c r="L2060" i="2" s="1"/>
  <c r="J2060" i="2"/>
  <c r="U2059" i="2" l="1" a="1"/>
  <c r="U2059" i="2" s="1"/>
  <c r="H2059" i="2" s="1"/>
  <c r="I2060" i="2"/>
  <c r="G2060" i="2" s="1"/>
  <c r="O2060" i="2" l="1" a="1"/>
  <c r="O2060" i="2" s="1"/>
  <c r="Q2060" i="2" s="1"/>
  <c r="K2061" i="2" s="1"/>
  <c r="R2060" i="2" l="1"/>
  <c r="L2061" i="2" s="1"/>
  <c r="T2060" i="2"/>
  <c r="N2061" i="2" s="1"/>
  <c r="P2060" i="2"/>
  <c r="J2061" i="2" s="1"/>
  <c r="S2060" i="2"/>
  <c r="M2061" i="2" s="1"/>
  <c r="U2060" i="2" l="1" a="1"/>
  <c r="U2060" i="2" s="1"/>
  <c r="H2060" i="2" s="1"/>
  <c r="I2061" i="2"/>
  <c r="O2061" i="2" l="1" a="1"/>
  <c r="O2061" i="2" s="1"/>
  <c r="S2061" i="2" s="1"/>
  <c r="M2062" i="2" s="1"/>
  <c r="G2061" i="2"/>
  <c r="Q2061" i="2" l="1"/>
  <c r="K2062" i="2" s="1"/>
  <c r="P2061" i="2"/>
  <c r="J2062" i="2" s="1"/>
  <c r="R2061" i="2"/>
  <c r="L2062" i="2" s="1"/>
  <c r="T2061" i="2"/>
  <c r="N2062" i="2" s="1"/>
  <c r="U2061" i="2" l="1" a="1"/>
  <c r="U2061" i="2" s="1"/>
  <c r="H2061" i="2" s="1"/>
  <c r="I2062" i="2"/>
  <c r="G2062" i="2" s="1"/>
  <c r="O2062" i="2" l="1" a="1"/>
  <c r="O2062" i="2" s="1"/>
  <c r="S2062" i="2" s="1"/>
  <c r="M2063" i="2" s="1"/>
  <c r="R2062" i="2" l="1"/>
  <c r="L2063" i="2" s="1"/>
  <c r="P2062" i="2"/>
  <c r="J2063" i="2" s="1"/>
  <c r="T2062" i="2"/>
  <c r="N2063" i="2" s="1"/>
  <c r="Q2062" i="2"/>
  <c r="K2063" i="2" s="1"/>
  <c r="U2062" i="2" l="1" a="1"/>
  <c r="U2062" i="2" s="1"/>
  <c r="H2062" i="2" s="1"/>
  <c r="I2063" i="2"/>
  <c r="O2063" i="2" l="1" a="1"/>
  <c r="O2063" i="2" s="1"/>
  <c r="P2063" i="2" s="1"/>
  <c r="G2063" i="2"/>
  <c r="Q2063" i="2" l="1"/>
  <c r="K2064" i="2" s="1"/>
  <c r="T2063" i="2"/>
  <c r="N2064" i="2" s="1"/>
  <c r="R2063" i="2"/>
  <c r="L2064" i="2" s="1"/>
  <c r="S2063" i="2"/>
  <c r="M2064" i="2" s="1"/>
  <c r="J2064" i="2"/>
  <c r="U2063" i="2" l="1" a="1"/>
  <c r="U2063" i="2" s="1"/>
  <c r="H2063" i="2" s="1"/>
  <c r="I2064" i="2"/>
  <c r="O2064" i="2" l="1" a="1"/>
  <c r="O2064" i="2" s="1"/>
  <c r="T2064" i="2" s="1"/>
  <c r="N2065" i="2" s="1"/>
  <c r="G2064" i="2"/>
  <c r="P2064" i="2" l="1"/>
  <c r="J2065" i="2" s="1"/>
  <c r="S2064" i="2"/>
  <c r="M2065" i="2" s="1"/>
  <c r="Q2064" i="2"/>
  <c r="K2065" i="2" s="1"/>
  <c r="R2064" i="2"/>
  <c r="L2065" i="2" s="1"/>
  <c r="U2064" i="2" l="1" a="1"/>
  <c r="U2064" i="2" s="1"/>
  <c r="H2064" i="2" s="1"/>
  <c r="I2065" i="2"/>
  <c r="O2065" i="2" l="1" a="1"/>
  <c r="O2065" i="2" s="1"/>
  <c r="R2065" i="2" s="1"/>
  <c r="L2066" i="2" s="1"/>
  <c r="G2065" i="2"/>
  <c r="Q2065" i="2" l="1"/>
  <c r="K2066" i="2" s="1"/>
  <c r="T2065" i="2"/>
  <c r="N2066" i="2" s="1"/>
  <c r="P2065" i="2"/>
  <c r="J2066" i="2" s="1"/>
  <c r="S2065" i="2"/>
  <c r="M2066" i="2" s="1"/>
  <c r="U2065" i="2" l="1" a="1"/>
  <c r="U2065" i="2" s="1"/>
  <c r="H2065" i="2" s="1"/>
  <c r="I2066" i="2"/>
  <c r="G2066" i="2" s="1"/>
  <c r="O2066" i="2" l="1" a="1"/>
  <c r="O2066" i="2" s="1"/>
  <c r="Q2066" i="2" s="1"/>
  <c r="K2067" i="2" s="1"/>
  <c r="S2066" i="2" l="1"/>
  <c r="M2067" i="2" s="1"/>
  <c r="P2066" i="2"/>
  <c r="J2067" i="2" s="1"/>
  <c r="T2066" i="2"/>
  <c r="N2067" i="2" s="1"/>
  <c r="R2066" i="2"/>
  <c r="L2067" i="2" s="1"/>
  <c r="U2066" i="2" l="1" a="1"/>
  <c r="U2066" i="2" s="1"/>
  <c r="H2066" i="2" s="1"/>
  <c r="I2067" i="2"/>
  <c r="G2067" i="2" s="1"/>
  <c r="O2067" i="2" l="1" a="1"/>
  <c r="O2067" i="2" s="1"/>
  <c r="P2067" i="2" s="1"/>
  <c r="S2067" i="2" l="1"/>
  <c r="M2068" i="2" s="1"/>
  <c r="T2067" i="2"/>
  <c r="N2068" i="2" s="1"/>
  <c r="R2067" i="2"/>
  <c r="L2068" i="2" s="1"/>
  <c r="Q2067" i="2"/>
  <c r="K2068" i="2" s="1"/>
  <c r="J2068" i="2"/>
  <c r="U2067" i="2" l="1" a="1"/>
  <c r="U2067" i="2" s="1"/>
  <c r="H2067" i="2" s="1"/>
  <c r="I2068" i="2"/>
  <c r="G2068" i="2" s="1"/>
  <c r="O2068" i="2" l="1" a="1"/>
  <c r="O2068" i="2" s="1"/>
  <c r="Q2068" i="2" s="1"/>
  <c r="K2069" i="2" s="1"/>
  <c r="P2068" i="2" l="1"/>
  <c r="R2068" i="2"/>
  <c r="L2069" i="2" s="1"/>
  <c r="T2068" i="2"/>
  <c r="N2069" i="2" s="1"/>
  <c r="S2068" i="2"/>
  <c r="M2069" i="2" s="1"/>
  <c r="J2069" i="2"/>
  <c r="U2068" i="2" l="1" a="1"/>
  <c r="U2068" i="2" s="1"/>
  <c r="H2068" i="2" s="1"/>
  <c r="I2069" i="2"/>
  <c r="O2069" i="2" l="1" a="1"/>
  <c r="O2069" i="2" s="1"/>
  <c r="S2069" i="2" s="1"/>
  <c r="M2070" i="2" s="1"/>
  <c r="G2069" i="2"/>
  <c r="T2069" i="2" l="1"/>
  <c r="N2070" i="2" s="1"/>
  <c r="P2069" i="2"/>
  <c r="J2070" i="2" s="1"/>
  <c r="R2069" i="2"/>
  <c r="L2070" i="2" s="1"/>
  <c r="Q2069" i="2"/>
  <c r="K2070" i="2" s="1"/>
  <c r="U2069" i="2" l="1" a="1"/>
  <c r="U2069" i="2" s="1"/>
  <c r="H2069" i="2" s="1"/>
  <c r="I2070" i="2"/>
  <c r="O2070" i="2" l="1" a="1"/>
  <c r="O2070" i="2" s="1"/>
  <c r="T2070" i="2" s="1"/>
  <c r="N2071" i="2" s="1"/>
  <c r="G2070" i="2"/>
  <c r="R2070" i="2" l="1"/>
  <c r="L2071" i="2" s="1"/>
  <c r="Q2070" i="2"/>
  <c r="K2071" i="2" s="1"/>
  <c r="S2070" i="2"/>
  <c r="M2071" i="2" s="1"/>
  <c r="P2070" i="2"/>
  <c r="J2071" i="2" s="1"/>
  <c r="U2070" i="2" l="1" a="1"/>
  <c r="U2070" i="2" s="1"/>
  <c r="H2070" i="2" s="1"/>
  <c r="I2071" i="2"/>
  <c r="O2071" i="2" l="1" a="1"/>
  <c r="O2071" i="2" s="1"/>
  <c r="P2071" i="2" s="1"/>
  <c r="G2071" i="2"/>
  <c r="S2071" i="2" l="1"/>
  <c r="M2072" i="2" s="1"/>
  <c r="R2071" i="2"/>
  <c r="L2072" i="2" s="1"/>
  <c r="T2071" i="2"/>
  <c r="N2072" i="2" s="1"/>
  <c r="Q2071" i="2"/>
  <c r="K2072" i="2" s="1"/>
  <c r="J2072" i="2"/>
  <c r="U2071" i="2" l="1" a="1"/>
  <c r="U2071" i="2" s="1"/>
  <c r="H2071" i="2" s="1"/>
  <c r="I2072" i="2"/>
  <c r="O2072" i="2" l="1" a="1"/>
  <c r="O2072" i="2" s="1"/>
  <c r="T2072" i="2" s="1"/>
  <c r="N2073" i="2" s="1"/>
  <c r="G2072" i="2"/>
  <c r="S2072" i="2" l="1"/>
  <c r="M2073" i="2" s="1"/>
  <c r="R2072" i="2"/>
  <c r="L2073" i="2" s="1"/>
  <c r="Q2072" i="2"/>
  <c r="K2073" i="2" s="1"/>
  <c r="P2072" i="2"/>
  <c r="U2072" i="2" l="1" a="1"/>
  <c r="U2072" i="2" s="1"/>
  <c r="H2072" i="2" s="1"/>
  <c r="J2073" i="2"/>
  <c r="I2073" i="2" s="1"/>
  <c r="O2073" i="2" l="1" a="1"/>
  <c r="O2073" i="2" s="1"/>
  <c r="R2073" i="2" s="1"/>
  <c r="L2074" i="2" s="1"/>
  <c r="G2073" i="2"/>
  <c r="Q2073" i="2" l="1"/>
  <c r="K2074" i="2" s="1"/>
  <c r="S2073" i="2"/>
  <c r="M2074" i="2" s="1"/>
  <c r="P2073" i="2"/>
  <c r="J2074" i="2" s="1"/>
  <c r="T2073" i="2"/>
  <c r="N2074" i="2" s="1"/>
  <c r="U2073" i="2" l="1" a="1"/>
  <c r="U2073" i="2" s="1"/>
  <c r="H2073" i="2" s="1"/>
  <c r="I2074" i="2"/>
  <c r="G2074" i="2" s="1"/>
  <c r="O2074" i="2" l="1" a="1"/>
  <c r="O2074" i="2" s="1"/>
  <c r="Q2074" i="2" s="1"/>
  <c r="K2075" i="2" s="1"/>
  <c r="P2074" i="2" l="1"/>
  <c r="J2075" i="2" s="1"/>
  <c r="T2074" i="2"/>
  <c r="N2075" i="2" s="1"/>
  <c r="R2074" i="2"/>
  <c r="L2075" i="2" s="1"/>
  <c r="S2074" i="2"/>
  <c r="M2075" i="2" s="1"/>
  <c r="U2074" i="2" l="1" a="1"/>
  <c r="U2074" i="2" s="1"/>
  <c r="H2074" i="2" s="1"/>
  <c r="I2075" i="2"/>
  <c r="G2075" i="2" s="1"/>
  <c r="O2075" i="2" l="1" a="1"/>
  <c r="O2075" i="2" s="1"/>
  <c r="P2075" i="2" s="1"/>
  <c r="T2075" i="2" l="1"/>
  <c r="N2076" i="2" s="1"/>
  <c r="S2075" i="2"/>
  <c r="M2076" i="2" s="1"/>
  <c r="R2075" i="2"/>
  <c r="L2076" i="2" s="1"/>
  <c r="Q2075" i="2"/>
  <c r="K2076" i="2" s="1"/>
  <c r="J2076" i="2"/>
  <c r="U2075" i="2" l="1" a="1"/>
  <c r="U2075" i="2" s="1"/>
  <c r="H2075" i="2" s="1"/>
  <c r="I2076" i="2"/>
  <c r="G2076" i="2" s="1"/>
  <c r="O2076" i="2" l="1" a="1"/>
  <c r="O2076" i="2" s="1"/>
  <c r="Q2076" i="2" s="1"/>
  <c r="K2077" i="2" s="1"/>
  <c r="R2076" i="2" l="1"/>
  <c r="L2077" i="2" s="1"/>
  <c r="T2076" i="2"/>
  <c r="N2077" i="2" s="1"/>
  <c r="P2076" i="2"/>
  <c r="S2076" i="2"/>
  <c r="M2077" i="2" s="1"/>
  <c r="U2076" i="2" l="1" a="1"/>
  <c r="U2076" i="2" s="1"/>
  <c r="H2076" i="2" s="1"/>
  <c r="J2077" i="2"/>
  <c r="I2077" i="2" s="1"/>
  <c r="O2077" i="2" l="1" a="1"/>
  <c r="O2077" i="2" s="1"/>
  <c r="S2077" i="2" s="1"/>
  <c r="M2078" i="2" s="1"/>
  <c r="G2077" i="2"/>
  <c r="Q2077" i="2" l="1"/>
  <c r="K2078" i="2" s="1"/>
  <c r="P2077" i="2"/>
  <c r="J2078" i="2" s="1"/>
  <c r="R2077" i="2"/>
  <c r="L2078" i="2" s="1"/>
  <c r="T2077" i="2"/>
  <c r="N2078" i="2" s="1"/>
  <c r="U2077" i="2" l="1" a="1"/>
  <c r="U2077" i="2" s="1"/>
  <c r="H2077" i="2" s="1"/>
  <c r="I2078" i="2"/>
  <c r="G2078" i="2" s="1"/>
  <c r="O2078" i="2" l="1" a="1"/>
  <c r="O2078" i="2" s="1"/>
  <c r="T2078" i="2" s="1"/>
  <c r="N2079" i="2" s="1"/>
  <c r="R2078" i="2" l="1"/>
  <c r="L2079" i="2" s="1"/>
  <c r="S2078" i="2"/>
  <c r="M2079" i="2" s="1"/>
  <c r="Q2078" i="2"/>
  <c r="K2079" i="2" s="1"/>
  <c r="P2078" i="2"/>
  <c r="U2078" i="2" l="1" a="1"/>
  <c r="U2078" i="2" s="1"/>
  <c r="H2078" i="2" s="1"/>
  <c r="J2079" i="2"/>
  <c r="I2079" i="2" s="1"/>
  <c r="O2079" i="2" l="1" a="1"/>
  <c r="O2079" i="2" s="1"/>
  <c r="P2079" i="2" s="1"/>
  <c r="G2079" i="2"/>
  <c r="Q2079" i="2" l="1"/>
  <c r="K2080" i="2" s="1"/>
  <c r="R2079" i="2"/>
  <c r="L2080" i="2" s="1"/>
  <c r="T2079" i="2"/>
  <c r="N2080" i="2" s="1"/>
  <c r="S2079" i="2"/>
  <c r="M2080" i="2" s="1"/>
  <c r="J2080" i="2"/>
  <c r="U2079" i="2" l="1" a="1"/>
  <c r="U2079" i="2" s="1"/>
  <c r="H2079" i="2" s="1"/>
  <c r="I2080" i="2"/>
  <c r="O2080" i="2" l="1" a="1"/>
  <c r="O2080" i="2" s="1"/>
  <c r="T2080" i="2" s="1"/>
  <c r="N2081" i="2" s="1"/>
  <c r="G2080" i="2"/>
  <c r="S2080" i="2" l="1"/>
  <c r="M2081" i="2" s="1"/>
  <c r="Q2080" i="2"/>
  <c r="K2081" i="2" s="1"/>
  <c r="R2080" i="2"/>
  <c r="L2081" i="2" s="1"/>
  <c r="P2080" i="2"/>
  <c r="U2080" i="2" l="1" a="1"/>
  <c r="U2080" i="2" s="1"/>
  <c r="H2080" i="2" s="1"/>
  <c r="J2081" i="2"/>
  <c r="I2081" i="2" s="1"/>
  <c r="O2081" i="2" l="1" a="1"/>
  <c r="O2081" i="2" s="1"/>
  <c r="R2081" i="2" s="1"/>
  <c r="L2082" i="2" s="1"/>
  <c r="G2081" i="2"/>
  <c r="T2081" i="2" l="1"/>
  <c r="N2082" i="2" s="1"/>
  <c r="S2081" i="2"/>
  <c r="M2082" i="2" s="1"/>
  <c r="P2081" i="2"/>
  <c r="J2082" i="2" s="1"/>
  <c r="Q2081" i="2"/>
  <c r="K2082" i="2" s="1"/>
  <c r="U2081" i="2" l="1" a="1"/>
  <c r="U2081" i="2" s="1"/>
  <c r="H2081" i="2" s="1"/>
  <c r="I2082" i="2"/>
  <c r="G2082" i="2" s="1"/>
  <c r="O2082" i="2" l="1" a="1"/>
  <c r="O2082" i="2" s="1"/>
  <c r="Q2082" i="2" s="1"/>
  <c r="K2083" i="2" s="1"/>
  <c r="T2082" i="2" l="1"/>
  <c r="N2083" i="2" s="1"/>
  <c r="P2082" i="2"/>
  <c r="J2083" i="2" s="1"/>
  <c r="R2082" i="2"/>
  <c r="L2083" i="2" s="1"/>
  <c r="S2082" i="2"/>
  <c r="M2083" i="2" s="1"/>
  <c r="U2082" i="2" l="1" a="1"/>
  <c r="U2082" i="2" s="1"/>
  <c r="H2082" i="2" s="1"/>
  <c r="I2083" i="2"/>
  <c r="G2083" i="2" s="1"/>
  <c r="O2083" i="2" l="1" a="1"/>
  <c r="O2083" i="2" s="1"/>
  <c r="P2083" i="2" s="1"/>
  <c r="T2083" i="2" l="1"/>
  <c r="N2084" i="2" s="1"/>
  <c r="Q2083" i="2"/>
  <c r="K2084" i="2" s="1"/>
  <c r="S2083" i="2"/>
  <c r="M2084" i="2" s="1"/>
  <c r="R2083" i="2"/>
  <c r="L2084" i="2" s="1"/>
  <c r="J2084" i="2"/>
  <c r="U2083" i="2" l="1" a="1"/>
  <c r="U2083" i="2" s="1"/>
  <c r="H2083" i="2" s="1"/>
  <c r="I2084" i="2"/>
  <c r="G2084" i="2" s="1"/>
  <c r="O2084" i="2" l="1" a="1"/>
  <c r="O2084" i="2" s="1"/>
  <c r="Q2084" i="2" s="1"/>
  <c r="K2085" i="2" s="1"/>
  <c r="S2084" i="2" l="1"/>
  <c r="M2085" i="2" s="1"/>
  <c r="T2084" i="2"/>
  <c r="N2085" i="2" s="1"/>
  <c r="P2084" i="2"/>
  <c r="J2085" i="2" s="1"/>
  <c r="R2084" i="2"/>
  <c r="L2085" i="2" s="1"/>
  <c r="U2084" i="2" l="1" a="1"/>
  <c r="U2084" i="2" s="1"/>
  <c r="H2084" i="2" s="1"/>
  <c r="I2085" i="2"/>
  <c r="O2085" i="2" l="1" a="1"/>
  <c r="O2085" i="2" s="1"/>
  <c r="S2085" i="2" s="1"/>
  <c r="M2086" i="2" s="1"/>
  <c r="G2085" i="2"/>
  <c r="T2085" i="2" l="1"/>
  <c r="N2086" i="2" s="1"/>
  <c r="P2085" i="2"/>
  <c r="J2086" i="2" s="1"/>
  <c r="R2085" i="2"/>
  <c r="L2086" i="2" s="1"/>
  <c r="Q2085" i="2"/>
  <c r="K2086" i="2" s="1"/>
  <c r="U2085" i="2" l="1" a="1"/>
  <c r="U2085" i="2" s="1"/>
  <c r="H2085" i="2" s="1"/>
  <c r="I2086" i="2"/>
  <c r="G2086" i="2" s="1"/>
  <c r="O2086" i="2" l="1" a="1"/>
  <c r="O2086" i="2" s="1"/>
  <c r="S2086" i="2" s="1"/>
  <c r="M2087" i="2" s="1"/>
  <c r="Q2086" i="2" l="1"/>
  <c r="K2087" i="2" s="1"/>
  <c r="T2086" i="2"/>
  <c r="N2087" i="2" s="1"/>
  <c r="P2086" i="2"/>
  <c r="J2087" i="2" s="1"/>
  <c r="R2086" i="2"/>
  <c r="L2087" i="2" s="1"/>
  <c r="U2086" i="2" l="1" a="1"/>
  <c r="U2086" i="2" s="1"/>
  <c r="H2086" i="2" s="1"/>
  <c r="I2087" i="2"/>
  <c r="O2087" i="2" l="1" a="1"/>
  <c r="O2087" i="2" s="1"/>
  <c r="P2087" i="2" s="1"/>
  <c r="G2087" i="2"/>
  <c r="R2087" i="2" l="1"/>
  <c r="L2088" i="2" s="1"/>
  <c r="T2087" i="2"/>
  <c r="N2088" i="2" s="1"/>
  <c r="Q2087" i="2"/>
  <c r="K2088" i="2" s="1"/>
  <c r="S2087" i="2"/>
  <c r="M2088" i="2" s="1"/>
  <c r="J2088" i="2"/>
  <c r="U2087" i="2" l="1" a="1"/>
  <c r="U2087" i="2" s="1"/>
  <c r="H2087" i="2" s="1"/>
  <c r="I2088" i="2"/>
  <c r="O2088" i="2" l="1" a="1"/>
  <c r="O2088" i="2" s="1"/>
  <c r="T2088" i="2" s="1"/>
  <c r="N2089" i="2" s="1"/>
  <c r="G2088" i="2"/>
  <c r="P2088" i="2" l="1"/>
  <c r="J2089" i="2" s="1"/>
  <c r="R2088" i="2"/>
  <c r="L2089" i="2" s="1"/>
  <c r="Q2088" i="2"/>
  <c r="K2089" i="2" s="1"/>
  <c r="S2088" i="2"/>
  <c r="M2089" i="2" s="1"/>
  <c r="U2088" i="2" l="1" a="1"/>
  <c r="U2088" i="2" s="1"/>
  <c r="H2088" i="2" s="1"/>
  <c r="I2089" i="2"/>
  <c r="O2089" i="2" l="1" a="1"/>
  <c r="O2089" i="2" s="1"/>
  <c r="R2089" i="2" s="1"/>
  <c r="L2090" i="2" s="1"/>
  <c r="G2089" i="2"/>
  <c r="Q2089" i="2" l="1"/>
  <c r="K2090" i="2" s="1"/>
  <c r="S2089" i="2"/>
  <c r="M2090" i="2" s="1"/>
  <c r="P2089" i="2"/>
  <c r="J2090" i="2" s="1"/>
  <c r="T2089" i="2"/>
  <c r="N2090" i="2" s="1"/>
  <c r="U2089" i="2" l="1" a="1"/>
  <c r="U2089" i="2" s="1"/>
  <c r="H2089" i="2" s="1"/>
  <c r="I2090" i="2"/>
  <c r="G2090" i="2" s="1"/>
  <c r="O2090" i="2" l="1" a="1"/>
  <c r="O2090" i="2" s="1"/>
  <c r="Q2090" i="2" s="1"/>
  <c r="K2091" i="2" s="1"/>
  <c r="S2090" i="2" l="1"/>
  <c r="M2091" i="2" s="1"/>
  <c r="P2090" i="2"/>
  <c r="J2091" i="2" s="1"/>
  <c r="T2090" i="2"/>
  <c r="N2091" i="2" s="1"/>
  <c r="R2090" i="2"/>
  <c r="L2091" i="2" s="1"/>
  <c r="U2090" i="2" l="1" a="1"/>
  <c r="U2090" i="2" s="1"/>
  <c r="H2090" i="2" s="1"/>
  <c r="I2091" i="2"/>
  <c r="G2091" i="2" s="1"/>
  <c r="O2091" i="2" l="1" a="1"/>
  <c r="O2091" i="2" s="1"/>
  <c r="P2091" i="2" s="1"/>
  <c r="R2091" i="2" l="1"/>
  <c r="L2092" i="2" s="1"/>
  <c r="Q2091" i="2"/>
  <c r="K2092" i="2" s="1"/>
  <c r="S2091" i="2"/>
  <c r="M2092" i="2" s="1"/>
  <c r="T2091" i="2"/>
  <c r="N2092" i="2" s="1"/>
  <c r="J2092" i="2"/>
  <c r="U2091" i="2" l="1" a="1"/>
  <c r="U2091" i="2" s="1"/>
  <c r="H2091" i="2" s="1"/>
  <c r="I2092" i="2"/>
  <c r="G2092" i="2" s="1"/>
  <c r="O2092" i="2" l="1" a="1"/>
  <c r="O2092" i="2" s="1"/>
  <c r="Q2092" i="2" s="1"/>
  <c r="K2093" i="2" s="1"/>
  <c r="S2092" i="2" l="1"/>
  <c r="M2093" i="2" s="1"/>
  <c r="R2092" i="2"/>
  <c r="L2093" i="2" s="1"/>
  <c r="T2092" i="2"/>
  <c r="N2093" i="2" s="1"/>
  <c r="P2092" i="2"/>
  <c r="U2092" i="2" l="1" a="1"/>
  <c r="U2092" i="2" s="1"/>
  <c r="H2092" i="2" s="1"/>
  <c r="J2093" i="2"/>
  <c r="I2093" i="2" s="1"/>
  <c r="O2093" i="2" l="1" a="1"/>
  <c r="O2093" i="2" s="1"/>
  <c r="S2093" i="2" s="1"/>
  <c r="M2094" i="2" s="1"/>
  <c r="G2093" i="2"/>
  <c r="Q2093" i="2" l="1"/>
  <c r="K2094" i="2" s="1"/>
  <c r="T2093" i="2"/>
  <c r="N2094" i="2" s="1"/>
  <c r="R2093" i="2"/>
  <c r="L2094" i="2" s="1"/>
  <c r="P2093" i="2"/>
  <c r="J2094" i="2" s="1"/>
  <c r="U2093" i="2" l="1" a="1"/>
  <c r="U2093" i="2" s="1"/>
  <c r="H2093" i="2" s="1"/>
  <c r="I2094" i="2"/>
  <c r="G2094" i="2" s="1"/>
  <c r="O2094" i="2" l="1" a="1"/>
  <c r="O2094" i="2" s="1"/>
  <c r="T2094" i="2" s="1"/>
  <c r="N2095" i="2" s="1"/>
  <c r="S2094" i="2" l="1"/>
  <c r="M2095" i="2" s="1"/>
  <c r="R2094" i="2"/>
  <c r="L2095" i="2" s="1"/>
  <c r="Q2094" i="2"/>
  <c r="K2095" i="2" s="1"/>
  <c r="P2094" i="2"/>
  <c r="U2094" i="2" l="1" a="1"/>
  <c r="U2094" i="2" s="1"/>
  <c r="H2094" i="2" s="1"/>
  <c r="J2095" i="2"/>
  <c r="I2095" i="2" s="1"/>
  <c r="O2095" i="2" l="1" a="1"/>
  <c r="O2095" i="2" s="1"/>
  <c r="P2095" i="2" s="1"/>
  <c r="G2095" i="2"/>
  <c r="Q2095" i="2" l="1"/>
  <c r="K2096" i="2" s="1"/>
  <c r="R2095" i="2"/>
  <c r="L2096" i="2" s="1"/>
  <c r="T2095" i="2"/>
  <c r="N2096" i="2" s="1"/>
  <c r="S2095" i="2"/>
  <c r="M2096" i="2" s="1"/>
  <c r="J2096" i="2"/>
  <c r="U2095" i="2" l="1" a="1"/>
  <c r="U2095" i="2" s="1"/>
  <c r="H2095" i="2" s="1"/>
  <c r="I2096" i="2"/>
  <c r="O2096" i="2" l="1" a="1"/>
  <c r="O2096" i="2" s="1"/>
  <c r="T2096" i="2" s="1"/>
  <c r="N2097" i="2" s="1"/>
  <c r="G2096" i="2"/>
  <c r="R2096" i="2" l="1"/>
  <c r="L2097" i="2" s="1"/>
  <c r="S2096" i="2"/>
  <c r="M2097" i="2" s="1"/>
  <c r="Q2096" i="2"/>
  <c r="K2097" i="2" s="1"/>
  <c r="P2096" i="2"/>
  <c r="J2097" i="2" s="1"/>
  <c r="U2096" i="2" l="1" a="1"/>
  <c r="U2096" i="2" s="1"/>
  <c r="H2096" i="2" s="1"/>
  <c r="I2097" i="2"/>
  <c r="O2097" i="2" l="1" a="1"/>
  <c r="O2097" i="2" s="1"/>
  <c r="R2097" i="2" s="1"/>
  <c r="L2098" i="2" s="1"/>
  <c r="G2097" i="2"/>
  <c r="Q2097" i="2" l="1"/>
  <c r="K2098" i="2" s="1"/>
  <c r="S2097" i="2"/>
  <c r="M2098" i="2" s="1"/>
  <c r="P2097" i="2"/>
  <c r="J2098" i="2" s="1"/>
  <c r="T2097" i="2"/>
  <c r="N2098" i="2" s="1"/>
  <c r="U2097" i="2" l="1" a="1"/>
  <c r="U2097" i="2" s="1"/>
  <c r="H2097" i="2" s="1"/>
  <c r="I2098" i="2"/>
  <c r="G2098" i="2" s="1"/>
  <c r="O2098" i="2" l="1" a="1"/>
  <c r="O2098" i="2" s="1"/>
  <c r="Q2098" i="2" s="1"/>
  <c r="K2099" i="2" s="1"/>
  <c r="T2098" i="2" l="1"/>
  <c r="N2099" i="2" s="1"/>
  <c r="P2098" i="2"/>
  <c r="J2099" i="2" s="1"/>
  <c r="R2098" i="2"/>
  <c r="L2099" i="2" s="1"/>
  <c r="S2098" i="2"/>
  <c r="M2099" i="2" s="1"/>
  <c r="U2098" i="2" l="1" a="1"/>
  <c r="U2098" i="2" s="1"/>
  <c r="H2098" i="2" s="1"/>
  <c r="I2099" i="2"/>
  <c r="G2099" i="2" s="1"/>
  <c r="O2099" i="2" l="1" a="1"/>
  <c r="O2099" i="2" s="1"/>
  <c r="P2099" i="2" s="1"/>
  <c r="Q2099" i="2" l="1"/>
  <c r="K2100" i="2" s="1"/>
  <c r="S2099" i="2"/>
  <c r="M2100" i="2" s="1"/>
  <c r="T2099" i="2"/>
  <c r="N2100" i="2" s="1"/>
  <c r="R2099" i="2"/>
  <c r="L2100" i="2" s="1"/>
  <c r="J2100" i="2"/>
  <c r="U2099" i="2" l="1" a="1"/>
  <c r="U2099" i="2" s="1"/>
  <c r="H2099" i="2" s="1"/>
  <c r="I2100" i="2"/>
  <c r="G2100" i="2" s="1"/>
  <c r="O2100" i="2" l="1" a="1"/>
  <c r="O2100" i="2" s="1"/>
  <c r="Q2100" i="2" s="1"/>
  <c r="K2101" i="2" s="1"/>
  <c r="S2100" i="2" l="1"/>
  <c r="M2101" i="2" s="1"/>
  <c r="R2100" i="2"/>
  <c r="L2101" i="2" s="1"/>
  <c r="T2100" i="2"/>
  <c r="N2101" i="2" s="1"/>
  <c r="P2100" i="2"/>
  <c r="J2101" i="2" s="1"/>
  <c r="U2100" i="2" l="1" a="1"/>
  <c r="U2100" i="2" s="1"/>
  <c r="H2100" i="2" s="1"/>
  <c r="I2101" i="2"/>
  <c r="O2101" i="2" l="1" a="1"/>
  <c r="O2101" i="2" s="1"/>
  <c r="S2101" i="2" s="1"/>
  <c r="M2102" i="2" s="1"/>
  <c r="G2101" i="2"/>
  <c r="Q2101" i="2" l="1"/>
  <c r="K2102" i="2" s="1"/>
  <c r="P2101" i="2"/>
  <c r="J2102" i="2" s="1"/>
  <c r="R2101" i="2"/>
  <c r="L2102" i="2" s="1"/>
  <c r="T2101" i="2"/>
  <c r="N2102" i="2" s="1"/>
  <c r="U2101" i="2" l="1" a="1"/>
  <c r="U2101" i="2" s="1"/>
  <c r="H2101" i="2" s="1"/>
  <c r="I2102" i="2"/>
  <c r="O2102" i="2" l="1" a="1"/>
  <c r="O2102" i="2" s="1"/>
  <c r="T2102" i="2" s="1"/>
  <c r="N2103" i="2" s="1"/>
  <c r="G2102" i="2"/>
  <c r="Q2102" i="2" l="1"/>
  <c r="K2103" i="2" s="1"/>
  <c r="R2102" i="2"/>
  <c r="L2103" i="2" s="1"/>
  <c r="S2102" i="2"/>
  <c r="M2103" i="2" s="1"/>
  <c r="P2102" i="2"/>
  <c r="U2102" i="2" l="1" a="1"/>
  <c r="U2102" i="2" s="1"/>
  <c r="H2102" i="2" s="1"/>
  <c r="J2103" i="2"/>
  <c r="I2103" i="2" s="1"/>
  <c r="O2103" i="2" l="1" a="1"/>
  <c r="O2103" i="2" s="1"/>
  <c r="P2103" i="2" s="1"/>
  <c r="G2103" i="2"/>
  <c r="R2103" i="2" l="1"/>
  <c r="L2104" i="2" s="1"/>
  <c r="T2103" i="2"/>
  <c r="N2104" i="2" s="1"/>
  <c r="Q2103" i="2"/>
  <c r="K2104" i="2" s="1"/>
  <c r="S2103" i="2"/>
  <c r="M2104" i="2" s="1"/>
  <c r="J2104" i="2"/>
  <c r="U2103" i="2" l="1" a="1"/>
  <c r="U2103" i="2" s="1"/>
  <c r="H2103" i="2" s="1"/>
  <c r="I2104" i="2"/>
  <c r="O2104" i="2" l="1" a="1"/>
  <c r="O2104" i="2" s="1"/>
  <c r="T2104" i="2" s="1"/>
  <c r="N2105" i="2" s="1"/>
  <c r="G2104" i="2"/>
  <c r="R2104" i="2" l="1"/>
  <c r="L2105" i="2" s="1"/>
  <c r="S2104" i="2"/>
  <c r="M2105" i="2" s="1"/>
  <c r="Q2104" i="2"/>
  <c r="K2105" i="2" s="1"/>
  <c r="P2104" i="2"/>
  <c r="U2104" i="2" l="1" a="1"/>
  <c r="U2104" i="2" s="1"/>
  <c r="H2104" i="2" s="1"/>
  <c r="J2105" i="2"/>
  <c r="I2105" i="2" s="1"/>
  <c r="O2105" i="2" l="1" a="1"/>
  <c r="O2105" i="2" s="1"/>
  <c r="R2105" i="2" s="1"/>
  <c r="L2106" i="2" s="1"/>
  <c r="G2105" i="2"/>
  <c r="T2105" i="2" l="1"/>
  <c r="N2106" i="2" s="1"/>
  <c r="Q2105" i="2"/>
  <c r="K2106" i="2" s="1"/>
  <c r="P2105" i="2"/>
  <c r="S2105" i="2"/>
  <c r="M2106" i="2" s="1"/>
  <c r="U2105" i="2" l="1" a="1"/>
  <c r="U2105" i="2" s="1"/>
  <c r="H2105" i="2" s="1"/>
  <c r="J2106" i="2"/>
  <c r="I2106" i="2" s="1"/>
  <c r="G2106" i="2" l="1"/>
  <c r="O2106" i="2" a="1"/>
  <c r="O2106" i="2" s="1"/>
  <c r="Q2106" i="2" s="1"/>
  <c r="K2107" i="2" s="1"/>
  <c r="R2106" i="2" l="1"/>
  <c r="L2107" i="2" s="1"/>
  <c r="S2106" i="2"/>
  <c r="M2107" i="2" s="1"/>
  <c r="P2106" i="2"/>
  <c r="J2107" i="2" s="1"/>
  <c r="T2106" i="2"/>
  <c r="N2107" i="2" s="1"/>
  <c r="U2106" i="2" l="1" a="1"/>
  <c r="U2106" i="2" s="1"/>
  <c r="H2106" i="2" s="1"/>
  <c r="I2107" i="2"/>
  <c r="G2107" i="2" s="1"/>
  <c r="O2107" i="2" l="1" a="1"/>
  <c r="O2107" i="2" s="1"/>
  <c r="P2107" i="2" s="1"/>
  <c r="S2107" i="2" l="1"/>
  <c r="M2108" i="2" s="1"/>
  <c r="Q2107" i="2"/>
  <c r="K2108" i="2" s="1"/>
  <c r="T2107" i="2"/>
  <c r="N2108" i="2" s="1"/>
  <c r="R2107" i="2"/>
  <c r="L2108" i="2" s="1"/>
  <c r="J2108" i="2"/>
  <c r="U2107" i="2" l="1" a="1"/>
  <c r="U2107" i="2" s="1"/>
  <c r="H2107" i="2" s="1"/>
  <c r="I2108" i="2"/>
  <c r="G2108" i="2" s="1"/>
  <c r="O2108" i="2" l="1" a="1"/>
  <c r="O2108" i="2" s="1"/>
  <c r="R2108" i="2" s="1"/>
  <c r="L2109" i="2" s="1"/>
  <c r="S2108" i="2" l="1"/>
  <c r="M2109" i="2" s="1"/>
  <c r="Q2108" i="2"/>
  <c r="K2109" i="2" s="1"/>
  <c r="T2108" i="2"/>
  <c r="N2109" i="2" s="1"/>
  <c r="P2108" i="2"/>
  <c r="J2109" i="2" s="1"/>
  <c r="U2108" i="2" l="1" a="1"/>
  <c r="U2108" i="2" s="1"/>
  <c r="H2108" i="2" s="1"/>
  <c r="I2109" i="2"/>
  <c r="O2109" i="2" l="1" a="1"/>
  <c r="O2109" i="2" s="1"/>
  <c r="S2109" i="2" s="1"/>
  <c r="M2110" i="2" s="1"/>
  <c r="G2109" i="2"/>
  <c r="Q2109" i="2" l="1"/>
  <c r="K2110" i="2" s="1"/>
  <c r="P2109" i="2"/>
  <c r="J2110" i="2" s="1"/>
  <c r="R2109" i="2"/>
  <c r="L2110" i="2" s="1"/>
  <c r="T2109" i="2"/>
  <c r="N2110" i="2" s="1"/>
  <c r="U2109" i="2" l="1" a="1"/>
  <c r="U2109" i="2" s="1"/>
  <c r="H2109" i="2" s="1"/>
  <c r="I2110" i="2"/>
  <c r="O2110" i="2" l="1" a="1"/>
  <c r="O2110" i="2" s="1"/>
  <c r="T2110" i="2" s="1"/>
  <c r="N2111" i="2" s="1"/>
  <c r="G2110" i="2"/>
  <c r="R2110" i="2" l="1"/>
  <c r="L2111" i="2" s="1"/>
  <c r="Q2110" i="2"/>
  <c r="K2111" i="2" s="1"/>
  <c r="P2110" i="2"/>
  <c r="J2111" i="2" s="1"/>
  <c r="S2110" i="2"/>
  <c r="M2111" i="2" s="1"/>
  <c r="U2110" i="2" l="1" a="1"/>
  <c r="U2110" i="2" s="1"/>
  <c r="H2110" i="2" s="1"/>
  <c r="I2111" i="2"/>
  <c r="O2111" i="2" l="1" a="1"/>
  <c r="O2111" i="2" s="1"/>
  <c r="P2111" i="2" s="1"/>
  <c r="G2111" i="2"/>
  <c r="Q2111" i="2" l="1"/>
  <c r="K2112" i="2" s="1"/>
  <c r="R2111" i="2"/>
  <c r="L2112" i="2" s="1"/>
  <c r="T2111" i="2"/>
  <c r="N2112" i="2" s="1"/>
  <c r="S2111" i="2"/>
  <c r="M2112" i="2" s="1"/>
  <c r="J2112" i="2"/>
  <c r="U2111" i="2" l="1" a="1"/>
  <c r="U2111" i="2" s="1"/>
  <c r="H2111" i="2" s="1"/>
  <c r="I2112" i="2"/>
  <c r="O2112" i="2" l="1" a="1"/>
  <c r="O2112" i="2" s="1"/>
  <c r="T2112" i="2" s="1"/>
  <c r="N2113" i="2" s="1"/>
  <c r="G2112" i="2"/>
  <c r="R2112" i="2" l="1"/>
  <c r="L2113" i="2" s="1"/>
  <c r="P2112" i="2"/>
  <c r="J2113" i="2" s="1"/>
  <c r="Q2112" i="2"/>
  <c r="K2113" i="2" s="1"/>
  <c r="S2112" i="2"/>
  <c r="M2113" i="2" s="1"/>
  <c r="U2112" i="2" l="1" a="1"/>
  <c r="U2112" i="2" s="1"/>
  <c r="H2112" i="2" s="1"/>
  <c r="I2113" i="2"/>
  <c r="O2113" i="2" l="1" a="1"/>
  <c r="O2113" i="2" s="1"/>
  <c r="R2113" i="2" s="1"/>
  <c r="L2114" i="2" s="1"/>
  <c r="G2113" i="2"/>
  <c r="S2113" i="2" l="1"/>
  <c r="M2114" i="2" s="1"/>
  <c r="Q2113" i="2"/>
  <c r="K2114" i="2" s="1"/>
  <c r="P2113" i="2"/>
  <c r="J2114" i="2" s="1"/>
  <c r="T2113" i="2"/>
  <c r="N2114" i="2" s="1"/>
  <c r="U2113" i="2" l="1" a="1"/>
  <c r="U2113" i="2" s="1"/>
  <c r="H2113" i="2" s="1"/>
  <c r="I2114" i="2"/>
  <c r="G2114" i="2" s="1"/>
  <c r="O2114" i="2" l="1" a="1"/>
  <c r="O2114" i="2" s="1"/>
  <c r="P2114" i="2" s="1"/>
  <c r="S2114" i="2" l="1"/>
  <c r="M2115" i="2" s="1"/>
  <c r="T2114" i="2"/>
  <c r="N2115" i="2" s="1"/>
  <c r="R2114" i="2"/>
  <c r="L2115" i="2" s="1"/>
  <c r="Q2114" i="2"/>
  <c r="K2115" i="2" s="1"/>
  <c r="J2115" i="2"/>
  <c r="U2114" i="2" l="1" a="1"/>
  <c r="U2114" i="2" s="1"/>
  <c r="H2114" i="2" s="1"/>
  <c r="I2115" i="2"/>
  <c r="G2115" i="2" s="1"/>
  <c r="O2115" i="2" l="1" a="1"/>
  <c r="O2115" i="2" s="1"/>
  <c r="Q2115" i="2" s="1"/>
  <c r="K2116" i="2" s="1"/>
  <c r="R2115" i="2" l="1"/>
  <c r="L2116" i="2" s="1"/>
  <c r="P2115" i="2"/>
  <c r="J2116" i="2" s="1"/>
  <c r="S2115" i="2"/>
  <c r="M2116" i="2" s="1"/>
  <c r="T2115" i="2"/>
  <c r="N2116" i="2" s="1"/>
  <c r="U2115" i="2" l="1" a="1"/>
  <c r="U2115" i="2" s="1"/>
  <c r="H2115" i="2" s="1"/>
  <c r="I2116" i="2"/>
  <c r="G2116" i="2" s="1"/>
  <c r="O2116" i="2" l="1" a="1"/>
  <c r="O2116" i="2" s="1"/>
  <c r="Q2116" i="2" s="1"/>
  <c r="K2117" i="2" s="1"/>
  <c r="S2116" i="2" l="1"/>
  <c r="M2117" i="2" s="1"/>
  <c r="T2116" i="2"/>
  <c r="N2117" i="2" s="1"/>
  <c r="R2116" i="2"/>
  <c r="L2117" i="2" s="1"/>
  <c r="P2116" i="2"/>
  <c r="J2117" i="2" s="1"/>
  <c r="U2116" i="2" l="1" a="1"/>
  <c r="U2116" i="2" s="1"/>
  <c r="H2116" i="2" s="1"/>
  <c r="I2117" i="2"/>
  <c r="O2117" i="2" l="1" a="1"/>
  <c r="O2117" i="2" s="1"/>
  <c r="T2117" i="2" s="1"/>
  <c r="N2118" i="2" s="1"/>
  <c r="G2117" i="2"/>
  <c r="S2117" i="2" l="1"/>
  <c r="M2118" i="2" s="1"/>
  <c r="Q2117" i="2"/>
  <c r="K2118" i="2" s="1"/>
  <c r="R2117" i="2"/>
  <c r="L2118" i="2" s="1"/>
  <c r="P2117" i="2"/>
  <c r="U2117" i="2" l="1" a="1"/>
  <c r="U2117" i="2" s="1"/>
  <c r="H2117" i="2" s="1"/>
  <c r="J2118" i="2"/>
  <c r="I2118" i="2" s="1"/>
  <c r="G2118" i="2" s="1"/>
  <c r="O2118" i="2" l="1" a="1"/>
  <c r="O2118" i="2" s="1"/>
  <c r="S2118" i="2" s="1"/>
  <c r="M2119" i="2" s="1"/>
  <c r="T2118" i="2" l="1"/>
  <c r="N2119" i="2" s="1"/>
  <c r="P2118" i="2"/>
  <c r="J2119" i="2" s="1"/>
  <c r="Q2118" i="2"/>
  <c r="K2119" i="2" s="1"/>
  <c r="R2118" i="2"/>
  <c r="L2119" i="2" s="1"/>
  <c r="U2118" i="2" l="1" a="1"/>
  <c r="U2118" i="2" s="1"/>
  <c r="H2118" i="2" s="1"/>
  <c r="I2119" i="2"/>
  <c r="O2119" i="2" l="1" a="1"/>
  <c r="O2119" i="2" s="1"/>
  <c r="P2119" i="2" s="1"/>
  <c r="G2119" i="2"/>
  <c r="R2119" i="2" l="1"/>
  <c r="L2120" i="2" s="1"/>
  <c r="Q2119" i="2"/>
  <c r="K2120" i="2" s="1"/>
  <c r="T2119" i="2"/>
  <c r="N2120" i="2" s="1"/>
  <c r="S2119" i="2"/>
  <c r="M2120" i="2" s="1"/>
  <c r="J2120" i="2"/>
  <c r="U2119" i="2" l="1" a="1"/>
  <c r="U2119" i="2" s="1"/>
  <c r="H2119" i="2" s="1"/>
  <c r="I2120" i="2"/>
  <c r="O2120" i="2" l="1" a="1"/>
  <c r="O2120" i="2" s="1"/>
  <c r="T2120" i="2" s="1"/>
  <c r="N2121" i="2" s="1"/>
  <c r="G2120" i="2"/>
  <c r="S2120" i="2" l="1"/>
  <c r="M2121" i="2" s="1"/>
  <c r="P2120" i="2"/>
  <c r="J2121" i="2" s="1"/>
  <c r="Q2120" i="2"/>
  <c r="K2121" i="2" s="1"/>
  <c r="R2120" i="2"/>
  <c r="L2121" i="2" s="1"/>
  <c r="U2120" i="2" l="1" a="1"/>
  <c r="U2120" i="2" s="1"/>
  <c r="H2120" i="2" s="1"/>
  <c r="I2121" i="2"/>
  <c r="O2121" i="2" l="1" a="1"/>
  <c r="O2121" i="2" s="1"/>
  <c r="R2121" i="2" s="1"/>
  <c r="L2122" i="2" s="1"/>
  <c r="G2121" i="2"/>
  <c r="S2121" i="2" l="1"/>
  <c r="M2122" i="2" s="1"/>
  <c r="T2121" i="2"/>
  <c r="N2122" i="2" s="1"/>
  <c r="P2121" i="2"/>
  <c r="Q2121" i="2"/>
  <c r="K2122" i="2" s="1"/>
  <c r="U2121" i="2" l="1" a="1"/>
  <c r="U2121" i="2" s="1"/>
  <c r="H2121" i="2" s="1"/>
  <c r="J2122" i="2"/>
  <c r="I2122" i="2" s="1"/>
  <c r="G2122" i="2" s="1"/>
  <c r="O2122" i="2" l="1" a="1"/>
  <c r="O2122" i="2" s="1"/>
  <c r="P2122" i="2" s="1"/>
  <c r="S2122" i="2" l="1"/>
  <c r="M2123" i="2" s="1"/>
  <c r="T2122" i="2"/>
  <c r="N2123" i="2" s="1"/>
  <c r="R2122" i="2"/>
  <c r="L2123" i="2" s="1"/>
  <c r="Q2122" i="2"/>
  <c r="K2123" i="2" s="1"/>
  <c r="J2123" i="2"/>
  <c r="U2122" i="2" l="1" a="1"/>
  <c r="U2122" i="2" s="1"/>
  <c r="H2122" i="2" s="1"/>
  <c r="I2123" i="2"/>
  <c r="G2123" i="2" s="1"/>
  <c r="O2123" i="2" l="1" a="1"/>
  <c r="O2123" i="2" s="1"/>
  <c r="P2123" i="2" s="1"/>
  <c r="R2123" i="2" l="1"/>
  <c r="L2124" i="2" s="1"/>
  <c r="S2123" i="2"/>
  <c r="M2124" i="2" s="1"/>
  <c r="Q2123" i="2"/>
  <c r="K2124" i="2" s="1"/>
  <c r="T2123" i="2"/>
  <c r="N2124" i="2" s="1"/>
  <c r="J2124" i="2"/>
  <c r="U2123" i="2" l="1" a="1"/>
  <c r="U2123" i="2" s="1"/>
  <c r="H2123" i="2" s="1"/>
  <c r="I2124" i="2"/>
  <c r="G2124" i="2" s="1"/>
  <c r="O2124" i="2" l="1" a="1"/>
  <c r="O2124" i="2" s="1"/>
  <c r="Q2124" i="2" s="1"/>
  <c r="K2125" i="2" s="1"/>
  <c r="S2124" i="2" l="1"/>
  <c r="M2125" i="2" s="1"/>
  <c r="T2124" i="2"/>
  <c r="N2125" i="2" s="1"/>
  <c r="R2124" i="2"/>
  <c r="L2125" i="2" s="1"/>
  <c r="P2124" i="2"/>
  <c r="U2124" i="2" l="1" a="1"/>
  <c r="U2124" i="2" s="1"/>
  <c r="H2124" i="2" s="1"/>
  <c r="J2125" i="2"/>
  <c r="I2125" i="2" s="1"/>
  <c r="O2125" i="2" l="1" a="1"/>
  <c r="O2125" i="2" s="1"/>
  <c r="S2125" i="2" s="1"/>
  <c r="M2126" i="2" s="1"/>
  <c r="G2125" i="2"/>
  <c r="Q2125" i="2" l="1"/>
  <c r="K2126" i="2" s="1"/>
  <c r="T2125" i="2"/>
  <c r="N2126" i="2" s="1"/>
  <c r="R2125" i="2"/>
  <c r="L2126" i="2" s="1"/>
  <c r="P2125" i="2"/>
  <c r="U2125" i="2" l="1" a="1"/>
  <c r="U2125" i="2" s="1"/>
  <c r="H2125" i="2" s="1"/>
  <c r="J2126" i="2"/>
  <c r="I2126" i="2" s="1"/>
  <c r="G2126" i="2" l="1"/>
  <c r="O2126" i="2" a="1"/>
  <c r="O2126" i="2" s="1"/>
  <c r="S2126" i="2" s="1"/>
  <c r="M2127" i="2" s="1"/>
  <c r="Q2126" i="2" l="1"/>
  <c r="K2127" i="2" s="1"/>
  <c r="T2126" i="2"/>
  <c r="N2127" i="2" s="1"/>
  <c r="P2126" i="2"/>
  <c r="R2126" i="2"/>
  <c r="L2127" i="2" s="1"/>
  <c r="U2126" i="2" l="1" a="1"/>
  <c r="U2126" i="2" s="1"/>
  <c r="H2126" i="2" s="1"/>
  <c r="J2127" i="2"/>
  <c r="I2127" i="2" s="1"/>
  <c r="O2127" i="2" l="1" a="1"/>
  <c r="O2127" i="2" s="1"/>
  <c r="P2127" i="2" s="1"/>
  <c r="G2127" i="2"/>
  <c r="R2127" i="2" l="1"/>
  <c r="L2128" i="2" s="1"/>
  <c r="S2127" i="2"/>
  <c r="M2128" i="2" s="1"/>
  <c r="T2127" i="2"/>
  <c r="N2128" i="2" s="1"/>
  <c r="Q2127" i="2"/>
  <c r="K2128" i="2" s="1"/>
  <c r="J2128" i="2"/>
  <c r="U2127" i="2" l="1" a="1"/>
  <c r="U2127" i="2" s="1"/>
  <c r="H2127" i="2" s="1"/>
  <c r="I2128" i="2"/>
  <c r="O2128" i="2" l="1" a="1"/>
  <c r="O2128" i="2" s="1"/>
  <c r="T2128" i="2" s="1"/>
  <c r="N2129" i="2" s="1"/>
  <c r="G2128" i="2"/>
  <c r="R2128" i="2" l="1"/>
  <c r="L2129" i="2" s="1"/>
  <c r="Q2128" i="2"/>
  <c r="K2129" i="2" s="1"/>
  <c r="P2128" i="2"/>
  <c r="J2129" i="2" s="1"/>
  <c r="S2128" i="2"/>
  <c r="M2129" i="2" s="1"/>
  <c r="U2128" i="2" l="1" a="1"/>
  <c r="U2128" i="2" s="1"/>
  <c r="H2128" i="2" s="1"/>
  <c r="I2129" i="2"/>
  <c r="O2129" i="2" l="1" a="1"/>
  <c r="O2129" i="2" s="1"/>
  <c r="Q2129" i="2" s="1"/>
  <c r="K2130" i="2" s="1"/>
  <c r="G2129" i="2"/>
  <c r="R2129" i="2" l="1"/>
  <c r="L2130" i="2" s="1"/>
  <c r="S2129" i="2"/>
  <c r="M2130" i="2" s="1"/>
  <c r="P2129" i="2"/>
  <c r="J2130" i="2" s="1"/>
  <c r="T2129" i="2"/>
  <c r="N2130" i="2" s="1"/>
  <c r="U2129" i="2" l="1" a="1"/>
  <c r="U2129" i="2" s="1"/>
  <c r="H2129" i="2" s="1"/>
  <c r="I2130" i="2"/>
  <c r="G2130" i="2" s="1"/>
  <c r="O2130" i="2" l="1" a="1"/>
  <c r="O2130" i="2" s="1"/>
  <c r="P2130" i="2" s="1"/>
  <c r="R2130" i="2" l="1"/>
  <c r="L2131" i="2" s="1"/>
  <c r="Q2130" i="2"/>
  <c r="K2131" i="2" s="1"/>
  <c r="T2130" i="2"/>
  <c r="N2131" i="2" s="1"/>
  <c r="S2130" i="2"/>
  <c r="M2131" i="2" s="1"/>
  <c r="J2131" i="2"/>
  <c r="U2130" i="2" l="1" a="1"/>
  <c r="U2130" i="2" s="1"/>
  <c r="H2130" i="2" s="1"/>
  <c r="I2131" i="2"/>
  <c r="G2131" i="2" s="1"/>
  <c r="O2131" i="2" l="1" a="1"/>
  <c r="O2131" i="2" s="1"/>
  <c r="P2131" i="2" s="1"/>
  <c r="T2131" i="2" l="1"/>
  <c r="N2132" i="2" s="1"/>
  <c r="Q2131" i="2"/>
  <c r="K2132" i="2" s="1"/>
  <c r="S2131" i="2"/>
  <c r="M2132" i="2" s="1"/>
  <c r="R2131" i="2"/>
  <c r="L2132" i="2" s="1"/>
  <c r="J2132" i="2"/>
  <c r="U2131" i="2" l="1" a="1"/>
  <c r="U2131" i="2" s="1"/>
  <c r="H2131" i="2" s="1"/>
  <c r="I2132" i="2"/>
  <c r="G2132" i="2" s="1"/>
  <c r="O2132" i="2" l="1" a="1"/>
  <c r="O2132" i="2" s="1"/>
  <c r="Q2132" i="2" s="1"/>
  <c r="K2133" i="2" s="1"/>
  <c r="P2132" i="2" l="1"/>
  <c r="J2133" i="2" s="1"/>
  <c r="T2132" i="2"/>
  <c r="N2133" i="2" s="1"/>
  <c r="S2132" i="2"/>
  <c r="M2133" i="2" s="1"/>
  <c r="R2132" i="2"/>
  <c r="L2133" i="2" s="1"/>
  <c r="U2132" i="2" l="1" a="1"/>
  <c r="U2132" i="2" s="1"/>
  <c r="H2132" i="2" s="1"/>
  <c r="I2133" i="2"/>
  <c r="O2133" i="2" l="1" a="1"/>
  <c r="O2133" i="2" s="1"/>
  <c r="S2133" i="2" s="1"/>
  <c r="M2134" i="2" s="1"/>
  <c r="G2133" i="2"/>
  <c r="P2133" i="2" l="1"/>
  <c r="J2134" i="2" s="1"/>
  <c r="Q2133" i="2"/>
  <c r="K2134" i="2" s="1"/>
  <c r="R2133" i="2"/>
  <c r="L2134" i="2" s="1"/>
  <c r="T2133" i="2"/>
  <c r="N2134" i="2" s="1"/>
  <c r="U2133" i="2" l="1" a="1"/>
  <c r="U2133" i="2" s="1"/>
  <c r="H2133" i="2" s="1"/>
  <c r="I2134" i="2"/>
  <c r="O2134" i="2" l="1" a="1"/>
  <c r="O2134" i="2" s="1"/>
  <c r="T2134" i="2" s="1"/>
  <c r="N2135" i="2" s="1"/>
  <c r="G2134" i="2"/>
  <c r="R2134" i="2" l="1"/>
  <c r="L2135" i="2" s="1"/>
  <c r="Q2134" i="2"/>
  <c r="K2135" i="2" s="1"/>
  <c r="S2134" i="2"/>
  <c r="M2135" i="2" s="1"/>
  <c r="P2134" i="2"/>
  <c r="U2134" i="2" l="1" a="1"/>
  <c r="U2134" i="2" s="1"/>
  <c r="H2134" i="2" s="1"/>
  <c r="J2135" i="2"/>
  <c r="I2135" i="2" s="1"/>
  <c r="O2135" i="2" l="1" a="1"/>
  <c r="O2135" i="2" s="1"/>
  <c r="P2135" i="2" s="1"/>
  <c r="G2135" i="2"/>
  <c r="Q2135" i="2" l="1"/>
  <c r="K2136" i="2" s="1"/>
  <c r="T2135" i="2"/>
  <c r="N2136" i="2" s="1"/>
  <c r="R2135" i="2"/>
  <c r="L2136" i="2" s="1"/>
  <c r="S2135" i="2"/>
  <c r="M2136" i="2" s="1"/>
  <c r="J2136" i="2"/>
  <c r="U2135" i="2" l="1" a="1"/>
  <c r="U2135" i="2" s="1"/>
  <c r="H2135" i="2" s="1"/>
  <c r="I2136" i="2"/>
  <c r="O2136" i="2" l="1" a="1"/>
  <c r="O2136" i="2" s="1"/>
  <c r="T2136" i="2" s="1"/>
  <c r="N2137" i="2" s="1"/>
  <c r="G2136" i="2"/>
  <c r="R2136" i="2" l="1"/>
  <c r="L2137" i="2" s="1"/>
  <c r="P2136" i="2"/>
  <c r="J2137" i="2" s="1"/>
  <c r="Q2136" i="2"/>
  <c r="K2137" i="2" s="1"/>
  <c r="S2136" i="2"/>
  <c r="M2137" i="2" s="1"/>
  <c r="U2136" i="2" l="1" a="1"/>
  <c r="U2136" i="2" s="1"/>
  <c r="H2136" i="2" s="1"/>
  <c r="I2137" i="2"/>
  <c r="O2137" i="2" l="1" a="1"/>
  <c r="O2137" i="2" s="1"/>
  <c r="R2137" i="2" s="1"/>
  <c r="L2138" i="2" s="1"/>
  <c r="G2137" i="2"/>
  <c r="Q2137" i="2" l="1"/>
  <c r="K2138" i="2" s="1"/>
  <c r="S2137" i="2"/>
  <c r="M2138" i="2" s="1"/>
  <c r="P2137" i="2"/>
  <c r="J2138" i="2" s="1"/>
  <c r="T2137" i="2"/>
  <c r="N2138" i="2" s="1"/>
  <c r="U2137" i="2" l="1" a="1"/>
  <c r="U2137" i="2" s="1"/>
  <c r="H2137" i="2" s="1"/>
  <c r="I2138" i="2"/>
  <c r="G2138" i="2" s="1"/>
  <c r="O2138" i="2" l="1" a="1"/>
  <c r="O2138" i="2" s="1"/>
  <c r="Q2138" i="2" s="1"/>
  <c r="K2139" i="2" s="1"/>
  <c r="S2138" i="2" l="1"/>
  <c r="M2139" i="2" s="1"/>
  <c r="P2138" i="2"/>
  <c r="J2139" i="2" s="1"/>
  <c r="T2138" i="2"/>
  <c r="N2139" i="2" s="1"/>
  <c r="R2138" i="2"/>
  <c r="L2139" i="2" s="1"/>
  <c r="U2138" i="2" l="1" a="1"/>
  <c r="U2138" i="2" s="1"/>
  <c r="H2138" i="2" s="1"/>
  <c r="I2139" i="2"/>
  <c r="G2139" i="2" s="1"/>
  <c r="O2139" i="2" l="1" a="1"/>
  <c r="O2139" i="2" s="1"/>
  <c r="P2139" i="2" s="1"/>
  <c r="Q2139" i="2" l="1"/>
  <c r="K2140" i="2" s="1"/>
  <c r="S2139" i="2"/>
  <c r="M2140" i="2" s="1"/>
  <c r="T2139" i="2"/>
  <c r="N2140" i="2" s="1"/>
  <c r="R2139" i="2"/>
  <c r="L2140" i="2" s="1"/>
  <c r="J2140" i="2"/>
  <c r="U2139" i="2" l="1" a="1"/>
  <c r="U2139" i="2" s="1"/>
  <c r="H2139" i="2" s="1"/>
  <c r="I2140" i="2"/>
  <c r="G2140" i="2" s="1"/>
  <c r="O2140" i="2" l="1" a="1"/>
  <c r="O2140" i="2" s="1"/>
  <c r="Q2140" i="2" s="1"/>
  <c r="K2141" i="2" s="1"/>
  <c r="P2140" i="2" l="1"/>
  <c r="J2141" i="2" s="1"/>
  <c r="R2140" i="2"/>
  <c r="L2141" i="2" s="1"/>
  <c r="T2140" i="2"/>
  <c r="N2141" i="2" s="1"/>
  <c r="S2140" i="2"/>
  <c r="M2141" i="2" s="1"/>
  <c r="U2140" i="2" l="1" a="1"/>
  <c r="U2140" i="2" s="1"/>
  <c r="H2140" i="2" s="1"/>
  <c r="I2141" i="2"/>
  <c r="O2141" i="2" l="1" a="1"/>
  <c r="O2141" i="2" s="1"/>
  <c r="S2141" i="2" s="1"/>
  <c r="M2142" i="2" s="1"/>
  <c r="G2141" i="2"/>
  <c r="P2141" i="2" l="1"/>
  <c r="J2142" i="2" s="1"/>
  <c r="Q2141" i="2"/>
  <c r="K2142" i="2" s="1"/>
  <c r="R2141" i="2"/>
  <c r="L2142" i="2" s="1"/>
  <c r="T2141" i="2"/>
  <c r="N2142" i="2" s="1"/>
  <c r="U2141" i="2" l="1" a="1"/>
  <c r="U2141" i="2" s="1"/>
  <c r="H2141" i="2" s="1"/>
  <c r="I2142" i="2"/>
  <c r="G2142" i="2" s="1"/>
  <c r="O2142" i="2" l="1" a="1"/>
  <c r="O2142" i="2" s="1"/>
  <c r="S2142" i="2" s="1"/>
  <c r="M2143" i="2" s="1"/>
  <c r="R2142" i="2" l="1"/>
  <c r="L2143" i="2" s="1"/>
  <c r="P2142" i="2"/>
  <c r="J2143" i="2" s="1"/>
  <c r="T2142" i="2"/>
  <c r="N2143" i="2" s="1"/>
  <c r="Q2142" i="2"/>
  <c r="K2143" i="2" s="1"/>
  <c r="U2142" i="2" l="1" a="1"/>
  <c r="U2142" i="2" s="1"/>
  <c r="H2142" i="2" s="1"/>
  <c r="I2143" i="2"/>
  <c r="O2143" i="2" l="1" a="1"/>
  <c r="O2143" i="2" s="1"/>
  <c r="P2143" i="2" s="1"/>
  <c r="G2143" i="2"/>
  <c r="R2143" i="2" l="1"/>
  <c r="L2144" i="2" s="1"/>
  <c r="S2143" i="2"/>
  <c r="M2144" i="2" s="1"/>
  <c r="T2143" i="2"/>
  <c r="N2144" i="2" s="1"/>
  <c r="Q2143" i="2"/>
  <c r="K2144" i="2" s="1"/>
  <c r="J2144" i="2"/>
  <c r="U2143" i="2" l="1" a="1"/>
  <c r="U2143" i="2" s="1"/>
  <c r="H2143" i="2" s="1"/>
  <c r="I2144" i="2"/>
  <c r="O2144" i="2" l="1" a="1"/>
  <c r="O2144" i="2" s="1"/>
  <c r="T2144" i="2" s="1"/>
  <c r="N2145" i="2" s="1"/>
  <c r="G2144" i="2"/>
  <c r="P2144" i="2" l="1"/>
  <c r="J2145" i="2" s="1"/>
  <c r="S2144" i="2"/>
  <c r="M2145" i="2" s="1"/>
  <c r="Q2144" i="2"/>
  <c r="K2145" i="2" s="1"/>
  <c r="R2144" i="2"/>
  <c r="L2145" i="2" s="1"/>
  <c r="U2144" i="2" l="1" a="1"/>
  <c r="U2144" i="2" s="1"/>
  <c r="H2144" i="2" s="1"/>
  <c r="I2145" i="2"/>
  <c r="O2145" i="2" l="1" a="1"/>
  <c r="O2145" i="2" s="1"/>
  <c r="S2145" i="2" s="1"/>
  <c r="M2146" i="2" s="1"/>
  <c r="G2145" i="2"/>
  <c r="R2145" i="2" l="1"/>
  <c r="L2146" i="2" s="1"/>
  <c r="T2145" i="2"/>
  <c r="N2146" i="2" s="1"/>
  <c r="P2145" i="2"/>
  <c r="Q2145" i="2"/>
  <c r="K2146" i="2" s="1"/>
  <c r="U2145" i="2" l="1" a="1"/>
  <c r="U2145" i="2" s="1"/>
  <c r="H2145" i="2" s="1"/>
  <c r="J2146" i="2"/>
  <c r="I2146" i="2" s="1"/>
  <c r="G2146" i="2" s="1"/>
  <c r="O2146" i="2" l="1" a="1"/>
  <c r="O2146" i="2" s="1"/>
  <c r="P2146" i="2" s="1"/>
  <c r="Q2146" i="2" l="1"/>
  <c r="K2147" i="2" s="1"/>
  <c r="T2146" i="2"/>
  <c r="N2147" i="2" s="1"/>
  <c r="R2146" i="2"/>
  <c r="L2147" i="2" s="1"/>
  <c r="S2146" i="2"/>
  <c r="M2147" i="2" s="1"/>
  <c r="J2147" i="2"/>
  <c r="U2146" i="2" l="1" a="1"/>
  <c r="U2146" i="2" s="1"/>
  <c r="H2146" i="2" s="1"/>
  <c r="I2147" i="2"/>
  <c r="G2147" i="2" s="1"/>
  <c r="O2147" i="2" l="1" a="1"/>
  <c r="O2147" i="2" s="1"/>
  <c r="P2147" i="2" s="1"/>
  <c r="T2147" i="2" l="1"/>
  <c r="N2148" i="2" s="1"/>
  <c r="Q2147" i="2"/>
  <c r="K2148" i="2" s="1"/>
  <c r="S2147" i="2"/>
  <c r="M2148" i="2" s="1"/>
  <c r="R2147" i="2"/>
  <c r="L2148" i="2" s="1"/>
  <c r="J2148" i="2"/>
  <c r="U2147" i="2" l="1" a="1"/>
  <c r="U2147" i="2" s="1"/>
  <c r="H2147" i="2" s="1"/>
  <c r="I2148" i="2"/>
  <c r="G2148" i="2" s="1"/>
  <c r="O2148" i="2" l="1" a="1"/>
  <c r="O2148" i="2" s="1"/>
  <c r="Q2148" i="2" s="1"/>
  <c r="K2149" i="2" s="1"/>
  <c r="R2148" i="2" l="1"/>
  <c r="L2149" i="2" s="1"/>
  <c r="T2148" i="2"/>
  <c r="N2149" i="2" s="1"/>
  <c r="P2148" i="2"/>
  <c r="J2149" i="2" s="1"/>
  <c r="S2148" i="2"/>
  <c r="M2149" i="2" s="1"/>
  <c r="U2148" i="2" l="1" a="1"/>
  <c r="U2148" i="2" s="1"/>
  <c r="H2148" i="2" s="1"/>
  <c r="I2149" i="2"/>
  <c r="O2149" i="2" l="1" a="1"/>
  <c r="O2149" i="2" s="1"/>
  <c r="S2149" i="2" s="1"/>
  <c r="M2150" i="2" s="1"/>
  <c r="G2149" i="2"/>
  <c r="P2149" i="2" l="1"/>
  <c r="J2150" i="2" s="1"/>
  <c r="Q2149" i="2"/>
  <c r="K2150" i="2" s="1"/>
  <c r="R2149" i="2"/>
  <c r="L2150" i="2" s="1"/>
  <c r="T2149" i="2"/>
  <c r="N2150" i="2" s="1"/>
  <c r="U2149" i="2" l="1" a="1"/>
  <c r="U2149" i="2" s="1"/>
  <c r="H2149" i="2" s="1"/>
  <c r="I2150" i="2"/>
  <c r="G2150" i="2" s="1"/>
  <c r="O2150" i="2" l="1" a="1"/>
  <c r="O2150" i="2" s="1"/>
  <c r="S2150" i="2" s="1"/>
  <c r="M2151" i="2" s="1"/>
  <c r="Q2150" i="2" l="1"/>
  <c r="K2151" i="2" s="1"/>
  <c r="P2150" i="2"/>
  <c r="J2151" i="2" s="1"/>
  <c r="R2150" i="2"/>
  <c r="L2151" i="2" s="1"/>
  <c r="T2150" i="2"/>
  <c r="N2151" i="2" s="1"/>
  <c r="U2150" i="2" l="1" a="1"/>
  <c r="U2150" i="2" s="1"/>
  <c r="H2150" i="2" s="1"/>
  <c r="I2151" i="2"/>
  <c r="O2151" i="2" l="1" a="1"/>
  <c r="O2151" i="2" s="1"/>
  <c r="P2151" i="2" s="1"/>
  <c r="G2151" i="2"/>
  <c r="Q2151" i="2" l="1"/>
  <c r="K2152" i="2" s="1"/>
  <c r="T2151" i="2"/>
  <c r="N2152" i="2" s="1"/>
  <c r="R2151" i="2"/>
  <c r="L2152" i="2" s="1"/>
  <c r="S2151" i="2"/>
  <c r="M2152" i="2" s="1"/>
  <c r="J2152" i="2"/>
  <c r="U2151" i="2" l="1" a="1"/>
  <c r="U2151" i="2" s="1"/>
  <c r="H2151" i="2" s="1"/>
  <c r="I2152" i="2"/>
  <c r="O2152" i="2" l="1" a="1"/>
  <c r="O2152" i="2" s="1"/>
  <c r="T2152" i="2" s="1"/>
  <c r="N2153" i="2" s="1"/>
  <c r="G2152" i="2"/>
  <c r="R2152" i="2" l="1"/>
  <c r="L2153" i="2" s="1"/>
  <c r="Q2152" i="2"/>
  <c r="K2153" i="2" s="1"/>
  <c r="P2152" i="2"/>
  <c r="J2153" i="2" s="1"/>
  <c r="S2152" i="2"/>
  <c r="M2153" i="2" s="1"/>
  <c r="U2152" i="2" l="1" a="1"/>
  <c r="U2152" i="2" s="1"/>
  <c r="H2152" i="2" s="1"/>
  <c r="I2153" i="2"/>
  <c r="O2153" i="2" l="1" a="1"/>
  <c r="O2153" i="2" s="1"/>
  <c r="R2153" i="2" s="1"/>
  <c r="L2154" i="2" s="1"/>
  <c r="G2153" i="2"/>
  <c r="Q2153" i="2" l="1"/>
  <c r="K2154" i="2" s="1"/>
  <c r="S2153" i="2"/>
  <c r="M2154" i="2" s="1"/>
  <c r="P2153" i="2"/>
  <c r="J2154" i="2" s="1"/>
  <c r="T2153" i="2"/>
  <c r="N2154" i="2" s="1"/>
  <c r="U2153" i="2" l="1" a="1"/>
  <c r="U2153" i="2" s="1"/>
  <c r="H2153" i="2" s="1"/>
  <c r="I2154" i="2"/>
  <c r="G2154" i="2" s="1"/>
  <c r="O2154" i="2" l="1" a="1"/>
  <c r="O2154" i="2" s="1"/>
  <c r="P2154" i="2" s="1"/>
  <c r="R2154" i="2" l="1"/>
  <c r="L2155" i="2" s="1"/>
  <c r="Q2154" i="2"/>
  <c r="K2155" i="2" s="1"/>
  <c r="T2154" i="2"/>
  <c r="N2155" i="2" s="1"/>
  <c r="S2154" i="2"/>
  <c r="M2155" i="2" s="1"/>
  <c r="J2155" i="2"/>
  <c r="U2154" i="2" l="1" a="1"/>
  <c r="U2154" i="2" s="1"/>
  <c r="H2154" i="2" s="1"/>
  <c r="I2155" i="2"/>
  <c r="G2155" i="2" s="1"/>
  <c r="O2155" i="2" l="1" a="1"/>
  <c r="O2155" i="2" s="1"/>
  <c r="P2155" i="2" s="1"/>
  <c r="T2155" i="2" l="1"/>
  <c r="N2156" i="2" s="1"/>
  <c r="Q2155" i="2"/>
  <c r="K2156" i="2" s="1"/>
  <c r="S2155" i="2"/>
  <c r="M2156" i="2" s="1"/>
  <c r="R2155" i="2"/>
  <c r="L2156" i="2" s="1"/>
  <c r="J2156" i="2"/>
  <c r="U2155" i="2" l="1" a="1"/>
  <c r="U2155" i="2" s="1"/>
  <c r="H2155" i="2" s="1"/>
  <c r="I2156" i="2"/>
  <c r="G2156" i="2" s="1"/>
  <c r="O2156" i="2" l="1" a="1"/>
  <c r="O2156" i="2" s="1"/>
  <c r="Q2156" i="2" s="1"/>
  <c r="K2157" i="2" s="1"/>
  <c r="R2156" i="2" l="1"/>
  <c r="L2157" i="2" s="1"/>
  <c r="T2156" i="2"/>
  <c r="N2157" i="2" s="1"/>
  <c r="P2156" i="2"/>
  <c r="J2157" i="2" s="1"/>
  <c r="S2156" i="2"/>
  <c r="M2157" i="2" s="1"/>
  <c r="U2156" i="2" l="1" a="1"/>
  <c r="U2156" i="2" s="1"/>
  <c r="H2156" i="2" s="1"/>
  <c r="I2157" i="2"/>
  <c r="O2157" i="2" l="1" a="1"/>
  <c r="O2157" i="2" s="1"/>
  <c r="S2157" i="2" s="1"/>
  <c r="M2158" i="2" s="1"/>
  <c r="G2157" i="2"/>
  <c r="P2157" i="2" l="1"/>
  <c r="J2158" i="2" s="1"/>
  <c r="Q2157" i="2"/>
  <c r="K2158" i="2" s="1"/>
  <c r="R2157" i="2"/>
  <c r="L2158" i="2" s="1"/>
  <c r="T2157" i="2"/>
  <c r="N2158" i="2" s="1"/>
  <c r="U2157" i="2" l="1" a="1"/>
  <c r="U2157" i="2" s="1"/>
  <c r="H2157" i="2" s="1"/>
  <c r="I2158" i="2"/>
  <c r="G2158" i="2" s="1"/>
  <c r="O2158" i="2" l="1" a="1"/>
  <c r="O2158" i="2" s="1"/>
  <c r="T2158" i="2" s="1"/>
  <c r="N2159" i="2" s="1"/>
  <c r="P2158" i="2" l="1"/>
  <c r="J2159" i="2" s="1"/>
  <c r="S2158" i="2"/>
  <c r="M2159" i="2" s="1"/>
  <c r="Q2158" i="2"/>
  <c r="K2159" i="2" s="1"/>
  <c r="R2158" i="2"/>
  <c r="L2159" i="2" s="1"/>
  <c r="U2158" i="2" l="1" a="1"/>
  <c r="U2158" i="2" s="1"/>
  <c r="H2158" i="2" s="1"/>
  <c r="I2159" i="2"/>
  <c r="O2159" i="2" l="1" a="1"/>
  <c r="O2159" i="2" s="1"/>
  <c r="P2159" i="2" s="1"/>
  <c r="G2159" i="2"/>
  <c r="S2159" i="2" l="1"/>
  <c r="M2160" i="2" s="1"/>
  <c r="Q2159" i="2"/>
  <c r="K2160" i="2" s="1"/>
  <c r="T2159" i="2"/>
  <c r="N2160" i="2" s="1"/>
  <c r="R2159" i="2"/>
  <c r="L2160" i="2" s="1"/>
  <c r="J2160" i="2"/>
  <c r="U2159" i="2" l="1" a="1"/>
  <c r="U2159" i="2" s="1"/>
  <c r="H2159" i="2" s="1"/>
  <c r="I2160" i="2"/>
  <c r="O2160" i="2" l="1" a="1"/>
  <c r="O2160" i="2" s="1"/>
  <c r="T2160" i="2" s="1"/>
  <c r="N2161" i="2" s="1"/>
  <c r="G2160" i="2"/>
  <c r="S2160" i="2" l="1"/>
  <c r="M2161" i="2" s="1"/>
  <c r="R2160" i="2"/>
  <c r="L2161" i="2" s="1"/>
  <c r="Q2160" i="2"/>
  <c r="K2161" i="2" s="1"/>
  <c r="P2160" i="2"/>
  <c r="U2160" i="2" l="1" a="1"/>
  <c r="U2160" i="2" s="1"/>
  <c r="H2160" i="2" s="1"/>
  <c r="J2161" i="2"/>
  <c r="I2161" i="2" s="1"/>
  <c r="O2161" i="2" l="1" a="1"/>
  <c r="O2161" i="2" s="1"/>
  <c r="R2161" i="2" s="1"/>
  <c r="L2162" i="2" s="1"/>
  <c r="G2161" i="2"/>
  <c r="S2161" i="2" l="1"/>
  <c r="M2162" i="2" s="1"/>
  <c r="Q2161" i="2"/>
  <c r="K2162" i="2" s="1"/>
  <c r="P2161" i="2"/>
  <c r="J2162" i="2" s="1"/>
  <c r="T2161" i="2"/>
  <c r="N2162" i="2" s="1"/>
  <c r="U2161" i="2" l="1" a="1"/>
  <c r="U2161" i="2" s="1"/>
  <c r="H2161" i="2" s="1"/>
  <c r="I2162" i="2"/>
  <c r="G2162" i="2" s="1"/>
  <c r="O2162" i="2" l="1" a="1"/>
  <c r="O2162" i="2" s="1"/>
  <c r="P2162" i="2" s="1"/>
  <c r="T2162" i="2" l="1"/>
  <c r="N2163" i="2" s="1"/>
  <c r="R2162" i="2"/>
  <c r="L2163" i="2" s="1"/>
  <c r="S2162" i="2"/>
  <c r="M2163" i="2" s="1"/>
  <c r="Q2162" i="2"/>
  <c r="K2163" i="2" s="1"/>
  <c r="J2163" i="2"/>
  <c r="U2162" i="2" l="1" a="1"/>
  <c r="U2162" i="2" s="1"/>
  <c r="H2162" i="2" s="1"/>
  <c r="I2163" i="2"/>
  <c r="G2163" i="2" s="1"/>
  <c r="O2163" i="2" l="1" a="1"/>
  <c r="O2163" i="2" s="1"/>
  <c r="Q2163" i="2" s="1"/>
  <c r="K2164" i="2" s="1"/>
  <c r="T2163" i="2" l="1"/>
  <c r="N2164" i="2" s="1"/>
  <c r="P2163" i="2"/>
  <c r="J2164" i="2" s="1"/>
  <c r="S2163" i="2"/>
  <c r="M2164" i="2" s="1"/>
  <c r="R2163" i="2"/>
  <c r="L2164" i="2" s="1"/>
  <c r="U2163" i="2" l="1" a="1"/>
  <c r="U2163" i="2" s="1"/>
  <c r="H2163" i="2" s="1"/>
  <c r="I2164" i="2"/>
  <c r="G2164" i="2" s="1"/>
  <c r="O2164" i="2" l="1" a="1"/>
  <c r="O2164" i="2" s="1"/>
  <c r="Q2164" i="2" s="1"/>
  <c r="K2165" i="2" s="1"/>
  <c r="R2164" i="2" l="1"/>
  <c r="L2165" i="2" s="1"/>
  <c r="T2164" i="2"/>
  <c r="N2165" i="2" s="1"/>
  <c r="P2164" i="2"/>
  <c r="J2165" i="2" s="1"/>
  <c r="S2164" i="2"/>
  <c r="M2165" i="2" s="1"/>
  <c r="U2164" i="2" l="1" a="1"/>
  <c r="U2164" i="2" s="1"/>
  <c r="H2164" i="2" s="1"/>
  <c r="I2165" i="2"/>
  <c r="O2165" i="2" l="1" a="1"/>
  <c r="O2165" i="2" s="1"/>
  <c r="S2165" i="2" s="1"/>
  <c r="M2166" i="2" s="1"/>
  <c r="G2165" i="2"/>
  <c r="P2165" i="2" l="1"/>
  <c r="J2166" i="2" s="1"/>
  <c r="Q2165" i="2"/>
  <c r="K2166" i="2" s="1"/>
  <c r="R2165" i="2"/>
  <c r="L2166" i="2" s="1"/>
  <c r="T2165" i="2"/>
  <c r="N2166" i="2" s="1"/>
  <c r="U2165" i="2" l="1" a="1"/>
  <c r="U2165" i="2" s="1"/>
  <c r="H2165" i="2" s="1"/>
  <c r="I2166" i="2"/>
  <c r="G2166" i="2" s="1"/>
  <c r="O2166" i="2" l="1" a="1"/>
  <c r="O2166" i="2" s="1"/>
  <c r="S2166" i="2" s="1"/>
  <c r="M2167" i="2" s="1"/>
  <c r="R2166" i="2" l="1"/>
  <c r="L2167" i="2" s="1"/>
  <c r="T2166" i="2"/>
  <c r="N2167" i="2" s="1"/>
  <c r="Q2166" i="2"/>
  <c r="K2167" i="2" s="1"/>
  <c r="P2166" i="2"/>
  <c r="U2166" i="2" l="1" a="1"/>
  <c r="U2166" i="2" s="1"/>
  <c r="H2166" i="2" s="1"/>
  <c r="J2167" i="2"/>
  <c r="I2167" i="2" s="1"/>
  <c r="O2167" i="2" l="1" a="1"/>
  <c r="O2167" i="2" s="1"/>
  <c r="P2167" i="2" s="1"/>
  <c r="G2167" i="2"/>
  <c r="S2167" i="2" l="1"/>
  <c r="M2168" i="2" s="1"/>
  <c r="Q2167" i="2"/>
  <c r="K2168" i="2" s="1"/>
  <c r="T2167" i="2"/>
  <c r="N2168" i="2" s="1"/>
  <c r="R2167" i="2"/>
  <c r="L2168" i="2" s="1"/>
  <c r="J2168" i="2"/>
  <c r="U2167" i="2" l="1" a="1"/>
  <c r="U2167" i="2" s="1"/>
  <c r="H2167" i="2" s="1"/>
  <c r="I2168" i="2"/>
  <c r="O2168" i="2" l="1" a="1"/>
  <c r="O2168" i="2" s="1"/>
  <c r="T2168" i="2" s="1"/>
  <c r="N2169" i="2" s="1"/>
  <c r="G2168" i="2"/>
  <c r="R2168" i="2" l="1"/>
  <c r="L2169" i="2" s="1"/>
  <c r="Q2168" i="2"/>
  <c r="K2169" i="2" s="1"/>
  <c r="S2168" i="2"/>
  <c r="M2169" i="2" s="1"/>
  <c r="P2168" i="2"/>
  <c r="J2169" i="2" s="1"/>
  <c r="U2168" i="2" l="1" a="1"/>
  <c r="U2168" i="2" s="1"/>
  <c r="H2168" i="2" s="1"/>
  <c r="I2169" i="2"/>
  <c r="O2169" i="2" l="1" a="1"/>
  <c r="O2169" i="2" s="1"/>
  <c r="R2169" i="2" s="1"/>
  <c r="L2170" i="2" s="1"/>
  <c r="G2169" i="2"/>
  <c r="T2169" i="2" l="1"/>
  <c r="N2170" i="2" s="1"/>
  <c r="Q2169" i="2"/>
  <c r="K2170" i="2" s="1"/>
  <c r="P2169" i="2"/>
  <c r="J2170" i="2" s="1"/>
  <c r="S2169" i="2"/>
  <c r="M2170" i="2" s="1"/>
  <c r="U2169" i="2" l="1" a="1"/>
  <c r="U2169" i="2" s="1"/>
  <c r="H2169" i="2" s="1"/>
  <c r="I2170" i="2"/>
  <c r="G2170" i="2" s="1"/>
  <c r="O2170" i="2" l="1" a="1"/>
  <c r="O2170" i="2" s="1"/>
  <c r="Q2170" i="2" s="1"/>
  <c r="K2171" i="2" s="1"/>
  <c r="S2170" i="2" l="1"/>
  <c r="M2171" i="2" s="1"/>
  <c r="P2170" i="2"/>
  <c r="J2171" i="2" s="1"/>
  <c r="T2170" i="2"/>
  <c r="N2171" i="2" s="1"/>
  <c r="R2170" i="2"/>
  <c r="L2171" i="2" s="1"/>
  <c r="U2170" i="2" l="1" a="1"/>
  <c r="U2170" i="2" s="1"/>
  <c r="H2170" i="2" s="1"/>
  <c r="I2171" i="2"/>
  <c r="G2171" i="2" s="1"/>
  <c r="O2171" i="2" l="1" a="1"/>
  <c r="O2171" i="2" s="1"/>
  <c r="P2171" i="2" s="1"/>
  <c r="S2171" i="2" l="1"/>
  <c r="M2172" i="2" s="1"/>
  <c r="Q2171" i="2"/>
  <c r="K2172" i="2" s="1"/>
  <c r="T2171" i="2"/>
  <c r="N2172" i="2" s="1"/>
  <c r="R2171" i="2"/>
  <c r="L2172" i="2" s="1"/>
  <c r="J2172" i="2"/>
  <c r="U2171" i="2" l="1" a="1"/>
  <c r="U2171" i="2" s="1"/>
  <c r="H2171" i="2" s="1"/>
  <c r="I2172" i="2"/>
  <c r="G2172" i="2" s="1"/>
  <c r="O2172" i="2" l="1" a="1"/>
  <c r="O2172" i="2" s="1"/>
  <c r="R2172" i="2" s="1"/>
  <c r="L2173" i="2" s="1"/>
  <c r="Q2172" i="2" l="1"/>
  <c r="K2173" i="2" s="1"/>
  <c r="T2172" i="2"/>
  <c r="N2173" i="2" s="1"/>
  <c r="P2172" i="2"/>
  <c r="J2173" i="2" s="1"/>
  <c r="S2172" i="2"/>
  <c r="M2173" i="2" s="1"/>
  <c r="U2172" i="2" l="1" a="1"/>
  <c r="U2172" i="2" s="1"/>
  <c r="H2172" i="2" s="1"/>
  <c r="I2173" i="2"/>
  <c r="O2173" i="2" l="1" a="1"/>
  <c r="O2173" i="2" s="1"/>
  <c r="S2173" i="2" s="1"/>
  <c r="M2174" i="2" s="1"/>
  <c r="G2173" i="2"/>
  <c r="Q2173" i="2" l="1"/>
  <c r="K2174" i="2" s="1"/>
  <c r="P2173" i="2"/>
  <c r="J2174" i="2" s="1"/>
  <c r="T2173" i="2"/>
  <c r="N2174" i="2" s="1"/>
  <c r="R2173" i="2"/>
  <c r="L2174" i="2" s="1"/>
  <c r="U2173" i="2" l="1" a="1"/>
  <c r="U2173" i="2" s="1"/>
  <c r="H2173" i="2" s="1"/>
  <c r="I2174" i="2"/>
  <c r="O2174" i="2" l="1" a="1"/>
  <c r="O2174" i="2" s="1"/>
  <c r="T2174" i="2" s="1"/>
  <c r="N2175" i="2" s="1"/>
  <c r="G2174" i="2"/>
  <c r="Q2174" i="2" l="1"/>
  <c r="K2175" i="2" s="1"/>
  <c r="R2174" i="2"/>
  <c r="L2175" i="2" s="1"/>
  <c r="S2174" i="2"/>
  <c r="M2175" i="2" s="1"/>
  <c r="P2174" i="2"/>
  <c r="J2175" i="2" s="1"/>
  <c r="U2174" i="2" l="1" a="1"/>
  <c r="U2174" i="2" s="1"/>
  <c r="H2174" i="2" s="1"/>
  <c r="I2175" i="2"/>
  <c r="O2175" i="2" l="1" a="1"/>
  <c r="O2175" i="2" s="1"/>
  <c r="P2175" i="2" s="1"/>
  <c r="G2175" i="2"/>
  <c r="Q2175" i="2" l="1"/>
  <c r="K2176" i="2" s="1"/>
  <c r="T2175" i="2"/>
  <c r="N2176" i="2" s="1"/>
  <c r="R2175" i="2"/>
  <c r="L2176" i="2" s="1"/>
  <c r="S2175" i="2"/>
  <c r="M2176" i="2" s="1"/>
  <c r="J2176" i="2"/>
  <c r="U2175" i="2" l="1" a="1"/>
  <c r="U2175" i="2" s="1"/>
  <c r="H2175" i="2" s="1"/>
  <c r="I2176" i="2"/>
  <c r="O2176" i="2" l="1" a="1"/>
  <c r="O2176" i="2" s="1"/>
  <c r="T2176" i="2" s="1"/>
  <c r="N2177" i="2" s="1"/>
  <c r="G2176" i="2"/>
  <c r="S2176" i="2" l="1"/>
  <c r="M2177" i="2" s="1"/>
  <c r="P2176" i="2"/>
  <c r="J2177" i="2" s="1"/>
  <c r="Q2176" i="2"/>
  <c r="K2177" i="2" s="1"/>
  <c r="R2176" i="2"/>
  <c r="L2177" i="2" s="1"/>
  <c r="U2176" i="2" l="1" a="1"/>
  <c r="U2176" i="2" s="1"/>
  <c r="H2176" i="2" s="1"/>
  <c r="I2177" i="2"/>
  <c r="O2177" i="2" l="1" a="1"/>
  <c r="O2177" i="2" s="1"/>
  <c r="R2177" i="2" s="1"/>
  <c r="L2178" i="2" s="1"/>
  <c r="G2177" i="2"/>
  <c r="T2177" i="2" l="1"/>
  <c r="N2178" i="2" s="1"/>
  <c r="S2177" i="2"/>
  <c r="M2178" i="2" s="1"/>
  <c r="P2177" i="2"/>
  <c r="J2178" i="2" s="1"/>
  <c r="Q2177" i="2"/>
  <c r="K2178" i="2" s="1"/>
  <c r="U2177" i="2" l="1" a="1"/>
  <c r="U2177" i="2" s="1"/>
  <c r="H2177" i="2" s="1"/>
  <c r="I2178" i="2"/>
  <c r="G2178" i="2" s="1"/>
  <c r="O2178" i="2" l="1" a="1"/>
  <c r="O2178" i="2" s="1"/>
  <c r="Q2178" i="2" s="1"/>
  <c r="K2179" i="2" s="1"/>
  <c r="P2178" i="2" l="1"/>
  <c r="J2179" i="2" s="1"/>
  <c r="T2178" i="2"/>
  <c r="N2179" i="2" s="1"/>
  <c r="R2178" i="2"/>
  <c r="L2179" i="2" s="1"/>
  <c r="S2178" i="2"/>
  <c r="M2179" i="2" s="1"/>
  <c r="U2178" i="2" l="1" a="1"/>
  <c r="U2178" i="2" s="1"/>
  <c r="H2178" i="2" s="1"/>
  <c r="I2179" i="2"/>
  <c r="G2179" i="2" s="1"/>
  <c r="O2179" i="2" l="1" a="1"/>
  <c r="O2179" i="2" s="1"/>
  <c r="P2179" i="2" s="1"/>
  <c r="S2179" i="2" l="1"/>
  <c r="M2180" i="2" s="1"/>
  <c r="Q2179" i="2"/>
  <c r="K2180" i="2" s="1"/>
  <c r="T2179" i="2"/>
  <c r="N2180" i="2" s="1"/>
  <c r="R2179" i="2"/>
  <c r="L2180" i="2" s="1"/>
  <c r="J2180" i="2"/>
  <c r="U2179" i="2" l="1" a="1"/>
  <c r="U2179" i="2" s="1"/>
  <c r="H2179" i="2" s="1"/>
  <c r="I2180" i="2"/>
  <c r="G2180" i="2" s="1"/>
  <c r="O2180" i="2" l="1" a="1"/>
  <c r="O2180" i="2" s="1"/>
  <c r="Q2180" i="2" s="1"/>
  <c r="K2181" i="2" s="1"/>
  <c r="S2180" i="2" l="1"/>
  <c r="M2181" i="2" s="1"/>
  <c r="T2180" i="2"/>
  <c r="N2181" i="2" s="1"/>
  <c r="R2180" i="2"/>
  <c r="L2181" i="2" s="1"/>
  <c r="P2180" i="2"/>
  <c r="U2180" i="2" l="1" a="1"/>
  <c r="U2180" i="2" s="1"/>
  <c r="H2180" i="2" s="1"/>
  <c r="J2181" i="2"/>
  <c r="I2181" i="2" s="1"/>
  <c r="O2181" i="2" l="1" a="1"/>
  <c r="O2181" i="2" s="1"/>
  <c r="S2181" i="2" s="1"/>
  <c r="M2182" i="2" s="1"/>
  <c r="G2181" i="2"/>
  <c r="T2181" i="2" l="1"/>
  <c r="N2182" i="2" s="1"/>
  <c r="Q2181" i="2"/>
  <c r="K2182" i="2" s="1"/>
  <c r="R2181" i="2"/>
  <c r="L2182" i="2" s="1"/>
  <c r="P2181" i="2"/>
  <c r="U2181" i="2" l="1" a="1"/>
  <c r="U2181" i="2" s="1"/>
  <c r="H2181" i="2" s="1"/>
  <c r="J2182" i="2"/>
  <c r="I2182" i="2" s="1"/>
  <c r="G2182" i="2" s="1"/>
  <c r="O2182" i="2" l="1" a="1"/>
  <c r="O2182" i="2" s="1"/>
  <c r="S2182" i="2" s="1"/>
  <c r="M2183" i="2" s="1"/>
  <c r="T2182" i="2" l="1"/>
  <c r="N2183" i="2" s="1"/>
  <c r="P2182" i="2"/>
  <c r="J2183" i="2" s="1"/>
  <c r="Q2182" i="2"/>
  <c r="K2183" i="2" s="1"/>
  <c r="R2182" i="2"/>
  <c r="L2183" i="2" s="1"/>
  <c r="U2182" i="2" l="1" a="1"/>
  <c r="U2182" i="2" s="1"/>
  <c r="H2182" i="2" s="1"/>
  <c r="I2183" i="2"/>
  <c r="O2183" i="2" l="1" a="1"/>
  <c r="O2183" i="2" s="1"/>
  <c r="P2183" i="2" s="1"/>
  <c r="G2183" i="2"/>
  <c r="R2183" i="2" l="1"/>
  <c r="L2184" i="2" s="1"/>
  <c r="Q2183" i="2"/>
  <c r="K2184" i="2" s="1"/>
  <c r="T2183" i="2"/>
  <c r="N2184" i="2" s="1"/>
  <c r="S2183" i="2"/>
  <c r="M2184" i="2" s="1"/>
  <c r="J2184" i="2"/>
  <c r="U2183" i="2" l="1" a="1"/>
  <c r="U2183" i="2" s="1"/>
  <c r="H2183" i="2" s="1"/>
  <c r="I2184" i="2"/>
  <c r="O2184" i="2" l="1" a="1"/>
  <c r="O2184" i="2" s="1"/>
  <c r="P2184" i="2" s="1"/>
  <c r="G2184" i="2"/>
  <c r="T2184" i="2" l="1"/>
  <c r="N2185" i="2" s="1"/>
  <c r="S2184" i="2"/>
  <c r="M2185" i="2" s="1"/>
  <c r="Q2184" i="2"/>
  <c r="K2185" i="2" s="1"/>
  <c r="R2184" i="2"/>
  <c r="L2185" i="2" s="1"/>
  <c r="J2185" i="2"/>
  <c r="U2184" i="2" l="1" a="1"/>
  <c r="U2184" i="2" s="1"/>
  <c r="H2184" i="2" s="1"/>
  <c r="I2185" i="2"/>
  <c r="O2185" i="2" l="1" a="1"/>
  <c r="O2185" i="2" s="1"/>
  <c r="R2185" i="2" s="1"/>
  <c r="L2186" i="2" s="1"/>
  <c r="G2185" i="2"/>
  <c r="S2185" i="2" l="1"/>
  <c r="M2186" i="2" s="1"/>
  <c r="T2185" i="2"/>
  <c r="N2186" i="2" s="1"/>
  <c r="P2185" i="2"/>
  <c r="J2186" i="2" s="1"/>
  <c r="Q2185" i="2"/>
  <c r="K2186" i="2" s="1"/>
  <c r="U2185" i="2" l="1" a="1"/>
  <c r="U2185" i="2" s="1"/>
  <c r="H2185" i="2" s="1"/>
  <c r="I2186" i="2"/>
  <c r="G2186" i="2" s="1"/>
  <c r="O2186" i="2" l="1" a="1"/>
  <c r="O2186" i="2" s="1"/>
  <c r="Q2186" i="2" s="1"/>
  <c r="K2187" i="2" s="1"/>
  <c r="P2186" i="2" l="1"/>
  <c r="J2187" i="2" s="1"/>
  <c r="T2186" i="2"/>
  <c r="N2187" i="2" s="1"/>
  <c r="R2186" i="2"/>
  <c r="L2187" i="2" s="1"/>
  <c r="S2186" i="2"/>
  <c r="M2187" i="2" s="1"/>
  <c r="U2186" i="2" l="1" a="1"/>
  <c r="U2186" i="2" s="1"/>
  <c r="H2186" i="2" s="1"/>
  <c r="I2187" i="2"/>
  <c r="G2187" i="2" s="1"/>
  <c r="O2187" i="2" l="1" a="1"/>
  <c r="O2187" i="2" s="1"/>
  <c r="P2187" i="2" s="1"/>
  <c r="R2187" i="2" l="1"/>
  <c r="L2188" i="2" s="1"/>
  <c r="Q2187" i="2"/>
  <c r="K2188" i="2" s="1"/>
  <c r="S2187" i="2"/>
  <c r="M2188" i="2" s="1"/>
  <c r="T2187" i="2"/>
  <c r="N2188" i="2" s="1"/>
  <c r="J2188" i="2"/>
  <c r="U2187" i="2" l="1" a="1"/>
  <c r="U2187" i="2" s="1"/>
  <c r="H2187" i="2" s="1"/>
  <c r="I2188" i="2"/>
  <c r="G2188" i="2" s="1"/>
  <c r="O2188" i="2" l="1" a="1"/>
  <c r="O2188" i="2" s="1"/>
  <c r="R2188" i="2" s="1"/>
  <c r="L2189" i="2" s="1"/>
  <c r="T2188" i="2" l="1"/>
  <c r="N2189" i="2" s="1"/>
  <c r="Q2188" i="2"/>
  <c r="K2189" i="2" s="1"/>
  <c r="P2188" i="2"/>
  <c r="J2189" i="2" s="1"/>
  <c r="S2188" i="2"/>
  <c r="M2189" i="2" s="1"/>
  <c r="U2188" i="2" l="1" a="1"/>
  <c r="U2188" i="2" s="1"/>
  <c r="H2188" i="2" s="1"/>
  <c r="I2189" i="2"/>
  <c r="O2189" i="2" l="1" a="1"/>
  <c r="O2189" i="2" s="1"/>
  <c r="R2189" i="2" s="1"/>
  <c r="L2190" i="2" s="1"/>
  <c r="G2189" i="2"/>
  <c r="P2189" i="2" l="1"/>
  <c r="J2190" i="2" s="1"/>
  <c r="S2189" i="2"/>
  <c r="M2190" i="2" s="1"/>
  <c r="Q2189" i="2"/>
  <c r="K2190" i="2" s="1"/>
  <c r="T2189" i="2"/>
  <c r="N2190" i="2" s="1"/>
  <c r="U2189" i="2" l="1" a="1"/>
  <c r="U2189" i="2" s="1"/>
  <c r="H2189" i="2" s="1"/>
  <c r="I2190" i="2"/>
  <c r="G2190" i="2" s="1"/>
  <c r="O2190" i="2" l="1" a="1"/>
  <c r="O2190" i="2" s="1"/>
  <c r="S2190" i="2" s="1"/>
  <c r="M2191" i="2" s="1"/>
  <c r="R2190" i="2" l="1"/>
  <c r="L2191" i="2" s="1"/>
  <c r="Q2190" i="2"/>
  <c r="K2191" i="2" s="1"/>
  <c r="T2190" i="2"/>
  <c r="N2191" i="2" s="1"/>
  <c r="P2190" i="2"/>
  <c r="J2191" i="2" s="1"/>
  <c r="U2190" i="2" l="1" a="1"/>
  <c r="U2190" i="2" s="1"/>
  <c r="H2190" i="2" s="1"/>
  <c r="I2191" i="2"/>
  <c r="O2191" i="2" l="1" a="1"/>
  <c r="O2191" i="2" s="1"/>
  <c r="P2191" i="2" s="1"/>
  <c r="G2191" i="2"/>
  <c r="R2191" i="2" l="1"/>
  <c r="L2192" i="2" s="1"/>
  <c r="S2191" i="2"/>
  <c r="M2192" i="2" s="1"/>
  <c r="T2191" i="2"/>
  <c r="N2192" i="2" s="1"/>
  <c r="Q2191" i="2"/>
  <c r="K2192" i="2" s="1"/>
  <c r="J2192" i="2"/>
  <c r="U2191" i="2" l="1" a="1"/>
  <c r="U2191" i="2" s="1"/>
  <c r="H2191" i="2" s="1"/>
  <c r="I2192" i="2"/>
  <c r="O2192" i="2" l="1" a="1"/>
  <c r="O2192" i="2" s="1"/>
  <c r="T2192" i="2" s="1"/>
  <c r="N2193" i="2" s="1"/>
  <c r="G2192" i="2"/>
  <c r="P2192" i="2" l="1"/>
  <c r="J2193" i="2" s="1"/>
  <c r="Q2192" i="2"/>
  <c r="K2193" i="2" s="1"/>
  <c r="S2192" i="2"/>
  <c r="M2193" i="2" s="1"/>
  <c r="R2192" i="2"/>
  <c r="L2193" i="2" s="1"/>
  <c r="U2192" i="2" l="1" a="1"/>
  <c r="U2192" i="2" s="1"/>
  <c r="H2192" i="2" s="1"/>
  <c r="I2193" i="2"/>
  <c r="O2193" i="2" l="1" a="1"/>
  <c r="O2193" i="2" s="1"/>
  <c r="T2193" i="2" s="1"/>
  <c r="N2194" i="2" s="1"/>
  <c r="G2193" i="2"/>
  <c r="R2193" i="2" l="1"/>
  <c r="L2194" i="2" s="1"/>
  <c r="Q2193" i="2"/>
  <c r="K2194" i="2" s="1"/>
  <c r="P2193" i="2"/>
  <c r="J2194" i="2" s="1"/>
  <c r="S2193" i="2"/>
  <c r="M2194" i="2" s="1"/>
  <c r="U2193" i="2" l="1" a="1"/>
  <c r="U2193" i="2" s="1"/>
  <c r="H2193" i="2" s="1"/>
  <c r="I2194" i="2"/>
  <c r="G2194" i="2" s="1"/>
  <c r="O2194" i="2" l="1" a="1"/>
  <c r="O2194" i="2" s="1"/>
  <c r="P2194" i="2" s="1"/>
  <c r="S2194" i="2" l="1"/>
  <c r="M2195" i="2" s="1"/>
  <c r="R2194" i="2"/>
  <c r="L2195" i="2" s="1"/>
  <c r="T2194" i="2"/>
  <c r="N2195" i="2" s="1"/>
  <c r="Q2194" i="2"/>
  <c r="K2195" i="2" s="1"/>
  <c r="J2195" i="2"/>
  <c r="U2194" i="2" l="1" a="1"/>
  <c r="U2194" i="2" s="1"/>
  <c r="H2194" i="2" s="1"/>
  <c r="I2195" i="2"/>
  <c r="G2195" i="2" s="1"/>
  <c r="O2195" i="2" l="1" a="1"/>
  <c r="O2195" i="2" s="1"/>
  <c r="P2195" i="2" s="1"/>
  <c r="T2195" i="2" l="1"/>
  <c r="N2196" i="2" s="1"/>
  <c r="R2195" i="2"/>
  <c r="L2196" i="2" s="1"/>
  <c r="S2195" i="2"/>
  <c r="M2196" i="2" s="1"/>
  <c r="Q2195" i="2"/>
  <c r="K2196" i="2" s="1"/>
  <c r="J2196" i="2"/>
  <c r="U2195" i="2" l="1" a="1"/>
  <c r="U2195" i="2" s="1"/>
  <c r="H2195" i="2" s="1"/>
  <c r="I2196" i="2"/>
  <c r="G2196" i="2" s="1"/>
  <c r="O2196" i="2" l="1" a="1"/>
  <c r="O2196" i="2" s="1"/>
  <c r="Q2196" i="2" s="1"/>
  <c r="K2197" i="2" s="1"/>
  <c r="P2196" i="2" l="1"/>
  <c r="J2197" i="2" s="1"/>
  <c r="T2196" i="2"/>
  <c r="N2197" i="2" s="1"/>
  <c r="S2196" i="2"/>
  <c r="M2197" i="2" s="1"/>
  <c r="R2196" i="2"/>
  <c r="L2197" i="2" s="1"/>
  <c r="U2196" i="2" l="1" a="1"/>
  <c r="U2196" i="2" s="1"/>
  <c r="H2196" i="2" s="1"/>
  <c r="I2197" i="2"/>
  <c r="O2197" i="2" l="1" a="1"/>
  <c r="O2197" i="2" s="1"/>
  <c r="T2197" i="2" s="1"/>
  <c r="N2198" i="2" s="1"/>
  <c r="G2197" i="2"/>
  <c r="S2197" i="2" l="1"/>
  <c r="M2198" i="2" s="1"/>
  <c r="Q2197" i="2"/>
  <c r="K2198" i="2" s="1"/>
  <c r="R2197" i="2"/>
  <c r="L2198" i="2" s="1"/>
  <c r="P2197" i="2"/>
  <c r="J2198" i="2" s="1"/>
  <c r="U2197" i="2" l="1" a="1"/>
  <c r="U2197" i="2" s="1"/>
  <c r="H2197" i="2" s="1"/>
  <c r="I2198" i="2"/>
  <c r="O2198" i="2" l="1" a="1"/>
  <c r="O2198" i="2" s="1"/>
  <c r="T2198" i="2" s="1"/>
  <c r="N2199" i="2" s="1"/>
  <c r="G2198" i="2"/>
  <c r="P2198" i="2" l="1"/>
  <c r="J2199" i="2" s="1"/>
  <c r="Q2198" i="2"/>
  <c r="K2199" i="2" s="1"/>
  <c r="S2198" i="2"/>
  <c r="M2199" i="2" s="1"/>
  <c r="R2198" i="2"/>
  <c r="L2199" i="2" s="1"/>
  <c r="U2198" i="2" l="1" a="1"/>
  <c r="U2198" i="2" s="1"/>
  <c r="H2198" i="2" s="1"/>
  <c r="I2199" i="2"/>
  <c r="O2199" i="2" l="1" a="1"/>
  <c r="O2199" i="2" s="1"/>
  <c r="P2199" i="2" s="1"/>
  <c r="G2199" i="2"/>
  <c r="R2199" i="2" l="1"/>
  <c r="L2200" i="2" s="1"/>
  <c r="S2199" i="2"/>
  <c r="M2200" i="2" s="1"/>
  <c r="T2199" i="2"/>
  <c r="N2200" i="2" s="1"/>
  <c r="Q2199" i="2"/>
  <c r="K2200" i="2" s="1"/>
  <c r="J2200" i="2"/>
  <c r="U2199" i="2" l="1" a="1"/>
  <c r="U2199" i="2" s="1"/>
  <c r="H2199" i="2" s="1"/>
  <c r="I2200" i="2"/>
  <c r="O2200" i="2" l="1" a="1"/>
  <c r="O2200" i="2" s="1"/>
  <c r="T2200" i="2" s="1"/>
  <c r="N2201" i="2" s="1"/>
  <c r="G2200" i="2"/>
  <c r="S2200" i="2" l="1"/>
  <c r="M2201" i="2" s="1"/>
  <c r="P2200" i="2"/>
  <c r="J2201" i="2" s="1"/>
  <c r="Q2200" i="2"/>
  <c r="K2201" i="2" s="1"/>
  <c r="R2200" i="2"/>
  <c r="L2201" i="2" s="1"/>
  <c r="U2200" i="2" l="1" a="1"/>
  <c r="U2200" i="2" s="1"/>
  <c r="H2200" i="2" s="1"/>
  <c r="I2201" i="2"/>
  <c r="O2201" i="2" l="1" a="1"/>
  <c r="O2201" i="2" s="1"/>
  <c r="R2201" i="2" s="1"/>
  <c r="L2202" i="2" s="1"/>
  <c r="G2201" i="2"/>
  <c r="S2201" i="2" l="1"/>
  <c r="M2202" i="2" s="1"/>
  <c r="T2201" i="2"/>
  <c r="N2202" i="2" s="1"/>
  <c r="P2201" i="2"/>
  <c r="J2202" i="2" s="1"/>
  <c r="Q2201" i="2"/>
  <c r="K2202" i="2" s="1"/>
  <c r="U2201" i="2" l="1" a="1"/>
  <c r="U2201" i="2" s="1"/>
  <c r="H2201" i="2" s="1"/>
  <c r="I2202" i="2"/>
  <c r="G2202" i="2" s="1"/>
  <c r="O2202" i="2" l="1" a="1"/>
  <c r="O2202" i="2" s="1"/>
  <c r="P2202" i="2" s="1"/>
  <c r="Q2202" i="2" l="1"/>
  <c r="K2203" i="2" s="1"/>
  <c r="T2202" i="2"/>
  <c r="N2203" i="2" s="1"/>
  <c r="R2202" i="2"/>
  <c r="L2203" i="2" s="1"/>
  <c r="S2202" i="2"/>
  <c r="M2203" i="2" s="1"/>
  <c r="J2203" i="2"/>
  <c r="U2202" i="2" l="1" a="1"/>
  <c r="U2202" i="2" s="1"/>
  <c r="H2202" i="2" s="1"/>
  <c r="I2203" i="2"/>
  <c r="G2203" i="2" s="1"/>
  <c r="O2203" i="2" l="1" a="1"/>
  <c r="O2203" i="2" s="1"/>
  <c r="Q2203" i="2" s="1"/>
  <c r="K2204" i="2" s="1"/>
  <c r="P2203" i="2" l="1"/>
  <c r="J2204" i="2" s="1"/>
  <c r="S2203" i="2"/>
  <c r="M2204" i="2" s="1"/>
  <c r="T2203" i="2"/>
  <c r="N2204" i="2" s="1"/>
  <c r="R2203" i="2"/>
  <c r="L2204" i="2" s="1"/>
  <c r="U2203" i="2" l="1" a="1"/>
  <c r="U2203" i="2" s="1"/>
  <c r="H2203" i="2" s="1"/>
  <c r="I2204" i="2"/>
  <c r="G2204" i="2" s="1"/>
  <c r="O2204" i="2" l="1" a="1"/>
  <c r="O2204" i="2" s="1"/>
  <c r="Q2204" i="2" s="1"/>
  <c r="K2205" i="2" s="1"/>
  <c r="T2204" i="2" l="1"/>
  <c r="N2205" i="2" s="1"/>
  <c r="R2204" i="2"/>
  <c r="L2205" i="2" s="1"/>
  <c r="P2204" i="2"/>
  <c r="J2205" i="2" s="1"/>
  <c r="S2204" i="2"/>
  <c r="M2205" i="2" s="1"/>
  <c r="U2204" i="2" l="1" a="1"/>
  <c r="U2204" i="2" s="1"/>
  <c r="H2204" i="2" s="1"/>
  <c r="I2205" i="2"/>
  <c r="O2205" i="2" l="1" a="1"/>
  <c r="O2205" i="2" s="1"/>
  <c r="R2205" i="2" s="1"/>
  <c r="L2206" i="2" s="1"/>
  <c r="G2205" i="2"/>
  <c r="P2205" i="2" l="1"/>
  <c r="J2206" i="2" s="1"/>
  <c r="Q2205" i="2"/>
  <c r="K2206" i="2" s="1"/>
  <c r="T2205" i="2"/>
  <c r="N2206" i="2" s="1"/>
  <c r="S2205" i="2"/>
  <c r="M2206" i="2" s="1"/>
  <c r="U2205" i="2" l="1" a="1"/>
  <c r="U2205" i="2" s="1"/>
  <c r="H2205" i="2" s="1"/>
  <c r="I2206" i="2"/>
  <c r="G2206" i="2" s="1"/>
  <c r="O2206" i="2" l="1" a="1"/>
  <c r="O2206" i="2" s="1"/>
  <c r="S2206" i="2" s="1"/>
  <c r="M2207" i="2" s="1"/>
  <c r="Q2206" i="2" l="1"/>
  <c r="K2207" i="2" s="1"/>
  <c r="R2206" i="2"/>
  <c r="L2207" i="2" s="1"/>
  <c r="P2206" i="2"/>
  <c r="J2207" i="2" s="1"/>
  <c r="T2206" i="2"/>
  <c r="N2207" i="2" s="1"/>
  <c r="U2206" i="2" l="1" a="1"/>
  <c r="U2206" i="2" s="1"/>
  <c r="H2206" i="2" s="1"/>
  <c r="I2207" i="2"/>
  <c r="O2207" i="2" l="1" a="1"/>
  <c r="O2207" i="2" s="1"/>
  <c r="P2207" i="2" s="1"/>
  <c r="G2207" i="2"/>
  <c r="Q2207" i="2" l="1"/>
  <c r="K2208" i="2" s="1"/>
  <c r="T2207" i="2"/>
  <c r="N2208" i="2" s="1"/>
  <c r="R2207" i="2"/>
  <c r="L2208" i="2" s="1"/>
  <c r="S2207" i="2"/>
  <c r="M2208" i="2" s="1"/>
  <c r="J2208" i="2"/>
  <c r="U2207" i="2" l="1" a="1"/>
  <c r="U2207" i="2" s="1"/>
  <c r="H2207" i="2" s="1"/>
  <c r="I2208" i="2"/>
  <c r="O2208" i="2" l="1" a="1"/>
  <c r="O2208" i="2" s="1"/>
  <c r="T2208" i="2" s="1"/>
  <c r="N2209" i="2" s="1"/>
  <c r="G2208" i="2"/>
  <c r="S2208" i="2" l="1"/>
  <c r="M2209" i="2" s="1"/>
  <c r="P2208" i="2"/>
  <c r="J2209" i="2" s="1"/>
  <c r="Q2208" i="2"/>
  <c r="K2209" i="2" s="1"/>
  <c r="R2208" i="2"/>
  <c r="L2209" i="2" s="1"/>
  <c r="U2208" i="2" l="1" a="1"/>
  <c r="U2208" i="2" s="1"/>
  <c r="H2208" i="2" s="1"/>
  <c r="I2209" i="2"/>
  <c r="O2209" i="2" l="1" a="1"/>
  <c r="O2209" i="2" s="1"/>
  <c r="S2209" i="2" s="1"/>
  <c r="M2210" i="2" s="1"/>
  <c r="G2209" i="2"/>
  <c r="R2209" i="2" l="1"/>
  <c r="L2210" i="2" s="1"/>
  <c r="T2209" i="2"/>
  <c r="N2210" i="2" s="1"/>
  <c r="P2209" i="2"/>
  <c r="Q2209" i="2"/>
  <c r="K2210" i="2" s="1"/>
  <c r="U2209" i="2" l="1" a="1"/>
  <c r="U2209" i="2" s="1"/>
  <c r="H2209" i="2" s="1"/>
  <c r="J2210" i="2"/>
  <c r="I2210" i="2" s="1"/>
  <c r="G2210" i="2" s="1"/>
  <c r="O2210" i="2" l="1" a="1"/>
  <c r="O2210" i="2" s="1"/>
  <c r="P2210" i="2" s="1"/>
  <c r="Q2210" i="2" l="1"/>
  <c r="K2211" i="2" s="1"/>
  <c r="T2210" i="2"/>
  <c r="N2211" i="2" s="1"/>
  <c r="R2210" i="2"/>
  <c r="L2211" i="2" s="1"/>
  <c r="S2210" i="2"/>
  <c r="M2211" i="2" s="1"/>
  <c r="J2211" i="2"/>
  <c r="U2210" i="2" l="1" a="1"/>
  <c r="U2210" i="2" s="1"/>
  <c r="H2210" i="2" s="1"/>
  <c r="I2211" i="2"/>
  <c r="G2211" i="2" s="1"/>
  <c r="O2211" i="2" l="1" a="1"/>
  <c r="O2211" i="2" s="1"/>
  <c r="P2211" i="2" s="1"/>
  <c r="R2211" i="2" l="1"/>
  <c r="L2212" i="2" s="1"/>
  <c r="Q2211" i="2"/>
  <c r="K2212" i="2" s="1"/>
  <c r="S2211" i="2"/>
  <c r="M2212" i="2" s="1"/>
  <c r="T2211" i="2"/>
  <c r="N2212" i="2" s="1"/>
  <c r="J2212" i="2"/>
  <c r="U2211" i="2" l="1" a="1"/>
  <c r="U2211" i="2" s="1"/>
  <c r="H2211" i="2" s="1"/>
  <c r="I2212" i="2"/>
  <c r="G2212" i="2" s="1"/>
  <c r="O2212" i="2" l="1" a="1"/>
  <c r="O2212" i="2" s="1"/>
  <c r="Q2212" i="2" s="1"/>
  <c r="K2213" i="2" s="1"/>
  <c r="S2212" i="2" l="1"/>
  <c r="M2213" i="2" s="1"/>
  <c r="T2212" i="2"/>
  <c r="N2213" i="2" s="1"/>
  <c r="P2212" i="2"/>
  <c r="J2213" i="2" s="1"/>
  <c r="R2212" i="2"/>
  <c r="L2213" i="2" s="1"/>
  <c r="U2212" i="2" l="1" a="1"/>
  <c r="U2212" i="2" s="1"/>
  <c r="H2212" i="2" s="1"/>
  <c r="I2213" i="2"/>
  <c r="O2213" i="2" l="1" a="1"/>
  <c r="O2213" i="2" s="1"/>
  <c r="S2213" i="2" s="1"/>
  <c r="M2214" i="2" s="1"/>
  <c r="G2213" i="2"/>
  <c r="T2213" i="2" l="1"/>
  <c r="N2214" i="2" s="1"/>
  <c r="Q2213" i="2"/>
  <c r="K2214" i="2" s="1"/>
  <c r="R2213" i="2"/>
  <c r="L2214" i="2" s="1"/>
  <c r="P2213" i="2"/>
  <c r="J2214" i="2" s="1"/>
  <c r="U2213" i="2" l="1" a="1"/>
  <c r="U2213" i="2" s="1"/>
  <c r="H2213" i="2" s="1"/>
  <c r="I2214" i="2"/>
  <c r="G2214" i="2" s="1"/>
  <c r="O2214" i="2" l="1" a="1"/>
  <c r="O2214" i="2" s="1"/>
  <c r="T2214" i="2" s="1"/>
  <c r="N2215" i="2" s="1"/>
  <c r="S2214" i="2" l="1"/>
  <c r="M2215" i="2" s="1"/>
  <c r="Q2214" i="2"/>
  <c r="K2215" i="2" s="1"/>
  <c r="P2214" i="2"/>
  <c r="J2215" i="2" s="1"/>
  <c r="R2214" i="2"/>
  <c r="L2215" i="2" s="1"/>
  <c r="U2214" i="2" l="1" a="1"/>
  <c r="U2214" i="2" s="1"/>
  <c r="H2214" i="2" s="1"/>
  <c r="I2215" i="2"/>
  <c r="O2215" i="2" l="1" a="1"/>
  <c r="O2215" i="2" s="1"/>
  <c r="P2215" i="2" s="1"/>
  <c r="G2215" i="2"/>
  <c r="R2215" i="2" l="1"/>
  <c r="L2216" i="2" s="1"/>
  <c r="T2215" i="2"/>
  <c r="N2216" i="2" s="1"/>
  <c r="Q2215" i="2"/>
  <c r="K2216" i="2" s="1"/>
  <c r="S2215" i="2"/>
  <c r="M2216" i="2" s="1"/>
  <c r="J2216" i="2"/>
  <c r="U2215" i="2" l="1" a="1"/>
  <c r="U2215" i="2" s="1"/>
  <c r="H2215" i="2" s="1"/>
  <c r="I2216" i="2"/>
  <c r="O2216" i="2" l="1" a="1"/>
  <c r="O2216" i="2" s="1"/>
  <c r="R2216" i="2" s="1"/>
  <c r="L2217" i="2" s="1"/>
  <c r="G2216" i="2"/>
  <c r="P2216" i="2" l="1"/>
  <c r="J2217" i="2" s="1"/>
  <c r="S2216" i="2"/>
  <c r="M2217" i="2" s="1"/>
  <c r="T2216" i="2"/>
  <c r="N2217" i="2" s="1"/>
  <c r="Q2216" i="2"/>
  <c r="K2217" i="2" s="1"/>
  <c r="U2216" i="2" l="1" a="1"/>
  <c r="U2216" i="2" s="1"/>
  <c r="H2216" i="2" s="1"/>
  <c r="I2217" i="2"/>
  <c r="O2217" i="2" l="1" a="1"/>
  <c r="O2217" i="2" s="1"/>
  <c r="R2217" i="2" s="1"/>
  <c r="L2218" i="2" s="1"/>
  <c r="G2217" i="2"/>
  <c r="S2217" i="2" l="1"/>
  <c r="M2218" i="2" s="1"/>
  <c r="T2217" i="2"/>
  <c r="N2218" i="2" s="1"/>
  <c r="P2217" i="2"/>
  <c r="J2218" i="2" s="1"/>
  <c r="Q2217" i="2"/>
  <c r="K2218" i="2" s="1"/>
  <c r="U2217" i="2" l="1" a="1"/>
  <c r="U2217" i="2" s="1"/>
  <c r="H2217" i="2" s="1"/>
  <c r="I2218" i="2"/>
  <c r="G2218" i="2" s="1"/>
  <c r="O2218" i="2" l="1" a="1"/>
  <c r="O2218" i="2" s="1"/>
  <c r="P2218" i="2" s="1"/>
  <c r="T2218" i="2" l="1"/>
  <c r="N2219" i="2" s="1"/>
  <c r="Q2218" i="2"/>
  <c r="K2219" i="2" s="1"/>
  <c r="R2218" i="2"/>
  <c r="L2219" i="2" s="1"/>
  <c r="S2218" i="2"/>
  <c r="M2219" i="2" s="1"/>
  <c r="J2219" i="2"/>
  <c r="U2218" i="2" l="1" a="1"/>
  <c r="U2218" i="2" s="1"/>
  <c r="H2218" i="2" s="1"/>
  <c r="I2219" i="2"/>
  <c r="G2219" i="2" s="1"/>
  <c r="O2219" i="2" l="1" a="1"/>
  <c r="O2219" i="2" s="1"/>
  <c r="P2219" i="2" s="1"/>
  <c r="S2219" i="2" l="1"/>
  <c r="M2220" i="2" s="1"/>
  <c r="T2219" i="2"/>
  <c r="N2220" i="2" s="1"/>
  <c r="Q2219" i="2"/>
  <c r="K2220" i="2" s="1"/>
  <c r="R2219" i="2"/>
  <c r="L2220" i="2" s="1"/>
  <c r="J2220" i="2"/>
  <c r="U2219" i="2" l="1" a="1"/>
  <c r="U2219" i="2" s="1"/>
  <c r="H2219" i="2" s="1"/>
  <c r="I2220" i="2"/>
  <c r="G2220" i="2" s="1"/>
  <c r="O2220" i="2" l="1" a="1"/>
  <c r="O2220" i="2" s="1"/>
  <c r="Q2220" i="2" s="1"/>
  <c r="K2221" i="2" s="1"/>
  <c r="R2220" i="2" l="1"/>
  <c r="L2221" i="2" s="1"/>
  <c r="T2220" i="2"/>
  <c r="N2221" i="2" s="1"/>
  <c r="P2220" i="2"/>
  <c r="J2221" i="2" s="1"/>
  <c r="S2220" i="2"/>
  <c r="M2221" i="2" s="1"/>
  <c r="U2220" i="2" l="1" a="1"/>
  <c r="U2220" i="2" s="1"/>
  <c r="H2220" i="2" s="1"/>
  <c r="I2221" i="2"/>
  <c r="O2221" i="2" l="1" a="1"/>
  <c r="O2221" i="2" s="1"/>
  <c r="S2221" i="2" s="1"/>
  <c r="M2222" i="2" s="1"/>
  <c r="G2221" i="2"/>
  <c r="Q2221" i="2" l="1"/>
  <c r="K2222" i="2" s="1"/>
  <c r="R2221" i="2"/>
  <c r="L2222" i="2" s="1"/>
  <c r="P2221" i="2"/>
  <c r="T2221" i="2"/>
  <c r="N2222" i="2" s="1"/>
  <c r="U2221" i="2" l="1" a="1"/>
  <c r="U2221" i="2" s="1"/>
  <c r="H2221" i="2" s="1"/>
  <c r="J2222" i="2"/>
  <c r="I2222" i="2" s="1"/>
  <c r="G2222" i="2" s="1"/>
  <c r="O2222" i="2" l="1" a="1"/>
  <c r="O2222" i="2" s="1"/>
  <c r="S2222" i="2" s="1"/>
  <c r="M2223" i="2" s="1"/>
  <c r="T2222" i="2" l="1"/>
  <c r="N2223" i="2" s="1"/>
  <c r="Q2222" i="2"/>
  <c r="K2223" i="2" s="1"/>
  <c r="P2222" i="2"/>
  <c r="J2223" i="2" s="1"/>
  <c r="R2222" i="2"/>
  <c r="L2223" i="2" s="1"/>
  <c r="U2222" i="2" l="1" a="1"/>
  <c r="U2222" i="2" s="1"/>
  <c r="H2222" i="2" s="1"/>
  <c r="I2223" i="2"/>
  <c r="O2223" i="2" l="1" a="1"/>
  <c r="O2223" i="2" s="1"/>
  <c r="P2223" i="2" s="1"/>
  <c r="G2223" i="2"/>
  <c r="R2223" i="2" l="1"/>
  <c r="L2224" i="2" s="1"/>
  <c r="Q2223" i="2"/>
  <c r="K2224" i="2" s="1"/>
  <c r="T2223" i="2"/>
  <c r="N2224" i="2" s="1"/>
  <c r="S2223" i="2"/>
  <c r="M2224" i="2" s="1"/>
  <c r="J2224" i="2"/>
  <c r="U2223" i="2" l="1" a="1"/>
  <c r="U2223" i="2" s="1"/>
  <c r="H2223" i="2" s="1"/>
  <c r="I2224" i="2"/>
  <c r="O2224" i="2" l="1" a="1"/>
  <c r="O2224" i="2" s="1"/>
  <c r="T2224" i="2" s="1"/>
  <c r="N2225" i="2" s="1"/>
  <c r="G2224" i="2"/>
  <c r="R2224" i="2" l="1"/>
  <c r="L2225" i="2" s="1"/>
  <c r="S2224" i="2"/>
  <c r="M2225" i="2" s="1"/>
  <c r="Q2224" i="2"/>
  <c r="K2225" i="2" s="1"/>
  <c r="P2224" i="2"/>
  <c r="J2225" i="2" s="1"/>
  <c r="U2224" i="2" l="1" a="1"/>
  <c r="U2224" i="2" s="1"/>
  <c r="H2224" i="2" s="1"/>
  <c r="I2225" i="2"/>
  <c r="O2225" i="2" l="1" a="1"/>
  <c r="O2225" i="2" s="1"/>
  <c r="R2225" i="2" s="1"/>
  <c r="L2226" i="2" s="1"/>
  <c r="G2225" i="2"/>
  <c r="S2225" i="2" l="1"/>
  <c r="M2226" i="2" s="1"/>
  <c r="T2225" i="2"/>
  <c r="N2226" i="2" s="1"/>
  <c r="P2225" i="2"/>
  <c r="J2226" i="2" s="1"/>
  <c r="Q2225" i="2"/>
  <c r="K2226" i="2" s="1"/>
  <c r="U2225" i="2" l="1" a="1"/>
  <c r="U2225" i="2" s="1"/>
  <c r="H2225" i="2" s="1"/>
  <c r="I2226" i="2"/>
  <c r="G2226" i="2" s="1"/>
  <c r="O2226" i="2" l="1" a="1"/>
  <c r="O2226" i="2" s="1"/>
  <c r="P2226" i="2" s="1"/>
  <c r="R2226" i="2" l="1"/>
  <c r="L2227" i="2" s="1"/>
  <c r="Q2226" i="2"/>
  <c r="K2227" i="2" s="1"/>
  <c r="T2226" i="2"/>
  <c r="N2227" i="2" s="1"/>
  <c r="S2226" i="2"/>
  <c r="M2227" i="2" s="1"/>
  <c r="J2227" i="2"/>
  <c r="U2226" i="2" l="1" a="1"/>
  <c r="U2226" i="2" s="1"/>
  <c r="H2226" i="2" s="1"/>
  <c r="I2227" i="2"/>
  <c r="G2227" i="2" s="1"/>
  <c r="O2227" i="2" l="1" a="1"/>
  <c r="O2227" i="2" s="1"/>
  <c r="Q2227" i="2" s="1"/>
  <c r="K2228" i="2" s="1"/>
  <c r="P2227" i="2" l="1"/>
  <c r="J2228" i="2" s="1"/>
  <c r="S2227" i="2"/>
  <c r="M2228" i="2" s="1"/>
  <c r="T2227" i="2"/>
  <c r="N2228" i="2" s="1"/>
  <c r="R2227" i="2"/>
  <c r="L2228" i="2" s="1"/>
  <c r="U2227" i="2" l="1" a="1"/>
  <c r="U2227" i="2" s="1"/>
  <c r="H2227" i="2" s="1"/>
  <c r="I2228" i="2"/>
  <c r="G2228" i="2" s="1"/>
  <c r="O2228" i="2" l="1" a="1"/>
  <c r="O2228" i="2" s="1"/>
  <c r="Q2228" i="2" s="1"/>
  <c r="K2229" i="2" s="1"/>
  <c r="S2228" i="2" l="1"/>
  <c r="M2229" i="2" s="1"/>
  <c r="T2228" i="2"/>
  <c r="N2229" i="2" s="1"/>
  <c r="P2228" i="2"/>
  <c r="J2229" i="2" s="1"/>
  <c r="R2228" i="2"/>
  <c r="L2229" i="2" s="1"/>
  <c r="U2228" i="2" l="1" a="1"/>
  <c r="U2228" i="2" s="1"/>
  <c r="H2228" i="2" s="1"/>
  <c r="I2229" i="2"/>
  <c r="O2229" i="2" l="1" a="1"/>
  <c r="O2229" i="2" s="1"/>
  <c r="S2229" i="2" s="1"/>
  <c r="M2230" i="2" s="1"/>
  <c r="G2229" i="2"/>
  <c r="T2229" i="2" l="1"/>
  <c r="N2230" i="2" s="1"/>
  <c r="Q2229" i="2"/>
  <c r="K2230" i="2" s="1"/>
  <c r="R2229" i="2"/>
  <c r="L2230" i="2" s="1"/>
  <c r="P2229" i="2"/>
  <c r="U2229" i="2" l="1" a="1"/>
  <c r="U2229" i="2" s="1"/>
  <c r="H2229" i="2" s="1"/>
  <c r="J2230" i="2"/>
  <c r="I2230" i="2" s="1"/>
  <c r="G2230" i="2" s="1"/>
  <c r="O2230" i="2" l="1" a="1"/>
  <c r="O2230" i="2" s="1"/>
  <c r="S2230" i="2" s="1"/>
  <c r="M2231" i="2" s="1"/>
  <c r="R2230" i="2" l="1"/>
  <c r="L2231" i="2" s="1"/>
  <c r="Q2230" i="2"/>
  <c r="K2231" i="2" s="1"/>
  <c r="T2230" i="2"/>
  <c r="N2231" i="2" s="1"/>
  <c r="P2230" i="2"/>
  <c r="U2230" i="2" l="1" a="1"/>
  <c r="U2230" i="2" s="1"/>
  <c r="H2230" i="2" s="1"/>
  <c r="J2231" i="2"/>
  <c r="I2231" i="2" s="1"/>
  <c r="O2231" i="2" l="1" a="1"/>
  <c r="O2231" i="2" s="1"/>
  <c r="P2231" i="2" s="1"/>
  <c r="G2231" i="2"/>
  <c r="Q2231" i="2" l="1"/>
  <c r="K2232" i="2" s="1"/>
  <c r="R2231" i="2"/>
  <c r="L2232" i="2" s="1"/>
  <c r="T2231" i="2"/>
  <c r="N2232" i="2" s="1"/>
  <c r="S2231" i="2"/>
  <c r="M2232" i="2" s="1"/>
  <c r="J2232" i="2"/>
  <c r="U2231" i="2" l="1" a="1"/>
  <c r="U2231" i="2" s="1"/>
  <c r="H2231" i="2" s="1"/>
  <c r="I2232" i="2"/>
  <c r="O2232" i="2" l="1" a="1"/>
  <c r="O2232" i="2" s="1"/>
  <c r="T2232" i="2" s="1"/>
  <c r="N2233" i="2" s="1"/>
  <c r="G2232" i="2"/>
  <c r="P2232" i="2" l="1"/>
  <c r="J2233" i="2" s="1"/>
  <c r="R2232" i="2"/>
  <c r="L2233" i="2" s="1"/>
  <c r="Q2232" i="2"/>
  <c r="K2233" i="2" s="1"/>
  <c r="S2232" i="2"/>
  <c r="M2233" i="2" s="1"/>
  <c r="U2232" i="2" l="1" a="1"/>
  <c r="U2232" i="2" s="1"/>
  <c r="H2232" i="2" s="1"/>
  <c r="I2233" i="2"/>
  <c r="O2233" i="2" l="1" a="1"/>
  <c r="O2233" i="2" s="1"/>
  <c r="R2233" i="2" s="1"/>
  <c r="L2234" i="2" s="1"/>
  <c r="G2233" i="2"/>
  <c r="S2233" i="2" l="1"/>
  <c r="M2234" i="2" s="1"/>
  <c r="T2233" i="2"/>
  <c r="N2234" i="2" s="1"/>
  <c r="P2233" i="2"/>
  <c r="J2234" i="2" s="1"/>
  <c r="Q2233" i="2"/>
  <c r="K2234" i="2" s="1"/>
  <c r="U2233" i="2" l="1" a="1"/>
  <c r="U2233" i="2" s="1"/>
  <c r="H2233" i="2" s="1"/>
  <c r="I2234" i="2"/>
  <c r="G2234" i="2" s="1"/>
  <c r="O2234" i="2" l="1" a="1"/>
  <c r="O2234" i="2" s="1"/>
  <c r="Q2234" i="2" s="1"/>
  <c r="K2235" i="2" s="1"/>
  <c r="P2234" i="2" l="1"/>
  <c r="J2235" i="2" s="1"/>
  <c r="R2234" i="2"/>
  <c r="L2235" i="2" s="1"/>
  <c r="T2234" i="2"/>
  <c r="N2235" i="2" s="1"/>
  <c r="S2234" i="2"/>
  <c r="M2235" i="2" s="1"/>
  <c r="U2234" i="2" l="1" a="1"/>
  <c r="U2234" i="2" s="1"/>
  <c r="H2234" i="2" s="1"/>
  <c r="I2235" i="2"/>
  <c r="G2235" i="2" s="1"/>
  <c r="O2235" i="2" l="1" a="1"/>
  <c r="O2235" i="2" s="1"/>
  <c r="P2235" i="2" s="1"/>
  <c r="S2235" i="2" l="1"/>
  <c r="M2236" i="2" s="1"/>
  <c r="T2235" i="2"/>
  <c r="N2236" i="2" s="1"/>
  <c r="Q2235" i="2"/>
  <c r="K2236" i="2" s="1"/>
  <c r="R2235" i="2"/>
  <c r="L2236" i="2" s="1"/>
  <c r="J2236" i="2"/>
  <c r="U2235" i="2" l="1" a="1"/>
  <c r="U2235" i="2" s="1"/>
  <c r="H2235" i="2" s="1"/>
  <c r="I2236" i="2"/>
  <c r="G2236" i="2" s="1"/>
  <c r="O2236" i="2" l="1" a="1"/>
  <c r="O2236" i="2" s="1"/>
  <c r="Q2236" i="2" s="1"/>
  <c r="K2237" i="2" s="1"/>
  <c r="R2236" i="2" l="1"/>
  <c r="L2237" i="2" s="1"/>
  <c r="T2236" i="2"/>
  <c r="N2237" i="2" s="1"/>
  <c r="P2236" i="2"/>
  <c r="J2237" i="2" s="1"/>
  <c r="S2236" i="2"/>
  <c r="M2237" i="2" s="1"/>
  <c r="U2236" i="2" l="1" a="1"/>
  <c r="U2236" i="2" s="1"/>
  <c r="H2236" i="2" s="1"/>
  <c r="I2237" i="2"/>
  <c r="O2237" i="2" l="1" a="1"/>
  <c r="O2237" i="2" s="1"/>
  <c r="S2237" i="2" s="1"/>
  <c r="M2238" i="2" s="1"/>
  <c r="G2237" i="2"/>
  <c r="Q2237" i="2" l="1"/>
  <c r="K2238" i="2" s="1"/>
  <c r="T2237" i="2"/>
  <c r="N2238" i="2" s="1"/>
  <c r="R2237" i="2"/>
  <c r="L2238" i="2" s="1"/>
  <c r="P2237" i="2"/>
  <c r="J2238" i="2" s="1"/>
  <c r="U2237" i="2" l="1" a="1"/>
  <c r="U2237" i="2" s="1"/>
  <c r="H2237" i="2" s="1"/>
  <c r="I2238" i="2"/>
  <c r="O2238" i="2" l="1" a="1"/>
  <c r="O2238" i="2" s="1"/>
  <c r="T2238" i="2" s="1"/>
  <c r="N2239" i="2" s="1"/>
  <c r="G2238" i="2"/>
  <c r="Q2238" i="2" l="1"/>
  <c r="K2239" i="2" s="1"/>
  <c r="P2238" i="2"/>
  <c r="J2239" i="2" s="1"/>
  <c r="S2238" i="2"/>
  <c r="M2239" i="2" s="1"/>
  <c r="R2238" i="2"/>
  <c r="L2239" i="2" s="1"/>
  <c r="U2238" i="2" l="1" a="1"/>
  <c r="U2238" i="2" s="1"/>
  <c r="H2238" i="2" s="1"/>
  <c r="I2239" i="2"/>
  <c r="O2239" i="2" l="1" a="1"/>
  <c r="O2239" i="2" s="1"/>
  <c r="P2239" i="2" s="1"/>
  <c r="G2239" i="2"/>
  <c r="R2239" i="2" l="1"/>
  <c r="L2240" i="2" s="1"/>
  <c r="Q2239" i="2"/>
  <c r="K2240" i="2" s="1"/>
  <c r="T2239" i="2"/>
  <c r="N2240" i="2" s="1"/>
  <c r="S2239" i="2"/>
  <c r="M2240" i="2" s="1"/>
  <c r="J2240" i="2"/>
  <c r="U2239" i="2" l="1" a="1"/>
  <c r="U2239" i="2" s="1"/>
  <c r="H2239" i="2" s="1"/>
  <c r="I2240" i="2"/>
  <c r="O2240" i="2" l="1" a="1"/>
  <c r="O2240" i="2" s="1"/>
  <c r="T2240" i="2" s="1"/>
  <c r="N2241" i="2" s="1"/>
  <c r="G2240" i="2"/>
  <c r="R2240" i="2" l="1"/>
  <c r="L2241" i="2" s="1"/>
  <c r="S2240" i="2"/>
  <c r="M2241" i="2" s="1"/>
  <c r="Q2240" i="2"/>
  <c r="K2241" i="2" s="1"/>
  <c r="P2240" i="2"/>
  <c r="J2241" i="2" s="1"/>
  <c r="U2240" i="2" l="1" a="1"/>
  <c r="U2240" i="2" s="1"/>
  <c r="H2240" i="2" s="1"/>
  <c r="I2241" i="2"/>
  <c r="O2241" i="2" l="1" a="1"/>
  <c r="O2241" i="2" s="1"/>
  <c r="R2241" i="2" s="1"/>
  <c r="L2242" i="2" s="1"/>
  <c r="G2241" i="2"/>
  <c r="T2241" i="2" l="1"/>
  <c r="N2242" i="2" s="1"/>
  <c r="S2241" i="2"/>
  <c r="M2242" i="2" s="1"/>
  <c r="P2241" i="2"/>
  <c r="J2242" i="2" s="1"/>
  <c r="Q2241" i="2"/>
  <c r="K2242" i="2" s="1"/>
  <c r="U2241" i="2" l="1" a="1"/>
  <c r="U2241" i="2" s="1"/>
  <c r="H2241" i="2" s="1"/>
  <c r="I2242" i="2"/>
  <c r="G2242" i="2" s="1"/>
  <c r="O2242" i="2" l="1" a="1"/>
  <c r="O2242" i="2" s="1"/>
  <c r="Q2242" i="2" s="1"/>
  <c r="K2243" i="2" s="1"/>
  <c r="P2242" i="2" l="1"/>
  <c r="J2243" i="2" s="1"/>
  <c r="T2242" i="2"/>
  <c r="N2243" i="2" s="1"/>
  <c r="R2242" i="2"/>
  <c r="L2243" i="2" s="1"/>
  <c r="S2242" i="2"/>
  <c r="M2243" i="2" s="1"/>
  <c r="U2242" i="2" l="1" a="1"/>
  <c r="U2242" i="2" s="1"/>
  <c r="H2242" i="2" s="1"/>
  <c r="I2243" i="2"/>
  <c r="G2243" i="2" s="1"/>
  <c r="O2243" i="2" l="1" a="1"/>
  <c r="O2243" i="2" s="1"/>
  <c r="P2243" i="2" s="1"/>
  <c r="R2243" i="2" l="1"/>
  <c r="L2244" i="2" s="1"/>
  <c r="Q2243" i="2"/>
  <c r="K2244" i="2" s="1"/>
  <c r="S2243" i="2"/>
  <c r="M2244" i="2" s="1"/>
  <c r="T2243" i="2"/>
  <c r="N2244" i="2" s="1"/>
  <c r="J2244" i="2"/>
  <c r="U2243" i="2" l="1" a="1"/>
  <c r="U2243" i="2" s="1"/>
  <c r="H2243" i="2" s="1"/>
  <c r="I2244" i="2"/>
  <c r="G2244" i="2" s="1"/>
  <c r="O2244" i="2" l="1" a="1"/>
  <c r="O2244" i="2" s="1"/>
  <c r="Q2244" i="2" s="1"/>
  <c r="K2245" i="2" s="1"/>
  <c r="R2244" i="2" l="1"/>
  <c r="L2245" i="2" s="1"/>
  <c r="T2244" i="2"/>
  <c r="N2245" i="2" s="1"/>
  <c r="P2244" i="2"/>
  <c r="J2245" i="2" s="1"/>
  <c r="S2244" i="2"/>
  <c r="M2245" i="2" s="1"/>
  <c r="U2244" i="2" l="1" a="1"/>
  <c r="U2244" i="2" s="1"/>
  <c r="H2244" i="2" s="1"/>
  <c r="I2245" i="2"/>
  <c r="O2245" i="2" l="1" a="1"/>
  <c r="O2245" i="2" s="1"/>
  <c r="S2245" i="2" s="1"/>
  <c r="M2246" i="2" s="1"/>
  <c r="G2245" i="2"/>
  <c r="T2245" i="2" l="1"/>
  <c r="N2246" i="2" s="1"/>
  <c r="Q2245" i="2"/>
  <c r="K2246" i="2" s="1"/>
  <c r="R2245" i="2"/>
  <c r="L2246" i="2" s="1"/>
  <c r="P2245" i="2"/>
  <c r="U2245" i="2" l="1" a="1"/>
  <c r="U2245" i="2" s="1"/>
  <c r="H2245" i="2" s="1"/>
  <c r="J2246" i="2"/>
  <c r="I2246" i="2" s="1"/>
  <c r="G2246" i="2" s="1"/>
  <c r="O2246" i="2" l="1" a="1"/>
  <c r="O2246" i="2" s="1"/>
  <c r="S2246" i="2" s="1"/>
  <c r="M2247" i="2" s="1"/>
  <c r="P2246" i="2" l="1"/>
  <c r="T2246" i="2"/>
  <c r="N2247" i="2" s="1"/>
  <c r="Q2246" i="2"/>
  <c r="K2247" i="2" s="1"/>
  <c r="R2246" i="2"/>
  <c r="L2247" i="2" s="1"/>
  <c r="J2247" i="2"/>
  <c r="U2246" i="2" l="1" a="1"/>
  <c r="U2246" i="2" s="1"/>
  <c r="H2246" i="2" s="1"/>
  <c r="I2247" i="2"/>
  <c r="O2247" i="2" l="1" a="1"/>
  <c r="O2247" i="2" s="1"/>
  <c r="P2247" i="2" s="1"/>
  <c r="G2247" i="2"/>
  <c r="R2247" i="2" l="1"/>
  <c r="L2248" i="2" s="1"/>
  <c r="Q2247" i="2"/>
  <c r="K2248" i="2" s="1"/>
  <c r="T2247" i="2"/>
  <c r="N2248" i="2" s="1"/>
  <c r="S2247" i="2"/>
  <c r="M2248" i="2" s="1"/>
  <c r="J2248" i="2"/>
  <c r="U2247" i="2" l="1" a="1"/>
  <c r="U2247" i="2" s="1"/>
  <c r="H2247" i="2" s="1"/>
  <c r="I2248" i="2"/>
  <c r="O2248" i="2" l="1" a="1"/>
  <c r="O2248" i="2" s="1"/>
  <c r="T2248" i="2" s="1"/>
  <c r="N2249" i="2" s="1"/>
  <c r="G2248" i="2"/>
  <c r="R2248" i="2" l="1"/>
  <c r="L2249" i="2" s="1"/>
  <c r="S2248" i="2"/>
  <c r="M2249" i="2" s="1"/>
  <c r="Q2248" i="2"/>
  <c r="K2249" i="2" s="1"/>
  <c r="P2248" i="2"/>
  <c r="J2249" i="2" s="1"/>
  <c r="U2248" i="2" l="1" a="1"/>
  <c r="U2248" i="2" s="1"/>
  <c r="H2248" i="2" s="1"/>
  <c r="I2249" i="2"/>
  <c r="O2249" i="2" l="1" a="1"/>
  <c r="O2249" i="2" s="1"/>
  <c r="R2249" i="2" s="1"/>
  <c r="L2250" i="2" s="1"/>
  <c r="G2249" i="2"/>
  <c r="Q2249" i="2" l="1"/>
  <c r="K2250" i="2" s="1"/>
  <c r="S2249" i="2"/>
  <c r="M2250" i="2" s="1"/>
  <c r="P2249" i="2"/>
  <c r="J2250" i="2" s="1"/>
  <c r="T2249" i="2"/>
  <c r="N2250" i="2" s="1"/>
  <c r="U2249" i="2" l="1" a="1"/>
  <c r="U2249" i="2" s="1"/>
  <c r="H2249" i="2" s="1"/>
  <c r="I2250" i="2"/>
  <c r="G2250" i="2" s="1"/>
  <c r="O2250" i="2" l="1" a="1"/>
  <c r="O2250" i="2" s="1"/>
  <c r="Q2250" i="2" s="1"/>
  <c r="K2251" i="2" s="1"/>
  <c r="P2250" i="2" l="1"/>
  <c r="J2251" i="2" s="1"/>
  <c r="T2250" i="2"/>
  <c r="N2251" i="2" s="1"/>
  <c r="R2250" i="2"/>
  <c r="L2251" i="2" s="1"/>
  <c r="S2250" i="2"/>
  <c r="M2251" i="2" s="1"/>
  <c r="U2250" i="2" l="1" a="1"/>
  <c r="U2250" i="2" s="1"/>
  <c r="H2250" i="2" s="1"/>
  <c r="I2251" i="2"/>
  <c r="G2251" i="2" s="1"/>
  <c r="O2251" i="2" l="1" a="1"/>
  <c r="O2251" i="2" s="1"/>
  <c r="P2251" i="2" s="1"/>
  <c r="S2251" i="2" l="1"/>
  <c r="M2252" i="2" s="1"/>
  <c r="Q2251" i="2"/>
  <c r="K2252" i="2" s="1"/>
  <c r="T2251" i="2"/>
  <c r="N2252" i="2" s="1"/>
  <c r="R2251" i="2"/>
  <c r="L2252" i="2" s="1"/>
  <c r="J2252" i="2"/>
  <c r="U2251" i="2" l="1" a="1"/>
  <c r="U2251" i="2" s="1"/>
  <c r="H2251" i="2" s="1"/>
  <c r="I2252" i="2"/>
  <c r="G2252" i="2" s="1"/>
  <c r="O2252" i="2" l="1" a="1"/>
  <c r="O2252" i="2" s="1"/>
  <c r="R2252" i="2" s="1"/>
  <c r="L2253" i="2" s="1"/>
  <c r="Q2252" i="2" l="1"/>
  <c r="K2253" i="2" s="1"/>
  <c r="T2252" i="2"/>
  <c r="N2253" i="2" s="1"/>
  <c r="P2252" i="2"/>
  <c r="J2253" i="2" s="1"/>
  <c r="S2252" i="2"/>
  <c r="M2253" i="2" s="1"/>
  <c r="U2252" i="2" l="1" a="1"/>
  <c r="U2252" i="2" s="1"/>
  <c r="H2252" i="2" s="1"/>
  <c r="I2253" i="2"/>
  <c r="O2253" i="2" l="1" a="1"/>
  <c r="O2253" i="2" s="1"/>
  <c r="T2253" i="2" s="1"/>
  <c r="N2254" i="2" s="1"/>
  <c r="G2253" i="2"/>
  <c r="S2253" i="2" l="1"/>
  <c r="M2254" i="2" s="1"/>
  <c r="P2253" i="2"/>
  <c r="J2254" i="2" s="1"/>
  <c r="Q2253" i="2"/>
  <c r="K2254" i="2" s="1"/>
  <c r="R2253" i="2"/>
  <c r="L2254" i="2" s="1"/>
  <c r="U2253" i="2" l="1" a="1"/>
  <c r="U2253" i="2" s="1"/>
  <c r="H2253" i="2" s="1"/>
  <c r="I2254" i="2"/>
  <c r="G2254" i="2" s="1"/>
  <c r="O2254" i="2" l="1" a="1"/>
  <c r="O2254" i="2" s="1"/>
  <c r="T2254" i="2" s="1"/>
  <c r="N2255" i="2" s="1"/>
  <c r="S2254" i="2" l="1"/>
  <c r="M2255" i="2" s="1"/>
  <c r="P2254" i="2"/>
  <c r="J2255" i="2" s="1"/>
  <c r="Q2254" i="2"/>
  <c r="K2255" i="2" s="1"/>
  <c r="R2254" i="2"/>
  <c r="L2255" i="2" s="1"/>
  <c r="U2254" i="2" l="1" a="1"/>
  <c r="U2254" i="2" s="1"/>
  <c r="H2254" i="2" s="1"/>
  <c r="I2255" i="2"/>
  <c r="O2255" i="2" l="1" a="1"/>
  <c r="O2255" i="2" s="1"/>
  <c r="P2255" i="2" s="1"/>
  <c r="G2255" i="2"/>
  <c r="Q2255" i="2" l="1"/>
  <c r="K2256" i="2" s="1"/>
  <c r="S2255" i="2"/>
  <c r="M2256" i="2" s="1"/>
  <c r="T2255" i="2"/>
  <c r="N2256" i="2" s="1"/>
  <c r="R2255" i="2"/>
  <c r="L2256" i="2" s="1"/>
  <c r="J2256" i="2"/>
  <c r="U2255" i="2" l="1" a="1"/>
  <c r="U2255" i="2" s="1"/>
  <c r="H2255" i="2" s="1"/>
  <c r="I2256" i="2"/>
  <c r="O2256" i="2" l="1" a="1"/>
  <c r="O2256" i="2" s="1"/>
  <c r="T2256" i="2" s="1"/>
  <c r="N2257" i="2" s="1"/>
  <c r="G2256" i="2"/>
  <c r="P2256" i="2" l="1"/>
  <c r="J2257" i="2" s="1"/>
  <c r="R2256" i="2"/>
  <c r="L2257" i="2" s="1"/>
  <c r="Q2256" i="2"/>
  <c r="K2257" i="2" s="1"/>
  <c r="S2256" i="2"/>
  <c r="M2257" i="2" s="1"/>
  <c r="U2256" i="2" l="1" a="1"/>
  <c r="U2256" i="2" s="1"/>
  <c r="H2256" i="2" s="1"/>
  <c r="I2257" i="2"/>
  <c r="O2257" i="2" l="1" a="1"/>
  <c r="O2257" i="2" s="1"/>
  <c r="Q2257" i="2" s="1"/>
  <c r="K2258" i="2" s="1"/>
  <c r="G2257" i="2"/>
  <c r="T2257" i="2" l="1"/>
  <c r="N2258" i="2" s="1"/>
  <c r="S2257" i="2"/>
  <c r="M2258" i="2" s="1"/>
  <c r="R2257" i="2"/>
  <c r="L2258" i="2" s="1"/>
  <c r="P2257" i="2"/>
  <c r="J2258" i="2" s="1"/>
  <c r="U2257" i="2" l="1" a="1"/>
  <c r="U2257" i="2" s="1"/>
  <c r="H2257" i="2" s="1"/>
  <c r="I2258" i="2"/>
  <c r="G2258" i="2" s="1"/>
  <c r="O2258" i="2" l="1" a="1"/>
  <c r="O2258" i="2" s="1"/>
  <c r="P2258" i="2" s="1"/>
  <c r="T2258" i="2" l="1"/>
  <c r="N2259" i="2" s="1"/>
  <c r="R2258" i="2"/>
  <c r="L2259" i="2" s="1"/>
  <c r="S2258" i="2"/>
  <c r="M2259" i="2" s="1"/>
  <c r="Q2258" i="2"/>
  <c r="K2259" i="2" s="1"/>
  <c r="J2259" i="2"/>
  <c r="U2258" i="2" l="1" a="1"/>
  <c r="U2258" i="2" s="1"/>
  <c r="H2258" i="2" s="1"/>
  <c r="I2259" i="2"/>
  <c r="G2259" i="2" s="1"/>
  <c r="O2259" i="2" l="1" a="1"/>
  <c r="O2259" i="2" s="1"/>
  <c r="P2259" i="2" s="1"/>
  <c r="Q2259" i="2" l="1"/>
  <c r="K2260" i="2" s="1"/>
  <c r="S2259" i="2"/>
  <c r="M2260" i="2" s="1"/>
  <c r="T2259" i="2"/>
  <c r="N2260" i="2" s="1"/>
  <c r="R2259" i="2"/>
  <c r="L2260" i="2" s="1"/>
  <c r="J2260" i="2"/>
  <c r="U2259" i="2" l="1" a="1"/>
  <c r="U2259" i="2" s="1"/>
  <c r="H2259" i="2" s="1"/>
  <c r="I2260" i="2"/>
  <c r="G2260" i="2" s="1"/>
  <c r="O2260" i="2" l="1" a="1"/>
  <c r="O2260" i="2" s="1"/>
  <c r="Q2260" i="2" s="1"/>
  <c r="K2261" i="2" s="1"/>
  <c r="T2260" i="2" l="1"/>
  <c r="N2261" i="2" s="1"/>
  <c r="R2260" i="2"/>
  <c r="L2261" i="2" s="1"/>
  <c r="P2260" i="2"/>
  <c r="J2261" i="2" s="1"/>
  <c r="S2260" i="2"/>
  <c r="M2261" i="2" s="1"/>
  <c r="U2260" i="2" l="1" a="1"/>
  <c r="U2260" i="2" s="1"/>
  <c r="H2260" i="2" s="1"/>
  <c r="I2261" i="2"/>
  <c r="O2261" i="2" l="1" a="1"/>
  <c r="O2261" i="2" s="1"/>
  <c r="S2261" i="2" s="1"/>
  <c r="M2262" i="2" s="1"/>
  <c r="G2261" i="2"/>
  <c r="Q2261" i="2" l="1"/>
  <c r="K2262" i="2" s="1"/>
  <c r="P2261" i="2"/>
  <c r="J2262" i="2" s="1"/>
  <c r="R2261" i="2"/>
  <c r="L2262" i="2" s="1"/>
  <c r="T2261" i="2"/>
  <c r="N2262" i="2" s="1"/>
  <c r="U2261" i="2" l="1" a="1"/>
  <c r="U2261" i="2" s="1"/>
  <c r="H2261" i="2" s="1"/>
  <c r="I2262" i="2"/>
  <c r="O2262" i="2" l="1" a="1"/>
  <c r="O2262" i="2" s="1"/>
  <c r="T2262" i="2" s="1"/>
  <c r="N2263" i="2" s="1"/>
  <c r="G2262" i="2"/>
  <c r="R2262" i="2" l="1"/>
  <c r="L2263" i="2" s="1"/>
  <c r="P2262" i="2"/>
  <c r="J2263" i="2" s="1"/>
  <c r="S2262" i="2"/>
  <c r="M2263" i="2" s="1"/>
  <c r="Q2262" i="2"/>
  <c r="K2263" i="2" s="1"/>
  <c r="U2262" i="2" l="1" a="1"/>
  <c r="U2262" i="2" s="1"/>
  <c r="H2262" i="2" s="1"/>
  <c r="I2263" i="2"/>
  <c r="O2263" i="2" l="1" a="1"/>
  <c r="O2263" i="2" s="1"/>
  <c r="P2263" i="2" s="1"/>
  <c r="G2263" i="2"/>
  <c r="R2263" i="2" l="1"/>
  <c r="L2264" i="2" s="1"/>
  <c r="Q2263" i="2"/>
  <c r="K2264" i="2" s="1"/>
  <c r="T2263" i="2"/>
  <c r="N2264" i="2" s="1"/>
  <c r="S2263" i="2"/>
  <c r="M2264" i="2" s="1"/>
  <c r="J2264" i="2"/>
  <c r="U2263" i="2" l="1" a="1"/>
  <c r="U2263" i="2" s="1"/>
  <c r="H2263" i="2" s="1"/>
  <c r="I2264" i="2"/>
  <c r="O2264" i="2" l="1" a="1"/>
  <c r="O2264" i="2" s="1"/>
  <c r="T2264" i="2" s="1"/>
  <c r="N2265" i="2" s="1"/>
  <c r="G2264" i="2"/>
  <c r="P2264" i="2" l="1"/>
  <c r="J2265" i="2" s="1"/>
  <c r="R2264" i="2"/>
  <c r="L2265" i="2" s="1"/>
  <c r="Q2264" i="2"/>
  <c r="K2265" i="2" s="1"/>
  <c r="S2264" i="2"/>
  <c r="M2265" i="2" s="1"/>
  <c r="U2264" i="2" l="1" a="1"/>
  <c r="U2264" i="2" s="1"/>
  <c r="H2264" i="2" s="1"/>
  <c r="I2265" i="2"/>
  <c r="O2265" i="2" l="1" a="1"/>
  <c r="O2265" i="2" s="1"/>
  <c r="R2265" i="2" s="1"/>
  <c r="L2266" i="2" s="1"/>
  <c r="G2265" i="2"/>
  <c r="Q2265" i="2" l="1"/>
  <c r="K2266" i="2" s="1"/>
  <c r="S2265" i="2"/>
  <c r="M2266" i="2" s="1"/>
  <c r="P2265" i="2"/>
  <c r="J2266" i="2" s="1"/>
  <c r="T2265" i="2"/>
  <c r="N2266" i="2" s="1"/>
  <c r="U2265" i="2" l="1" a="1"/>
  <c r="U2265" i="2" s="1"/>
  <c r="H2265" i="2" s="1"/>
  <c r="I2266" i="2"/>
  <c r="G2266" i="2" s="1"/>
  <c r="O2266" i="2" l="1" a="1"/>
  <c r="O2266" i="2" s="1"/>
  <c r="P2266" i="2" s="1"/>
  <c r="T2266" i="2" l="1"/>
  <c r="N2267" i="2" s="1"/>
  <c r="Q2266" i="2"/>
  <c r="K2267" i="2" s="1"/>
  <c r="R2266" i="2"/>
  <c r="L2267" i="2" s="1"/>
  <c r="S2266" i="2"/>
  <c r="M2267" i="2" s="1"/>
  <c r="J2267" i="2"/>
  <c r="U2266" i="2" l="1" a="1"/>
  <c r="U2266" i="2" s="1"/>
  <c r="H2266" i="2" s="1"/>
  <c r="I2267" i="2"/>
  <c r="G2267" i="2" s="1"/>
  <c r="O2267" i="2" l="1" a="1"/>
  <c r="O2267" i="2" s="1"/>
  <c r="P2267" i="2" s="1"/>
  <c r="Q2267" i="2" l="1"/>
  <c r="K2268" i="2" s="1"/>
  <c r="S2267" i="2"/>
  <c r="M2268" i="2" s="1"/>
  <c r="T2267" i="2"/>
  <c r="N2268" i="2" s="1"/>
  <c r="R2267" i="2"/>
  <c r="L2268" i="2" s="1"/>
  <c r="J2268" i="2"/>
  <c r="U2267" i="2" l="1" a="1"/>
  <c r="U2267" i="2" s="1"/>
  <c r="H2267" i="2" s="1"/>
  <c r="I2268" i="2"/>
  <c r="G2268" i="2" s="1"/>
  <c r="O2268" i="2" l="1" a="1"/>
  <c r="O2268" i="2" s="1"/>
  <c r="Q2268" i="2" s="1"/>
  <c r="K2269" i="2" s="1"/>
  <c r="T2268" i="2" l="1"/>
  <c r="N2269" i="2" s="1"/>
  <c r="R2268" i="2"/>
  <c r="L2269" i="2" s="1"/>
  <c r="P2268" i="2"/>
  <c r="J2269" i="2" s="1"/>
  <c r="S2268" i="2"/>
  <c r="M2269" i="2" s="1"/>
  <c r="U2268" i="2" l="1" a="1"/>
  <c r="U2268" i="2" s="1"/>
  <c r="H2268" i="2" s="1"/>
  <c r="I2269" i="2"/>
  <c r="O2269" i="2" l="1" a="1"/>
  <c r="O2269" i="2" s="1"/>
  <c r="S2269" i="2" s="1"/>
  <c r="M2270" i="2" s="1"/>
  <c r="G2269" i="2"/>
  <c r="Q2269" i="2" l="1"/>
  <c r="K2270" i="2" s="1"/>
  <c r="P2269" i="2"/>
  <c r="J2270" i="2" s="1"/>
  <c r="R2269" i="2"/>
  <c r="L2270" i="2" s="1"/>
  <c r="T2269" i="2"/>
  <c r="N2270" i="2" s="1"/>
  <c r="U2269" i="2" l="1" a="1"/>
  <c r="U2269" i="2" s="1"/>
  <c r="H2269" i="2" s="1"/>
  <c r="I2270" i="2"/>
  <c r="G2270" i="2" s="1"/>
  <c r="O2270" i="2" l="1" a="1"/>
  <c r="O2270" i="2" s="1"/>
  <c r="T2270" i="2" s="1"/>
  <c r="N2271" i="2" s="1"/>
  <c r="S2270" i="2" l="1"/>
  <c r="M2271" i="2" s="1"/>
  <c r="Q2270" i="2"/>
  <c r="K2271" i="2" s="1"/>
  <c r="P2270" i="2"/>
  <c r="J2271" i="2" s="1"/>
  <c r="R2270" i="2"/>
  <c r="L2271" i="2" s="1"/>
  <c r="U2270" i="2" l="1" a="1"/>
  <c r="U2270" i="2" s="1"/>
  <c r="H2270" i="2" s="1"/>
  <c r="I2271" i="2"/>
  <c r="O2271" i="2" l="1" a="1"/>
  <c r="O2271" i="2" s="1"/>
  <c r="P2271" i="2" s="1"/>
  <c r="G2271" i="2"/>
  <c r="Q2271" i="2" l="1"/>
  <c r="K2272" i="2" s="1"/>
  <c r="R2271" i="2"/>
  <c r="L2272" i="2" s="1"/>
  <c r="T2271" i="2"/>
  <c r="N2272" i="2" s="1"/>
  <c r="S2271" i="2"/>
  <c r="M2272" i="2" s="1"/>
  <c r="J2272" i="2"/>
  <c r="U2271" i="2" l="1" a="1"/>
  <c r="U2271" i="2" s="1"/>
  <c r="H2271" i="2" s="1"/>
  <c r="I2272" i="2"/>
  <c r="O2272" i="2" l="1" a="1"/>
  <c r="O2272" i="2" s="1"/>
  <c r="T2272" i="2" s="1"/>
  <c r="N2273" i="2" s="1"/>
  <c r="G2272" i="2"/>
  <c r="S2272" i="2" l="1"/>
  <c r="M2273" i="2" s="1"/>
  <c r="R2272" i="2"/>
  <c r="L2273" i="2" s="1"/>
  <c r="Q2272" i="2"/>
  <c r="K2273" i="2" s="1"/>
  <c r="P2272" i="2"/>
  <c r="J2273" i="2" s="1"/>
  <c r="U2272" i="2" l="1" a="1"/>
  <c r="U2272" i="2" s="1"/>
  <c r="H2272" i="2" s="1"/>
  <c r="I2273" i="2"/>
  <c r="O2273" i="2" l="1" a="1"/>
  <c r="O2273" i="2" s="1"/>
  <c r="R2273" i="2" s="1"/>
  <c r="L2274" i="2" s="1"/>
  <c r="G2273" i="2"/>
  <c r="T2273" i="2" l="1"/>
  <c r="N2274" i="2" s="1"/>
  <c r="S2273" i="2"/>
  <c r="M2274" i="2" s="1"/>
  <c r="P2273" i="2"/>
  <c r="J2274" i="2" s="1"/>
  <c r="Q2273" i="2"/>
  <c r="K2274" i="2" s="1"/>
  <c r="U2273" i="2" l="1" a="1"/>
  <c r="U2273" i="2" s="1"/>
  <c r="H2273" i="2" s="1"/>
  <c r="I2274" i="2"/>
  <c r="O2274" i="2" l="1" a="1"/>
  <c r="O2274" i="2" s="1"/>
  <c r="Q2274" i="2" s="1"/>
  <c r="K2275" i="2" s="1"/>
  <c r="G2274" i="2"/>
  <c r="R2274" i="2" l="1"/>
  <c r="L2275" i="2" s="1"/>
  <c r="T2274" i="2"/>
  <c r="N2275" i="2" s="1"/>
  <c r="P2274" i="2"/>
  <c r="J2275" i="2" s="1"/>
  <c r="S2274" i="2"/>
  <c r="M2275" i="2" s="1"/>
  <c r="U2274" i="2" l="1" a="1"/>
  <c r="U2274" i="2" s="1"/>
  <c r="H2274" i="2" s="1"/>
  <c r="I2275" i="2"/>
  <c r="G2275" i="2" s="1"/>
  <c r="O2275" i="2" l="1" a="1"/>
  <c r="O2275" i="2" s="1"/>
  <c r="P2275" i="2" s="1"/>
  <c r="Q2275" i="2" l="1"/>
  <c r="K2276" i="2" s="1"/>
  <c r="S2275" i="2"/>
  <c r="M2276" i="2" s="1"/>
  <c r="T2275" i="2"/>
  <c r="N2276" i="2" s="1"/>
  <c r="R2275" i="2"/>
  <c r="L2276" i="2" s="1"/>
  <c r="J2276" i="2"/>
  <c r="U2275" i="2" l="1" a="1"/>
  <c r="U2275" i="2" s="1"/>
  <c r="H2275" i="2" s="1"/>
  <c r="I2276" i="2"/>
  <c r="G2276" i="2" s="1"/>
  <c r="O2276" i="2" l="1" a="1"/>
  <c r="O2276" i="2" s="1"/>
  <c r="R2276" i="2" s="1"/>
  <c r="L2277" i="2" s="1"/>
  <c r="Q2276" i="2" l="1"/>
  <c r="K2277" i="2" s="1"/>
  <c r="T2276" i="2"/>
  <c r="N2277" i="2" s="1"/>
  <c r="P2276" i="2"/>
  <c r="J2277" i="2" s="1"/>
  <c r="S2276" i="2"/>
  <c r="M2277" i="2" s="1"/>
  <c r="U2276" i="2" l="1" a="1"/>
  <c r="U2276" i="2" s="1"/>
  <c r="H2276" i="2" s="1"/>
  <c r="I2277" i="2"/>
  <c r="O2277" i="2" l="1" a="1"/>
  <c r="O2277" i="2" s="1"/>
  <c r="S2277" i="2" s="1"/>
  <c r="M2278" i="2" s="1"/>
  <c r="G2277" i="2"/>
  <c r="P2277" i="2" l="1"/>
  <c r="J2278" i="2" s="1"/>
  <c r="Q2277" i="2"/>
  <c r="K2278" i="2" s="1"/>
  <c r="R2277" i="2"/>
  <c r="L2278" i="2" s="1"/>
  <c r="T2277" i="2"/>
  <c r="N2278" i="2" s="1"/>
  <c r="U2277" i="2" l="1" a="1"/>
  <c r="U2277" i="2" s="1"/>
  <c r="H2277" i="2" s="1"/>
  <c r="I2278" i="2"/>
  <c r="G2278" i="2" s="1"/>
  <c r="O2278" i="2" l="1" a="1"/>
  <c r="O2278" i="2" s="1"/>
  <c r="S2278" i="2" s="1"/>
  <c r="M2279" i="2" s="1"/>
  <c r="P2278" i="2" l="1"/>
  <c r="J2279" i="2" s="1"/>
  <c r="Q2278" i="2"/>
  <c r="K2279" i="2" s="1"/>
  <c r="R2278" i="2"/>
  <c r="L2279" i="2" s="1"/>
  <c r="T2278" i="2"/>
  <c r="N2279" i="2" s="1"/>
  <c r="U2278" i="2" l="1" a="1"/>
  <c r="U2278" i="2" s="1"/>
  <c r="H2278" i="2" s="1"/>
  <c r="I2279" i="2"/>
  <c r="O2279" i="2" l="1" a="1"/>
  <c r="O2279" i="2" s="1"/>
  <c r="P2279" i="2" s="1"/>
  <c r="G2279" i="2"/>
  <c r="R2279" i="2" l="1"/>
  <c r="L2280" i="2" s="1"/>
  <c r="Q2279" i="2"/>
  <c r="K2280" i="2" s="1"/>
  <c r="T2279" i="2"/>
  <c r="N2280" i="2" s="1"/>
  <c r="S2279" i="2"/>
  <c r="M2280" i="2" s="1"/>
  <c r="J2280" i="2"/>
  <c r="U2279" i="2" l="1" a="1"/>
  <c r="U2279" i="2" s="1"/>
  <c r="H2279" i="2" s="1"/>
  <c r="I2280" i="2"/>
  <c r="O2280" i="2" l="1" a="1"/>
  <c r="O2280" i="2" s="1"/>
  <c r="T2280" i="2" s="1"/>
  <c r="N2281" i="2" s="1"/>
  <c r="G2280" i="2"/>
  <c r="S2280" i="2" l="1"/>
  <c r="M2281" i="2" s="1"/>
  <c r="P2280" i="2"/>
  <c r="Q2280" i="2"/>
  <c r="K2281" i="2" s="1"/>
  <c r="R2280" i="2"/>
  <c r="L2281" i="2" s="1"/>
  <c r="U2280" i="2" l="1" a="1"/>
  <c r="U2280" i="2" s="1"/>
  <c r="H2280" i="2" s="1"/>
  <c r="J2281" i="2"/>
  <c r="I2281" i="2" s="1"/>
  <c r="O2281" i="2" l="1" a="1"/>
  <c r="O2281" i="2" s="1"/>
  <c r="R2281" i="2" s="1"/>
  <c r="L2282" i="2" s="1"/>
  <c r="G2281" i="2"/>
  <c r="Q2281" i="2" l="1"/>
  <c r="K2282" i="2" s="1"/>
  <c r="T2281" i="2"/>
  <c r="N2282" i="2" s="1"/>
  <c r="P2281" i="2"/>
  <c r="J2282" i="2" s="1"/>
  <c r="S2281" i="2"/>
  <c r="M2282" i="2" s="1"/>
  <c r="U2281" i="2" l="1" a="1"/>
  <c r="U2281" i="2" s="1"/>
  <c r="H2281" i="2" s="1"/>
  <c r="I2282" i="2"/>
  <c r="G2282" i="2" s="1"/>
  <c r="O2282" i="2" l="1" a="1"/>
  <c r="O2282" i="2" s="1"/>
  <c r="Q2282" i="2" s="1"/>
  <c r="K2283" i="2" s="1"/>
  <c r="P2282" i="2" l="1"/>
  <c r="J2283" i="2" s="1"/>
  <c r="T2282" i="2"/>
  <c r="N2283" i="2" s="1"/>
  <c r="R2282" i="2"/>
  <c r="L2283" i="2" s="1"/>
  <c r="S2282" i="2"/>
  <c r="M2283" i="2" s="1"/>
  <c r="U2282" i="2" l="1" a="1"/>
  <c r="U2282" i="2" s="1"/>
  <c r="H2282" i="2" s="1"/>
  <c r="I2283" i="2"/>
  <c r="G2283" i="2" s="1"/>
  <c r="O2283" i="2" l="1" a="1"/>
  <c r="O2283" i="2" s="1"/>
  <c r="P2283" i="2" s="1"/>
  <c r="S2283" i="2" l="1"/>
  <c r="M2284" i="2" s="1"/>
  <c r="Q2283" i="2"/>
  <c r="K2284" i="2" s="1"/>
  <c r="T2283" i="2"/>
  <c r="N2284" i="2" s="1"/>
  <c r="R2283" i="2"/>
  <c r="L2284" i="2" s="1"/>
  <c r="J2284" i="2"/>
  <c r="U2283" i="2" l="1" a="1"/>
  <c r="U2283" i="2" s="1"/>
  <c r="H2283" i="2" s="1"/>
  <c r="I2284" i="2"/>
  <c r="G2284" i="2" s="1"/>
  <c r="O2284" i="2" l="1" a="1"/>
  <c r="O2284" i="2" s="1"/>
  <c r="Q2284" i="2" s="1"/>
  <c r="K2285" i="2" s="1"/>
  <c r="P2284" i="2" l="1"/>
  <c r="J2285" i="2" s="1"/>
  <c r="S2284" i="2"/>
  <c r="M2285" i="2" s="1"/>
  <c r="R2284" i="2"/>
  <c r="L2285" i="2" s="1"/>
  <c r="T2284" i="2"/>
  <c r="N2285" i="2" s="1"/>
  <c r="U2284" i="2" l="1" a="1"/>
  <c r="U2284" i="2" s="1"/>
  <c r="H2284" i="2" s="1"/>
  <c r="I2285" i="2"/>
  <c r="O2285" i="2" l="1" a="1"/>
  <c r="O2285" i="2" s="1"/>
  <c r="S2285" i="2" s="1"/>
  <c r="M2286" i="2" s="1"/>
  <c r="G2285" i="2"/>
  <c r="P2285" i="2" l="1"/>
  <c r="J2286" i="2" s="1"/>
  <c r="Q2285" i="2"/>
  <c r="K2286" i="2" s="1"/>
  <c r="R2285" i="2"/>
  <c r="L2286" i="2" s="1"/>
  <c r="T2285" i="2"/>
  <c r="N2286" i="2" s="1"/>
  <c r="U2285" i="2" l="1" a="1"/>
  <c r="U2285" i="2" s="1"/>
  <c r="H2285" i="2" s="1"/>
  <c r="I2286" i="2"/>
  <c r="G2286" i="2" s="1"/>
  <c r="O2286" i="2" l="1" a="1"/>
  <c r="O2286" i="2" s="1"/>
  <c r="S2286" i="2" s="1"/>
  <c r="M2287" i="2" s="1"/>
  <c r="R2286" i="2" l="1"/>
  <c r="L2287" i="2" s="1"/>
  <c r="Q2286" i="2"/>
  <c r="K2287" i="2" s="1"/>
  <c r="P2286" i="2"/>
  <c r="J2287" i="2" s="1"/>
  <c r="T2286" i="2"/>
  <c r="N2287" i="2" s="1"/>
  <c r="U2286" i="2" l="1" a="1"/>
  <c r="U2286" i="2" s="1"/>
  <c r="H2286" i="2" s="1"/>
  <c r="I2287" i="2"/>
  <c r="O2287" i="2" l="1" a="1"/>
  <c r="O2287" i="2" s="1"/>
  <c r="P2287" i="2" s="1"/>
  <c r="G2287" i="2"/>
  <c r="S2287" i="2" l="1"/>
  <c r="M2288" i="2" s="1"/>
  <c r="Q2287" i="2"/>
  <c r="K2288" i="2" s="1"/>
  <c r="T2287" i="2"/>
  <c r="N2288" i="2" s="1"/>
  <c r="R2287" i="2"/>
  <c r="L2288" i="2" s="1"/>
  <c r="J2288" i="2"/>
  <c r="U2287" i="2" l="1" a="1"/>
  <c r="U2287" i="2" s="1"/>
  <c r="H2287" i="2" s="1"/>
  <c r="I2288" i="2"/>
  <c r="O2288" i="2" l="1" a="1"/>
  <c r="O2288" i="2" s="1"/>
  <c r="T2288" i="2" s="1"/>
  <c r="N2289" i="2" s="1"/>
  <c r="G2288" i="2"/>
  <c r="P2288" i="2" l="1"/>
  <c r="S2288" i="2"/>
  <c r="M2289" i="2" s="1"/>
  <c r="Q2288" i="2"/>
  <c r="K2289" i="2" s="1"/>
  <c r="R2288" i="2"/>
  <c r="L2289" i="2" s="1"/>
  <c r="J2289" i="2"/>
  <c r="U2288" i="2" l="1" a="1"/>
  <c r="U2288" i="2" s="1"/>
  <c r="H2288" i="2" s="1"/>
  <c r="I2289" i="2"/>
  <c r="O2289" i="2" l="1" a="1"/>
  <c r="O2289" i="2" s="1"/>
  <c r="R2289" i="2" s="1"/>
  <c r="L2290" i="2" s="1"/>
  <c r="G2289" i="2"/>
  <c r="S2289" i="2" l="1"/>
  <c r="M2290" i="2" s="1"/>
  <c r="Q2289" i="2"/>
  <c r="K2290" i="2" s="1"/>
  <c r="P2289" i="2"/>
  <c r="J2290" i="2" s="1"/>
  <c r="T2289" i="2"/>
  <c r="N2290" i="2" s="1"/>
  <c r="U2289" i="2" l="1" a="1"/>
  <c r="U2289" i="2" s="1"/>
  <c r="H2289" i="2" s="1"/>
  <c r="I2290" i="2"/>
  <c r="G2290" i="2" s="1"/>
  <c r="O2290" i="2" l="1" a="1"/>
  <c r="O2290" i="2" s="1"/>
  <c r="P2290" i="2" s="1"/>
  <c r="R2290" i="2" l="1"/>
  <c r="L2291" i="2" s="1"/>
  <c r="S2290" i="2"/>
  <c r="M2291" i="2" s="1"/>
  <c r="Q2290" i="2"/>
  <c r="K2291" i="2" s="1"/>
  <c r="T2290" i="2"/>
  <c r="N2291" i="2" s="1"/>
  <c r="J2291" i="2"/>
  <c r="U2290" i="2" l="1" a="1"/>
  <c r="U2290" i="2" s="1"/>
  <c r="H2290" i="2" s="1"/>
  <c r="I2291" i="2"/>
  <c r="G2291" i="2" s="1"/>
  <c r="O2291" i="2" l="1" a="1"/>
  <c r="O2291" i="2" s="1"/>
  <c r="Q2291" i="2" s="1"/>
  <c r="K2292" i="2" s="1"/>
  <c r="P2291" i="2" l="1"/>
  <c r="J2292" i="2" s="1"/>
  <c r="S2291" i="2"/>
  <c r="M2292" i="2" s="1"/>
  <c r="T2291" i="2"/>
  <c r="N2292" i="2" s="1"/>
  <c r="R2291" i="2"/>
  <c r="L2292" i="2" s="1"/>
  <c r="U2291" i="2" l="1" a="1"/>
  <c r="U2291" i="2" s="1"/>
  <c r="H2291" i="2" s="1"/>
  <c r="I2292" i="2"/>
  <c r="G2292" i="2" s="1"/>
  <c r="O2292" i="2" l="1" a="1"/>
  <c r="O2292" i="2" s="1"/>
  <c r="Q2292" i="2" s="1"/>
  <c r="K2293" i="2" s="1"/>
  <c r="T2292" i="2" l="1"/>
  <c r="N2293" i="2" s="1"/>
  <c r="R2292" i="2"/>
  <c r="L2293" i="2" s="1"/>
  <c r="P2292" i="2"/>
  <c r="J2293" i="2" s="1"/>
  <c r="S2292" i="2"/>
  <c r="M2293" i="2" s="1"/>
  <c r="U2292" i="2" l="1" a="1"/>
  <c r="U2292" i="2" s="1"/>
  <c r="H2292" i="2" s="1"/>
  <c r="I2293" i="2"/>
  <c r="O2293" i="2" l="1" a="1"/>
  <c r="O2293" i="2" s="1"/>
  <c r="S2293" i="2" s="1"/>
  <c r="M2294" i="2" s="1"/>
  <c r="G2293" i="2"/>
  <c r="Q2293" i="2" l="1"/>
  <c r="K2294" i="2" s="1"/>
  <c r="P2293" i="2"/>
  <c r="J2294" i="2" s="1"/>
  <c r="R2293" i="2"/>
  <c r="L2294" i="2" s="1"/>
  <c r="T2293" i="2"/>
  <c r="N2294" i="2" s="1"/>
  <c r="U2293" i="2" l="1" a="1"/>
  <c r="U2293" i="2" s="1"/>
  <c r="H2293" i="2" s="1"/>
  <c r="I2294" i="2"/>
  <c r="G2294" i="2" s="1"/>
  <c r="O2294" i="2" l="1" a="1"/>
  <c r="O2294" i="2" s="1"/>
  <c r="S2294" i="2" s="1"/>
  <c r="M2295" i="2" s="1"/>
  <c r="Q2294" i="2" l="1"/>
  <c r="K2295" i="2" s="1"/>
  <c r="P2294" i="2"/>
  <c r="J2295" i="2" s="1"/>
  <c r="R2294" i="2"/>
  <c r="L2295" i="2" s="1"/>
  <c r="T2294" i="2"/>
  <c r="N2295" i="2" s="1"/>
  <c r="U2294" i="2" l="1" a="1"/>
  <c r="U2294" i="2" s="1"/>
  <c r="H2294" i="2" s="1"/>
  <c r="I2295" i="2"/>
  <c r="O2295" i="2" l="1" a="1"/>
  <c r="O2295" i="2" s="1"/>
  <c r="P2295" i="2" s="1"/>
  <c r="G2295" i="2"/>
  <c r="R2295" i="2" l="1"/>
  <c r="L2296" i="2" s="1"/>
  <c r="T2295" i="2"/>
  <c r="N2296" i="2" s="1"/>
  <c r="Q2295" i="2"/>
  <c r="K2296" i="2" s="1"/>
  <c r="S2295" i="2"/>
  <c r="M2296" i="2" s="1"/>
  <c r="J2296" i="2"/>
  <c r="U2295" i="2" l="1" a="1"/>
  <c r="U2295" i="2" s="1"/>
  <c r="H2295" i="2" s="1"/>
  <c r="I2296" i="2"/>
  <c r="O2296" i="2" l="1" a="1"/>
  <c r="O2296" i="2" s="1"/>
  <c r="T2296" i="2" s="1"/>
  <c r="N2297" i="2" s="1"/>
  <c r="G2296" i="2"/>
  <c r="P2296" i="2" l="1"/>
  <c r="J2297" i="2" s="1"/>
  <c r="R2296" i="2"/>
  <c r="L2297" i="2" s="1"/>
  <c r="Q2296" i="2"/>
  <c r="K2297" i="2" s="1"/>
  <c r="S2296" i="2"/>
  <c r="M2297" i="2" s="1"/>
  <c r="U2296" i="2" l="1" a="1"/>
  <c r="U2296" i="2" s="1"/>
  <c r="H2296" i="2" s="1"/>
  <c r="I2297" i="2"/>
  <c r="O2297" i="2" l="1" a="1"/>
  <c r="O2297" i="2" s="1"/>
  <c r="R2297" i="2" s="1"/>
  <c r="L2298" i="2" s="1"/>
  <c r="G2297" i="2"/>
  <c r="Q2297" i="2" l="1"/>
  <c r="K2298" i="2" s="1"/>
  <c r="S2297" i="2"/>
  <c r="M2298" i="2" s="1"/>
  <c r="P2297" i="2"/>
  <c r="J2298" i="2" s="1"/>
  <c r="T2297" i="2"/>
  <c r="N2298" i="2" s="1"/>
  <c r="U2297" i="2" l="1" a="1"/>
  <c r="U2297" i="2" s="1"/>
  <c r="H2297" i="2" s="1"/>
  <c r="I2298" i="2"/>
  <c r="G2298" i="2" s="1"/>
  <c r="O2298" i="2" l="1" a="1"/>
  <c r="O2298" i="2" s="1"/>
  <c r="P2298" i="2" s="1"/>
  <c r="R2298" i="2" l="1"/>
  <c r="L2299" i="2" s="1"/>
  <c r="Q2298" i="2"/>
  <c r="K2299" i="2" s="1"/>
  <c r="T2298" i="2"/>
  <c r="N2299" i="2" s="1"/>
  <c r="S2298" i="2"/>
  <c r="M2299" i="2" s="1"/>
  <c r="J2299" i="2"/>
  <c r="U2298" i="2" l="1" a="1"/>
  <c r="U2298" i="2" s="1"/>
  <c r="H2298" i="2" s="1"/>
  <c r="I2299" i="2"/>
  <c r="G2299" i="2" s="1"/>
  <c r="O2299" i="2" l="1" a="1"/>
  <c r="O2299" i="2" s="1"/>
  <c r="Q2299" i="2" s="1"/>
  <c r="K2300" i="2" s="1"/>
  <c r="P2299" i="2" l="1"/>
  <c r="J2300" i="2" s="1"/>
  <c r="S2299" i="2"/>
  <c r="M2300" i="2" s="1"/>
  <c r="T2299" i="2"/>
  <c r="N2300" i="2" s="1"/>
  <c r="R2299" i="2"/>
  <c r="L2300" i="2" s="1"/>
  <c r="U2299" i="2" l="1" a="1"/>
  <c r="U2299" i="2" s="1"/>
  <c r="H2299" i="2" s="1"/>
  <c r="I2300" i="2"/>
  <c r="G2300" i="2" s="1"/>
  <c r="O2300" i="2" l="1" a="1"/>
  <c r="O2300" i="2" s="1"/>
  <c r="Q2300" i="2" s="1"/>
  <c r="K2301" i="2" s="1"/>
  <c r="R2300" i="2" l="1"/>
  <c r="L2301" i="2" s="1"/>
  <c r="T2300" i="2"/>
  <c r="N2301" i="2" s="1"/>
  <c r="P2300" i="2"/>
  <c r="J2301" i="2" s="1"/>
  <c r="S2300" i="2"/>
  <c r="M2301" i="2" s="1"/>
  <c r="U2300" i="2" l="1" a="1"/>
  <c r="U2300" i="2" s="1"/>
  <c r="H2300" i="2" s="1"/>
  <c r="I2301" i="2"/>
  <c r="O2301" i="2" l="1" a="1"/>
  <c r="O2301" i="2" s="1"/>
  <c r="S2301" i="2" s="1"/>
  <c r="M2302" i="2" s="1"/>
  <c r="G2301" i="2"/>
  <c r="Q2301" i="2" l="1"/>
  <c r="K2302" i="2" s="1"/>
  <c r="R2301" i="2"/>
  <c r="L2302" i="2" s="1"/>
  <c r="P2301" i="2"/>
  <c r="J2302" i="2" s="1"/>
  <c r="T2301" i="2"/>
  <c r="N2302" i="2" s="1"/>
  <c r="U2301" i="2" l="1" a="1"/>
  <c r="U2301" i="2" s="1"/>
  <c r="H2301" i="2" s="1"/>
  <c r="I2302" i="2"/>
  <c r="O2302" i="2" l="1" a="1"/>
  <c r="O2302" i="2" s="1"/>
  <c r="T2302" i="2" s="1"/>
  <c r="N2303" i="2" s="1"/>
  <c r="G2302" i="2"/>
  <c r="Q2302" i="2" l="1"/>
  <c r="K2303" i="2" s="1"/>
  <c r="R2302" i="2"/>
  <c r="L2303" i="2" s="1"/>
  <c r="S2302" i="2"/>
  <c r="M2303" i="2" s="1"/>
  <c r="P2302" i="2"/>
  <c r="U2302" i="2" l="1" a="1"/>
  <c r="U2302" i="2" s="1"/>
  <c r="H2302" i="2" s="1"/>
  <c r="J2303" i="2"/>
  <c r="I2303" i="2" s="1"/>
  <c r="O2303" i="2" l="1" a="1"/>
  <c r="O2303" i="2" s="1"/>
  <c r="P2303" i="2" s="1"/>
  <c r="G2303" i="2"/>
  <c r="Q2303" i="2" l="1"/>
  <c r="K2304" i="2" s="1"/>
  <c r="T2303" i="2"/>
  <c r="N2304" i="2" s="1"/>
  <c r="R2303" i="2"/>
  <c r="L2304" i="2" s="1"/>
  <c r="S2303" i="2"/>
  <c r="M2304" i="2" s="1"/>
  <c r="J2304" i="2"/>
  <c r="U2303" i="2" l="1" a="1"/>
  <c r="U2303" i="2" s="1"/>
  <c r="H2303" i="2" s="1"/>
  <c r="I2304" i="2"/>
  <c r="O2304" i="2" l="1" a="1"/>
  <c r="O2304" i="2" s="1"/>
  <c r="T2304" i="2" s="1"/>
  <c r="N2305" i="2" s="1"/>
  <c r="G2304" i="2"/>
  <c r="P2304" i="2" l="1"/>
  <c r="J2305" i="2" s="1"/>
  <c r="S2304" i="2"/>
  <c r="M2305" i="2" s="1"/>
  <c r="Q2304" i="2"/>
  <c r="K2305" i="2" s="1"/>
  <c r="R2304" i="2"/>
  <c r="L2305" i="2" s="1"/>
  <c r="U2304" i="2" l="1" a="1"/>
  <c r="U2304" i="2" s="1"/>
  <c r="H2304" i="2" s="1"/>
  <c r="I2305" i="2"/>
  <c r="O2305" i="2" l="1" a="1"/>
  <c r="O2305" i="2" s="1"/>
  <c r="R2305" i="2" s="1"/>
  <c r="L2306" i="2" s="1"/>
  <c r="G2305" i="2"/>
  <c r="T2305" i="2" l="1"/>
  <c r="N2306" i="2" s="1"/>
  <c r="P2305" i="2"/>
  <c r="J2306" i="2" s="1"/>
  <c r="S2305" i="2"/>
  <c r="M2306" i="2" s="1"/>
  <c r="Q2305" i="2"/>
  <c r="K2306" i="2" s="1"/>
  <c r="U2305" i="2" l="1" a="1"/>
  <c r="U2305" i="2" s="1"/>
  <c r="H2305" i="2" s="1"/>
  <c r="I2306" i="2"/>
  <c r="G2306" i="2" s="1"/>
  <c r="O2306" i="2" l="1" a="1"/>
  <c r="O2306" i="2" s="1"/>
  <c r="P2306" i="2" s="1"/>
  <c r="T2306" i="2" l="1"/>
  <c r="N2307" i="2" s="1"/>
  <c r="Q2306" i="2"/>
  <c r="K2307" i="2" s="1"/>
  <c r="R2306" i="2"/>
  <c r="L2307" i="2" s="1"/>
  <c r="S2306" i="2"/>
  <c r="M2307" i="2" s="1"/>
  <c r="J2307" i="2"/>
  <c r="U2306" i="2" l="1" a="1"/>
  <c r="U2306" i="2" s="1"/>
  <c r="H2306" i="2" s="1"/>
  <c r="I2307" i="2"/>
  <c r="G2307" i="2" s="1"/>
  <c r="O2307" i="2" l="1" a="1"/>
  <c r="O2307" i="2" s="1"/>
  <c r="P2307" i="2" s="1"/>
  <c r="T2307" i="2" l="1"/>
  <c r="N2308" i="2" s="1"/>
  <c r="S2307" i="2"/>
  <c r="M2308" i="2" s="1"/>
  <c r="R2307" i="2"/>
  <c r="L2308" i="2" s="1"/>
  <c r="Q2307" i="2"/>
  <c r="K2308" i="2" s="1"/>
  <c r="J2308" i="2"/>
  <c r="U2307" i="2" l="1" a="1"/>
  <c r="U2307" i="2" s="1"/>
  <c r="H2307" i="2" s="1"/>
  <c r="I2308" i="2"/>
  <c r="G2308" i="2" s="1"/>
  <c r="O2308" i="2" l="1" a="1"/>
  <c r="O2308" i="2" s="1"/>
  <c r="Q2308" i="2" s="1"/>
  <c r="K2309" i="2" s="1"/>
  <c r="T2308" i="2" l="1"/>
  <c r="N2309" i="2" s="1"/>
  <c r="S2308" i="2"/>
  <c r="M2309" i="2" s="1"/>
  <c r="R2308" i="2"/>
  <c r="L2309" i="2" s="1"/>
  <c r="P2308" i="2"/>
  <c r="U2308" i="2" l="1" a="1"/>
  <c r="U2308" i="2" s="1"/>
  <c r="H2308" i="2" s="1"/>
  <c r="J2309" i="2"/>
  <c r="I2309" i="2" s="1"/>
  <c r="O2309" i="2" l="1" a="1"/>
  <c r="O2309" i="2" s="1"/>
  <c r="S2309" i="2" s="1"/>
  <c r="M2310" i="2" s="1"/>
  <c r="G2309" i="2"/>
  <c r="T2309" i="2" l="1"/>
  <c r="N2310" i="2" s="1"/>
  <c r="P2309" i="2"/>
  <c r="J2310" i="2" s="1"/>
  <c r="R2309" i="2"/>
  <c r="L2310" i="2" s="1"/>
  <c r="Q2309" i="2"/>
  <c r="K2310" i="2" s="1"/>
  <c r="U2309" i="2" l="1" a="1"/>
  <c r="U2309" i="2" s="1"/>
  <c r="H2309" i="2" s="1"/>
  <c r="I2310" i="2"/>
  <c r="G2310" i="2" s="1"/>
  <c r="O2310" i="2" l="1" a="1"/>
  <c r="O2310" i="2" s="1"/>
  <c r="S2310" i="2" s="1"/>
  <c r="M2311" i="2" s="1"/>
  <c r="R2310" i="2" l="1"/>
  <c r="L2311" i="2" s="1"/>
  <c r="P2310" i="2"/>
  <c r="J2311" i="2" s="1"/>
  <c r="Q2310" i="2"/>
  <c r="K2311" i="2" s="1"/>
  <c r="T2310" i="2"/>
  <c r="N2311" i="2" s="1"/>
  <c r="U2310" i="2" l="1" a="1"/>
  <c r="U2310" i="2" s="1"/>
  <c r="H2310" i="2" s="1"/>
  <c r="I2311" i="2"/>
  <c r="O2311" i="2" l="1" a="1"/>
  <c r="O2311" i="2" s="1"/>
  <c r="P2311" i="2" s="1"/>
  <c r="G2311" i="2"/>
  <c r="Q2311" i="2" l="1"/>
  <c r="K2312" i="2" s="1"/>
  <c r="S2311" i="2"/>
  <c r="M2312" i="2" s="1"/>
  <c r="T2311" i="2"/>
  <c r="N2312" i="2" s="1"/>
  <c r="R2311" i="2"/>
  <c r="L2312" i="2" s="1"/>
  <c r="J2312" i="2"/>
  <c r="U2311" i="2" l="1" a="1"/>
  <c r="U2311" i="2" s="1"/>
  <c r="H2311" i="2" s="1"/>
  <c r="I2312" i="2"/>
  <c r="O2312" i="2" l="1" a="1"/>
  <c r="O2312" i="2" s="1"/>
  <c r="T2312" i="2" s="1"/>
  <c r="N2313" i="2" s="1"/>
  <c r="G2312" i="2"/>
  <c r="R2312" i="2" l="1"/>
  <c r="L2313" i="2" s="1"/>
  <c r="Q2312" i="2"/>
  <c r="K2313" i="2" s="1"/>
  <c r="S2312" i="2"/>
  <c r="M2313" i="2" s="1"/>
  <c r="P2312" i="2"/>
  <c r="J2313" i="2" s="1"/>
  <c r="U2312" i="2" l="1" a="1"/>
  <c r="U2312" i="2" s="1"/>
  <c r="H2312" i="2" s="1"/>
  <c r="I2313" i="2"/>
  <c r="O2313" i="2" l="1" a="1"/>
  <c r="O2313" i="2" s="1"/>
  <c r="R2313" i="2" s="1"/>
  <c r="L2314" i="2" s="1"/>
  <c r="G2313" i="2"/>
  <c r="Q2313" i="2" l="1"/>
  <c r="K2314" i="2" s="1"/>
  <c r="S2313" i="2"/>
  <c r="M2314" i="2" s="1"/>
  <c r="P2313" i="2"/>
  <c r="T2313" i="2"/>
  <c r="N2314" i="2" s="1"/>
  <c r="U2313" i="2" l="1" a="1"/>
  <c r="U2313" i="2" s="1"/>
  <c r="H2313" i="2" s="1"/>
  <c r="J2314" i="2"/>
  <c r="I2314" i="2" s="1"/>
  <c r="G2314" i="2" s="1"/>
  <c r="O2314" i="2" l="1" a="1"/>
  <c r="O2314" i="2" s="1"/>
  <c r="P2314" i="2" s="1"/>
  <c r="T2314" i="2" l="1"/>
  <c r="N2315" i="2" s="1"/>
  <c r="Q2314" i="2"/>
  <c r="K2315" i="2" s="1"/>
  <c r="R2314" i="2"/>
  <c r="L2315" i="2" s="1"/>
  <c r="S2314" i="2"/>
  <c r="M2315" i="2" s="1"/>
  <c r="J2315" i="2"/>
  <c r="U2314" i="2" l="1" a="1"/>
  <c r="U2314" i="2" s="1"/>
  <c r="H2314" i="2" s="1"/>
  <c r="I2315" i="2"/>
  <c r="O2315" i="2" l="1" a="1"/>
  <c r="O2315" i="2" s="1"/>
  <c r="Q2315" i="2" s="1"/>
  <c r="K2316" i="2" s="1"/>
  <c r="G2315" i="2"/>
  <c r="T2315" i="2" l="1"/>
  <c r="N2316" i="2" s="1"/>
  <c r="S2315" i="2"/>
  <c r="M2316" i="2" s="1"/>
  <c r="P2315" i="2"/>
  <c r="J2316" i="2" s="1"/>
  <c r="R2315" i="2"/>
  <c r="L2316" i="2" s="1"/>
  <c r="U2315" i="2" l="1" a="1"/>
  <c r="U2315" i="2" s="1"/>
  <c r="H2315" i="2" s="1"/>
  <c r="I2316" i="2"/>
  <c r="G2316" i="2" s="1"/>
  <c r="O2316" i="2" l="1" a="1"/>
  <c r="O2316" i="2" s="1"/>
  <c r="R2316" i="2" s="1"/>
  <c r="L2317" i="2" s="1"/>
  <c r="Q2316" i="2" l="1"/>
  <c r="K2317" i="2" s="1"/>
  <c r="T2316" i="2"/>
  <c r="N2317" i="2" s="1"/>
  <c r="P2316" i="2"/>
  <c r="J2317" i="2" s="1"/>
  <c r="S2316" i="2"/>
  <c r="M2317" i="2" s="1"/>
  <c r="U2316" i="2" l="1" a="1"/>
  <c r="U2316" i="2" s="1"/>
  <c r="H2316" i="2" s="1"/>
  <c r="I2317" i="2"/>
  <c r="O2317" i="2" l="1" a="1"/>
  <c r="O2317" i="2" s="1"/>
  <c r="S2317" i="2" s="1"/>
  <c r="M2318" i="2" s="1"/>
  <c r="G2317" i="2"/>
  <c r="P2317" i="2" l="1"/>
  <c r="Q2317" i="2"/>
  <c r="K2318" i="2" s="1"/>
  <c r="R2317" i="2"/>
  <c r="L2318" i="2" s="1"/>
  <c r="T2317" i="2"/>
  <c r="N2318" i="2" s="1"/>
  <c r="U2317" i="2" l="1" a="1"/>
  <c r="U2317" i="2" s="1"/>
  <c r="H2317" i="2" s="1"/>
  <c r="J2318" i="2"/>
  <c r="I2318" i="2" s="1"/>
  <c r="G2318" i="2" s="1"/>
  <c r="O2318" i="2" l="1" a="1"/>
  <c r="O2318" i="2" s="1"/>
  <c r="S2318" i="2" s="1"/>
  <c r="M2319" i="2" s="1"/>
  <c r="P2318" i="2" l="1"/>
  <c r="J2319" i="2" s="1"/>
  <c r="T2318" i="2"/>
  <c r="N2319" i="2" s="1"/>
  <c r="Q2318" i="2"/>
  <c r="K2319" i="2" s="1"/>
  <c r="R2318" i="2"/>
  <c r="L2319" i="2" s="1"/>
  <c r="U2318" i="2" l="1" a="1"/>
  <c r="U2318" i="2" s="1"/>
  <c r="H2318" i="2" s="1"/>
  <c r="I2319" i="2"/>
  <c r="O2319" i="2" l="1" a="1"/>
  <c r="O2319" i="2" s="1"/>
  <c r="P2319" i="2" s="1"/>
  <c r="G2319" i="2"/>
  <c r="R2319" i="2" l="1"/>
  <c r="L2320" i="2" s="1"/>
  <c r="Q2319" i="2"/>
  <c r="K2320" i="2" s="1"/>
  <c r="T2319" i="2"/>
  <c r="N2320" i="2" s="1"/>
  <c r="S2319" i="2"/>
  <c r="M2320" i="2" s="1"/>
  <c r="J2320" i="2"/>
  <c r="U2319" i="2" l="1" a="1"/>
  <c r="U2319" i="2" s="1"/>
  <c r="H2319" i="2" s="1"/>
  <c r="I2320" i="2"/>
  <c r="O2320" i="2" l="1" a="1"/>
  <c r="O2320" i="2" s="1"/>
  <c r="T2320" i="2" s="1"/>
  <c r="N2321" i="2" s="1"/>
  <c r="G2320" i="2"/>
  <c r="S2320" i="2" l="1"/>
  <c r="M2321" i="2" s="1"/>
  <c r="P2320" i="2"/>
  <c r="J2321" i="2" s="1"/>
  <c r="Q2320" i="2"/>
  <c r="K2321" i="2" s="1"/>
  <c r="R2320" i="2"/>
  <c r="L2321" i="2" s="1"/>
  <c r="U2320" i="2" l="1" a="1"/>
  <c r="U2320" i="2" s="1"/>
  <c r="H2320" i="2" s="1"/>
  <c r="I2321" i="2"/>
  <c r="O2321" i="2" l="1" a="1"/>
  <c r="O2321" i="2" s="1"/>
  <c r="R2321" i="2" s="1"/>
  <c r="L2322" i="2" s="1"/>
  <c r="G2321" i="2"/>
  <c r="S2321" i="2" l="1"/>
  <c r="M2322" i="2" s="1"/>
  <c r="Q2321" i="2"/>
  <c r="K2322" i="2" s="1"/>
  <c r="P2321" i="2"/>
  <c r="J2322" i="2" s="1"/>
  <c r="T2321" i="2"/>
  <c r="N2322" i="2" s="1"/>
  <c r="U2321" i="2" l="1" a="1"/>
  <c r="U2321" i="2" s="1"/>
  <c r="H2321" i="2" s="1"/>
  <c r="I2322" i="2"/>
  <c r="G2322" i="2" s="1"/>
  <c r="O2322" i="2" l="1" a="1"/>
  <c r="O2322" i="2" s="1"/>
  <c r="P2322" i="2" s="1"/>
  <c r="Q2322" i="2" l="1"/>
  <c r="K2323" i="2" s="1"/>
  <c r="T2322" i="2"/>
  <c r="N2323" i="2" s="1"/>
  <c r="R2322" i="2"/>
  <c r="L2323" i="2" s="1"/>
  <c r="S2322" i="2"/>
  <c r="M2323" i="2" s="1"/>
  <c r="J2323" i="2"/>
  <c r="U2322" i="2" l="1" a="1"/>
  <c r="U2322" i="2" s="1"/>
  <c r="H2322" i="2" s="1"/>
  <c r="I2323" i="2"/>
  <c r="G2323" i="2" s="1"/>
  <c r="O2323" i="2" l="1" a="1"/>
  <c r="O2323" i="2" s="1"/>
  <c r="Q2323" i="2" s="1"/>
  <c r="K2324" i="2" s="1"/>
  <c r="P2323" i="2" l="1"/>
  <c r="J2324" i="2" s="1"/>
  <c r="S2323" i="2"/>
  <c r="M2324" i="2" s="1"/>
  <c r="T2323" i="2"/>
  <c r="N2324" i="2" s="1"/>
  <c r="R2323" i="2"/>
  <c r="L2324" i="2" s="1"/>
  <c r="U2323" i="2" l="1" a="1"/>
  <c r="U2323" i="2" s="1"/>
  <c r="H2323" i="2" s="1"/>
  <c r="I2324" i="2"/>
  <c r="G2324" i="2" s="1"/>
  <c r="O2324" i="2" l="1" a="1"/>
  <c r="O2324" i="2" s="1"/>
  <c r="R2324" i="2" s="1"/>
  <c r="L2325" i="2" s="1"/>
  <c r="Q2324" i="2" l="1"/>
  <c r="K2325" i="2" s="1"/>
  <c r="T2324" i="2"/>
  <c r="N2325" i="2" s="1"/>
  <c r="P2324" i="2"/>
  <c r="J2325" i="2" s="1"/>
  <c r="S2324" i="2"/>
  <c r="M2325" i="2" s="1"/>
  <c r="U2324" i="2" l="1" a="1"/>
  <c r="U2324" i="2" s="1"/>
  <c r="H2324" i="2" s="1"/>
  <c r="I2325" i="2"/>
  <c r="O2325" i="2" l="1" a="1"/>
  <c r="O2325" i="2" s="1"/>
  <c r="S2325" i="2" s="1"/>
  <c r="M2326" i="2" s="1"/>
  <c r="G2325" i="2"/>
  <c r="P2325" i="2" l="1"/>
  <c r="J2326" i="2" s="1"/>
  <c r="T2325" i="2"/>
  <c r="N2326" i="2" s="1"/>
  <c r="R2325" i="2"/>
  <c r="L2326" i="2" s="1"/>
  <c r="Q2325" i="2"/>
  <c r="K2326" i="2" s="1"/>
  <c r="U2325" i="2" l="1" a="1"/>
  <c r="U2325" i="2" s="1"/>
  <c r="H2325" i="2" s="1"/>
  <c r="I2326" i="2"/>
  <c r="O2326" i="2" l="1" a="1"/>
  <c r="O2326" i="2" s="1"/>
  <c r="R2326" i="2" s="1"/>
  <c r="L2327" i="2" s="1"/>
  <c r="G2326" i="2"/>
  <c r="T2326" i="2" l="1"/>
  <c r="N2327" i="2" s="1"/>
  <c r="S2326" i="2"/>
  <c r="M2327" i="2" s="1"/>
  <c r="P2326" i="2"/>
  <c r="Q2326" i="2"/>
  <c r="K2327" i="2" s="1"/>
  <c r="U2326" i="2" l="1" a="1"/>
  <c r="U2326" i="2" s="1"/>
  <c r="H2326" i="2" s="1"/>
  <c r="J2327" i="2"/>
  <c r="I2327" i="2" s="1"/>
  <c r="O2327" i="2" l="1" a="1"/>
  <c r="O2327" i="2" s="1"/>
  <c r="Q2327" i="2" s="1"/>
  <c r="K2328" i="2" s="1"/>
  <c r="G2327" i="2"/>
  <c r="S2327" i="2" l="1"/>
  <c r="M2328" i="2" s="1"/>
  <c r="R2327" i="2"/>
  <c r="L2328" i="2" s="1"/>
  <c r="P2327" i="2"/>
  <c r="J2328" i="2" s="1"/>
  <c r="T2327" i="2"/>
  <c r="N2328" i="2" s="1"/>
  <c r="U2327" i="2" l="1" a="1"/>
  <c r="U2327" i="2" s="1"/>
  <c r="H2327" i="2" s="1"/>
  <c r="I2328" i="2"/>
  <c r="G2328" i="2" s="1"/>
  <c r="O2328" i="2" l="1" a="1"/>
  <c r="O2328" i="2" s="1"/>
  <c r="Q2328" i="2" s="1"/>
  <c r="K2329" i="2" s="1"/>
  <c r="P2328" i="2" l="1"/>
  <c r="J2329" i="2" s="1"/>
  <c r="S2328" i="2"/>
  <c r="M2329" i="2" s="1"/>
  <c r="T2328" i="2"/>
  <c r="N2329" i="2" s="1"/>
  <c r="R2328" i="2"/>
  <c r="L2329" i="2" s="1"/>
  <c r="U2328" i="2" l="1" a="1"/>
  <c r="U2328" i="2" s="1"/>
  <c r="H2328" i="2" s="1"/>
  <c r="I2329" i="2"/>
  <c r="G2329" i="2" s="1"/>
  <c r="O2329" i="2" l="1" a="1"/>
  <c r="O2329" i="2" s="1"/>
  <c r="P2329" i="2" s="1"/>
  <c r="T2329" i="2" l="1"/>
  <c r="N2330" i="2" s="1"/>
  <c r="R2329" i="2"/>
  <c r="L2330" i="2" s="1"/>
  <c r="S2329" i="2"/>
  <c r="M2330" i="2" s="1"/>
  <c r="Q2329" i="2"/>
  <c r="K2330" i="2" s="1"/>
  <c r="J2330" i="2"/>
  <c r="U2329" i="2" l="1" a="1"/>
  <c r="U2329" i="2" s="1"/>
  <c r="H2329" i="2" s="1"/>
  <c r="I2330" i="2"/>
  <c r="O2330" i="2" l="1" a="1"/>
  <c r="O2330" i="2" s="1"/>
  <c r="R2330" i="2" s="1"/>
  <c r="L2331" i="2" s="1"/>
  <c r="G2330" i="2"/>
  <c r="P2330" i="2" l="1"/>
  <c r="J2331" i="2" s="1"/>
  <c r="T2330" i="2"/>
  <c r="N2331" i="2" s="1"/>
  <c r="Q2330" i="2"/>
  <c r="K2331" i="2" s="1"/>
  <c r="S2330" i="2"/>
  <c r="M2331" i="2" s="1"/>
  <c r="U2330" i="2" l="1" a="1"/>
  <c r="U2330" i="2" s="1"/>
  <c r="H2330" i="2" s="1"/>
  <c r="I2331" i="2"/>
  <c r="O2331" i="2" l="1" a="1"/>
  <c r="O2331" i="2" s="1"/>
  <c r="S2331" i="2" s="1"/>
  <c r="M2332" i="2" s="1"/>
  <c r="G2331" i="2"/>
  <c r="Q2331" i="2" l="1"/>
  <c r="K2332" i="2" s="1"/>
  <c r="P2331" i="2"/>
  <c r="J2332" i="2" s="1"/>
  <c r="R2331" i="2"/>
  <c r="L2332" i="2" s="1"/>
  <c r="T2331" i="2"/>
  <c r="N2332" i="2" s="1"/>
  <c r="U2331" i="2" l="1" a="1"/>
  <c r="U2331" i="2" s="1"/>
  <c r="H2331" i="2" s="1"/>
  <c r="I2332" i="2"/>
  <c r="O2332" i="2" l="1" a="1"/>
  <c r="O2332" i="2" s="1"/>
  <c r="T2332" i="2" s="1"/>
  <c r="N2333" i="2" s="1"/>
  <c r="G2332" i="2"/>
  <c r="Q2332" i="2" l="1"/>
  <c r="K2333" i="2" s="1"/>
  <c r="R2332" i="2"/>
  <c r="L2333" i="2" s="1"/>
  <c r="S2332" i="2"/>
  <c r="M2333" i="2" s="1"/>
  <c r="P2332" i="2"/>
  <c r="J2333" i="2" s="1"/>
  <c r="U2332" i="2" l="1" a="1"/>
  <c r="U2332" i="2" s="1"/>
  <c r="H2332" i="2" s="1"/>
  <c r="I2333" i="2"/>
  <c r="O2333" i="2" l="1" a="1"/>
  <c r="O2333" i="2" s="1"/>
  <c r="Q2333" i="2" s="1"/>
  <c r="K2334" i="2" s="1"/>
  <c r="G2333" i="2"/>
  <c r="S2333" i="2" l="1"/>
  <c r="M2334" i="2" s="1"/>
  <c r="P2333" i="2"/>
  <c r="J2334" i="2" s="1"/>
  <c r="T2333" i="2"/>
  <c r="N2334" i="2" s="1"/>
  <c r="R2333" i="2"/>
  <c r="L2334" i="2" s="1"/>
  <c r="U2333" i="2" l="1" a="1"/>
  <c r="U2333" i="2" s="1"/>
  <c r="H2333" i="2" s="1"/>
  <c r="I2334" i="2"/>
  <c r="O2334" i="2" l="1" a="1"/>
  <c r="O2334" i="2" s="1"/>
  <c r="R2334" i="2" s="1"/>
  <c r="L2335" i="2" s="1"/>
  <c r="G2334" i="2"/>
  <c r="T2334" i="2" l="1"/>
  <c r="N2335" i="2" s="1"/>
  <c r="Q2334" i="2"/>
  <c r="K2335" i="2" s="1"/>
  <c r="P2334" i="2"/>
  <c r="J2335" i="2" s="1"/>
  <c r="S2334" i="2"/>
  <c r="M2335" i="2" s="1"/>
  <c r="U2334" i="2" l="1" a="1"/>
  <c r="U2334" i="2" s="1"/>
  <c r="H2334" i="2" s="1"/>
  <c r="I2335" i="2"/>
  <c r="O2335" i="2" l="1" a="1"/>
  <c r="O2335" i="2" s="1"/>
  <c r="Q2335" i="2" s="1"/>
  <c r="K2336" i="2" s="1"/>
  <c r="G2335" i="2"/>
  <c r="T2335" i="2" l="1"/>
  <c r="N2336" i="2" s="1"/>
  <c r="R2335" i="2"/>
  <c r="L2336" i="2" s="1"/>
  <c r="P2335" i="2"/>
  <c r="J2336" i="2" s="1"/>
  <c r="S2335" i="2"/>
  <c r="M2336" i="2" s="1"/>
  <c r="U2335" i="2" l="1" a="1"/>
  <c r="U2335" i="2" s="1"/>
  <c r="H2335" i="2" s="1"/>
  <c r="I2336" i="2"/>
  <c r="G2336" i="2" s="1"/>
  <c r="O2336" i="2" l="1" a="1"/>
  <c r="O2336" i="2" s="1"/>
  <c r="Q2336" i="2" s="1"/>
  <c r="K2337" i="2" s="1"/>
  <c r="P2336" i="2" l="1"/>
  <c r="J2337" i="2" s="1"/>
  <c r="S2336" i="2"/>
  <c r="M2337" i="2" s="1"/>
  <c r="T2336" i="2"/>
  <c r="N2337" i="2" s="1"/>
  <c r="R2336" i="2"/>
  <c r="L2337" i="2" s="1"/>
  <c r="U2336" i="2" l="1" a="1"/>
  <c r="U2336" i="2" s="1"/>
  <c r="H2336" i="2" s="1"/>
  <c r="I2337" i="2"/>
  <c r="G2337" i="2" s="1"/>
  <c r="O2337" i="2" l="1" a="1"/>
  <c r="O2337" i="2" s="1"/>
  <c r="P2337" i="2" s="1"/>
  <c r="Q2337" i="2" l="1"/>
  <c r="K2338" i="2" s="1"/>
  <c r="T2337" i="2"/>
  <c r="N2338" i="2" s="1"/>
  <c r="S2337" i="2"/>
  <c r="M2338" i="2" s="1"/>
  <c r="R2337" i="2"/>
  <c r="L2338" i="2" s="1"/>
  <c r="J2338" i="2"/>
  <c r="U2337" i="2" l="1" a="1"/>
  <c r="U2337" i="2" s="1"/>
  <c r="H2337" i="2" s="1"/>
  <c r="I2338" i="2"/>
  <c r="O2338" i="2" l="1" a="1"/>
  <c r="O2338" i="2" s="1"/>
  <c r="R2338" i="2" s="1"/>
  <c r="L2339" i="2" s="1"/>
  <c r="G2338" i="2"/>
  <c r="S2338" i="2" l="1"/>
  <c r="M2339" i="2" s="1"/>
  <c r="P2338" i="2"/>
  <c r="J2339" i="2" s="1"/>
  <c r="Q2338" i="2"/>
  <c r="K2339" i="2" s="1"/>
  <c r="T2338" i="2"/>
  <c r="N2339" i="2" s="1"/>
  <c r="U2338" i="2" l="1" a="1"/>
  <c r="U2338" i="2" s="1"/>
  <c r="H2338" i="2" s="1"/>
  <c r="I2339" i="2"/>
  <c r="G2339" i="2" s="1"/>
  <c r="O2339" i="2" l="1" a="1"/>
  <c r="O2339" i="2" s="1"/>
  <c r="R2339" i="2" s="1"/>
  <c r="L2340" i="2" s="1"/>
  <c r="P2339" i="2" l="1"/>
  <c r="J2340" i="2" s="1"/>
  <c r="Q2339" i="2"/>
  <c r="K2340" i="2" s="1"/>
  <c r="S2339" i="2"/>
  <c r="M2340" i="2" s="1"/>
  <c r="T2339" i="2"/>
  <c r="N2340" i="2" s="1"/>
  <c r="U2339" i="2" l="1" a="1"/>
  <c r="U2339" i="2" s="1"/>
  <c r="H2339" i="2" s="1"/>
  <c r="I2340" i="2"/>
  <c r="O2340" i="2" l="1" a="1"/>
  <c r="O2340" i="2" s="1"/>
  <c r="T2340" i="2" s="1"/>
  <c r="N2341" i="2" s="1"/>
  <c r="G2340" i="2"/>
  <c r="P2340" i="2" l="1"/>
  <c r="J2341" i="2" s="1"/>
  <c r="Q2340" i="2"/>
  <c r="K2341" i="2" s="1"/>
  <c r="S2340" i="2"/>
  <c r="M2341" i="2" s="1"/>
  <c r="R2340" i="2"/>
  <c r="L2341" i="2" s="1"/>
  <c r="U2340" i="2" l="1" a="1"/>
  <c r="U2340" i="2" s="1"/>
  <c r="H2340" i="2" s="1"/>
  <c r="I2341" i="2"/>
  <c r="O2341" i="2" l="1" a="1"/>
  <c r="O2341" i="2" s="1"/>
  <c r="Q2341" i="2" s="1"/>
  <c r="K2342" i="2" s="1"/>
  <c r="G2341" i="2"/>
  <c r="P2341" i="2" l="1"/>
  <c r="J2342" i="2" s="1"/>
  <c r="S2341" i="2"/>
  <c r="M2342" i="2" s="1"/>
  <c r="T2341" i="2"/>
  <c r="N2342" i="2" s="1"/>
  <c r="R2341" i="2"/>
  <c r="L2342" i="2" s="1"/>
  <c r="U2341" i="2" l="1" a="1"/>
  <c r="U2341" i="2" s="1"/>
  <c r="H2341" i="2" s="1"/>
  <c r="I2342" i="2"/>
  <c r="O2342" i="2" l="1" a="1"/>
  <c r="O2342" i="2" s="1"/>
  <c r="R2342" i="2" s="1"/>
  <c r="L2343" i="2" s="1"/>
  <c r="G2342" i="2"/>
  <c r="S2342" i="2" l="1"/>
  <c r="M2343" i="2" s="1"/>
  <c r="T2342" i="2"/>
  <c r="N2343" i="2" s="1"/>
  <c r="P2342" i="2"/>
  <c r="J2343" i="2" s="1"/>
  <c r="Q2342" i="2"/>
  <c r="K2343" i="2" s="1"/>
  <c r="U2342" i="2" l="1" a="1"/>
  <c r="U2342" i="2" s="1"/>
  <c r="H2342" i="2" s="1"/>
  <c r="I2343" i="2"/>
  <c r="O2343" i="2" l="1" a="1"/>
  <c r="O2343" i="2" s="1"/>
  <c r="T2343" i="2" s="1"/>
  <c r="N2344" i="2" s="1"/>
  <c r="G2343" i="2"/>
  <c r="R2343" i="2" l="1"/>
  <c r="L2344" i="2" s="1"/>
  <c r="Q2343" i="2"/>
  <c r="K2344" i="2" s="1"/>
  <c r="S2343" i="2"/>
  <c r="M2344" i="2" s="1"/>
  <c r="P2343" i="2"/>
  <c r="J2344" i="2" s="1"/>
  <c r="U2343" i="2" l="1" a="1"/>
  <c r="U2343" i="2" s="1"/>
  <c r="H2343" i="2" s="1"/>
  <c r="I2344" i="2"/>
  <c r="G2344" i="2" s="1"/>
  <c r="O2344" i="2" l="1" a="1"/>
  <c r="O2344" i="2" s="1"/>
  <c r="P2344" i="2" s="1"/>
  <c r="S2344" i="2" l="1"/>
  <c r="M2345" i="2" s="1"/>
  <c r="R2344" i="2"/>
  <c r="L2345" i="2" s="1"/>
  <c r="Q2344" i="2"/>
  <c r="K2345" i="2" s="1"/>
  <c r="T2344" i="2"/>
  <c r="N2345" i="2" s="1"/>
  <c r="J2345" i="2"/>
  <c r="U2344" i="2" l="1" a="1"/>
  <c r="U2344" i="2" s="1"/>
  <c r="H2344" i="2" s="1"/>
  <c r="I2345" i="2"/>
  <c r="G2345" i="2" s="1"/>
  <c r="O2345" i="2" l="1" a="1"/>
  <c r="O2345" i="2" s="1"/>
  <c r="P2345" i="2" s="1"/>
  <c r="R2345" i="2" l="1"/>
  <c r="L2346" i="2" s="1"/>
  <c r="S2345" i="2"/>
  <c r="M2346" i="2" s="1"/>
  <c r="Q2345" i="2"/>
  <c r="K2346" i="2" s="1"/>
  <c r="T2345" i="2"/>
  <c r="N2346" i="2" s="1"/>
  <c r="J2346" i="2"/>
  <c r="U2345" i="2" l="1" a="1"/>
  <c r="U2345" i="2" s="1"/>
  <c r="H2345" i="2" s="1"/>
  <c r="I2346" i="2"/>
  <c r="O2346" i="2" l="1" a="1"/>
  <c r="O2346" i="2" s="1"/>
  <c r="R2346" i="2" s="1"/>
  <c r="L2347" i="2" s="1"/>
  <c r="G2346" i="2"/>
  <c r="S2346" i="2" l="1"/>
  <c r="M2347" i="2" s="1"/>
  <c r="T2346" i="2"/>
  <c r="N2347" i="2" s="1"/>
  <c r="Q2346" i="2"/>
  <c r="K2347" i="2" s="1"/>
  <c r="P2346" i="2"/>
  <c r="J2347" i="2" s="1"/>
  <c r="U2346" i="2" l="1" a="1"/>
  <c r="U2346" i="2" s="1"/>
  <c r="H2346" i="2" s="1"/>
  <c r="I2347" i="2"/>
  <c r="G2347" i="2" s="1"/>
  <c r="O2347" i="2" l="1" a="1"/>
  <c r="O2347" i="2" s="1"/>
  <c r="R2347" i="2" s="1"/>
  <c r="L2348" i="2" s="1"/>
  <c r="Q2347" i="2" l="1"/>
  <c r="K2348" i="2" s="1"/>
  <c r="P2347" i="2"/>
  <c r="J2348" i="2" s="1"/>
  <c r="T2347" i="2"/>
  <c r="N2348" i="2" s="1"/>
  <c r="S2347" i="2"/>
  <c r="M2348" i="2" s="1"/>
  <c r="U2347" i="2" l="1" a="1"/>
  <c r="U2347" i="2" s="1"/>
  <c r="H2347" i="2" s="1"/>
  <c r="I2348" i="2"/>
  <c r="O2348" i="2" l="1" a="1"/>
  <c r="O2348" i="2" s="1"/>
  <c r="T2348" i="2" s="1"/>
  <c r="N2349" i="2" s="1"/>
  <c r="G2348" i="2"/>
  <c r="R2348" i="2" l="1"/>
  <c r="L2349" i="2" s="1"/>
  <c r="Q2348" i="2"/>
  <c r="K2349" i="2" s="1"/>
  <c r="S2348" i="2"/>
  <c r="M2349" i="2" s="1"/>
  <c r="P2348" i="2"/>
  <c r="U2348" i="2" l="1" a="1"/>
  <c r="U2348" i="2" s="1"/>
  <c r="H2348" i="2" s="1"/>
  <c r="J2349" i="2"/>
  <c r="I2349" i="2" s="1"/>
  <c r="O2349" i="2" l="1" a="1"/>
  <c r="O2349" i="2" s="1"/>
  <c r="Q2349" i="2" s="1"/>
  <c r="K2350" i="2" s="1"/>
  <c r="G2349" i="2"/>
  <c r="P2349" i="2" l="1"/>
  <c r="J2350" i="2" s="1"/>
  <c r="R2349" i="2"/>
  <c r="L2350" i="2" s="1"/>
  <c r="T2349" i="2"/>
  <c r="N2350" i="2" s="1"/>
  <c r="S2349" i="2"/>
  <c r="M2350" i="2" s="1"/>
  <c r="U2349" i="2" l="1" a="1"/>
  <c r="U2349" i="2" s="1"/>
  <c r="H2349" i="2" s="1"/>
  <c r="I2350" i="2"/>
  <c r="O2350" i="2" l="1" a="1"/>
  <c r="O2350" i="2" s="1"/>
  <c r="Q2350" i="2" s="1"/>
  <c r="K2351" i="2" s="1"/>
  <c r="G2350" i="2"/>
  <c r="R2350" i="2" l="1"/>
  <c r="L2351" i="2" s="1"/>
  <c r="S2350" i="2"/>
  <c r="M2351" i="2" s="1"/>
  <c r="P2350" i="2"/>
  <c r="T2350" i="2"/>
  <c r="N2351" i="2" s="1"/>
  <c r="U2350" i="2" l="1" a="1"/>
  <c r="U2350" i="2" s="1"/>
  <c r="H2350" i="2" s="1"/>
  <c r="J2351" i="2"/>
  <c r="I2351" i="2" s="1"/>
  <c r="O2351" i="2" l="1" a="1"/>
  <c r="O2351" i="2" s="1"/>
  <c r="R2351" i="2" s="1"/>
  <c r="L2352" i="2" s="1"/>
  <c r="G2351" i="2"/>
  <c r="Q2351" i="2" l="1"/>
  <c r="K2352" i="2" s="1"/>
  <c r="T2351" i="2"/>
  <c r="N2352" i="2" s="1"/>
  <c r="S2351" i="2"/>
  <c r="M2352" i="2" s="1"/>
  <c r="P2351" i="2"/>
  <c r="J2352" i="2" s="1"/>
  <c r="U2351" i="2" l="1" a="1"/>
  <c r="U2351" i="2" s="1"/>
  <c r="H2351" i="2" s="1"/>
  <c r="I2352" i="2"/>
  <c r="G2352" i="2" s="1"/>
  <c r="O2352" i="2" l="1" a="1"/>
  <c r="O2352" i="2" s="1"/>
  <c r="Q2352" i="2" s="1"/>
  <c r="K2353" i="2" s="1"/>
  <c r="P2352" i="2" l="1"/>
  <c r="J2353" i="2" s="1"/>
  <c r="S2352" i="2"/>
  <c r="M2353" i="2" s="1"/>
  <c r="T2352" i="2"/>
  <c r="N2353" i="2" s="1"/>
  <c r="R2352" i="2"/>
  <c r="L2353" i="2" s="1"/>
  <c r="U2352" i="2" l="1" a="1"/>
  <c r="U2352" i="2" s="1"/>
  <c r="H2352" i="2" s="1"/>
  <c r="I2353" i="2"/>
  <c r="G2353" i="2" s="1"/>
  <c r="O2353" i="2" l="1" a="1"/>
  <c r="O2353" i="2" s="1"/>
  <c r="P2353" i="2" s="1"/>
  <c r="R2353" i="2" l="1"/>
  <c r="L2354" i="2" s="1"/>
  <c r="Q2353" i="2"/>
  <c r="K2354" i="2" s="1"/>
  <c r="T2353" i="2"/>
  <c r="N2354" i="2" s="1"/>
  <c r="S2353" i="2"/>
  <c r="M2354" i="2" s="1"/>
  <c r="J2354" i="2"/>
  <c r="U2353" i="2" l="1" a="1"/>
  <c r="U2353" i="2" s="1"/>
  <c r="H2353" i="2" s="1"/>
  <c r="I2354" i="2"/>
  <c r="O2354" i="2" l="1" a="1"/>
  <c r="O2354" i="2" s="1"/>
  <c r="R2354" i="2" s="1"/>
  <c r="L2355" i="2" s="1"/>
  <c r="G2354" i="2"/>
  <c r="S2354" i="2" l="1"/>
  <c r="M2355" i="2" s="1"/>
  <c r="T2354" i="2"/>
  <c r="N2355" i="2" s="1"/>
  <c r="Q2354" i="2"/>
  <c r="K2355" i="2" s="1"/>
  <c r="P2354" i="2"/>
  <c r="J2355" i="2" s="1"/>
  <c r="U2354" i="2" l="1" a="1"/>
  <c r="U2354" i="2" s="1"/>
  <c r="H2354" i="2" s="1"/>
  <c r="I2355" i="2"/>
  <c r="O2355" i="2" l="1" a="1"/>
  <c r="O2355" i="2" s="1"/>
  <c r="S2355" i="2" s="1"/>
  <c r="M2356" i="2" s="1"/>
  <c r="G2355" i="2"/>
  <c r="P2355" i="2" l="1"/>
  <c r="J2356" i="2" s="1"/>
  <c r="Q2355" i="2"/>
  <c r="K2356" i="2" s="1"/>
  <c r="R2355" i="2"/>
  <c r="L2356" i="2" s="1"/>
  <c r="T2355" i="2"/>
  <c r="N2356" i="2" s="1"/>
  <c r="U2355" i="2" l="1" a="1"/>
  <c r="U2355" i="2" s="1"/>
  <c r="H2355" i="2" s="1"/>
  <c r="I2356" i="2"/>
  <c r="O2356" i="2" l="1" a="1"/>
  <c r="O2356" i="2" s="1"/>
  <c r="T2356" i="2" s="1"/>
  <c r="N2357" i="2" s="1"/>
  <c r="G2356" i="2"/>
  <c r="R2356" i="2" l="1"/>
  <c r="L2357" i="2" s="1"/>
  <c r="P2356" i="2"/>
  <c r="J2357" i="2" s="1"/>
  <c r="S2356" i="2"/>
  <c r="M2357" i="2" s="1"/>
  <c r="Q2356" i="2"/>
  <c r="K2357" i="2" s="1"/>
  <c r="U2356" i="2" l="1" a="1"/>
  <c r="U2356" i="2" s="1"/>
  <c r="H2356" i="2" s="1"/>
  <c r="I2357" i="2"/>
  <c r="O2357" i="2" l="1" a="1"/>
  <c r="O2357" i="2" s="1"/>
  <c r="Q2357" i="2" s="1"/>
  <c r="K2358" i="2" s="1"/>
  <c r="G2357" i="2"/>
  <c r="R2357" i="2" l="1"/>
  <c r="L2358" i="2" s="1"/>
  <c r="T2357" i="2"/>
  <c r="N2358" i="2" s="1"/>
  <c r="S2357" i="2"/>
  <c r="M2358" i="2" s="1"/>
  <c r="P2357" i="2"/>
  <c r="U2357" i="2" l="1" a="1"/>
  <c r="U2357" i="2" s="1"/>
  <c r="H2357" i="2" s="1"/>
  <c r="J2358" i="2"/>
  <c r="I2358" i="2" s="1"/>
  <c r="O2358" i="2" l="1" a="1"/>
  <c r="O2358" i="2" s="1"/>
  <c r="R2358" i="2" s="1"/>
  <c r="L2359" i="2" s="1"/>
  <c r="G2358" i="2"/>
  <c r="S2358" i="2" l="1"/>
  <c r="M2359" i="2" s="1"/>
  <c r="Q2358" i="2"/>
  <c r="K2359" i="2" s="1"/>
  <c r="P2358" i="2"/>
  <c r="J2359" i="2" s="1"/>
  <c r="T2358" i="2"/>
  <c r="N2359" i="2" s="1"/>
  <c r="U2358" i="2" l="1" a="1"/>
  <c r="U2358" i="2" s="1"/>
  <c r="H2358" i="2" s="1"/>
  <c r="I2359" i="2"/>
  <c r="O2359" i="2" l="1" a="1"/>
  <c r="O2359" i="2" s="1"/>
  <c r="Q2359" i="2" s="1"/>
  <c r="K2360" i="2" s="1"/>
  <c r="G2359" i="2"/>
  <c r="T2359" i="2" l="1"/>
  <c r="N2360" i="2" s="1"/>
  <c r="S2359" i="2"/>
  <c r="M2360" i="2" s="1"/>
  <c r="P2359" i="2"/>
  <c r="J2360" i="2" s="1"/>
  <c r="R2359" i="2"/>
  <c r="L2360" i="2" s="1"/>
  <c r="U2359" i="2" l="1" a="1"/>
  <c r="U2359" i="2" s="1"/>
  <c r="H2359" i="2" s="1"/>
  <c r="I2360" i="2"/>
  <c r="G2360" i="2" s="1"/>
  <c r="O2360" i="2" l="1" a="1"/>
  <c r="O2360" i="2" s="1"/>
  <c r="P2360" i="2" s="1"/>
  <c r="Q2360" i="2" l="1"/>
  <c r="K2361" i="2" s="1"/>
  <c r="S2360" i="2"/>
  <c r="M2361" i="2" s="1"/>
  <c r="T2360" i="2"/>
  <c r="N2361" i="2" s="1"/>
  <c r="R2360" i="2"/>
  <c r="L2361" i="2" s="1"/>
  <c r="J2361" i="2"/>
  <c r="U2360" i="2" l="1" a="1"/>
  <c r="U2360" i="2" s="1"/>
  <c r="H2360" i="2" s="1"/>
  <c r="I2361" i="2"/>
  <c r="O2361" i="2" l="1" a="1"/>
  <c r="O2361" i="2" s="1"/>
  <c r="Q2361" i="2" s="1"/>
  <c r="K2362" i="2" s="1"/>
  <c r="G2361" i="2"/>
  <c r="R2361" i="2" l="1"/>
  <c r="L2362" i="2" s="1"/>
  <c r="T2361" i="2"/>
  <c r="N2362" i="2" s="1"/>
  <c r="P2361" i="2"/>
  <c r="J2362" i="2" s="1"/>
  <c r="S2361" i="2"/>
  <c r="M2362" i="2" s="1"/>
  <c r="U2361" i="2" l="1" a="1"/>
  <c r="U2361" i="2" s="1"/>
  <c r="H2361" i="2" s="1"/>
  <c r="I2362" i="2"/>
  <c r="O2362" i="2" l="1" a="1"/>
  <c r="O2362" i="2" s="1"/>
  <c r="R2362" i="2" s="1"/>
  <c r="L2363" i="2" s="1"/>
  <c r="G2362" i="2"/>
  <c r="T2362" i="2" l="1"/>
  <c r="N2363" i="2" s="1"/>
  <c r="Q2362" i="2"/>
  <c r="K2363" i="2" s="1"/>
  <c r="P2362" i="2"/>
  <c r="J2363" i="2" s="1"/>
  <c r="S2362" i="2"/>
  <c r="M2363" i="2" s="1"/>
  <c r="U2362" i="2" l="1" a="1"/>
  <c r="U2362" i="2" s="1"/>
  <c r="H2362" i="2" s="1"/>
  <c r="I2363" i="2"/>
  <c r="G2363" i="2" s="1"/>
  <c r="O2363" i="2" l="1" a="1"/>
  <c r="O2363" i="2" s="1"/>
  <c r="S2363" i="2" s="1"/>
  <c r="M2364" i="2" s="1"/>
  <c r="R2363" i="2" l="1"/>
  <c r="L2364" i="2" s="1"/>
  <c r="P2363" i="2"/>
  <c r="J2364" i="2" s="1"/>
  <c r="Q2363" i="2"/>
  <c r="K2364" i="2" s="1"/>
  <c r="T2363" i="2"/>
  <c r="N2364" i="2" s="1"/>
  <c r="U2363" i="2" l="1" a="1"/>
  <c r="U2363" i="2" s="1"/>
  <c r="H2363" i="2" s="1"/>
  <c r="I2364" i="2"/>
  <c r="O2364" i="2" l="1" a="1"/>
  <c r="O2364" i="2" s="1"/>
  <c r="T2364" i="2" s="1"/>
  <c r="N2365" i="2" s="1"/>
  <c r="G2364" i="2"/>
  <c r="P2364" i="2" l="1"/>
  <c r="J2365" i="2" s="1"/>
  <c r="R2364" i="2"/>
  <c r="L2365" i="2" s="1"/>
  <c r="S2364" i="2"/>
  <c r="M2365" i="2" s="1"/>
  <c r="Q2364" i="2"/>
  <c r="K2365" i="2" s="1"/>
  <c r="U2364" i="2" l="1" a="1"/>
  <c r="U2364" i="2" s="1"/>
  <c r="H2364" i="2" s="1"/>
  <c r="I2365" i="2"/>
  <c r="O2365" i="2" l="1" a="1"/>
  <c r="O2365" i="2" s="1"/>
  <c r="P2365" i="2" s="1"/>
  <c r="G2365" i="2"/>
  <c r="Q2365" i="2" l="1"/>
  <c r="K2366" i="2" s="1"/>
  <c r="R2365" i="2"/>
  <c r="L2366" i="2" s="1"/>
  <c r="T2365" i="2"/>
  <c r="N2366" i="2" s="1"/>
  <c r="S2365" i="2"/>
  <c r="M2366" i="2" s="1"/>
  <c r="J2366" i="2"/>
  <c r="U2365" i="2" l="1" a="1"/>
  <c r="U2365" i="2" s="1"/>
  <c r="H2365" i="2" s="1"/>
  <c r="I2366" i="2"/>
  <c r="O2366" i="2" l="1" a="1"/>
  <c r="O2366" i="2" s="1"/>
  <c r="R2366" i="2" s="1"/>
  <c r="L2367" i="2" s="1"/>
  <c r="G2366" i="2"/>
  <c r="S2366" i="2" l="1"/>
  <c r="M2367" i="2" s="1"/>
  <c r="Q2366" i="2"/>
  <c r="K2367" i="2" s="1"/>
  <c r="P2366" i="2"/>
  <c r="J2367" i="2" s="1"/>
  <c r="T2366" i="2"/>
  <c r="N2367" i="2" s="1"/>
  <c r="U2366" i="2" l="1" a="1"/>
  <c r="U2366" i="2" s="1"/>
  <c r="H2366" i="2" s="1"/>
  <c r="I2367" i="2"/>
  <c r="O2367" i="2" l="1" a="1"/>
  <c r="O2367" i="2" s="1"/>
  <c r="Q2367" i="2" s="1"/>
  <c r="K2368" i="2" s="1"/>
  <c r="G2367" i="2"/>
  <c r="R2367" i="2" l="1"/>
  <c r="L2368" i="2" s="1"/>
  <c r="T2367" i="2"/>
  <c r="N2368" i="2" s="1"/>
  <c r="P2367" i="2"/>
  <c r="J2368" i="2" s="1"/>
  <c r="S2367" i="2"/>
  <c r="M2368" i="2" s="1"/>
  <c r="U2367" i="2" l="1" a="1"/>
  <c r="U2367" i="2" s="1"/>
  <c r="H2367" i="2" s="1"/>
  <c r="I2368" i="2"/>
  <c r="G2368" i="2" s="1"/>
  <c r="O2368" i="2" l="1" a="1"/>
  <c r="O2368" i="2" s="1"/>
  <c r="P2368" i="2" s="1"/>
  <c r="S2368" i="2" l="1"/>
  <c r="M2369" i="2" s="1"/>
  <c r="T2368" i="2"/>
  <c r="N2369" i="2" s="1"/>
  <c r="Q2368" i="2"/>
  <c r="K2369" i="2" s="1"/>
  <c r="R2368" i="2"/>
  <c r="L2369" i="2" s="1"/>
  <c r="J2369" i="2"/>
  <c r="U2368" i="2" l="1" a="1"/>
  <c r="U2368" i="2" s="1"/>
  <c r="H2368" i="2" s="1"/>
  <c r="I2369" i="2"/>
  <c r="G2369" i="2" s="1"/>
  <c r="O2369" i="2" l="1" a="1"/>
  <c r="O2369" i="2" s="1"/>
  <c r="Q2369" i="2" s="1"/>
  <c r="K2370" i="2" s="1"/>
  <c r="T2369" i="2" l="1"/>
  <c r="N2370" i="2" s="1"/>
  <c r="P2369" i="2"/>
  <c r="J2370" i="2" s="1"/>
  <c r="S2369" i="2"/>
  <c r="M2370" i="2" s="1"/>
  <c r="R2369" i="2"/>
  <c r="L2370" i="2" s="1"/>
  <c r="U2369" i="2" l="1" a="1"/>
  <c r="U2369" i="2" s="1"/>
  <c r="H2369" i="2" s="1"/>
  <c r="I2370" i="2"/>
  <c r="O2370" i="2" l="1" a="1"/>
  <c r="O2370" i="2" s="1"/>
  <c r="R2370" i="2" s="1"/>
  <c r="L2371" i="2" s="1"/>
  <c r="G2370" i="2"/>
  <c r="T2370" i="2" l="1"/>
  <c r="N2371" i="2" s="1"/>
  <c r="S2370" i="2"/>
  <c r="M2371" i="2" s="1"/>
  <c r="Q2370" i="2"/>
  <c r="K2371" i="2" s="1"/>
  <c r="P2370" i="2"/>
  <c r="J2371" i="2" s="1"/>
  <c r="U2370" i="2" l="1" a="1"/>
  <c r="U2370" i="2" s="1"/>
  <c r="H2370" i="2" s="1"/>
  <c r="I2371" i="2"/>
  <c r="O2371" i="2" l="1" a="1"/>
  <c r="O2371" i="2" s="1"/>
  <c r="S2371" i="2" s="1"/>
  <c r="M2372" i="2" s="1"/>
  <c r="G2371" i="2"/>
  <c r="Q2371" i="2" l="1"/>
  <c r="K2372" i="2" s="1"/>
  <c r="T2371" i="2"/>
  <c r="N2372" i="2" s="1"/>
  <c r="R2371" i="2"/>
  <c r="L2372" i="2" s="1"/>
  <c r="P2371" i="2"/>
  <c r="J2372" i="2" s="1"/>
  <c r="U2371" i="2" l="1" a="1"/>
  <c r="U2371" i="2" s="1"/>
  <c r="H2371" i="2" s="1"/>
  <c r="I2372" i="2"/>
  <c r="O2372" i="2" l="1" a="1"/>
  <c r="O2372" i="2" s="1"/>
  <c r="T2372" i="2" s="1"/>
  <c r="N2373" i="2" s="1"/>
  <c r="G2372" i="2"/>
  <c r="R2372" i="2" l="1"/>
  <c r="L2373" i="2" s="1"/>
  <c r="S2372" i="2"/>
  <c r="M2373" i="2" s="1"/>
  <c r="Q2372" i="2"/>
  <c r="K2373" i="2" s="1"/>
  <c r="P2372" i="2"/>
  <c r="U2372" i="2" l="1" a="1"/>
  <c r="U2372" i="2" s="1"/>
  <c r="H2372" i="2" s="1"/>
  <c r="J2373" i="2"/>
  <c r="I2373" i="2" s="1"/>
  <c r="O2373" i="2" l="1" a="1"/>
  <c r="O2373" i="2" s="1"/>
  <c r="R2373" i="2" s="1"/>
  <c r="L2374" i="2" s="1"/>
  <c r="G2373" i="2"/>
  <c r="Q2373" i="2" l="1"/>
  <c r="K2374" i="2" s="1"/>
  <c r="P2373" i="2"/>
  <c r="J2374" i="2" s="1"/>
  <c r="S2373" i="2"/>
  <c r="M2374" i="2" s="1"/>
  <c r="T2373" i="2"/>
  <c r="N2374" i="2" s="1"/>
  <c r="U2373" i="2" l="1" a="1"/>
  <c r="U2373" i="2" s="1"/>
  <c r="H2373" i="2" s="1"/>
  <c r="I2374" i="2"/>
  <c r="O2374" i="2" l="1" a="1"/>
  <c r="O2374" i="2" s="1"/>
  <c r="R2374" i="2" s="1"/>
  <c r="L2375" i="2" s="1"/>
  <c r="G2374" i="2"/>
  <c r="T2374" i="2" l="1"/>
  <c r="N2375" i="2" s="1"/>
  <c r="S2374" i="2"/>
  <c r="M2375" i="2" s="1"/>
  <c r="P2374" i="2"/>
  <c r="J2375" i="2" s="1"/>
  <c r="Q2374" i="2"/>
  <c r="K2375" i="2" s="1"/>
  <c r="U2374" i="2" l="1" a="1"/>
  <c r="U2374" i="2" s="1"/>
  <c r="H2374" i="2" s="1"/>
  <c r="I2375" i="2"/>
  <c r="O2375" i="2" l="1" a="1"/>
  <c r="O2375" i="2" s="1"/>
  <c r="Q2375" i="2" s="1"/>
  <c r="K2376" i="2" s="1"/>
  <c r="G2375" i="2"/>
  <c r="T2375" i="2" l="1"/>
  <c r="N2376" i="2" s="1"/>
  <c r="S2375" i="2"/>
  <c r="M2376" i="2" s="1"/>
  <c r="P2375" i="2"/>
  <c r="J2376" i="2" s="1"/>
  <c r="R2375" i="2"/>
  <c r="L2376" i="2" s="1"/>
  <c r="U2375" i="2" l="1" a="1"/>
  <c r="U2375" i="2" s="1"/>
  <c r="H2375" i="2" s="1"/>
  <c r="I2376" i="2"/>
  <c r="G2376" i="2" s="1"/>
  <c r="O2376" i="2" l="1" a="1"/>
  <c r="O2376" i="2" s="1"/>
  <c r="P2376" i="2" s="1"/>
  <c r="S2376" i="2" l="1"/>
  <c r="M2377" i="2" s="1"/>
  <c r="Q2376" i="2"/>
  <c r="K2377" i="2" s="1"/>
  <c r="T2376" i="2"/>
  <c r="N2377" i="2" s="1"/>
  <c r="R2376" i="2"/>
  <c r="L2377" i="2" s="1"/>
  <c r="J2377" i="2"/>
  <c r="U2376" i="2" l="1" a="1"/>
  <c r="U2376" i="2" s="1"/>
  <c r="H2376" i="2" s="1"/>
  <c r="I2377" i="2"/>
  <c r="G2377" i="2" s="1"/>
  <c r="O2377" i="2" l="1" a="1"/>
  <c r="O2377" i="2" s="1"/>
  <c r="Q2377" i="2" s="1"/>
  <c r="K2378" i="2" s="1"/>
  <c r="P2377" i="2" l="1"/>
  <c r="J2378" i="2" s="1"/>
  <c r="T2377" i="2"/>
  <c r="N2378" i="2" s="1"/>
  <c r="S2377" i="2"/>
  <c r="M2378" i="2" s="1"/>
  <c r="R2377" i="2"/>
  <c r="L2378" i="2" s="1"/>
  <c r="U2377" i="2" l="1" a="1"/>
  <c r="U2377" i="2" s="1"/>
  <c r="H2377" i="2" s="1"/>
  <c r="I2378" i="2"/>
  <c r="O2378" i="2" l="1" a="1"/>
  <c r="O2378" i="2" s="1"/>
  <c r="R2378" i="2" s="1"/>
  <c r="L2379" i="2" s="1"/>
  <c r="G2378" i="2"/>
  <c r="T2378" i="2" l="1"/>
  <c r="N2379" i="2" s="1"/>
  <c r="Q2378" i="2"/>
  <c r="K2379" i="2" s="1"/>
  <c r="P2378" i="2"/>
  <c r="S2378" i="2"/>
  <c r="M2379" i="2" s="1"/>
  <c r="U2378" i="2" l="1" a="1"/>
  <c r="U2378" i="2" s="1"/>
  <c r="H2378" i="2" s="1"/>
  <c r="J2379" i="2"/>
  <c r="I2379" i="2" s="1"/>
  <c r="G2379" i="2" s="1"/>
  <c r="O2379" i="2" l="1" a="1"/>
  <c r="O2379" i="2" s="1"/>
  <c r="R2379" i="2" s="1"/>
  <c r="L2380" i="2" s="1"/>
  <c r="P2379" i="2" l="1"/>
  <c r="J2380" i="2" s="1"/>
  <c r="S2379" i="2"/>
  <c r="M2380" i="2" s="1"/>
  <c r="Q2379" i="2"/>
  <c r="K2380" i="2" s="1"/>
  <c r="T2379" i="2"/>
  <c r="N2380" i="2" s="1"/>
  <c r="U2379" i="2" l="1" a="1"/>
  <c r="U2379" i="2" s="1"/>
  <c r="H2379" i="2" s="1"/>
  <c r="I2380" i="2"/>
  <c r="O2380" i="2" l="1" a="1"/>
  <c r="O2380" i="2" s="1"/>
  <c r="T2380" i="2" s="1"/>
  <c r="N2381" i="2" s="1"/>
  <c r="G2380" i="2"/>
  <c r="R2380" i="2" l="1"/>
  <c r="L2381" i="2" s="1"/>
  <c r="P2380" i="2"/>
  <c r="J2381" i="2" s="1"/>
  <c r="S2380" i="2"/>
  <c r="M2381" i="2" s="1"/>
  <c r="Q2380" i="2"/>
  <c r="K2381" i="2" s="1"/>
  <c r="U2380" i="2" l="1" a="1"/>
  <c r="U2380" i="2" s="1"/>
  <c r="H2380" i="2" s="1"/>
  <c r="I2381" i="2"/>
  <c r="O2381" i="2" l="1" a="1"/>
  <c r="O2381" i="2" s="1"/>
  <c r="Q2381" i="2" s="1"/>
  <c r="K2382" i="2" s="1"/>
  <c r="G2381" i="2"/>
  <c r="S2381" i="2" l="1"/>
  <c r="M2382" i="2" s="1"/>
  <c r="T2381" i="2"/>
  <c r="N2382" i="2" s="1"/>
  <c r="R2381" i="2"/>
  <c r="L2382" i="2" s="1"/>
  <c r="P2381" i="2"/>
  <c r="U2381" i="2" l="1" a="1"/>
  <c r="U2381" i="2" s="1"/>
  <c r="H2381" i="2" s="1"/>
  <c r="J2382" i="2"/>
  <c r="I2382" i="2" s="1"/>
  <c r="O2382" i="2" l="1" a="1"/>
  <c r="O2382" i="2" s="1"/>
  <c r="R2382" i="2" s="1"/>
  <c r="L2383" i="2" s="1"/>
  <c r="G2382" i="2"/>
  <c r="Q2382" i="2" l="1"/>
  <c r="K2383" i="2" s="1"/>
  <c r="T2382" i="2"/>
  <c r="N2383" i="2" s="1"/>
  <c r="P2382" i="2"/>
  <c r="J2383" i="2" s="1"/>
  <c r="S2382" i="2"/>
  <c r="M2383" i="2" s="1"/>
  <c r="U2382" i="2" l="1" a="1"/>
  <c r="U2382" i="2" s="1"/>
  <c r="H2382" i="2" s="1"/>
  <c r="I2383" i="2"/>
  <c r="O2383" i="2" l="1" a="1"/>
  <c r="O2383" i="2" s="1"/>
  <c r="Q2383" i="2" s="1"/>
  <c r="K2384" i="2" s="1"/>
  <c r="G2383" i="2"/>
  <c r="T2383" i="2" l="1"/>
  <c r="N2384" i="2" s="1"/>
  <c r="R2383" i="2"/>
  <c r="L2384" i="2" s="1"/>
  <c r="P2383" i="2"/>
  <c r="S2383" i="2"/>
  <c r="M2384" i="2" s="1"/>
  <c r="U2383" i="2" l="1" a="1"/>
  <c r="U2383" i="2" s="1"/>
  <c r="H2383" i="2" s="1"/>
  <c r="J2384" i="2"/>
  <c r="I2384" i="2" s="1"/>
  <c r="O2384" i="2" l="1" a="1"/>
  <c r="O2384" i="2" s="1"/>
  <c r="Q2384" i="2" s="1"/>
  <c r="K2385" i="2" s="1"/>
  <c r="G2384" i="2"/>
  <c r="T2384" i="2" l="1"/>
  <c r="N2385" i="2" s="1"/>
  <c r="S2384" i="2"/>
  <c r="M2385" i="2" s="1"/>
  <c r="P2384" i="2"/>
  <c r="J2385" i="2" s="1"/>
  <c r="R2384" i="2"/>
  <c r="L2385" i="2" s="1"/>
  <c r="U2384" i="2" l="1" a="1"/>
  <c r="U2384" i="2" s="1"/>
  <c r="H2384" i="2" s="1"/>
  <c r="I2385" i="2"/>
  <c r="G2385" i="2" s="1"/>
  <c r="O2385" i="2" l="1" a="1"/>
  <c r="O2385" i="2" s="1"/>
  <c r="Q2385" i="2" s="1"/>
  <c r="K2386" i="2" s="1"/>
  <c r="T2385" i="2" l="1"/>
  <c r="N2386" i="2" s="1"/>
  <c r="P2385" i="2"/>
  <c r="J2386" i="2" s="1"/>
  <c r="S2385" i="2"/>
  <c r="M2386" i="2" s="1"/>
  <c r="R2385" i="2"/>
  <c r="L2386" i="2" s="1"/>
  <c r="U2385" i="2" l="1" a="1"/>
  <c r="U2385" i="2" s="1"/>
  <c r="H2385" i="2" s="1"/>
  <c r="I2386" i="2"/>
  <c r="O2386" i="2" l="1" a="1"/>
  <c r="O2386" i="2" s="1"/>
  <c r="R2386" i="2" s="1"/>
  <c r="L2387" i="2" s="1"/>
  <c r="G2386" i="2"/>
  <c r="P2386" i="2" l="1"/>
  <c r="J2387" i="2" s="1"/>
  <c r="S2386" i="2"/>
  <c r="M2387" i="2" s="1"/>
  <c r="Q2386" i="2"/>
  <c r="K2387" i="2" s="1"/>
  <c r="T2386" i="2"/>
  <c r="N2387" i="2" s="1"/>
  <c r="U2386" i="2" l="1" a="1"/>
  <c r="U2386" i="2" s="1"/>
  <c r="H2386" i="2" s="1"/>
  <c r="I2387" i="2"/>
  <c r="G2387" i="2" s="1"/>
  <c r="O2387" i="2" l="1" a="1"/>
  <c r="O2387" i="2" s="1"/>
  <c r="S2387" i="2" s="1"/>
  <c r="M2388" i="2" s="1"/>
  <c r="R2387" i="2" l="1"/>
  <c r="L2388" i="2" s="1"/>
  <c r="Q2387" i="2"/>
  <c r="K2388" i="2" s="1"/>
  <c r="P2387" i="2"/>
  <c r="J2388" i="2" s="1"/>
  <c r="T2387" i="2"/>
  <c r="N2388" i="2" s="1"/>
  <c r="U2387" i="2" l="1" a="1"/>
  <c r="U2387" i="2" s="1"/>
  <c r="H2387" i="2" s="1"/>
  <c r="I2388" i="2"/>
  <c r="O2388" i="2" l="1" a="1"/>
  <c r="O2388" i="2" s="1"/>
  <c r="T2388" i="2" s="1"/>
  <c r="N2389" i="2" s="1"/>
  <c r="G2388" i="2"/>
  <c r="P2388" i="2" l="1"/>
  <c r="J2389" i="2" s="1"/>
  <c r="Q2388" i="2"/>
  <c r="K2389" i="2" s="1"/>
  <c r="S2388" i="2"/>
  <c r="M2389" i="2" s="1"/>
  <c r="R2388" i="2"/>
  <c r="L2389" i="2" s="1"/>
  <c r="U2388" i="2" l="1" a="1"/>
  <c r="U2388" i="2" s="1"/>
  <c r="H2388" i="2" s="1"/>
  <c r="I2389" i="2"/>
  <c r="O2389" i="2" l="1" a="1"/>
  <c r="O2389" i="2" s="1"/>
  <c r="Q2389" i="2" s="1"/>
  <c r="K2390" i="2" s="1"/>
  <c r="G2389" i="2"/>
  <c r="P2389" i="2" l="1"/>
  <c r="J2390" i="2" s="1"/>
  <c r="R2389" i="2"/>
  <c r="L2390" i="2" s="1"/>
  <c r="T2389" i="2"/>
  <c r="N2390" i="2" s="1"/>
  <c r="S2389" i="2"/>
  <c r="M2390" i="2" s="1"/>
  <c r="U2389" i="2" l="1" a="1"/>
  <c r="U2389" i="2" s="1"/>
  <c r="H2389" i="2" s="1"/>
  <c r="I2390" i="2"/>
  <c r="O2390" i="2" l="1" a="1"/>
  <c r="O2390" i="2" s="1"/>
  <c r="R2390" i="2" s="1"/>
  <c r="L2391" i="2" s="1"/>
  <c r="G2390" i="2"/>
  <c r="Q2390" i="2" l="1"/>
  <c r="K2391" i="2" s="1"/>
  <c r="P2390" i="2"/>
  <c r="J2391" i="2" s="1"/>
  <c r="S2390" i="2"/>
  <c r="M2391" i="2" s="1"/>
  <c r="T2390" i="2"/>
  <c r="N2391" i="2" s="1"/>
  <c r="U2390" i="2" l="1" a="1"/>
  <c r="U2390" i="2" s="1"/>
  <c r="H2390" i="2" s="1"/>
  <c r="I2391" i="2"/>
  <c r="O2391" i="2" l="1" a="1"/>
  <c r="O2391" i="2" s="1"/>
  <c r="Q2391" i="2" s="1"/>
  <c r="K2392" i="2" s="1"/>
  <c r="G2391" i="2"/>
  <c r="S2391" i="2" l="1"/>
  <c r="M2392" i="2" s="1"/>
  <c r="T2391" i="2"/>
  <c r="N2392" i="2" s="1"/>
  <c r="P2391" i="2"/>
  <c r="J2392" i="2" s="1"/>
  <c r="R2391" i="2"/>
  <c r="L2392" i="2" s="1"/>
  <c r="U2391" i="2" l="1" a="1"/>
  <c r="U2391" i="2" s="1"/>
  <c r="H2391" i="2" s="1"/>
  <c r="I2392" i="2"/>
  <c r="G2392" i="2" s="1"/>
  <c r="O2392" i="2" l="1" a="1"/>
  <c r="O2392" i="2" s="1"/>
  <c r="P2392" i="2" s="1"/>
  <c r="S2392" i="2" l="1"/>
  <c r="M2393" i="2" s="1"/>
  <c r="T2392" i="2"/>
  <c r="N2393" i="2" s="1"/>
  <c r="R2392" i="2"/>
  <c r="L2393" i="2" s="1"/>
  <c r="Q2392" i="2"/>
  <c r="K2393" i="2" s="1"/>
  <c r="J2393" i="2"/>
  <c r="U2392" i="2" l="1" a="1"/>
  <c r="U2392" i="2" s="1"/>
  <c r="H2392" i="2" s="1"/>
  <c r="I2393" i="2"/>
  <c r="G2393" i="2" s="1"/>
  <c r="O2393" i="2" l="1" a="1"/>
  <c r="O2393" i="2" s="1"/>
  <c r="P2393" i="2" s="1"/>
  <c r="Q2393" i="2" l="1"/>
  <c r="K2394" i="2" s="1"/>
  <c r="T2393" i="2"/>
  <c r="N2394" i="2" s="1"/>
  <c r="S2393" i="2"/>
  <c r="M2394" i="2" s="1"/>
  <c r="R2393" i="2"/>
  <c r="L2394" i="2" s="1"/>
  <c r="J2394" i="2"/>
  <c r="U2393" i="2" l="1" a="1"/>
  <c r="U2393" i="2" s="1"/>
  <c r="H2393" i="2" s="1"/>
  <c r="I2394" i="2"/>
  <c r="O2394" i="2" l="1" a="1"/>
  <c r="O2394" i="2" s="1"/>
  <c r="R2394" i="2" s="1"/>
  <c r="L2395" i="2" s="1"/>
  <c r="G2394" i="2"/>
  <c r="P2394" i="2" l="1"/>
  <c r="J2395" i="2" s="1"/>
  <c r="S2394" i="2"/>
  <c r="M2395" i="2" s="1"/>
  <c r="Q2394" i="2"/>
  <c r="K2395" i="2" s="1"/>
  <c r="T2394" i="2"/>
  <c r="N2395" i="2" s="1"/>
  <c r="U2394" i="2" l="1" a="1"/>
  <c r="U2394" i="2" s="1"/>
  <c r="H2394" i="2" s="1"/>
  <c r="I2395" i="2"/>
  <c r="O2395" i="2" l="1" a="1"/>
  <c r="O2395" i="2" s="1"/>
  <c r="S2395" i="2" s="1"/>
  <c r="M2396" i="2" s="1"/>
  <c r="G2395" i="2"/>
  <c r="Q2395" i="2" l="1"/>
  <c r="K2396" i="2" s="1"/>
  <c r="T2395" i="2"/>
  <c r="N2396" i="2" s="1"/>
  <c r="R2395" i="2"/>
  <c r="L2396" i="2" s="1"/>
  <c r="P2395" i="2"/>
  <c r="U2395" i="2" l="1" a="1"/>
  <c r="U2395" i="2" s="1"/>
  <c r="H2395" i="2" s="1"/>
  <c r="J2396" i="2"/>
  <c r="I2396" i="2" s="1"/>
  <c r="O2396" i="2" l="1" a="1"/>
  <c r="O2396" i="2" s="1"/>
  <c r="P2396" i="2" s="1"/>
  <c r="G2396" i="2"/>
  <c r="T2396" i="2" l="1"/>
  <c r="N2397" i="2" s="1"/>
  <c r="R2396" i="2"/>
  <c r="L2397" i="2" s="1"/>
  <c r="S2396" i="2"/>
  <c r="M2397" i="2" s="1"/>
  <c r="Q2396" i="2"/>
  <c r="K2397" i="2" s="1"/>
  <c r="J2397" i="2"/>
  <c r="U2396" i="2" l="1" a="1"/>
  <c r="U2396" i="2" s="1"/>
  <c r="H2396" i="2" s="1"/>
  <c r="I2397" i="2"/>
  <c r="O2397" i="2" l="1" a="1"/>
  <c r="O2397" i="2" s="1"/>
  <c r="Q2397" i="2" s="1"/>
  <c r="K2398" i="2" s="1"/>
  <c r="G2397" i="2"/>
  <c r="R2397" i="2" l="1"/>
  <c r="L2398" i="2" s="1"/>
  <c r="P2397" i="2"/>
  <c r="J2398" i="2" s="1"/>
  <c r="T2397" i="2"/>
  <c r="N2398" i="2" s="1"/>
  <c r="S2397" i="2"/>
  <c r="M2398" i="2" s="1"/>
  <c r="U2397" i="2" l="1" a="1"/>
  <c r="U2397" i="2" s="1"/>
  <c r="H2397" i="2" s="1"/>
  <c r="I2398" i="2"/>
  <c r="O2398" i="2" l="1" a="1"/>
  <c r="O2398" i="2" s="1"/>
  <c r="R2398" i="2" s="1"/>
  <c r="L2399" i="2" s="1"/>
  <c r="G2398" i="2"/>
  <c r="T2398" i="2" l="1"/>
  <c r="N2399" i="2" s="1"/>
  <c r="Q2398" i="2"/>
  <c r="K2399" i="2" s="1"/>
  <c r="P2398" i="2"/>
  <c r="J2399" i="2" s="1"/>
  <c r="S2398" i="2"/>
  <c r="M2399" i="2" s="1"/>
  <c r="U2398" i="2" l="1" a="1"/>
  <c r="U2398" i="2" s="1"/>
  <c r="H2398" i="2" s="1"/>
  <c r="I2399" i="2"/>
  <c r="O2399" i="2" l="1" a="1"/>
  <c r="O2399" i="2" s="1"/>
  <c r="Q2399" i="2" s="1"/>
  <c r="K2400" i="2" s="1"/>
  <c r="G2399" i="2"/>
  <c r="S2399" i="2" l="1"/>
  <c r="M2400" i="2" s="1"/>
  <c r="R2399" i="2"/>
  <c r="L2400" i="2" s="1"/>
  <c r="P2399" i="2"/>
  <c r="J2400" i="2" s="1"/>
  <c r="T2399" i="2"/>
  <c r="N2400" i="2" s="1"/>
  <c r="U2399" i="2" l="1" a="1"/>
  <c r="U2399" i="2" s="1"/>
  <c r="H2399" i="2" s="1"/>
  <c r="I2400" i="2"/>
  <c r="G2400" i="2" s="1"/>
  <c r="O2400" i="2" l="1" a="1"/>
  <c r="O2400" i="2" s="1"/>
  <c r="Q2400" i="2" s="1"/>
  <c r="K2401" i="2" s="1"/>
  <c r="P2400" i="2" l="1"/>
  <c r="J2401" i="2" s="1"/>
  <c r="S2400" i="2"/>
  <c r="M2401" i="2" s="1"/>
  <c r="T2400" i="2"/>
  <c r="N2401" i="2" s="1"/>
  <c r="R2400" i="2"/>
  <c r="L2401" i="2" s="1"/>
  <c r="U2400" i="2" l="1" a="1"/>
  <c r="U2400" i="2" s="1"/>
  <c r="H2400" i="2" s="1"/>
  <c r="I2401" i="2"/>
  <c r="G2401" i="2" s="1"/>
  <c r="O2401" i="2" l="1" a="1"/>
  <c r="O2401" i="2" s="1"/>
  <c r="P2401" i="2" s="1"/>
  <c r="Q2401" i="2" l="1"/>
  <c r="K2402" i="2" s="1"/>
  <c r="T2401" i="2"/>
  <c r="N2402" i="2" s="1"/>
  <c r="S2401" i="2"/>
  <c r="M2402" i="2" s="1"/>
  <c r="R2401" i="2"/>
  <c r="L2402" i="2" s="1"/>
  <c r="J2402" i="2"/>
  <c r="U2401" i="2" l="1" a="1"/>
  <c r="U2401" i="2" s="1"/>
  <c r="H2401" i="2" s="1"/>
  <c r="I2402" i="2"/>
  <c r="O2402" i="2" l="1" a="1"/>
  <c r="O2402" i="2" s="1"/>
  <c r="R2402" i="2" s="1"/>
  <c r="L2403" i="2" s="1"/>
  <c r="G2402" i="2"/>
  <c r="S2402" i="2" l="1"/>
  <c r="M2403" i="2" s="1"/>
  <c r="P2402" i="2"/>
  <c r="J2403" i="2" s="1"/>
  <c r="Q2402" i="2"/>
  <c r="K2403" i="2" s="1"/>
  <c r="T2402" i="2"/>
  <c r="N2403" i="2" s="1"/>
  <c r="U2402" i="2" l="1" a="1"/>
  <c r="U2402" i="2" s="1"/>
  <c r="H2402" i="2" s="1"/>
  <c r="I2403" i="2"/>
  <c r="G2403" i="2" s="1"/>
  <c r="O2403" i="2" l="1" a="1"/>
  <c r="O2403" i="2" s="1"/>
  <c r="R2403" i="2" s="1"/>
  <c r="L2404" i="2" s="1"/>
  <c r="T2403" i="2" l="1"/>
  <c r="N2404" i="2" s="1"/>
  <c r="S2403" i="2"/>
  <c r="M2404" i="2" s="1"/>
  <c r="Q2403" i="2"/>
  <c r="K2404" i="2" s="1"/>
  <c r="P2403" i="2"/>
  <c r="U2403" i="2" l="1" a="1"/>
  <c r="U2403" i="2" s="1"/>
  <c r="H2403" i="2" s="1"/>
  <c r="J2404" i="2"/>
  <c r="I2404" i="2" s="1"/>
  <c r="O2404" i="2" l="1" a="1"/>
  <c r="O2404" i="2" s="1"/>
  <c r="T2404" i="2" s="1"/>
  <c r="N2405" i="2" s="1"/>
  <c r="G2404" i="2"/>
  <c r="R2404" i="2" l="1"/>
  <c r="L2405" i="2" s="1"/>
  <c r="S2404" i="2"/>
  <c r="M2405" i="2" s="1"/>
  <c r="Q2404" i="2"/>
  <c r="K2405" i="2" s="1"/>
  <c r="P2404" i="2"/>
  <c r="J2405" i="2" s="1"/>
  <c r="U2404" i="2" l="1" a="1"/>
  <c r="U2404" i="2" s="1"/>
  <c r="H2404" i="2" s="1"/>
  <c r="I2405" i="2"/>
  <c r="O2405" i="2" l="1" a="1"/>
  <c r="O2405" i="2" s="1"/>
  <c r="Q2405" i="2" s="1"/>
  <c r="K2406" i="2" s="1"/>
  <c r="G2405" i="2"/>
  <c r="R2405" i="2" l="1"/>
  <c r="L2406" i="2" s="1"/>
  <c r="T2405" i="2"/>
  <c r="N2406" i="2" s="1"/>
  <c r="P2405" i="2"/>
  <c r="S2405" i="2"/>
  <c r="M2406" i="2" s="1"/>
  <c r="U2405" i="2" l="1" a="1"/>
  <c r="U2405" i="2" s="1"/>
  <c r="H2405" i="2" s="1"/>
  <c r="J2406" i="2"/>
  <c r="I2406" i="2" s="1"/>
  <c r="O2406" i="2" l="1" a="1"/>
  <c r="O2406" i="2" s="1"/>
  <c r="R2406" i="2" s="1"/>
  <c r="L2407" i="2" s="1"/>
  <c r="G2406" i="2"/>
  <c r="Q2406" i="2" l="1"/>
  <c r="K2407" i="2" s="1"/>
  <c r="T2406" i="2"/>
  <c r="N2407" i="2" s="1"/>
  <c r="P2406" i="2"/>
  <c r="J2407" i="2" s="1"/>
  <c r="S2406" i="2"/>
  <c r="M2407" i="2" s="1"/>
  <c r="U2406" i="2" l="1" a="1"/>
  <c r="U2406" i="2" s="1"/>
  <c r="H2406" i="2" s="1"/>
  <c r="I2407" i="2"/>
  <c r="O2407" i="2" l="1" a="1"/>
  <c r="O2407" i="2" s="1"/>
  <c r="Q2407" i="2" s="1"/>
  <c r="K2408" i="2" s="1"/>
  <c r="G2407" i="2"/>
  <c r="R2407" i="2" l="1"/>
  <c r="L2408" i="2" s="1"/>
  <c r="P2407" i="2"/>
  <c r="J2408" i="2" s="1"/>
  <c r="T2407" i="2"/>
  <c r="N2408" i="2" s="1"/>
  <c r="S2407" i="2"/>
  <c r="M2408" i="2" s="1"/>
  <c r="U2407" i="2" l="1" a="1"/>
  <c r="U2407" i="2" s="1"/>
  <c r="H2407" i="2" s="1"/>
  <c r="I2408" i="2"/>
  <c r="G2408" i="2" s="1"/>
  <c r="O2408" i="2" l="1" a="1"/>
  <c r="O2408" i="2" s="1"/>
  <c r="P2408" i="2" s="1"/>
  <c r="R2408" i="2" l="1"/>
  <c r="L2409" i="2" s="1"/>
  <c r="S2408" i="2"/>
  <c r="M2409" i="2" s="1"/>
  <c r="T2408" i="2"/>
  <c r="N2409" i="2" s="1"/>
  <c r="Q2408" i="2"/>
  <c r="K2409" i="2" s="1"/>
  <c r="J2409" i="2"/>
  <c r="U2408" i="2" l="1" a="1"/>
  <c r="U2408" i="2" s="1"/>
  <c r="H2408" i="2" s="1"/>
  <c r="I2409" i="2"/>
  <c r="G2409" i="2" s="1"/>
  <c r="O2409" i="2" l="1" a="1"/>
  <c r="O2409" i="2" s="1"/>
  <c r="P2409" i="2" s="1"/>
  <c r="Q2409" i="2" l="1"/>
  <c r="K2410" i="2" s="1"/>
  <c r="T2409" i="2"/>
  <c r="N2410" i="2" s="1"/>
  <c r="S2409" i="2"/>
  <c r="M2410" i="2" s="1"/>
  <c r="R2409" i="2"/>
  <c r="L2410" i="2" s="1"/>
  <c r="J2410" i="2"/>
  <c r="U2409" i="2" l="1" a="1"/>
  <c r="U2409" i="2" s="1"/>
  <c r="H2409" i="2" s="1"/>
  <c r="I2410" i="2"/>
  <c r="O2410" i="2" l="1" a="1"/>
  <c r="O2410" i="2" s="1"/>
  <c r="T2410" i="2" s="1"/>
  <c r="N2411" i="2" s="1"/>
  <c r="G2410" i="2"/>
  <c r="R2410" i="2" l="1"/>
  <c r="L2411" i="2" s="1"/>
  <c r="S2410" i="2"/>
  <c r="M2411" i="2" s="1"/>
  <c r="Q2410" i="2"/>
  <c r="K2411" i="2" s="1"/>
  <c r="P2410" i="2"/>
  <c r="J2411" i="2" s="1"/>
  <c r="U2410" i="2" l="1" a="1"/>
  <c r="U2410" i="2" s="1"/>
  <c r="H2410" i="2" s="1"/>
  <c r="I2411" i="2"/>
  <c r="G2411" i="2" s="1"/>
  <c r="O2411" i="2" l="1" a="1"/>
  <c r="O2411" i="2" s="1"/>
  <c r="R2411" i="2" s="1"/>
  <c r="L2412" i="2" s="1"/>
  <c r="S2411" i="2" l="1"/>
  <c r="M2412" i="2" s="1"/>
  <c r="Q2411" i="2"/>
  <c r="K2412" i="2" s="1"/>
  <c r="P2411" i="2"/>
  <c r="J2412" i="2" s="1"/>
  <c r="T2411" i="2"/>
  <c r="N2412" i="2" s="1"/>
  <c r="U2411" i="2" l="1" a="1"/>
  <c r="U2411" i="2" s="1"/>
  <c r="H2411" i="2" s="1"/>
  <c r="I2412" i="2"/>
  <c r="O2412" i="2" l="1" a="1"/>
  <c r="O2412" i="2" s="1"/>
  <c r="T2412" i="2" s="1"/>
  <c r="N2413" i="2" s="1"/>
  <c r="G2412" i="2"/>
  <c r="Q2412" i="2" l="1"/>
  <c r="K2413" i="2" s="1"/>
  <c r="P2412" i="2"/>
  <c r="J2413" i="2" s="1"/>
  <c r="S2412" i="2"/>
  <c r="M2413" i="2" s="1"/>
  <c r="R2412" i="2"/>
  <c r="L2413" i="2" s="1"/>
  <c r="U2412" i="2" l="1" a="1"/>
  <c r="U2412" i="2" s="1"/>
  <c r="H2412" i="2" s="1"/>
  <c r="I2413" i="2"/>
  <c r="O2413" i="2" l="1" a="1"/>
  <c r="O2413" i="2" s="1"/>
  <c r="Q2413" i="2" s="1"/>
  <c r="K2414" i="2" s="1"/>
  <c r="G2413" i="2"/>
  <c r="P2413" i="2" l="1"/>
  <c r="J2414" i="2" s="1"/>
  <c r="T2413" i="2"/>
  <c r="N2414" i="2" s="1"/>
  <c r="R2413" i="2"/>
  <c r="L2414" i="2" s="1"/>
  <c r="S2413" i="2"/>
  <c r="M2414" i="2" s="1"/>
  <c r="U2413" i="2" l="1" a="1"/>
  <c r="U2413" i="2" s="1"/>
  <c r="H2413" i="2" s="1"/>
  <c r="I2414" i="2"/>
  <c r="O2414" i="2" l="1" a="1"/>
  <c r="O2414" i="2" s="1"/>
  <c r="Q2414" i="2" s="1"/>
  <c r="K2415" i="2" s="1"/>
  <c r="G2414" i="2"/>
  <c r="T2414" i="2" l="1"/>
  <c r="N2415" i="2" s="1"/>
  <c r="S2414" i="2"/>
  <c r="M2415" i="2" s="1"/>
  <c r="R2414" i="2"/>
  <c r="L2415" i="2" s="1"/>
  <c r="P2414" i="2"/>
  <c r="U2414" i="2" l="1" a="1"/>
  <c r="U2414" i="2" s="1"/>
  <c r="H2414" i="2" s="1"/>
  <c r="J2415" i="2"/>
  <c r="I2415" i="2" s="1"/>
  <c r="O2415" i="2" l="1" a="1"/>
  <c r="O2415" i="2" s="1"/>
  <c r="Q2415" i="2" s="1"/>
  <c r="K2416" i="2" s="1"/>
  <c r="G2415" i="2"/>
  <c r="R2415" i="2" l="1"/>
  <c r="L2416" i="2" s="1"/>
  <c r="S2415" i="2"/>
  <c r="M2416" i="2" s="1"/>
  <c r="P2415" i="2"/>
  <c r="J2416" i="2" s="1"/>
  <c r="T2415" i="2"/>
  <c r="N2416" i="2" s="1"/>
  <c r="U2415" i="2" l="1" a="1"/>
  <c r="U2415" i="2" s="1"/>
  <c r="H2415" i="2" s="1"/>
  <c r="I2416" i="2"/>
  <c r="G2416" i="2" s="1"/>
  <c r="O2416" i="2" l="1" a="1"/>
  <c r="O2416" i="2" s="1"/>
  <c r="P2416" i="2" s="1"/>
  <c r="R2416" i="2" l="1"/>
  <c r="L2417" i="2" s="1"/>
  <c r="S2416" i="2"/>
  <c r="M2417" i="2" s="1"/>
  <c r="T2416" i="2"/>
  <c r="N2417" i="2" s="1"/>
  <c r="Q2416" i="2"/>
  <c r="K2417" i="2" s="1"/>
  <c r="J2417" i="2"/>
  <c r="U2416" i="2" l="1" a="1"/>
  <c r="U2416" i="2" s="1"/>
  <c r="H2416" i="2" s="1"/>
  <c r="I2417" i="2"/>
  <c r="G2417" i="2" s="1"/>
  <c r="O2417" i="2" l="1" a="1"/>
  <c r="O2417" i="2" s="1"/>
  <c r="Q2417" i="2" s="1"/>
  <c r="K2418" i="2" s="1"/>
  <c r="S2417" i="2" l="1"/>
  <c r="M2418" i="2" s="1"/>
  <c r="P2417" i="2"/>
  <c r="J2418" i="2" s="1"/>
  <c r="T2417" i="2"/>
  <c r="N2418" i="2" s="1"/>
  <c r="R2417" i="2"/>
  <c r="L2418" i="2" s="1"/>
  <c r="U2417" i="2" l="1" a="1"/>
  <c r="U2417" i="2" s="1"/>
  <c r="H2417" i="2" s="1"/>
  <c r="I2418" i="2"/>
  <c r="O2418" i="2" l="1" a="1"/>
  <c r="O2418" i="2" s="1"/>
  <c r="R2418" i="2" s="1"/>
  <c r="L2419" i="2" s="1"/>
  <c r="G2418" i="2"/>
  <c r="T2418" i="2" l="1"/>
  <c r="N2419" i="2" s="1"/>
  <c r="S2418" i="2"/>
  <c r="M2419" i="2" s="1"/>
  <c r="Q2418" i="2"/>
  <c r="K2419" i="2" s="1"/>
  <c r="P2418" i="2"/>
  <c r="U2418" i="2" l="1" a="1"/>
  <c r="U2418" i="2" s="1"/>
  <c r="H2418" i="2" s="1"/>
  <c r="J2419" i="2"/>
  <c r="I2419" i="2" s="1"/>
  <c r="O2419" i="2" l="1" a="1"/>
  <c r="O2419" i="2" s="1"/>
  <c r="S2419" i="2" s="1"/>
  <c r="M2420" i="2" s="1"/>
  <c r="G2419" i="2"/>
  <c r="Q2419" i="2" l="1"/>
  <c r="K2420" i="2" s="1"/>
  <c r="P2419" i="2"/>
  <c r="J2420" i="2" s="1"/>
  <c r="R2419" i="2"/>
  <c r="L2420" i="2" s="1"/>
  <c r="T2419" i="2"/>
  <c r="N2420" i="2" s="1"/>
  <c r="U2419" i="2" l="1" a="1"/>
  <c r="U2419" i="2" s="1"/>
  <c r="H2419" i="2" s="1"/>
  <c r="I2420" i="2"/>
  <c r="O2420" i="2" l="1" a="1"/>
  <c r="O2420" i="2" s="1"/>
  <c r="T2420" i="2" s="1"/>
  <c r="N2421" i="2" s="1"/>
  <c r="G2420" i="2"/>
  <c r="R2420" i="2" l="1"/>
  <c r="L2421" i="2" s="1"/>
  <c r="Q2420" i="2"/>
  <c r="K2421" i="2" s="1"/>
  <c r="S2420" i="2"/>
  <c r="M2421" i="2" s="1"/>
  <c r="P2420" i="2"/>
  <c r="U2420" i="2" l="1" a="1"/>
  <c r="U2420" i="2" s="1"/>
  <c r="H2420" i="2" s="1"/>
  <c r="J2421" i="2"/>
  <c r="I2421" i="2" s="1"/>
  <c r="O2421" i="2" l="1" a="1"/>
  <c r="O2421" i="2" s="1"/>
  <c r="Q2421" i="2" s="1"/>
  <c r="K2422" i="2" s="1"/>
  <c r="G2421" i="2"/>
  <c r="R2421" i="2" l="1"/>
  <c r="L2422" i="2" s="1"/>
  <c r="S2421" i="2"/>
  <c r="M2422" i="2" s="1"/>
  <c r="T2421" i="2"/>
  <c r="N2422" i="2" s="1"/>
  <c r="P2421" i="2"/>
  <c r="J2422" i="2" s="1"/>
  <c r="U2421" i="2" l="1" a="1"/>
  <c r="U2421" i="2" s="1"/>
  <c r="H2421" i="2" s="1"/>
  <c r="I2422" i="2"/>
  <c r="O2422" i="2" l="1" a="1"/>
  <c r="O2422" i="2" s="1"/>
  <c r="R2422" i="2" s="1"/>
  <c r="L2423" i="2" s="1"/>
  <c r="G2422" i="2"/>
  <c r="S2422" i="2" l="1"/>
  <c r="M2423" i="2" s="1"/>
  <c r="T2422" i="2"/>
  <c r="N2423" i="2" s="1"/>
  <c r="P2422" i="2"/>
  <c r="J2423" i="2" s="1"/>
  <c r="Q2422" i="2"/>
  <c r="K2423" i="2" s="1"/>
  <c r="U2422" i="2" l="1" a="1"/>
  <c r="U2422" i="2" s="1"/>
  <c r="H2422" i="2" s="1"/>
  <c r="I2423" i="2"/>
  <c r="O2423" i="2" l="1" a="1"/>
  <c r="O2423" i="2" s="1"/>
  <c r="Q2423" i="2" s="1"/>
  <c r="K2424" i="2" s="1"/>
  <c r="G2423" i="2"/>
  <c r="S2423" i="2" l="1"/>
  <c r="M2424" i="2" s="1"/>
  <c r="R2423" i="2"/>
  <c r="L2424" i="2" s="1"/>
  <c r="P2423" i="2"/>
  <c r="J2424" i="2" s="1"/>
  <c r="T2423" i="2"/>
  <c r="N2424" i="2" s="1"/>
  <c r="U2423" i="2" l="1" a="1"/>
  <c r="U2423" i="2" s="1"/>
  <c r="H2423" i="2" s="1"/>
  <c r="I2424" i="2"/>
  <c r="G2424" i="2" s="1"/>
  <c r="O2424" i="2" l="1" a="1"/>
  <c r="O2424" i="2" s="1"/>
  <c r="P2424" i="2" s="1"/>
  <c r="T2424" i="2" l="1"/>
  <c r="N2425" i="2" s="1"/>
  <c r="Q2424" i="2"/>
  <c r="K2425" i="2" s="1"/>
  <c r="S2424" i="2"/>
  <c r="M2425" i="2" s="1"/>
  <c r="R2424" i="2"/>
  <c r="L2425" i="2" s="1"/>
  <c r="J2425" i="2"/>
  <c r="U2424" i="2" l="1" a="1"/>
  <c r="U2424" i="2" s="1"/>
  <c r="H2424" i="2" s="1"/>
  <c r="I2425" i="2"/>
  <c r="G2425" i="2" s="1"/>
  <c r="O2425" i="2" l="1" a="1"/>
  <c r="O2425" i="2" s="1"/>
  <c r="Q2425" i="2" s="1"/>
  <c r="K2426" i="2" s="1"/>
  <c r="P2425" i="2" l="1"/>
  <c r="J2426" i="2" s="1"/>
  <c r="T2425" i="2"/>
  <c r="N2426" i="2" s="1"/>
  <c r="S2425" i="2"/>
  <c r="M2426" i="2" s="1"/>
  <c r="R2425" i="2"/>
  <c r="L2426" i="2" s="1"/>
  <c r="U2425" i="2" l="1" a="1"/>
  <c r="U2425" i="2" s="1"/>
  <c r="H2425" i="2" s="1"/>
  <c r="I2426" i="2"/>
  <c r="O2426" i="2" l="1" a="1"/>
  <c r="O2426" i="2" s="1"/>
  <c r="Q2426" i="2" s="1"/>
  <c r="K2427" i="2" s="1"/>
  <c r="G2426" i="2"/>
  <c r="R2426" i="2" l="1"/>
  <c r="L2427" i="2" s="1"/>
  <c r="P2426" i="2"/>
  <c r="J2427" i="2" s="1"/>
  <c r="T2426" i="2"/>
  <c r="N2427" i="2" s="1"/>
  <c r="S2426" i="2"/>
  <c r="M2427" i="2" s="1"/>
  <c r="U2426" i="2" l="1" a="1"/>
  <c r="U2426" i="2" s="1"/>
  <c r="H2426" i="2" s="1"/>
  <c r="I2427" i="2"/>
  <c r="G2427" i="2" s="1"/>
  <c r="O2427" i="2" l="1" a="1"/>
  <c r="O2427" i="2" s="1"/>
  <c r="S2427" i="2" s="1"/>
  <c r="M2428" i="2" s="1"/>
  <c r="P2427" i="2" l="1"/>
  <c r="J2428" i="2" s="1"/>
  <c r="R2427" i="2"/>
  <c r="L2428" i="2" s="1"/>
  <c r="Q2427" i="2"/>
  <c r="K2428" i="2" s="1"/>
  <c r="T2427" i="2"/>
  <c r="N2428" i="2" s="1"/>
  <c r="U2427" i="2" l="1" a="1"/>
  <c r="U2427" i="2" s="1"/>
  <c r="H2427" i="2" s="1"/>
  <c r="I2428" i="2"/>
  <c r="O2428" i="2" l="1" a="1"/>
  <c r="O2428" i="2" s="1"/>
  <c r="R2428" i="2" s="1"/>
  <c r="L2429" i="2" s="1"/>
  <c r="G2428" i="2"/>
  <c r="Q2428" i="2" l="1"/>
  <c r="K2429" i="2" s="1"/>
  <c r="P2428" i="2"/>
  <c r="J2429" i="2" s="1"/>
  <c r="T2428" i="2"/>
  <c r="N2429" i="2" s="1"/>
  <c r="S2428" i="2"/>
  <c r="M2429" i="2" s="1"/>
  <c r="U2428" i="2" l="1" a="1"/>
  <c r="U2428" i="2" s="1"/>
  <c r="H2428" i="2" s="1"/>
  <c r="I2429" i="2"/>
  <c r="O2429" i="2" l="1" a="1"/>
  <c r="O2429" i="2" s="1"/>
  <c r="R2429" i="2" s="1"/>
  <c r="L2430" i="2" s="1"/>
  <c r="G2429" i="2"/>
  <c r="S2429" i="2" l="1"/>
  <c r="M2430" i="2" s="1"/>
  <c r="P2429" i="2"/>
  <c r="J2430" i="2" s="1"/>
  <c r="Q2429" i="2"/>
  <c r="K2430" i="2" s="1"/>
  <c r="T2429" i="2"/>
  <c r="N2430" i="2" s="1"/>
  <c r="U2429" i="2" l="1" a="1"/>
  <c r="U2429" i="2" s="1"/>
  <c r="H2429" i="2" s="1"/>
  <c r="I2430" i="2"/>
  <c r="O2430" i="2" l="1" a="1"/>
  <c r="O2430" i="2" s="1"/>
  <c r="T2430" i="2" s="1"/>
  <c r="N2431" i="2" s="1"/>
  <c r="G2430" i="2"/>
  <c r="R2430" i="2" l="1"/>
  <c r="L2431" i="2" s="1"/>
  <c r="S2430" i="2"/>
  <c r="M2431" i="2" s="1"/>
  <c r="P2430" i="2"/>
  <c r="J2431" i="2" s="1"/>
  <c r="Q2430" i="2"/>
  <c r="K2431" i="2" s="1"/>
  <c r="U2430" i="2" l="1" a="1"/>
  <c r="U2430" i="2" s="1"/>
  <c r="H2430" i="2" s="1"/>
  <c r="I2431" i="2"/>
  <c r="O2431" i="2" l="1" a="1"/>
  <c r="O2431" i="2" s="1"/>
  <c r="Q2431" i="2" s="1"/>
  <c r="K2432" i="2" s="1"/>
  <c r="G2431" i="2"/>
  <c r="P2431" i="2" l="1"/>
  <c r="J2432" i="2" s="1"/>
  <c r="T2431" i="2"/>
  <c r="N2432" i="2" s="1"/>
  <c r="R2431" i="2"/>
  <c r="L2432" i="2" s="1"/>
  <c r="S2431" i="2"/>
  <c r="M2432" i="2" s="1"/>
  <c r="U2431" i="2" l="1" a="1"/>
  <c r="U2431" i="2" s="1"/>
  <c r="H2431" i="2" s="1"/>
  <c r="I2432" i="2"/>
  <c r="G2432" i="2" s="1"/>
  <c r="O2432" i="2" l="1" a="1"/>
  <c r="O2432" i="2" s="1"/>
  <c r="Q2432" i="2" s="1"/>
  <c r="K2433" i="2" s="1"/>
  <c r="S2432" i="2" l="1"/>
  <c r="M2433" i="2" s="1"/>
  <c r="P2432" i="2"/>
  <c r="J2433" i="2" s="1"/>
  <c r="T2432" i="2"/>
  <c r="N2433" i="2" s="1"/>
  <c r="R2432" i="2"/>
  <c r="L2433" i="2" s="1"/>
  <c r="U2432" i="2" l="1" a="1"/>
  <c r="U2432" i="2" s="1"/>
  <c r="H2432" i="2" s="1"/>
  <c r="I2433" i="2"/>
  <c r="G2433" i="2" s="1"/>
  <c r="O2433" i="2" l="1" a="1"/>
  <c r="O2433" i="2" s="1"/>
  <c r="P2433" i="2" s="1"/>
  <c r="R2433" i="2" l="1"/>
  <c r="L2434" i="2" s="1"/>
  <c r="Q2433" i="2"/>
  <c r="K2434" i="2" s="1"/>
  <c r="T2433" i="2"/>
  <c r="N2434" i="2" s="1"/>
  <c r="S2433" i="2"/>
  <c r="M2434" i="2" s="1"/>
  <c r="J2434" i="2"/>
  <c r="U2433" i="2" l="1" a="1"/>
  <c r="U2433" i="2" s="1"/>
  <c r="H2433" i="2" s="1"/>
  <c r="I2434" i="2"/>
  <c r="O2434" i="2" l="1" a="1"/>
  <c r="O2434" i="2" s="1"/>
  <c r="R2434" i="2" s="1"/>
  <c r="L2435" i="2" s="1"/>
  <c r="G2434" i="2"/>
  <c r="T2434" i="2" l="1"/>
  <c r="N2435" i="2" s="1"/>
  <c r="Q2434" i="2"/>
  <c r="K2435" i="2" s="1"/>
  <c r="P2434" i="2"/>
  <c r="J2435" i="2" s="1"/>
  <c r="S2434" i="2"/>
  <c r="M2435" i="2" s="1"/>
  <c r="U2434" i="2" l="1" a="1"/>
  <c r="U2434" i="2" s="1"/>
  <c r="H2434" i="2" s="1"/>
  <c r="I2435" i="2"/>
  <c r="O2435" i="2" l="1" a="1"/>
  <c r="O2435" i="2" s="1"/>
  <c r="Q2435" i="2" s="1"/>
  <c r="K2436" i="2" s="1"/>
  <c r="G2435" i="2"/>
  <c r="S2435" i="2" l="1"/>
  <c r="M2436" i="2" s="1"/>
  <c r="P2435" i="2"/>
  <c r="J2436" i="2" s="1"/>
  <c r="T2435" i="2"/>
  <c r="N2436" i="2" s="1"/>
  <c r="R2435" i="2"/>
  <c r="L2436" i="2" s="1"/>
  <c r="U2435" i="2" l="1" a="1"/>
  <c r="U2435" i="2" s="1"/>
  <c r="H2435" i="2" s="1"/>
  <c r="I2436" i="2"/>
  <c r="O2436" i="2" l="1" a="1"/>
  <c r="O2436" i="2" s="1"/>
  <c r="Q2436" i="2" s="1"/>
  <c r="K2437" i="2" s="1"/>
  <c r="G2436" i="2"/>
  <c r="R2436" i="2" l="1"/>
  <c r="L2437" i="2" s="1"/>
  <c r="T2436" i="2"/>
  <c r="N2437" i="2" s="1"/>
  <c r="P2436" i="2"/>
  <c r="J2437" i="2" s="1"/>
  <c r="S2436" i="2"/>
  <c r="M2437" i="2" s="1"/>
  <c r="U2436" i="2" l="1" a="1"/>
  <c r="U2436" i="2" s="1"/>
  <c r="H2436" i="2" s="1"/>
  <c r="I2437" i="2"/>
  <c r="O2437" i="2" l="1" a="1"/>
  <c r="O2437" i="2" s="1"/>
  <c r="P2437" i="2" s="1"/>
  <c r="G2437" i="2"/>
  <c r="R2437" i="2" l="1"/>
  <c r="L2438" i="2" s="1"/>
  <c r="S2437" i="2"/>
  <c r="M2438" i="2" s="1"/>
  <c r="Q2437" i="2"/>
  <c r="K2438" i="2" s="1"/>
  <c r="T2437" i="2"/>
  <c r="N2438" i="2" s="1"/>
  <c r="J2438" i="2"/>
  <c r="U2437" i="2" l="1" a="1"/>
  <c r="U2437" i="2" s="1"/>
  <c r="H2437" i="2" s="1"/>
  <c r="I2438" i="2"/>
  <c r="O2438" i="2" l="1" a="1"/>
  <c r="O2438" i="2" s="1"/>
  <c r="Q2438" i="2" s="1"/>
  <c r="K2439" i="2" s="1"/>
  <c r="G2438" i="2"/>
  <c r="R2438" i="2" l="1"/>
  <c r="L2439" i="2" s="1"/>
  <c r="S2438" i="2"/>
  <c r="M2439" i="2" s="1"/>
  <c r="P2438" i="2"/>
  <c r="J2439" i="2" s="1"/>
  <c r="T2438" i="2"/>
  <c r="N2439" i="2" s="1"/>
  <c r="U2438" i="2" l="1" a="1"/>
  <c r="U2438" i="2" s="1"/>
  <c r="H2438" i="2" s="1"/>
  <c r="I2439" i="2"/>
  <c r="O2439" i="2" l="1" a="1"/>
  <c r="O2439" i="2" s="1"/>
  <c r="P2439" i="2" s="1"/>
  <c r="G2439" i="2"/>
  <c r="S2439" i="2" l="1"/>
  <c r="M2440" i="2" s="1"/>
  <c r="T2439" i="2"/>
  <c r="N2440" i="2" s="1"/>
  <c r="R2439" i="2"/>
  <c r="L2440" i="2" s="1"/>
  <c r="Q2439" i="2"/>
  <c r="K2440" i="2" s="1"/>
  <c r="J2440" i="2"/>
  <c r="U2439" i="2" l="1" a="1"/>
  <c r="U2439" i="2" s="1"/>
  <c r="H2439" i="2" s="1"/>
  <c r="I2440" i="2"/>
  <c r="G2440" i="2" s="1"/>
  <c r="O2440" i="2" l="1" a="1"/>
  <c r="O2440" i="2" s="1"/>
  <c r="P2440" i="2" s="1"/>
  <c r="T2440" i="2" l="1"/>
  <c r="N2441" i="2" s="1"/>
  <c r="R2440" i="2"/>
  <c r="L2441" i="2" s="1"/>
  <c r="Q2440" i="2"/>
  <c r="K2441" i="2" s="1"/>
  <c r="S2440" i="2"/>
  <c r="M2441" i="2" s="1"/>
  <c r="J2441" i="2"/>
  <c r="U2440" i="2" l="1" a="1"/>
  <c r="U2440" i="2" s="1"/>
  <c r="H2440" i="2" s="1"/>
  <c r="I2441" i="2"/>
  <c r="G2441" i="2" s="1"/>
  <c r="O2441" i="2" l="1" a="1"/>
  <c r="O2441" i="2" s="1"/>
  <c r="P2441" i="2" s="1"/>
  <c r="Q2441" i="2" l="1"/>
  <c r="K2442" i="2" s="1"/>
  <c r="T2441" i="2"/>
  <c r="N2442" i="2" s="1"/>
  <c r="S2441" i="2"/>
  <c r="M2442" i="2" s="1"/>
  <c r="R2441" i="2"/>
  <c r="L2442" i="2" s="1"/>
  <c r="J2442" i="2"/>
  <c r="U2441" i="2" l="1" a="1"/>
  <c r="U2441" i="2" s="1"/>
  <c r="H2441" i="2" s="1"/>
  <c r="I2442" i="2"/>
  <c r="O2442" i="2" l="1" a="1"/>
  <c r="O2442" i="2" s="1"/>
  <c r="R2442" i="2" s="1"/>
  <c r="L2443" i="2" s="1"/>
  <c r="G2442" i="2"/>
  <c r="Q2442" i="2" l="1"/>
  <c r="K2443" i="2" s="1"/>
  <c r="P2442" i="2"/>
  <c r="J2443" i="2" s="1"/>
  <c r="T2442" i="2"/>
  <c r="N2443" i="2" s="1"/>
  <c r="S2442" i="2"/>
  <c r="M2443" i="2" s="1"/>
  <c r="U2442" i="2" l="1" a="1"/>
  <c r="U2442" i="2" s="1"/>
  <c r="H2442" i="2" s="1"/>
  <c r="I2443" i="2"/>
  <c r="G2443" i="2" s="1"/>
  <c r="O2443" i="2" l="1" a="1"/>
  <c r="O2443" i="2" s="1"/>
  <c r="R2443" i="2" s="1"/>
  <c r="L2444" i="2" s="1"/>
  <c r="T2443" i="2" l="1"/>
  <c r="N2444" i="2" s="1"/>
  <c r="S2443" i="2"/>
  <c r="M2444" i="2" s="1"/>
  <c r="P2443" i="2"/>
  <c r="J2444" i="2" s="1"/>
  <c r="Q2443" i="2"/>
  <c r="K2444" i="2" s="1"/>
  <c r="U2443" i="2" l="1" a="1"/>
  <c r="U2443" i="2" s="1"/>
  <c r="H2443" i="2" s="1"/>
  <c r="I2444" i="2"/>
  <c r="O2444" i="2" l="1" a="1"/>
  <c r="O2444" i="2" s="1"/>
  <c r="S2444" i="2" s="1"/>
  <c r="M2445" i="2" s="1"/>
  <c r="G2444" i="2"/>
  <c r="T2444" i="2" l="1"/>
  <c r="N2445" i="2" s="1"/>
  <c r="R2444" i="2"/>
  <c r="L2445" i="2" s="1"/>
  <c r="Q2444" i="2"/>
  <c r="K2445" i="2" s="1"/>
  <c r="P2444" i="2"/>
  <c r="U2444" i="2" l="1" a="1"/>
  <c r="U2444" i="2" s="1"/>
  <c r="H2444" i="2" s="1"/>
  <c r="J2445" i="2"/>
  <c r="I2445" i="2" s="1"/>
  <c r="O2445" i="2" l="1" a="1"/>
  <c r="O2445" i="2" s="1"/>
  <c r="T2445" i="2" s="1"/>
  <c r="N2446" i="2" s="1"/>
  <c r="G2445" i="2"/>
  <c r="Q2445" i="2" l="1"/>
  <c r="K2446" i="2" s="1"/>
  <c r="S2445" i="2"/>
  <c r="M2446" i="2" s="1"/>
  <c r="P2445" i="2"/>
  <c r="J2446" i="2" s="1"/>
  <c r="R2445" i="2"/>
  <c r="L2446" i="2" s="1"/>
  <c r="U2445" i="2" l="1" a="1"/>
  <c r="U2445" i="2" s="1"/>
  <c r="H2445" i="2" s="1"/>
  <c r="I2446" i="2"/>
  <c r="O2446" i="2" l="1" a="1"/>
  <c r="O2446" i="2" s="1"/>
  <c r="R2446" i="2" s="1"/>
  <c r="L2447" i="2" s="1"/>
  <c r="G2446" i="2"/>
  <c r="S2446" i="2" l="1"/>
  <c r="M2447" i="2" s="1"/>
  <c r="Q2446" i="2"/>
  <c r="K2447" i="2" s="1"/>
  <c r="P2446" i="2"/>
  <c r="J2447" i="2" s="1"/>
  <c r="T2446" i="2"/>
  <c r="N2447" i="2" s="1"/>
  <c r="U2446" i="2" l="1" a="1"/>
  <c r="U2446" i="2" s="1"/>
  <c r="H2446" i="2" s="1"/>
  <c r="I2447" i="2"/>
  <c r="O2447" i="2" l="1" a="1"/>
  <c r="O2447" i="2" s="1"/>
  <c r="Q2447" i="2" s="1"/>
  <c r="K2448" i="2" s="1"/>
  <c r="G2447" i="2"/>
  <c r="R2447" i="2" l="1"/>
  <c r="L2448" i="2" s="1"/>
  <c r="T2447" i="2"/>
  <c r="N2448" i="2" s="1"/>
  <c r="P2447" i="2"/>
  <c r="J2448" i="2" s="1"/>
  <c r="S2447" i="2"/>
  <c r="M2448" i="2" s="1"/>
  <c r="U2447" i="2" l="1" a="1"/>
  <c r="U2447" i="2" s="1"/>
  <c r="H2447" i="2" s="1"/>
  <c r="I2448" i="2"/>
  <c r="G2448" i="2" s="1"/>
  <c r="O2448" i="2" l="1" a="1"/>
  <c r="O2448" i="2" s="1"/>
  <c r="P2448" i="2" s="1"/>
  <c r="R2448" i="2" l="1"/>
  <c r="L2449" i="2" s="1"/>
  <c r="S2448" i="2"/>
  <c r="M2449" i="2" s="1"/>
  <c r="T2448" i="2"/>
  <c r="N2449" i="2" s="1"/>
  <c r="Q2448" i="2"/>
  <c r="K2449" i="2" s="1"/>
  <c r="J2449" i="2"/>
  <c r="U2448" i="2" l="1" a="1"/>
  <c r="U2448" i="2" s="1"/>
  <c r="H2448" i="2" s="1"/>
  <c r="I2449" i="2"/>
  <c r="G2449" i="2" s="1"/>
  <c r="O2449" i="2" l="1" a="1"/>
  <c r="O2449" i="2" s="1"/>
  <c r="P2449" i="2" s="1"/>
  <c r="T2449" i="2" l="1"/>
  <c r="N2450" i="2" s="1"/>
  <c r="S2449" i="2"/>
  <c r="M2450" i="2" s="1"/>
  <c r="Q2449" i="2"/>
  <c r="K2450" i="2" s="1"/>
  <c r="R2449" i="2"/>
  <c r="L2450" i="2" s="1"/>
  <c r="J2450" i="2"/>
  <c r="U2449" i="2" l="1" a="1"/>
  <c r="U2449" i="2" s="1"/>
  <c r="H2449" i="2" s="1"/>
  <c r="I2450" i="2"/>
  <c r="O2450" i="2" l="1" a="1"/>
  <c r="O2450" i="2" s="1"/>
  <c r="T2450" i="2" s="1"/>
  <c r="N2451" i="2" s="1"/>
  <c r="G2450" i="2"/>
  <c r="R2450" i="2" l="1"/>
  <c r="L2451" i="2" s="1"/>
  <c r="P2450" i="2"/>
  <c r="J2451" i="2" s="1"/>
  <c r="S2450" i="2"/>
  <c r="M2451" i="2" s="1"/>
  <c r="Q2450" i="2"/>
  <c r="K2451" i="2" s="1"/>
  <c r="U2450" i="2" l="1" a="1"/>
  <c r="U2450" i="2" s="1"/>
  <c r="H2450" i="2" s="1"/>
  <c r="I2451" i="2"/>
  <c r="G2451" i="2" s="1"/>
  <c r="O2451" i="2" l="1" a="1"/>
  <c r="O2451" i="2" s="1"/>
  <c r="R2451" i="2" s="1"/>
  <c r="L2452" i="2" s="1"/>
  <c r="P2451" i="2" l="1"/>
  <c r="J2452" i="2" s="1"/>
  <c r="S2451" i="2"/>
  <c r="M2452" i="2" s="1"/>
  <c r="Q2451" i="2"/>
  <c r="K2452" i="2" s="1"/>
  <c r="T2451" i="2"/>
  <c r="N2452" i="2" s="1"/>
  <c r="U2451" i="2" l="1" a="1"/>
  <c r="U2451" i="2" s="1"/>
  <c r="H2451" i="2" s="1"/>
  <c r="I2452" i="2"/>
  <c r="O2452" i="2" l="1" a="1"/>
  <c r="O2452" i="2" s="1"/>
  <c r="S2452" i="2" s="1"/>
  <c r="M2453" i="2" s="1"/>
  <c r="G2452" i="2"/>
  <c r="Q2452" i="2" l="1"/>
  <c r="K2453" i="2" s="1"/>
  <c r="T2452" i="2"/>
  <c r="N2453" i="2" s="1"/>
  <c r="R2452" i="2"/>
  <c r="L2453" i="2" s="1"/>
  <c r="P2452" i="2"/>
  <c r="U2452" i="2" l="1" a="1"/>
  <c r="U2452" i="2" s="1"/>
  <c r="H2452" i="2" s="1"/>
  <c r="J2453" i="2"/>
  <c r="I2453" i="2" s="1"/>
  <c r="O2453" i="2" l="1" a="1"/>
  <c r="O2453" i="2" s="1"/>
  <c r="Q2453" i="2" s="1"/>
  <c r="K2454" i="2" s="1"/>
  <c r="G2453" i="2"/>
  <c r="P2453" i="2" l="1"/>
  <c r="J2454" i="2" s="1"/>
  <c r="R2453" i="2"/>
  <c r="L2454" i="2" s="1"/>
  <c r="T2453" i="2"/>
  <c r="N2454" i="2" s="1"/>
  <c r="S2453" i="2"/>
  <c r="M2454" i="2" s="1"/>
  <c r="U2453" i="2" l="1" a="1"/>
  <c r="U2453" i="2" s="1"/>
  <c r="H2453" i="2" s="1"/>
  <c r="I2454" i="2"/>
  <c r="O2454" i="2" l="1" a="1"/>
  <c r="O2454" i="2" s="1"/>
  <c r="R2454" i="2" s="1"/>
  <c r="L2455" i="2" s="1"/>
  <c r="G2454" i="2"/>
  <c r="T2454" i="2" l="1"/>
  <c r="N2455" i="2" s="1"/>
  <c r="P2454" i="2"/>
  <c r="J2455" i="2" s="1"/>
  <c r="S2454" i="2"/>
  <c r="M2455" i="2" s="1"/>
  <c r="Q2454" i="2"/>
  <c r="K2455" i="2" s="1"/>
  <c r="U2454" i="2" l="1" a="1"/>
  <c r="U2454" i="2" s="1"/>
  <c r="H2454" i="2" s="1"/>
  <c r="I2455" i="2"/>
  <c r="O2455" i="2" l="1" a="1"/>
  <c r="O2455" i="2" s="1"/>
  <c r="Q2455" i="2" s="1"/>
  <c r="K2456" i="2" s="1"/>
  <c r="G2455" i="2"/>
  <c r="S2455" i="2" l="1"/>
  <c r="M2456" i="2" s="1"/>
  <c r="R2455" i="2"/>
  <c r="L2456" i="2" s="1"/>
  <c r="P2455" i="2"/>
  <c r="J2456" i="2" s="1"/>
  <c r="T2455" i="2"/>
  <c r="N2456" i="2" s="1"/>
  <c r="U2455" i="2" l="1" a="1"/>
  <c r="U2455" i="2" s="1"/>
  <c r="H2455" i="2" s="1"/>
  <c r="I2456" i="2"/>
  <c r="G2456" i="2" s="1"/>
  <c r="O2456" i="2" l="1" a="1"/>
  <c r="O2456" i="2" s="1"/>
  <c r="P2456" i="2" s="1"/>
  <c r="S2456" i="2" l="1"/>
  <c r="M2457" i="2" s="1"/>
  <c r="R2456" i="2"/>
  <c r="L2457" i="2" s="1"/>
  <c r="Q2456" i="2"/>
  <c r="K2457" i="2" s="1"/>
  <c r="T2456" i="2"/>
  <c r="N2457" i="2" s="1"/>
  <c r="J2457" i="2"/>
  <c r="U2456" i="2" l="1" a="1"/>
  <c r="U2456" i="2" s="1"/>
  <c r="H2456" i="2" s="1"/>
  <c r="I2457" i="2"/>
  <c r="G2457" i="2" s="1"/>
  <c r="O2457" i="2" l="1" a="1"/>
  <c r="O2457" i="2" s="1"/>
  <c r="P2457" i="2" s="1"/>
  <c r="T2457" i="2" l="1"/>
  <c r="N2458" i="2" s="1"/>
  <c r="Q2457" i="2"/>
  <c r="K2458" i="2" s="1"/>
  <c r="S2457" i="2"/>
  <c r="M2458" i="2" s="1"/>
  <c r="R2457" i="2"/>
  <c r="L2458" i="2" s="1"/>
  <c r="J2458" i="2"/>
  <c r="U2457" i="2" l="1" a="1"/>
  <c r="U2457" i="2" s="1"/>
  <c r="H2457" i="2" s="1"/>
  <c r="I2458" i="2"/>
  <c r="O2458" i="2" l="1" a="1"/>
  <c r="O2458" i="2" s="1"/>
  <c r="R2458" i="2" s="1"/>
  <c r="L2459" i="2" s="1"/>
  <c r="G2458" i="2"/>
  <c r="P2458" i="2" l="1"/>
  <c r="J2459" i="2" s="1"/>
  <c r="S2458" i="2"/>
  <c r="M2459" i="2" s="1"/>
  <c r="Q2458" i="2"/>
  <c r="K2459" i="2" s="1"/>
  <c r="T2458" i="2"/>
  <c r="N2459" i="2" s="1"/>
  <c r="U2458" i="2" l="1" a="1"/>
  <c r="U2458" i="2" s="1"/>
  <c r="H2458" i="2" s="1"/>
  <c r="I2459" i="2"/>
  <c r="O2459" i="2" l="1" a="1"/>
  <c r="O2459" i="2" s="1"/>
  <c r="R2459" i="2" s="1"/>
  <c r="L2460" i="2" s="1"/>
  <c r="G2459" i="2"/>
  <c r="T2459" i="2" l="1"/>
  <c r="N2460" i="2" s="1"/>
  <c r="Q2459" i="2"/>
  <c r="K2460" i="2" s="1"/>
  <c r="S2459" i="2"/>
  <c r="M2460" i="2" s="1"/>
  <c r="P2459" i="2"/>
  <c r="U2459" i="2" l="1" a="1"/>
  <c r="U2459" i="2" s="1"/>
  <c r="H2459" i="2" s="1"/>
  <c r="J2460" i="2"/>
  <c r="I2460" i="2" s="1"/>
  <c r="O2460" i="2" l="1" a="1"/>
  <c r="O2460" i="2" s="1"/>
  <c r="T2460" i="2" s="1"/>
  <c r="N2461" i="2" s="1"/>
  <c r="G2460" i="2"/>
  <c r="R2460" i="2" l="1"/>
  <c r="L2461" i="2" s="1"/>
  <c r="S2460" i="2"/>
  <c r="M2461" i="2" s="1"/>
  <c r="Q2460" i="2"/>
  <c r="K2461" i="2" s="1"/>
  <c r="P2460" i="2"/>
  <c r="J2461" i="2" s="1"/>
  <c r="U2460" i="2" l="1" a="1"/>
  <c r="U2460" i="2" s="1"/>
  <c r="H2460" i="2" s="1"/>
  <c r="I2461" i="2"/>
  <c r="O2461" i="2" l="1" a="1"/>
  <c r="O2461" i="2" s="1"/>
  <c r="Q2461" i="2" s="1"/>
  <c r="K2462" i="2" s="1"/>
  <c r="G2461" i="2"/>
  <c r="S2461" i="2" l="1"/>
  <c r="M2462" i="2" s="1"/>
  <c r="T2461" i="2"/>
  <c r="N2462" i="2" s="1"/>
  <c r="R2461" i="2"/>
  <c r="L2462" i="2" s="1"/>
  <c r="P2461" i="2"/>
  <c r="J2462" i="2" s="1"/>
  <c r="U2461" i="2" l="1" a="1"/>
  <c r="U2461" i="2" s="1"/>
  <c r="H2461" i="2" s="1"/>
  <c r="I2462" i="2"/>
  <c r="O2462" i="2" l="1" a="1"/>
  <c r="O2462" i="2" s="1"/>
  <c r="R2462" i="2" s="1"/>
  <c r="L2463" i="2" s="1"/>
  <c r="G2462" i="2"/>
  <c r="S2462" i="2" l="1"/>
  <c r="M2463" i="2" s="1"/>
  <c r="P2462" i="2"/>
  <c r="J2463" i="2" s="1"/>
  <c r="T2462" i="2"/>
  <c r="N2463" i="2" s="1"/>
  <c r="Q2462" i="2"/>
  <c r="K2463" i="2" s="1"/>
  <c r="U2462" i="2" l="1" a="1"/>
  <c r="U2462" i="2" s="1"/>
  <c r="H2462" i="2" s="1"/>
  <c r="I2463" i="2"/>
  <c r="O2463" i="2" l="1" a="1"/>
  <c r="O2463" i="2" s="1"/>
  <c r="Q2463" i="2" s="1"/>
  <c r="K2464" i="2" s="1"/>
  <c r="G2463" i="2"/>
  <c r="T2463" i="2" l="1"/>
  <c r="N2464" i="2" s="1"/>
  <c r="R2463" i="2"/>
  <c r="L2464" i="2" s="1"/>
  <c r="P2463" i="2"/>
  <c r="J2464" i="2" s="1"/>
  <c r="S2463" i="2"/>
  <c r="M2464" i="2" s="1"/>
  <c r="U2463" i="2" l="1" a="1"/>
  <c r="U2463" i="2" s="1"/>
  <c r="H2463" i="2" s="1"/>
  <c r="I2464" i="2"/>
  <c r="G2464" i="2" s="1"/>
  <c r="O2464" i="2" l="1" a="1"/>
  <c r="O2464" i="2" s="1"/>
  <c r="Q2464" i="2" s="1"/>
  <c r="K2465" i="2" s="1"/>
  <c r="R2464" i="2" l="1"/>
  <c r="L2465" i="2" s="1"/>
  <c r="P2464" i="2"/>
  <c r="J2465" i="2" s="1"/>
  <c r="S2464" i="2"/>
  <c r="M2465" i="2" s="1"/>
  <c r="T2464" i="2"/>
  <c r="N2465" i="2" s="1"/>
  <c r="U2464" i="2" l="1" a="1"/>
  <c r="U2464" i="2" s="1"/>
  <c r="H2464" i="2" s="1"/>
  <c r="I2465" i="2"/>
  <c r="G2465" i="2" s="1"/>
  <c r="O2465" i="2" l="1" a="1"/>
  <c r="O2465" i="2" s="1"/>
  <c r="P2465" i="2" s="1"/>
  <c r="S2465" i="2" l="1"/>
  <c r="M2466" i="2" s="1"/>
  <c r="T2465" i="2"/>
  <c r="N2466" i="2" s="1"/>
  <c r="R2465" i="2"/>
  <c r="L2466" i="2" s="1"/>
  <c r="Q2465" i="2"/>
  <c r="K2466" i="2" s="1"/>
  <c r="J2466" i="2"/>
  <c r="U2465" i="2" l="1" a="1"/>
  <c r="U2465" i="2" s="1"/>
  <c r="H2465" i="2" s="1"/>
  <c r="I2466" i="2"/>
  <c r="O2466" i="2" l="1" a="1"/>
  <c r="O2466" i="2" s="1"/>
  <c r="R2466" i="2" s="1"/>
  <c r="L2467" i="2" s="1"/>
  <c r="G2466" i="2"/>
  <c r="S2466" i="2" l="1"/>
  <c r="M2467" i="2" s="1"/>
  <c r="T2466" i="2"/>
  <c r="N2467" i="2" s="1"/>
  <c r="Q2466" i="2"/>
  <c r="K2467" i="2" s="1"/>
  <c r="P2466" i="2"/>
  <c r="U2466" i="2" l="1" a="1"/>
  <c r="U2466" i="2" s="1"/>
  <c r="H2466" i="2" s="1"/>
  <c r="J2467" i="2"/>
  <c r="I2467" i="2" s="1"/>
  <c r="G2467" i="2" l="1"/>
  <c r="O2467" i="2" a="1"/>
  <c r="O2467" i="2" s="1"/>
  <c r="R2467" i="2" s="1"/>
  <c r="L2468" i="2" s="1"/>
  <c r="Q2467" i="2" l="1"/>
  <c r="K2468" i="2" s="1"/>
  <c r="S2467" i="2"/>
  <c r="M2468" i="2" s="1"/>
  <c r="P2467" i="2"/>
  <c r="J2468" i="2" s="1"/>
  <c r="T2467" i="2"/>
  <c r="N2468" i="2" s="1"/>
  <c r="U2467" i="2" l="1" a="1"/>
  <c r="U2467" i="2" s="1"/>
  <c r="H2467" i="2" s="1"/>
  <c r="I2468" i="2"/>
  <c r="O2468" i="2" l="1" a="1"/>
  <c r="O2468" i="2" s="1"/>
  <c r="T2468" i="2" s="1"/>
  <c r="N2469" i="2" s="1"/>
  <c r="G2468" i="2"/>
  <c r="Q2468" i="2" l="1"/>
  <c r="K2469" i="2" s="1"/>
  <c r="R2468" i="2"/>
  <c r="L2469" i="2" s="1"/>
  <c r="S2468" i="2"/>
  <c r="M2469" i="2" s="1"/>
  <c r="P2468" i="2"/>
  <c r="J2469" i="2" s="1"/>
  <c r="U2468" i="2" l="1" a="1"/>
  <c r="U2468" i="2" s="1"/>
  <c r="H2468" i="2" s="1"/>
  <c r="I2469" i="2"/>
  <c r="O2469" i="2" l="1" a="1"/>
  <c r="O2469" i="2" s="1"/>
  <c r="P2469" i="2" s="1"/>
  <c r="G2469" i="2"/>
  <c r="Q2469" i="2" l="1"/>
  <c r="K2470" i="2" s="1"/>
  <c r="R2469" i="2"/>
  <c r="L2470" i="2" s="1"/>
  <c r="T2469" i="2"/>
  <c r="N2470" i="2" s="1"/>
  <c r="S2469" i="2"/>
  <c r="M2470" i="2" s="1"/>
  <c r="J2470" i="2"/>
  <c r="U2469" i="2" l="1" a="1"/>
  <c r="U2469" i="2" s="1"/>
  <c r="H2469" i="2" s="1"/>
  <c r="I2470" i="2"/>
  <c r="O2470" i="2" l="1" a="1"/>
  <c r="O2470" i="2" s="1"/>
  <c r="R2470" i="2" s="1"/>
  <c r="L2471" i="2" s="1"/>
  <c r="G2470" i="2"/>
  <c r="T2470" i="2" l="1"/>
  <c r="N2471" i="2" s="1"/>
  <c r="S2470" i="2"/>
  <c r="M2471" i="2" s="1"/>
  <c r="P2470" i="2"/>
  <c r="J2471" i="2" s="1"/>
  <c r="Q2470" i="2"/>
  <c r="K2471" i="2" s="1"/>
  <c r="U2470" i="2" l="1" a="1"/>
  <c r="U2470" i="2" s="1"/>
  <c r="H2470" i="2" s="1"/>
  <c r="I2471" i="2"/>
  <c r="O2471" i="2" l="1" a="1"/>
  <c r="O2471" i="2" s="1"/>
  <c r="Q2471" i="2" s="1"/>
  <c r="K2472" i="2" s="1"/>
  <c r="G2471" i="2"/>
  <c r="R2471" i="2" l="1"/>
  <c r="L2472" i="2" s="1"/>
  <c r="P2471" i="2"/>
  <c r="J2472" i="2" s="1"/>
  <c r="T2471" i="2"/>
  <c r="N2472" i="2" s="1"/>
  <c r="S2471" i="2"/>
  <c r="M2472" i="2" s="1"/>
  <c r="U2471" i="2" l="1" a="1"/>
  <c r="U2471" i="2" s="1"/>
  <c r="H2471" i="2" s="1"/>
  <c r="I2472" i="2"/>
  <c r="O2472" i="2" l="1" a="1"/>
  <c r="O2472" i="2" s="1"/>
  <c r="Q2472" i="2" s="1"/>
  <c r="K2473" i="2" s="1"/>
  <c r="G2472" i="2"/>
  <c r="S2472" i="2" l="1"/>
  <c r="M2473" i="2" s="1"/>
  <c r="R2472" i="2"/>
  <c r="L2473" i="2" s="1"/>
  <c r="P2472" i="2"/>
  <c r="J2473" i="2" s="1"/>
  <c r="T2472" i="2"/>
  <c r="N2473" i="2" s="1"/>
  <c r="U2472" i="2" l="1" a="1"/>
  <c r="U2472" i="2" s="1"/>
  <c r="H2472" i="2" s="1"/>
  <c r="I2473" i="2"/>
  <c r="G2473" i="2" s="1"/>
  <c r="O2473" i="2" l="1" a="1"/>
  <c r="O2473" i="2" s="1"/>
  <c r="Q2473" i="2" s="1"/>
  <c r="K2474" i="2" s="1"/>
  <c r="T2473" i="2" l="1"/>
  <c r="N2474" i="2" s="1"/>
  <c r="P2473" i="2"/>
  <c r="J2474" i="2" s="1"/>
  <c r="S2473" i="2"/>
  <c r="M2474" i="2" s="1"/>
  <c r="R2473" i="2"/>
  <c r="L2474" i="2" s="1"/>
  <c r="U2473" i="2" l="1" a="1"/>
  <c r="U2473" i="2" s="1"/>
  <c r="H2473" i="2" s="1"/>
  <c r="I2474" i="2"/>
  <c r="O2474" i="2" l="1" a="1"/>
  <c r="O2474" i="2" s="1"/>
  <c r="R2474" i="2" s="1"/>
  <c r="L2475" i="2" s="1"/>
  <c r="G2474" i="2"/>
  <c r="P2474" i="2" l="1"/>
  <c r="J2475" i="2" s="1"/>
  <c r="T2474" i="2"/>
  <c r="N2475" i="2" s="1"/>
  <c r="Q2474" i="2"/>
  <c r="K2475" i="2" s="1"/>
  <c r="S2474" i="2"/>
  <c r="M2475" i="2" s="1"/>
  <c r="U2474" i="2" l="1" a="1"/>
  <c r="U2474" i="2" s="1"/>
  <c r="H2474" i="2" s="1"/>
  <c r="I2475" i="2"/>
  <c r="G2475" i="2" s="1"/>
  <c r="O2475" i="2" l="1" a="1"/>
  <c r="O2475" i="2" s="1"/>
  <c r="R2475" i="2" s="1"/>
  <c r="L2476" i="2" s="1"/>
  <c r="S2475" i="2" l="1"/>
  <c r="M2476" i="2" s="1"/>
  <c r="Q2475" i="2"/>
  <c r="K2476" i="2" s="1"/>
  <c r="P2475" i="2"/>
  <c r="J2476" i="2" s="1"/>
  <c r="T2475" i="2"/>
  <c r="N2476" i="2" s="1"/>
  <c r="U2475" i="2" l="1" a="1"/>
  <c r="U2475" i="2" s="1"/>
  <c r="H2475" i="2" s="1"/>
  <c r="I2476" i="2"/>
  <c r="O2476" i="2" l="1" a="1"/>
  <c r="O2476" i="2" s="1"/>
  <c r="T2476" i="2" s="1"/>
  <c r="N2477" i="2" s="1"/>
  <c r="G2476" i="2"/>
  <c r="Q2476" i="2" l="1"/>
  <c r="K2477" i="2" s="1"/>
  <c r="R2476" i="2"/>
  <c r="L2477" i="2" s="1"/>
  <c r="S2476" i="2"/>
  <c r="M2477" i="2" s="1"/>
  <c r="P2476" i="2"/>
  <c r="U2476" i="2" l="1" a="1"/>
  <c r="U2476" i="2" s="1"/>
  <c r="H2476" i="2" s="1"/>
  <c r="J2477" i="2"/>
  <c r="I2477" i="2" s="1"/>
  <c r="O2477" i="2" l="1" a="1"/>
  <c r="O2477" i="2" s="1"/>
  <c r="Q2477" i="2" s="1"/>
  <c r="K2478" i="2" s="1"/>
  <c r="G2477" i="2"/>
  <c r="S2477" i="2" l="1"/>
  <c r="M2478" i="2" s="1"/>
  <c r="R2477" i="2"/>
  <c r="L2478" i="2" s="1"/>
  <c r="T2477" i="2"/>
  <c r="N2478" i="2" s="1"/>
  <c r="P2477" i="2"/>
  <c r="J2478" i="2" s="1"/>
  <c r="U2477" i="2" l="1" a="1"/>
  <c r="U2477" i="2" s="1"/>
  <c r="H2477" i="2" s="1"/>
  <c r="I2478" i="2"/>
  <c r="O2478" i="2" l="1" a="1"/>
  <c r="O2478" i="2" s="1"/>
  <c r="R2478" i="2" s="1"/>
  <c r="L2479" i="2" s="1"/>
  <c r="G2478" i="2"/>
  <c r="T2478" i="2" l="1"/>
  <c r="N2479" i="2" s="1"/>
  <c r="S2478" i="2"/>
  <c r="M2479" i="2" s="1"/>
  <c r="P2478" i="2"/>
  <c r="J2479" i="2" s="1"/>
  <c r="Q2478" i="2"/>
  <c r="K2479" i="2" s="1"/>
  <c r="U2478" i="2" l="1" a="1"/>
  <c r="U2478" i="2" s="1"/>
  <c r="H2478" i="2" s="1"/>
  <c r="I2479" i="2"/>
  <c r="O2479" i="2" l="1" a="1"/>
  <c r="O2479" i="2" s="1"/>
  <c r="Q2479" i="2" s="1"/>
  <c r="K2480" i="2" s="1"/>
  <c r="G2479" i="2"/>
  <c r="T2479" i="2" l="1"/>
  <c r="N2480" i="2" s="1"/>
  <c r="R2479" i="2"/>
  <c r="L2480" i="2" s="1"/>
  <c r="P2479" i="2"/>
  <c r="J2480" i="2" s="1"/>
  <c r="S2479" i="2"/>
  <c r="M2480" i="2" s="1"/>
  <c r="U2479" i="2" l="1" a="1"/>
  <c r="U2479" i="2" s="1"/>
  <c r="H2479" i="2" s="1"/>
  <c r="I2480" i="2"/>
  <c r="G2480" i="2" s="1"/>
  <c r="O2480" i="2" l="1" a="1"/>
  <c r="O2480" i="2" s="1"/>
  <c r="P2480" i="2" s="1"/>
  <c r="S2480" i="2" l="1"/>
  <c r="M2481" i="2" s="1"/>
  <c r="Q2480" i="2"/>
  <c r="K2481" i="2" s="1"/>
  <c r="T2480" i="2"/>
  <c r="N2481" i="2" s="1"/>
  <c r="R2480" i="2"/>
  <c r="L2481" i="2" s="1"/>
  <c r="J2481" i="2"/>
  <c r="U2480" i="2" l="1" a="1"/>
  <c r="U2480" i="2" s="1"/>
  <c r="H2480" i="2" s="1"/>
  <c r="I2481" i="2"/>
  <c r="G2481" i="2" s="1"/>
  <c r="O2481" i="2" l="1" a="1"/>
  <c r="O2481" i="2" s="1"/>
  <c r="P2481" i="2" s="1"/>
  <c r="R2481" i="2" l="1"/>
  <c r="L2482" i="2" s="1"/>
  <c r="T2481" i="2"/>
  <c r="N2482" i="2" s="1"/>
  <c r="S2481" i="2"/>
  <c r="M2482" i="2" s="1"/>
  <c r="Q2481" i="2"/>
  <c r="K2482" i="2" s="1"/>
  <c r="J2482" i="2"/>
  <c r="U2481" i="2" l="1" a="1"/>
  <c r="U2481" i="2" s="1"/>
  <c r="H2481" i="2" s="1"/>
  <c r="I2482" i="2"/>
  <c r="O2482" i="2" l="1" a="1"/>
  <c r="O2482" i="2" s="1"/>
  <c r="R2482" i="2" s="1"/>
  <c r="L2483" i="2" s="1"/>
  <c r="G2482" i="2"/>
  <c r="T2482" i="2" l="1"/>
  <c r="N2483" i="2" s="1"/>
  <c r="P2482" i="2"/>
  <c r="J2483" i="2" s="1"/>
  <c r="Q2482" i="2"/>
  <c r="K2483" i="2" s="1"/>
  <c r="S2482" i="2"/>
  <c r="M2483" i="2" s="1"/>
  <c r="U2482" i="2" l="1" a="1"/>
  <c r="U2482" i="2" s="1"/>
  <c r="H2482" i="2" s="1"/>
  <c r="I2483" i="2"/>
  <c r="O2483" i="2" l="1" a="1"/>
  <c r="O2483" i="2" s="1"/>
  <c r="S2483" i="2" s="1"/>
  <c r="M2484" i="2" s="1"/>
  <c r="G2483" i="2"/>
  <c r="P2483" i="2" l="1"/>
  <c r="J2484" i="2" s="1"/>
  <c r="Q2483" i="2"/>
  <c r="K2484" i="2" s="1"/>
  <c r="R2483" i="2"/>
  <c r="L2484" i="2" s="1"/>
  <c r="T2483" i="2"/>
  <c r="N2484" i="2" s="1"/>
  <c r="U2483" i="2" l="1" a="1"/>
  <c r="U2483" i="2" s="1"/>
  <c r="H2483" i="2" s="1"/>
  <c r="I2484" i="2"/>
  <c r="O2484" i="2" l="1" a="1"/>
  <c r="O2484" i="2" s="1"/>
  <c r="T2484" i="2" s="1"/>
  <c r="N2485" i="2" s="1"/>
  <c r="G2484" i="2"/>
  <c r="P2484" i="2" l="1"/>
  <c r="J2485" i="2" s="1"/>
  <c r="Q2484" i="2"/>
  <c r="K2485" i="2" s="1"/>
  <c r="S2484" i="2"/>
  <c r="M2485" i="2" s="1"/>
  <c r="R2484" i="2"/>
  <c r="L2485" i="2" s="1"/>
  <c r="U2484" i="2" l="1" a="1"/>
  <c r="U2484" i="2" s="1"/>
  <c r="H2484" i="2" s="1"/>
  <c r="I2485" i="2"/>
  <c r="O2485" i="2" l="1" a="1"/>
  <c r="O2485" i="2" s="1"/>
  <c r="Q2485" i="2" s="1"/>
  <c r="K2486" i="2" s="1"/>
  <c r="G2485" i="2"/>
  <c r="P2485" i="2" l="1"/>
  <c r="J2486" i="2" s="1"/>
  <c r="S2485" i="2"/>
  <c r="M2486" i="2" s="1"/>
  <c r="T2485" i="2"/>
  <c r="N2486" i="2" s="1"/>
  <c r="R2485" i="2"/>
  <c r="L2486" i="2" s="1"/>
  <c r="U2485" i="2" l="1" a="1"/>
  <c r="U2485" i="2" s="1"/>
  <c r="H2485" i="2" s="1"/>
  <c r="I2486" i="2"/>
  <c r="O2486" i="2" l="1" a="1"/>
  <c r="O2486" i="2" s="1"/>
  <c r="R2486" i="2" s="1"/>
  <c r="L2487" i="2" s="1"/>
  <c r="G2486" i="2"/>
  <c r="Q2486" i="2" l="1"/>
  <c r="K2487" i="2" s="1"/>
  <c r="T2486" i="2"/>
  <c r="N2487" i="2" s="1"/>
  <c r="P2486" i="2"/>
  <c r="J2487" i="2" s="1"/>
  <c r="S2486" i="2"/>
  <c r="M2487" i="2" s="1"/>
  <c r="U2486" i="2" l="1" a="1"/>
  <c r="U2486" i="2" s="1"/>
  <c r="H2486" i="2" s="1"/>
  <c r="I2487" i="2"/>
  <c r="O2487" i="2" l="1" a="1"/>
  <c r="O2487" i="2" s="1"/>
  <c r="Q2487" i="2" s="1"/>
  <c r="K2488" i="2" s="1"/>
  <c r="G2487" i="2"/>
  <c r="S2487" i="2" l="1"/>
  <c r="M2488" i="2" s="1"/>
  <c r="T2487" i="2"/>
  <c r="N2488" i="2" s="1"/>
  <c r="P2487" i="2"/>
  <c r="J2488" i="2" s="1"/>
  <c r="R2487" i="2"/>
  <c r="L2488" i="2" s="1"/>
  <c r="U2487" i="2" l="1" a="1"/>
  <c r="U2487" i="2" s="1"/>
  <c r="H2487" i="2" s="1"/>
  <c r="I2488" i="2"/>
  <c r="G2488" i="2" s="1"/>
  <c r="O2488" i="2" l="1" a="1"/>
  <c r="O2488" i="2" s="1"/>
  <c r="P2488" i="2" s="1"/>
  <c r="T2488" i="2" l="1"/>
  <c r="N2489" i="2" s="1"/>
  <c r="Q2488" i="2"/>
  <c r="K2489" i="2" s="1"/>
  <c r="S2488" i="2"/>
  <c r="M2489" i="2" s="1"/>
  <c r="R2488" i="2"/>
  <c r="L2489" i="2" s="1"/>
  <c r="J2489" i="2"/>
  <c r="U2488" i="2" l="1" a="1"/>
  <c r="U2488" i="2" s="1"/>
  <c r="H2488" i="2" s="1"/>
  <c r="I2489" i="2"/>
  <c r="O2489" i="2" l="1" a="1"/>
  <c r="O2489" i="2" s="1"/>
  <c r="R2489" i="2" s="1"/>
  <c r="L2490" i="2" s="1"/>
  <c r="G2489" i="2"/>
  <c r="S2489" i="2" l="1"/>
  <c r="M2490" i="2" s="1"/>
  <c r="Q2489" i="2"/>
  <c r="K2490" i="2" s="1"/>
  <c r="P2489" i="2"/>
  <c r="J2490" i="2" s="1"/>
  <c r="T2489" i="2"/>
  <c r="N2490" i="2" s="1"/>
  <c r="U2489" i="2" l="1" a="1"/>
  <c r="U2489" i="2" s="1"/>
  <c r="H2489" i="2" s="1"/>
  <c r="I2490" i="2"/>
  <c r="O2490" i="2" l="1" a="1"/>
  <c r="O2490" i="2" s="1"/>
  <c r="R2490" i="2" s="1"/>
  <c r="L2491" i="2" s="1"/>
  <c r="G2490" i="2"/>
  <c r="S2490" i="2" l="1"/>
  <c r="M2491" i="2" s="1"/>
  <c r="T2490" i="2"/>
  <c r="N2491" i="2" s="1"/>
  <c r="Q2490" i="2"/>
  <c r="K2491" i="2" s="1"/>
  <c r="P2490" i="2"/>
  <c r="U2490" i="2" l="1" a="1"/>
  <c r="U2490" i="2" s="1"/>
  <c r="H2490" i="2" s="1"/>
  <c r="J2491" i="2"/>
  <c r="I2491" i="2" s="1"/>
  <c r="G2491" i="2" l="1"/>
  <c r="O2491" i="2" a="1"/>
  <c r="O2491" i="2" s="1"/>
  <c r="R2491" i="2" s="1"/>
  <c r="L2492" i="2" s="1"/>
  <c r="P2491" i="2" l="1"/>
  <c r="J2492" i="2" s="1"/>
  <c r="S2491" i="2"/>
  <c r="M2492" i="2" s="1"/>
  <c r="Q2491" i="2"/>
  <c r="K2492" i="2" s="1"/>
  <c r="T2491" i="2"/>
  <c r="N2492" i="2" s="1"/>
  <c r="U2491" i="2" l="1" a="1"/>
  <c r="U2491" i="2" s="1"/>
  <c r="H2491" i="2" s="1"/>
  <c r="I2492" i="2"/>
  <c r="O2492" i="2" l="1" a="1"/>
  <c r="O2492" i="2" s="1"/>
  <c r="T2492" i="2" s="1"/>
  <c r="N2493" i="2" s="1"/>
  <c r="G2492" i="2"/>
  <c r="P2492" i="2" l="1"/>
  <c r="J2493" i="2" s="1"/>
  <c r="Q2492" i="2"/>
  <c r="K2493" i="2" s="1"/>
  <c r="S2492" i="2"/>
  <c r="M2493" i="2" s="1"/>
  <c r="R2492" i="2"/>
  <c r="L2493" i="2" s="1"/>
  <c r="U2492" i="2" l="1" a="1"/>
  <c r="U2492" i="2" s="1"/>
  <c r="H2492" i="2" s="1"/>
  <c r="I2493" i="2"/>
  <c r="O2493" i="2" l="1" a="1"/>
  <c r="O2493" i="2" s="1"/>
  <c r="P2493" i="2" s="1"/>
  <c r="G2493" i="2"/>
  <c r="S2493" i="2" l="1"/>
  <c r="M2494" i="2" s="1"/>
  <c r="R2493" i="2"/>
  <c r="L2494" i="2" s="1"/>
  <c r="Q2493" i="2"/>
  <c r="K2494" i="2" s="1"/>
  <c r="T2493" i="2"/>
  <c r="N2494" i="2" s="1"/>
  <c r="J2494" i="2"/>
  <c r="U2493" i="2" l="1" a="1"/>
  <c r="U2493" i="2" s="1"/>
  <c r="H2493" i="2" s="1"/>
  <c r="I2494" i="2"/>
  <c r="O2494" i="2" l="1" a="1"/>
  <c r="O2494" i="2" s="1"/>
  <c r="R2494" i="2" s="1"/>
  <c r="L2495" i="2" s="1"/>
  <c r="G2494" i="2"/>
  <c r="S2494" i="2" l="1"/>
  <c r="M2495" i="2" s="1"/>
  <c r="P2494" i="2"/>
  <c r="J2495" i="2" s="1"/>
  <c r="Q2494" i="2"/>
  <c r="K2495" i="2" s="1"/>
  <c r="T2494" i="2"/>
  <c r="N2495" i="2" s="1"/>
  <c r="U2494" i="2" l="1" a="1"/>
  <c r="U2494" i="2" s="1"/>
  <c r="H2494" i="2" s="1"/>
  <c r="I2495" i="2"/>
  <c r="O2495" i="2" l="1" a="1"/>
  <c r="O2495" i="2" s="1"/>
  <c r="R2495" i="2" s="1"/>
  <c r="L2496" i="2" s="1"/>
  <c r="G2495" i="2"/>
  <c r="T2495" i="2" l="1"/>
  <c r="N2496" i="2" s="1"/>
  <c r="S2495" i="2"/>
  <c r="M2496" i="2" s="1"/>
  <c r="Q2495" i="2"/>
  <c r="K2496" i="2" s="1"/>
  <c r="P2495" i="2"/>
  <c r="J2496" i="2" s="1"/>
  <c r="U2495" i="2" l="1" a="1"/>
  <c r="U2495" i="2" s="1"/>
  <c r="H2495" i="2" s="1"/>
  <c r="I2496" i="2"/>
  <c r="G2496" i="2" s="1"/>
  <c r="O2496" i="2" l="1" a="1"/>
  <c r="O2496" i="2" s="1"/>
  <c r="P2496" i="2" s="1"/>
  <c r="R2496" i="2" l="1"/>
  <c r="L2497" i="2" s="1"/>
  <c r="S2496" i="2"/>
  <c r="M2497" i="2" s="1"/>
  <c r="T2496" i="2"/>
  <c r="N2497" i="2" s="1"/>
  <c r="Q2496" i="2"/>
  <c r="K2497" i="2" s="1"/>
  <c r="J2497" i="2"/>
  <c r="U2496" i="2" l="1" a="1"/>
  <c r="U2496" i="2" s="1"/>
  <c r="H2496" i="2" s="1"/>
  <c r="I2497" i="2"/>
  <c r="G2497" i="2" s="1"/>
  <c r="O2497" i="2" l="1" a="1"/>
  <c r="O2497" i="2" s="1"/>
  <c r="P2497" i="2" s="1"/>
  <c r="R2497" i="2" l="1"/>
  <c r="L2498" i="2" s="1"/>
  <c r="Q2497" i="2"/>
  <c r="K2498" i="2" s="1"/>
  <c r="T2497" i="2"/>
  <c r="N2498" i="2" s="1"/>
  <c r="S2497" i="2"/>
  <c r="M2498" i="2" s="1"/>
  <c r="J2498" i="2"/>
  <c r="U2497" i="2" l="1" a="1"/>
  <c r="U2497" i="2" s="1"/>
  <c r="H2497" i="2" s="1"/>
  <c r="I2498" i="2"/>
  <c r="O2498" i="2" l="1" a="1"/>
  <c r="O2498" i="2" s="1"/>
  <c r="Q2498" i="2" s="1"/>
  <c r="K2499" i="2" s="1"/>
  <c r="G2498" i="2"/>
  <c r="R2498" i="2" l="1"/>
  <c r="L2499" i="2" s="1"/>
  <c r="P2498" i="2"/>
  <c r="J2499" i="2" s="1"/>
  <c r="T2498" i="2"/>
  <c r="N2499" i="2" s="1"/>
  <c r="S2498" i="2"/>
  <c r="M2499" i="2" s="1"/>
  <c r="U2498" i="2" l="1" a="1"/>
  <c r="U2498" i="2" s="1"/>
  <c r="H2498" i="2" s="1"/>
  <c r="I2499" i="2"/>
  <c r="G2499" i="2" s="1"/>
  <c r="O2499" i="2" l="1" a="1"/>
  <c r="O2499" i="2" s="1"/>
  <c r="S2499" i="2" s="1"/>
  <c r="M2500" i="2" s="1"/>
  <c r="P2499" i="2" l="1"/>
  <c r="J2500" i="2" s="1"/>
  <c r="R2499" i="2"/>
  <c r="L2500" i="2" s="1"/>
  <c r="Q2499" i="2"/>
  <c r="K2500" i="2" s="1"/>
  <c r="T2499" i="2"/>
  <c r="N2500" i="2" s="1"/>
  <c r="U2499" i="2" l="1" a="1"/>
  <c r="U2499" i="2" s="1"/>
  <c r="H2499" i="2" s="1"/>
  <c r="I2500" i="2"/>
  <c r="O2500" i="2" l="1" a="1"/>
  <c r="O2500" i="2" s="1"/>
  <c r="P2500" i="2" s="1"/>
  <c r="G2500" i="2"/>
  <c r="T2500" i="2" l="1"/>
  <c r="N2501" i="2" s="1"/>
  <c r="R2500" i="2"/>
  <c r="L2501" i="2" s="1"/>
  <c r="Q2500" i="2"/>
  <c r="K2501" i="2" s="1"/>
  <c r="S2500" i="2"/>
  <c r="M2501" i="2" s="1"/>
  <c r="J2501" i="2"/>
  <c r="U2500" i="2" l="1" a="1"/>
  <c r="U2500" i="2" s="1"/>
  <c r="H2500" i="2" s="1"/>
  <c r="I2501" i="2"/>
  <c r="O2501" i="2" l="1" a="1"/>
  <c r="O2501" i="2" s="1"/>
  <c r="Q2501" i="2" s="1"/>
  <c r="K2502" i="2" s="1"/>
  <c r="G2501" i="2"/>
  <c r="S2501" i="2" l="1"/>
  <c r="M2502" i="2" s="1"/>
  <c r="P2501" i="2"/>
  <c r="J2502" i="2" s="1"/>
  <c r="T2501" i="2"/>
  <c r="N2502" i="2" s="1"/>
  <c r="R2501" i="2"/>
  <c r="L2502" i="2" s="1"/>
  <c r="U2501" i="2" l="1" a="1"/>
  <c r="U2501" i="2" s="1"/>
  <c r="H2501" i="2" s="1"/>
  <c r="I2502" i="2"/>
  <c r="O2502" i="2" l="1" a="1"/>
  <c r="O2502" i="2" s="1"/>
  <c r="R2502" i="2" s="1"/>
  <c r="L2503" i="2" s="1"/>
  <c r="G2502" i="2"/>
  <c r="Q2502" i="2" l="1"/>
  <c r="K2503" i="2" s="1"/>
  <c r="T2502" i="2"/>
  <c r="N2503" i="2" s="1"/>
  <c r="P2502" i="2"/>
  <c r="J2503" i="2" s="1"/>
  <c r="S2502" i="2"/>
  <c r="M2503" i="2" s="1"/>
  <c r="U2502" i="2" l="1" a="1"/>
  <c r="U2502" i="2" s="1"/>
  <c r="H2502" i="2" s="1"/>
  <c r="I2503" i="2"/>
  <c r="O2503" i="2" l="1" a="1"/>
  <c r="O2503" i="2" s="1"/>
  <c r="Q2503" i="2" s="1"/>
  <c r="K2504" i="2" s="1"/>
  <c r="G2503" i="2"/>
  <c r="S2503" i="2" l="1"/>
  <c r="M2504" i="2" s="1"/>
  <c r="R2503" i="2"/>
  <c r="L2504" i="2" s="1"/>
  <c r="P2503" i="2"/>
  <c r="J2504" i="2" s="1"/>
  <c r="T2503" i="2"/>
  <c r="N2504" i="2" s="1"/>
  <c r="U2503" i="2" l="1" a="1"/>
  <c r="U2503" i="2" s="1"/>
  <c r="H2503" i="2" s="1"/>
  <c r="I2504" i="2"/>
  <c r="G2504" i="2" s="1"/>
  <c r="O2504" i="2" l="1" a="1"/>
  <c r="O2504" i="2" s="1"/>
  <c r="Q2504" i="2" s="1"/>
  <c r="K2505" i="2" s="1"/>
  <c r="S2504" i="2" l="1"/>
  <c r="M2505" i="2" s="1"/>
  <c r="P2504" i="2"/>
  <c r="J2505" i="2" s="1"/>
  <c r="T2504" i="2"/>
  <c r="N2505" i="2" s="1"/>
  <c r="R2504" i="2"/>
  <c r="L2505" i="2" s="1"/>
  <c r="U2504" i="2" l="1" a="1"/>
  <c r="U2504" i="2" s="1"/>
  <c r="H2504" i="2" s="1"/>
  <c r="I2505" i="2"/>
  <c r="G2505" i="2" s="1"/>
  <c r="O2505" i="2" l="1" a="1"/>
  <c r="O2505" i="2" s="1"/>
  <c r="P2505" i="2" s="1"/>
  <c r="S2505" i="2" l="1"/>
  <c r="M2506" i="2" s="1"/>
  <c r="Q2505" i="2"/>
  <c r="K2506" i="2" s="1"/>
  <c r="T2505" i="2"/>
  <c r="N2506" i="2" s="1"/>
  <c r="R2505" i="2"/>
  <c r="L2506" i="2" s="1"/>
  <c r="J2506" i="2"/>
  <c r="U2505" i="2" l="1" a="1"/>
  <c r="U2505" i="2" s="1"/>
  <c r="H2505" i="2" s="1"/>
  <c r="I2506" i="2"/>
  <c r="O2506" i="2" l="1" a="1"/>
  <c r="O2506" i="2" s="1"/>
  <c r="R2506" i="2" s="1"/>
  <c r="L2507" i="2" s="1"/>
  <c r="G2506" i="2"/>
  <c r="P2506" i="2" l="1"/>
  <c r="J2507" i="2" s="1"/>
  <c r="T2506" i="2"/>
  <c r="N2507" i="2" s="1"/>
  <c r="Q2506" i="2"/>
  <c r="K2507" i="2" s="1"/>
  <c r="S2506" i="2"/>
  <c r="M2507" i="2" s="1"/>
  <c r="U2506" i="2" l="1" a="1"/>
  <c r="U2506" i="2" s="1"/>
  <c r="H2506" i="2" s="1"/>
  <c r="I2507" i="2"/>
  <c r="O2507" i="2" l="1" a="1"/>
  <c r="O2507" i="2" s="1"/>
  <c r="T2507" i="2" s="1"/>
  <c r="N2508" i="2" s="1"/>
  <c r="G2507" i="2"/>
  <c r="S2507" i="2" l="1"/>
  <c r="M2508" i="2" s="1"/>
  <c r="Q2507" i="2"/>
  <c r="K2508" i="2" s="1"/>
  <c r="R2507" i="2"/>
  <c r="L2508" i="2" s="1"/>
  <c r="P2507" i="2"/>
  <c r="U2507" i="2" l="1" a="1"/>
  <c r="U2507" i="2" s="1"/>
  <c r="H2507" i="2" s="1"/>
  <c r="J2508" i="2"/>
  <c r="I2508" i="2" s="1"/>
  <c r="O2508" i="2" l="1" a="1"/>
  <c r="O2508" i="2" s="1"/>
  <c r="T2508" i="2" s="1"/>
  <c r="N2509" i="2" s="1"/>
  <c r="G2508" i="2"/>
  <c r="R2508" i="2" l="1"/>
  <c r="L2509" i="2" s="1"/>
  <c r="Q2508" i="2"/>
  <c r="K2509" i="2" s="1"/>
  <c r="S2508" i="2"/>
  <c r="M2509" i="2" s="1"/>
  <c r="P2508" i="2"/>
  <c r="J2509" i="2" s="1"/>
  <c r="U2508" i="2" l="1" a="1"/>
  <c r="U2508" i="2" s="1"/>
  <c r="H2508" i="2" s="1"/>
  <c r="I2509" i="2"/>
  <c r="O2509" i="2" l="1" a="1"/>
  <c r="O2509" i="2" s="1"/>
  <c r="R2509" i="2" s="1"/>
  <c r="L2510" i="2" s="1"/>
  <c r="G2509" i="2"/>
  <c r="P2509" i="2" l="1"/>
  <c r="J2510" i="2" s="1"/>
  <c r="S2509" i="2"/>
  <c r="M2510" i="2" s="1"/>
  <c r="Q2509" i="2"/>
  <c r="K2510" i="2" s="1"/>
  <c r="T2509" i="2"/>
  <c r="N2510" i="2" s="1"/>
  <c r="U2509" i="2" l="1" a="1"/>
  <c r="U2509" i="2" s="1"/>
  <c r="H2509" i="2" s="1"/>
  <c r="I2510" i="2"/>
  <c r="O2510" i="2" l="1" a="1"/>
  <c r="O2510" i="2" s="1"/>
  <c r="R2510" i="2" s="1"/>
  <c r="L2511" i="2" s="1"/>
  <c r="G2510" i="2"/>
  <c r="T2510" i="2" l="1"/>
  <c r="N2511" i="2" s="1"/>
  <c r="S2510" i="2"/>
  <c r="M2511" i="2" s="1"/>
  <c r="P2510" i="2"/>
  <c r="J2511" i="2" s="1"/>
  <c r="Q2510" i="2"/>
  <c r="K2511" i="2" s="1"/>
  <c r="U2510" i="2" l="1" a="1"/>
  <c r="U2510" i="2" s="1"/>
  <c r="H2510" i="2" s="1"/>
  <c r="I2511" i="2"/>
  <c r="O2511" i="2" l="1" a="1"/>
  <c r="O2511" i="2" s="1"/>
  <c r="Q2511" i="2" s="1"/>
  <c r="K2512" i="2" s="1"/>
  <c r="G2511" i="2"/>
  <c r="T2511" i="2" l="1"/>
  <c r="N2512" i="2" s="1"/>
  <c r="R2511" i="2"/>
  <c r="L2512" i="2" s="1"/>
  <c r="P2511" i="2"/>
  <c r="J2512" i="2" s="1"/>
  <c r="S2511" i="2"/>
  <c r="M2512" i="2" s="1"/>
  <c r="U2511" i="2" l="1" a="1"/>
  <c r="U2511" i="2" s="1"/>
  <c r="H2511" i="2" s="1"/>
  <c r="I2512" i="2"/>
  <c r="G2512" i="2" s="1"/>
  <c r="O2512" i="2" l="1" a="1"/>
  <c r="O2512" i="2" s="1"/>
  <c r="P2512" i="2" s="1"/>
  <c r="S2512" i="2" l="1"/>
  <c r="M2513" i="2" s="1"/>
  <c r="Q2512" i="2"/>
  <c r="K2513" i="2" s="1"/>
  <c r="T2512" i="2"/>
  <c r="N2513" i="2" s="1"/>
  <c r="R2512" i="2"/>
  <c r="L2513" i="2" s="1"/>
  <c r="J2513" i="2"/>
  <c r="U2512" i="2" l="1" a="1"/>
  <c r="U2512" i="2" s="1"/>
  <c r="H2512" i="2" s="1"/>
  <c r="I2513" i="2"/>
  <c r="G2513" i="2" s="1"/>
  <c r="O2513" i="2" l="1" a="1"/>
  <c r="O2513" i="2" s="1"/>
  <c r="P2513" i="2" s="1"/>
  <c r="Q2513" i="2" l="1"/>
  <c r="K2514" i="2" s="1"/>
  <c r="T2513" i="2"/>
  <c r="N2514" i="2" s="1"/>
  <c r="S2513" i="2"/>
  <c r="M2514" i="2" s="1"/>
  <c r="R2513" i="2"/>
  <c r="L2514" i="2" s="1"/>
  <c r="J2514" i="2"/>
  <c r="U2513" i="2" l="1" a="1"/>
  <c r="U2513" i="2" s="1"/>
  <c r="H2513" i="2" s="1"/>
  <c r="I2514" i="2"/>
  <c r="O2514" i="2" l="1" a="1"/>
  <c r="O2514" i="2" s="1"/>
  <c r="R2514" i="2" s="1"/>
  <c r="L2515" i="2" s="1"/>
  <c r="G2514" i="2"/>
  <c r="T2514" i="2" l="1"/>
  <c r="N2515" i="2" s="1"/>
  <c r="Q2514" i="2"/>
  <c r="K2515" i="2" s="1"/>
  <c r="P2514" i="2"/>
  <c r="J2515" i="2" s="1"/>
  <c r="S2514" i="2"/>
  <c r="M2515" i="2" s="1"/>
  <c r="U2514" i="2" l="1" a="1"/>
  <c r="U2514" i="2" s="1"/>
  <c r="H2514" i="2" s="1"/>
  <c r="I2515" i="2"/>
  <c r="G2515" i="2" s="1"/>
  <c r="O2515" i="2" l="1" a="1"/>
  <c r="O2515" i="2" s="1"/>
  <c r="R2515" i="2" s="1"/>
  <c r="L2516" i="2" s="1"/>
  <c r="T2515" i="2" l="1"/>
  <c r="N2516" i="2" s="1"/>
  <c r="S2515" i="2"/>
  <c r="M2516" i="2" s="1"/>
  <c r="Q2515" i="2"/>
  <c r="K2516" i="2" s="1"/>
  <c r="P2515" i="2"/>
  <c r="J2516" i="2" s="1"/>
  <c r="U2515" i="2" l="1" a="1"/>
  <c r="U2515" i="2" s="1"/>
  <c r="H2515" i="2" s="1"/>
  <c r="I2516" i="2"/>
  <c r="O2516" i="2" l="1" a="1"/>
  <c r="O2516" i="2" s="1"/>
  <c r="T2516" i="2" s="1"/>
  <c r="N2517" i="2" s="1"/>
  <c r="G2516" i="2"/>
  <c r="Q2516" i="2" l="1"/>
  <c r="K2517" i="2" s="1"/>
  <c r="R2516" i="2"/>
  <c r="L2517" i="2" s="1"/>
  <c r="S2516" i="2"/>
  <c r="M2517" i="2" s="1"/>
  <c r="P2516" i="2"/>
  <c r="U2516" i="2" l="1" a="1"/>
  <c r="U2516" i="2" s="1"/>
  <c r="H2516" i="2" s="1"/>
  <c r="J2517" i="2"/>
  <c r="I2517" i="2" s="1"/>
  <c r="O2517" i="2" l="1" a="1"/>
  <c r="O2517" i="2" s="1"/>
  <c r="Q2517" i="2" s="1"/>
  <c r="K2518" i="2" s="1"/>
  <c r="G2517" i="2"/>
  <c r="P2517" i="2" l="1"/>
  <c r="J2518" i="2" s="1"/>
  <c r="R2517" i="2"/>
  <c r="L2518" i="2" s="1"/>
  <c r="T2517" i="2"/>
  <c r="N2518" i="2" s="1"/>
  <c r="S2517" i="2"/>
  <c r="M2518" i="2" s="1"/>
  <c r="U2517" i="2" l="1" a="1"/>
  <c r="U2517" i="2" s="1"/>
  <c r="H2517" i="2" s="1"/>
  <c r="I2518" i="2"/>
  <c r="O2518" i="2" l="1" a="1"/>
  <c r="O2518" i="2" s="1"/>
  <c r="R2518" i="2" s="1"/>
  <c r="L2519" i="2" s="1"/>
  <c r="G2518" i="2"/>
  <c r="Q2518" i="2" l="1"/>
  <c r="K2519" i="2" s="1"/>
  <c r="T2518" i="2"/>
  <c r="N2519" i="2" s="1"/>
  <c r="P2518" i="2"/>
  <c r="J2519" i="2" s="1"/>
  <c r="S2518" i="2"/>
  <c r="M2519" i="2" s="1"/>
  <c r="U2518" i="2" l="1" a="1"/>
  <c r="U2518" i="2" s="1"/>
  <c r="H2518" i="2" s="1"/>
  <c r="I2519" i="2"/>
  <c r="O2519" i="2" l="1" a="1"/>
  <c r="O2519" i="2" s="1"/>
  <c r="Q2519" i="2" s="1"/>
  <c r="K2520" i="2" s="1"/>
  <c r="G2519" i="2"/>
  <c r="R2519" i="2" l="1"/>
  <c r="L2520" i="2" s="1"/>
  <c r="S2519" i="2"/>
  <c r="M2520" i="2" s="1"/>
  <c r="P2519" i="2"/>
  <c r="J2520" i="2" s="1"/>
  <c r="T2519" i="2"/>
  <c r="N2520" i="2" s="1"/>
  <c r="U2519" i="2" l="1" a="1"/>
  <c r="U2519" i="2" s="1"/>
  <c r="H2519" i="2" s="1"/>
  <c r="I2520" i="2"/>
  <c r="G2520" i="2" s="1"/>
  <c r="O2520" i="2" l="1" a="1"/>
  <c r="O2520" i="2" s="1"/>
  <c r="P2520" i="2" s="1"/>
  <c r="X10" i="2" a="1"/>
  <c r="X10" i="2" s="1"/>
  <c r="X12" i="2"/>
  <c r="S2520" i="2" l="1"/>
  <c r="R2520" i="2"/>
  <c r="Q2520" i="2"/>
  <c r="T2520" i="2"/>
  <c r="U2520" i="2" l="1" a="1"/>
  <c r="U2520" i="2" s="1"/>
  <c r="H2520" i="2" s="1"/>
  <c r="X11" i="2" s="1" a="1"/>
  <c r="X11" i="2" s="1"/>
  <c r="X14" i="2" s="1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<sst xmlns="http://schemas.openxmlformats.org/spreadsheetml/2006/main" count="35" uniqueCount="25">
  <si>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Date</t>
  </si>
  <si>
    <t>Total return indices</t>
  </si>
  <si>
    <t>AAPL</t>
  </si>
  <si>
    <t>CAT</t>
  </si>
  <si>
    <t>CVX</t>
  </si>
  <si>
    <t>JPM</t>
  </si>
  <si>
    <t>WMT</t>
  </si>
  <si>
    <t>Target</t>
  </si>
  <si>
    <t>Positions</t>
  </si>
  <si>
    <t>Portfolio</t>
  </si>
  <si>
    <t>Tolerance band</t>
  </si>
  <si>
    <t>Deviation</t>
  </si>
  <si>
    <t>Trading volume</t>
  </si>
  <si>
    <t>Rebalancings</t>
  </si>
  <si>
    <t>Return</t>
  </si>
  <si>
    <t>Gross</t>
  </si>
  <si>
    <t>Net</t>
  </si>
  <si>
    <t>Fee</t>
  </si>
  <si>
    <t>Risk</t>
  </si>
  <si>
    <t>Gross return</t>
  </si>
  <si>
    <t>Net return</t>
  </si>
  <si>
    <t>Risk-free</t>
  </si>
  <si>
    <t>Sharpe ratio</t>
  </si>
  <si>
    <t>Sum</t>
  </si>
  <si>
    <t>Rebalanced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</si>
</sst>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0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980E-A1B2-4D7C-8544-51B6BB861DDD}">
  <dimension ref="A1:AC2520"/>
  <sheetViews>
    <sheetView tabSelected="1" topLeftCell="L1" workbookViewId="0">
      <selection activeCell="Y10" sqref="Y10"/>
    </sheetView>
  </sheetViews>
  <sheetFormatPr defaultRowHeight="15" x14ac:dyDescent="0.25"/>
  <cols>
    <col min="1" max="1" width="10.7109375" bestFit="1" customWidth="1"/>
    <col min="9" max="9" width="14.5703125" bestFit="1" customWidth="1"/>
    <col min="15" max="15" width="9.5703125" bestFit="1" customWidth="1"/>
    <col min="21" max="21" width="14.85546875" bestFit="1" customWidth="1"/>
    <col min="23" max="23" width="14.7109375" bestFit="1" customWidth="1"/>
    <col min="24" max="28" width="10" customWidth="1"/>
  </cols>
  <sheetData>
    <row r="1" spans="1:29" x14ac:dyDescent="0.25">
      <c r="A1" s="3" t="s">
        <v>0</v>
      </c>
      <c r="B1" s="4" t="s">
        <v>1</v>
      </c>
      <c r="C1" s="4"/>
      <c r="D1" s="4"/>
      <c r="E1" s="4"/>
      <c r="F1" s="4"/>
      <c r="G1" s="4" t="s">
        <v>14</v>
      </c>
      <c r="H1" s="4"/>
      <c r="I1" s="3" t="s">
        <v>9</v>
      </c>
      <c r="J1" s="4" t="s">
        <v>8</v>
      </c>
      <c r="K1" s="4"/>
      <c r="L1" s="4"/>
      <c r="M1" s="4"/>
      <c r="N1" s="4"/>
      <c r="O1" s="5" t="s">
        <v>11</v>
      </c>
      <c r="P1" s="4" t="s">
        <v>24</v>
      </c>
      <c r="Q1" s="4"/>
      <c r="R1" s="4"/>
      <c r="S1" s="4"/>
      <c r="T1" s="4"/>
      <c r="U1" s="5" t="s">
        <v>12</v>
      </c>
      <c r="X1" s="5" t="s">
        <v>2</v>
      </c>
      <c r="Y1" s="5" t="s">
        <v>3</v>
      </c>
      <c r="Z1" s="5" t="s">
        <v>4</v>
      </c>
      <c r="AA1" s="5" t="s">
        <v>5</v>
      </c>
      <c r="AB1" s="5" t="s">
        <v>6</v>
      </c>
      <c r="AC1" s="5" t="s">
        <v>23</v>
      </c>
    </row>
    <row r="2" spans="1:29" x14ac:dyDescent="0.25">
      <c r="A2" s="3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15</v>
      </c>
      <c r="H2" s="5" t="s">
        <v>16</v>
      </c>
      <c r="I2" s="3"/>
      <c r="J2" s="5" t="s">
        <v>2</v>
      </c>
      <c r="K2" s="5" t="s">
        <v>3</v>
      </c>
      <c r="L2" s="5" t="s">
        <v>4</v>
      </c>
      <c r="M2" s="5" t="s">
        <v>5</v>
      </c>
      <c r="N2" s="5" t="s">
        <v>6</v>
      </c>
      <c r="O2" s="5"/>
      <c r="P2" s="5"/>
      <c r="Q2" s="5"/>
      <c r="R2" s="5"/>
      <c r="S2" s="5"/>
      <c r="W2" s="1" t="s">
        <v>7</v>
      </c>
      <c r="X2" s="8">
        <v>0.2</v>
      </c>
      <c r="Y2" s="8">
        <v>0.2</v>
      </c>
      <c r="Z2" s="8">
        <v>0.2</v>
      </c>
      <c r="AA2" s="8">
        <v>0.2</v>
      </c>
      <c r="AB2" s="8">
        <v>0.2</v>
      </c>
      <c r="AC2" s="9">
        <f>SUM(X2:AB2)</f>
        <v>1</v>
      </c>
    </row>
    <row r="3" spans="1:29" x14ac:dyDescent="0.25">
      <c r="A3" s="6">
        <v>40907</v>
      </c>
      <c r="B3" s="7">
        <v>12.3500671386718</v>
      </c>
      <c r="C3" s="7">
        <v>67.297470092773395</v>
      </c>
      <c r="D3" s="7">
        <v>68.593330383300696</v>
      </c>
      <c r="E3" s="7">
        <v>24.464429855346602</v>
      </c>
      <c r="F3" s="7">
        <v>46.885894775390597</v>
      </c>
      <c r="G3" s="7"/>
      <c r="H3" s="7"/>
      <c r="I3" s="7">
        <v>100</v>
      </c>
      <c r="J3" s="2">
        <f>$I3*X2</f>
        <v>20</v>
      </c>
      <c r="K3" s="2">
        <f>$I3*Y2</f>
        <v>20</v>
      </c>
      <c r="L3" s="2">
        <f>$I3*Z2</f>
        <v>20</v>
      </c>
      <c r="M3" s="2">
        <f>$I3*AA2</f>
        <v>20</v>
      </c>
      <c r="N3" s="2">
        <f>$I3*AB2</f>
        <v>20</v>
      </c>
      <c r="O3" s="8" cm="1">
        <f t="array" ref="O3">MAX(ABS(J3:N3/I3 - $X$2:$AB$2))</f>
        <v>0</v>
      </c>
      <c r="P3" s="2">
        <f>IF($O3&lt;$X$4,J3,$I3*X$2)</f>
        <v>20</v>
      </c>
      <c r="Q3" s="2">
        <f t="shared" ref="Q3:T3" si="0">IF($O3&lt;$X$4,K3,$I3*Y$2)</f>
        <v>20</v>
      </c>
      <c r="R3" s="2">
        <f t="shared" si="0"/>
        <v>20</v>
      </c>
      <c r="S3" s="2">
        <f t="shared" si="0"/>
        <v>20</v>
      </c>
      <c r="T3" s="2">
        <f t="shared" si="0"/>
        <v>20</v>
      </c>
      <c r="U3" s="8" cm="1">
        <f t="array" ref="U3">SUM(ABS(P3:T3/I3-J3:N3/I3))</f>
        <v>0</v>
      </c>
      <c r="W3" s="1"/>
    </row>
    <row r="4" spans="1:29" x14ac:dyDescent="0.25">
      <c r="A4" s="6">
        <v>40911</v>
      </c>
      <c r="B4" s="7">
        <v>12.540049552917401</v>
      </c>
      <c r="C4" s="7">
        <v>69.808135986328097</v>
      </c>
      <c r="D4" s="7">
        <v>71.152679443359304</v>
      </c>
      <c r="E4" s="7">
        <v>25.7373142242431</v>
      </c>
      <c r="F4" s="7">
        <v>47.333114624023402</v>
      </c>
      <c r="G4" s="11">
        <f>I4/I3 - 1</f>
        <v>3.0314099024666419E-2</v>
      </c>
      <c r="H4" s="11">
        <f>(1+G4)*(1-U4*$X$5) - 1</f>
        <v>3.0314099024666419E-2</v>
      </c>
      <c r="I4" s="7">
        <f>SUM(J4:N4)</f>
        <v>103.03140990246665</v>
      </c>
      <c r="J4" s="2">
        <f>P3*B4/B3</f>
        <v>20.307662156184897</v>
      </c>
      <c r="K4" s="2">
        <f>Q3*C4/C3</f>
        <v>20.746139755355919</v>
      </c>
      <c r="L4" s="2">
        <f>R3*D4/D3</f>
        <v>20.74623845955778</v>
      </c>
      <c r="M4" s="2">
        <f>S3*E4/E3</f>
        <v>21.040600068281023</v>
      </c>
      <c r="N4" s="2">
        <f>T3*F4/F3</f>
        <v>20.190769463087026</v>
      </c>
      <c r="O4" s="8" cm="1">
        <f t="array" ref="O4">MAX(ABS(J4:N4/I4 - $X$2:$AB$2))</f>
        <v>4.215394977112652E-3</v>
      </c>
      <c r="P4" s="2">
        <f>IF($O4&lt;$X$4,J4,$I4*X$2)</f>
        <v>20.307662156184897</v>
      </c>
      <c r="Q4" s="2">
        <f>IF($O4&lt;$X$4,K4,$I4*Y$2)</f>
        <v>20.746139755355919</v>
      </c>
      <c r="R4" s="2">
        <f>IF($O4&lt;$X$4,L4,$I4*Z$2)</f>
        <v>20.74623845955778</v>
      </c>
      <c r="S4" s="2">
        <f>IF($O4&lt;$X$4,M4,$I4*AA$2)</f>
        <v>21.040600068281023</v>
      </c>
      <c r="T4" s="2">
        <f>IF($O4&lt;$X$4,N4,$I4*AB$2)</f>
        <v>20.190769463087026</v>
      </c>
      <c r="U4" s="8" cm="1">
        <f t="array" ref="U4">SUM(ABS(P4:T4/I4-J4:N4/I4))</f>
        <v>0</v>
      </c>
      <c r="W4" s="1" t="s">
        <v>10</v>
      </c>
      <c r="X4" s="9">
        <v>0.05</v>
      </c>
    </row>
    <row r="5" spans="1:29" x14ac:dyDescent="0.25">
      <c r="A5" s="6">
        <v>40912</v>
      </c>
      <c r="B5" s="7">
        <v>12.607438087463301</v>
      </c>
      <c r="C5" s="7">
        <v>70.454360961914006</v>
      </c>
      <c r="D5" s="7">
        <v>71.030166625976506</v>
      </c>
      <c r="E5" s="7">
        <v>25.900354385375898</v>
      </c>
      <c r="F5" s="7">
        <v>46.846675872802699</v>
      </c>
      <c r="G5" s="11">
        <f t="shared" ref="G5:G68" si="1">I5/I4 - 1</f>
        <v>1.8562105729358347E-3</v>
      </c>
      <c r="H5" s="11">
        <f t="shared" ref="H5:H68" si="2">(1+G5)*(1-U5*$X$5) - 1</f>
        <v>1.8562105729358347E-3</v>
      </c>
      <c r="I5" s="7">
        <f t="shared" ref="I5:I68" si="3">SUM(J5:N5)</f>
        <v>103.2226578948721</v>
      </c>
      <c r="J5" s="2">
        <f t="shared" ref="J5:J68" si="4">P4*B5/B4</f>
        <v>20.41679279294862</v>
      </c>
      <c r="K5" s="2">
        <f t="shared" ref="K5:K68" si="5">Q4*C5/C4</f>
        <v>20.938190058196444</v>
      </c>
      <c r="L5" s="2">
        <f t="shared" ref="L5:L68" si="6">R4*D5/D4</f>
        <v>20.710516963984318</v>
      </c>
      <c r="M5" s="2">
        <f t="shared" ref="M5:M68" si="7">S4*E5/E4</f>
        <v>21.173887589876109</v>
      </c>
      <c r="N5" s="2">
        <f t="shared" ref="N5:N68" si="8">T4*F5/F4</f>
        <v>19.983270489866609</v>
      </c>
      <c r="O5" s="8" cm="1">
        <f t="array" ref="O5">MAX(ABS(J5:N5/I5 - $X$2:$AB$2))</f>
        <v>6.4061621992070605E-3</v>
      </c>
      <c r="P5" s="2">
        <f t="shared" ref="P5:P68" si="9">IF($O5&lt;$X$4,J5,$I5*X$2)</f>
        <v>20.41679279294862</v>
      </c>
      <c r="Q5" s="2">
        <f t="shared" ref="Q5:Q68" si="10">IF($O5&lt;$X$4,K5,$I5*Y$2)</f>
        <v>20.938190058196444</v>
      </c>
      <c r="R5" s="2">
        <f t="shared" ref="R5:R68" si="11">IF($O5&lt;$X$4,L5,$I5*Z$2)</f>
        <v>20.710516963984318</v>
      </c>
      <c r="S5" s="2">
        <f t="shared" ref="S5:S68" si="12">IF($O5&lt;$X$4,M5,$I5*AA$2)</f>
        <v>21.173887589876109</v>
      </c>
      <c r="T5" s="2">
        <f t="shared" ref="T5:T68" si="13">IF($O5&lt;$X$4,N5,$I5*AB$2)</f>
        <v>19.983270489866609</v>
      </c>
      <c r="U5" s="8" cm="1">
        <f t="array" ref="U5">SUM(ABS(P5:T5/I5-J5:N5/I5))</f>
        <v>0</v>
      </c>
      <c r="W5" s="1" t="s">
        <v>17</v>
      </c>
      <c r="X5" s="9">
        <v>0.01</v>
      </c>
    </row>
    <row r="6" spans="1:29" x14ac:dyDescent="0.25">
      <c r="A6" s="6">
        <v>40913</v>
      </c>
      <c r="B6" s="7">
        <v>12.747406959533601</v>
      </c>
      <c r="C6" s="7">
        <v>70.952033996582003</v>
      </c>
      <c r="D6" s="7">
        <v>70.333946228027301</v>
      </c>
      <c r="E6" s="7">
        <v>26.441335678100501</v>
      </c>
      <c r="F6" s="7">
        <v>46.619144439697202</v>
      </c>
      <c r="G6" s="11">
        <f t="shared" si="1"/>
        <v>5.0064004841552379E-3</v>
      </c>
      <c r="H6" s="11">
        <f t="shared" si="2"/>
        <v>5.0064004841552379E-3</v>
      </c>
      <c r="I6" s="7">
        <f t="shared" si="3"/>
        <v>103.73943185933277</v>
      </c>
      <c r="J6" s="2">
        <f t="shared" si="4"/>
        <v>20.643461798871698</v>
      </c>
      <c r="K6" s="2">
        <f t="shared" si="5"/>
        <v>21.08609250801571</v>
      </c>
      <c r="L6" s="2">
        <f t="shared" si="6"/>
        <v>20.507517519560579</v>
      </c>
      <c r="M6" s="2">
        <f t="shared" si="7"/>
        <v>21.616147062852441</v>
      </c>
      <c r="N6" s="2">
        <f t="shared" si="8"/>
        <v>19.886212970032339</v>
      </c>
      <c r="O6" s="8" cm="1">
        <f t="array" ref="O6">MAX(ABS(J6:N6/I6 - $X$2:$AB$2))</f>
        <v>8.3696302883480012E-3</v>
      </c>
      <c r="P6" s="2">
        <f t="shared" si="9"/>
        <v>20.643461798871698</v>
      </c>
      <c r="Q6" s="2">
        <f t="shared" si="10"/>
        <v>21.08609250801571</v>
      </c>
      <c r="R6" s="2">
        <f t="shared" si="11"/>
        <v>20.507517519560579</v>
      </c>
      <c r="S6" s="2">
        <f t="shared" si="12"/>
        <v>21.616147062852441</v>
      </c>
      <c r="T6" s="2">
        <f t="shared" si="13"/>
        <v>19.886212970032339</v>
      </c>
      <c r="U6" s="8" cm="1">
        <f t="array" ref="U6">SUM(ABS(P6:T6/I6-J6:N6/I6))</f>
        <v>0</v>
      </c>
    </row>
    <row r="7" spans="1:29" x14ac:dyDescent="0.25">
      <c r="A7" s="6">
        <v>40914</v>
      </c>
      <c r="B7" s="7">
        <v>12.8806657791137</v>
      </c>
      <c r="C7" s="7">
        <v>71.130317687988196</v>
      </c>
      <c r="D7" s="7">
        <v>69.824630737304602</v>
      </c>
      <c r="E7" s="7">
        <v>26.2041816711425</v>
      </c>
      <c r="F7" s="7">
        <v>46.289627075195298</v>
      </c>
      <c r="G7" s="11">
        <f t="shared" si="1"/>
        <v>-2.0643505761701597E-3</v>
      </c>
      <c r="H7" s="11">
        <f t="shared" si="2"/>
        <v>-2.0643505761701597E-3</v>
      </c>
      <c r="I7" s="7">
        <f t="shared" si="3"/>
        <v>103.52527730340239</v>
      </c>
      <c r="J7" s="2">
        <f t="shared" si="4"/>
        <v>20.859264382102726</v>
      </c>
      <c r="K7" s="2">
        <f t="shared" si="5"/>
        <v>21.139076280261655</v>
      </c>
      <c r="L7" s="2">
        <f t="shared" si="6"/>
        <v>20.359014600143592</v>
      </c>
      <c r="M7" s="2">
        <f t="shared" si="7"/>
        <v>21.422270476837362</v>
      </c>
      <c r="N7" s="2">
        <f t="shared" si="8"/>
        <v>19.745651564057056</v>
      </c>
      <c r="O7" s="8" cm="1">
        <f t="array" ref="O7">MAX(ABS(J7:N7/I7 - $X$2:$AB$2))</f>
        <v>9.2673395485016741E-3</v>
      </c>
      <c r="P7" s="2">
        <f t="shared" si="9"/>
        <v>20.859264382102726</v>
      </c>
      <c r="Q7" s="2">
        <f t="shared" si="10"/>
        <v>21.139076280261655</v>
      </c>
      <c r="R7" s="2">
        <f t="shared" si="11"/>
        <v>20.359014600143592</v>
      </c>
      <c r="S7" s="2">
        <f t="shared" si="12"/>
        <v>21.422270476837362</v>
      </c>
      <c r="T7" s="2">
        <f t="shared" si="13"/>
        <v>19.745651564057056</v>
      </c>
      <c r="U7" s="8" cm="1">
        <f t="array" ref="U7">SUM(ABS(P7:T7/I7-J7:N7/I7))</f>
        <v>0</v>
      </c>
      <c r="W7" s="1" t="s">
        <v>13</v>
      </c>
      <c r="X7" s="1">
        <f>COUNTIF(U3:U2520,"&gt;0")</f>
        <v>14</v>
      </c>
    </row>
    <row r="8" spans="1:29" x14ac:dyDescent="0.25">
      <c r="A8" s="6">
        <v>40917</v>
      </c>
      <c r="B8" s="7">
        <v>12.8602333068847</v>
      </c>
      <c r="C8" s="7">
        <v>72.125671386718693</v>
      </c>
      <c r="D8" s="7">
        <v>70.585342407226506</v>
      </c>
      <c r="E8" s="7">
        <v>26.1597175598144</v>
      </c>
      <c r="F8" s="7">
        <v>46.430854797363203</v>
      </c>
      <c r="G8" s="11">
        <f t="shared" si="1"/>
        <v>4.9110215438932237E-3</v>
      </c>
      <c r="H8" s="11">
        <f t="shared" si="2"/>
        <v>4.9110215438932237E-3</v>
      </c>
      <c r="I8" s="7">
        <f t="shared" si="3"/>
        <v>104.03369217057693</v>
      </c>
      <c r="J8" s="2">
        <f t="shared" si="4"/>
        <v>20.826175538131956</v>
      </c>
      <c r="K8" s="2">
        <f t="shared" si="5"/>
        <v>21.434883447264617</v>
      </c>
      <c r="L8" s="2">
        <f t="shared" si="6"/>
        <v>20.58081799288485</v>
      </c>
      <c r="M8" s="2">
        <f t="shared" si="7"/>
        <v>21.385920468608266</v>
      </c>
      <c r="N8" s="2">
        <f t="shared" si="8"/>
        <v>19.805894723687246</v>
      </c>
      <c r="O8" s="8" cm="1">
        <f t="array" ref="O8">MAX(ABS(J8:N8/I8 - $X$2:$AB$2))</f>
        <v>9.620380566587261E-3</v>
      </c>
      <c r="P8" s="2">
        <f t="shared" si="9"/>
        <v>20.826175538131956</v>
      </c>
      <c r="Q8" s="2">
        <f t="shared" si="10"/>
        <v>21.434883447264617</v>
      </c>
      <c r="R8" s="2">
        <f t="shared" si="11"/>
        <v>20.58081799288485</v>
      </c>
      <c r="S8" s="2">
        <f t="shared" si="12"/>
        <v>21.385920468608266</v>
      </c>
      <c r="T8" s="2">
        <f t="shared" si="13"/>
        <v>19.805894723687246</v>
      </c>
      <c r="U8" s="8" cm="1">
        <f t="array" ref="U8">SUM(ABS(P8:T8/I8-J8:N8/I8))</f>
        <v>0</v>
      </c>
    </row>
    <row r="9" spans="1:29" x14ac:dyDescent="0.25">
      <c r="A9" s="6">
        <v>40918</v>
      </c>
      <c r="B9" s="7">
        <v>12.9062795639038</v>
      </c>
      <c r="C9" s="7">
        <v>74.250045776367102</v>
      </c>
      <c r="D9" s="7">
        <v>70.308128356933594</v>
      </c>
      <c r="E9" s="7">
        <v>26.715528488159102</v>
      </c>
      <c r="F9" s="7">
        <v>46.321002960205</v>
      </c>
      <c r="G9" s="11">
        <f t="shared" si="1"/>
        <v>9.9256535188350092E-3</v>
      </c>
      <c r="H9" s="11">
        <f t="shared" si="2"/>
        <v>9.9256535188350092E-3</v>
      </c>
      <c r="I9" s="7">
        <f t="shared" si="3"/>
        <v>105.06629455334722</v>
      </c>
      <c r="J9" s="2">
        <f t="shared" si="4"/>
        <v>20.900743970031268</v>
      </c>
      <c r="K9" s="2">
        <f t="shared" si="5"/>
        <v>22.066222006268347</v>
      </c>
      <c r="L9" s="2">
        <f t="shared" si="6"/>
        <v>20.499989711550839</v>
      </c>
      <c r="M9" s="2">
        <f t="shared" si="7"/>
        <v>21.840303367887834</v>
      </c>
      <c r="N9" s="2">
        <f t="shared" si="8"/>
        <v>19.759035497608931</v>
      </c>
      <c r="O9" s="8" cm="1">
        <f t="array" ref="O9">MAX(ABS(J9:N9/I9 - $X$2:$AB$2))</f>
        <v>1.1937447859871803E-2</v>
      </c>
      <c r="P9" s="2">
        <f t="shared" si="9"/>
        <v>20.900743970031268</v>
      </c>
      <c r="Q9" s="2">
        <f t="shared" si="10"/>
        <v>22.066222006268347</v>
      </c>
      <c r="R9" s="2">
        <f t="shared" si="11"/>
        <v>20.499989711550839</v>
      </c>
      <c r="S9" s="2">
        <f t="shared" si="12"/>
        <v>21.840303367887834</v>
      </c>
      <c r="T9" s="2">
        <f t="shared" si="13"/>
        <v>19.759035497608931</v>
      </c>
      <c r="U9" s="8" cm="1">
        <f t="array" ref="U9">SUM(ABS(P9:T9/I9-J9:N9/I9))</f>
        <v>0</v>
      </c>
    </row>
    <row r="10" spans="1:29" x14ac:dyDescent="0.25">
      <c r="A10" s="6">
        <v>40919</v>
      </c>
      <c r="B10" s="7">
        <v>12.8852415084838</v>
      </c>
      <c r="C10" s="7">
        <v>74.012382507324205</v>
      </c>
      <c r="D10" s="7">
        <v>69.476516723632798</v>
      </c>
      <c r="E10" s="7">
        <v>27.1675815582275</v>
      </c>
      <c r="F10" s="7">
        <v>46.603462219238203</v>
      </c>
      <c r="G10" s="11">
        <f t="shared" si="1"/>
        <v>1.3598199867834726E-3</v>
      </c>
      <c r="H10" s="11">
        <f t="shared" si="2"/>
        <v>1.3598199867834726E-3</v>
      </c>
      <c r="I10" s="7">
        <f t="shared" si="3"/>
        <v>105.20916580061815</v>
      </c>
      <c r="J10" s="2">
        <f t="shared" si="4"/>
        <v>20.866674429868002</v>
      </c>
      <c r="K10" s="2">
        <f t="shared" si="5"/>
        <v>21.995591336581874</v>
      </c>
      <c r="L10" s="2">
        <f t="shared" si="6"/>
        <v>20.257513765666967</v>
      </c>
      <c r="M10" s="2">
        <f t="shared" si="7"/>
        <v>22.20986282440597</v>
      </c>
      <c r="N10" s="2">
        <f t="shared" si="8"/>
        <v>19.879523444095327</v>
      </c>
      <c r="O10" s="8" cm="1">
        <f t="array" ref="O10">MAX(ABS(J10:N10/I10 - $X$2:$AB$2))</f>
        <v>1.1101976290695731E-2</v>
      </c>
      <c r="P10" s="2">
        <f t="shared" si="9"/>
        <v>20.866674429868002</v>
      </c>
      <c r="Q10" s="2">
        <f t="shared" si="10"/>
        <v>21.995591336581874</v>
      </c>
      <c r="R10" s="2">
        <f t="shared" si="11"/>
        <v>20.257513765666967</v>
      </c>
      <c r="S10" s="2">
        <f t="shared" si="12"/>
        <v>22.20986282440597</v>
      </c>
      <c r="T10" s="2">
        <f t="shared" si="13"/>
        <v>19.879523444095327</v>
      </c>
      <c r="U10" s="8" cm="1">
        <f t="array" ref="U10">SUM(ABS(P10:T10/I10-J10:N10/I10))</f>
        <v>0</v>
      </c>
      <c r="W10" s="1" t="s">
        <v>19</v>
      </c>
      <c r="X10" s="8" cm="1">
        <f t="array" ref="X10">PRODUCT(1+G4:G2520)^(252/2517) - 1</f>
        <v>0.1751271010308999</v>
      </c>
    </row>
    <row r="11" spans="1:29" x14ac:dyDescent="0.25">
      <c r="A11" s="6">
        <v>40920</v>
      </c>
      <c r="B11" s="7">
        <v>12.849865913391101</v>
      </c>
      <c r="C11" s="7">
        <v>75.720787048339801</v>
      </c>
      <c r="D11" s="7">
        <v>67.671417236328097</v>
      </c>
      <c r="E11" s="7">
        <v>27.308385848998999</v>
      </c>
      <c r="F11" s="7">
        <v>46.681907653808501</v>
      </c>
      <c r="G11" s="11">
        <f t="shared" si="1"/>
        <v>6.90829958024608E-4</v>
      </c>
      <c r="H11" s="11">
        <f t="shared" si="2"/>
        <v>6.90829958024608E-4</v>
      </c>
      <c r="I11" s="7">
        <f t="shared" si="3"/>
        <v>105.28184744421199</v>
      </c>
      <c r="J11" s="2">
        <f t="shared" si="4"/>
        <v>20.809386328199427</v>
      </c>
      <c r="K11" s="2">
        <f t="shared" si="5"/>
        <v>22.503308651559827</v>
      </c>
      <c r="L11" s="2">
        <f t="shared" si="6"/>
        <v>19.731194522318447</v>
      </c>
      <c r="M11" s="2">
        <f t="shared" si="7"/>
        <v>22.32497222332027</v>
      </c>
      <c r="N11" s="2">
        <f t="shared" si="8"/>
        <v>19.912985718814021</v>
      </c>
      <c r="O11" s="8" cm="1">
        <f t="array" ref="O11">MAX(ABS(J11:N11/I11 - $X$2:$AB$2))</f>
        <v>1.3743481880712144E-2</v>
      </c>
      <c r="P11" s="2">
        <f t="shared" si="9"/>
        <v>20.809386328199427</v>
      </c>
      <c r="Q11" s="2">
        <f t="shared" si="10"/>
        <v>22.503308651559827</v>
      </c>
      <c r="R11" s="2">
        <f t="shared" si="11"/>
        <v>19.731194522318447</v>
      </c>
      <c r="S11" s="2">
        <f t="shared" si="12"/>
        <v>22.32497222332027</v>
      </c>
      <c r="T11" s="2">
        <f t="shared" si="13"/>
        <v>19.912985718814021</v>
      </c>
      <c r="U11" s="8" cm="1">
        <f t="array" ref="U11">SUM(ABS(P11:T11/I11-J11:N11/I11))</f>
        <v>0</v>
      </c>
      <c r="W11" s="1" t="s">
        <v>20</v>
      </c>
      <c r="X11" s="8" cm="1">
        <f t="array" ref="X11">PRODUCT(1+H4:H2520)^(252/2517) - 1</f>
        <v>0.17296323001919722</v>
      </c>
    </row>
    <row r="12" spans="1:29" x14ac:dyDescent="0.25">
      <c r="A12" s="6">
        <v>40921</v>
      </c>
      <c r="B12" s="7">
        <v>12.801684379577599</v>
      </c>
      <c r="C12" s="7">
        <v>76.121940612792898</v>
      </c>
      <c r="D12" s="7">
        <v>68.393455505371094</v>
      </c>
      <c r="E12" s="7">
        <v>26.619174957275298</v>
      </c>
      <c r="F12" s="7">
        <v>46.713298797607401</v>
      </c>
      <c r="G12" s="11">
        <f t="shared" si="1"/>
        <v>-2.8336299409592591E-3</v>
      </c>
      <c r="H12" s="11">
        <f t="shared" si="2"/>
        <v>-2.8336299409592591E-3</v>
      </c>
      <c r="I12" s="7">
        <f t="shared" si="3"/>
        <v>104.98351764905456</v>
      </c>
      <c r="J12" s="2">
        <f t="shared" si="4"/>
        <v>20.731359976969916</v>
      </c>
      <c r="K12" s="2">
        <f t="shared" si="5"/>
        <v>22.622526673842117</v>
      </c>
      <c r="L12" s="2">
        <f t="shared" si="6"/>
        <v>19.941721774751954</v>
      </c>
      <c r="M12" s="2">
        <f t="shared" si="7"/>
        <v>21.761533062220771</v>
      </c>
      <c r="N12" s="2">
        <f t="shared" si="8"/>
        <v>19.926376161269808</v>
      </c>
      <c r="O12" s="8" cm="1">
        <f t="array" ref="O12">MAX(ABS(J12:N12/I12 - $X$2:$AB$2))</f>
        <v>1.5486460926810497E-2</v>
      </c>
      <c r="P12" s="2">
        <f t="shared" si="9"/>
        <v>20.731359976969916</v>
      </c>
      <c r="Q12" s="2">
        <f t="shared" si="10"/>
        <v>22.622526673842117</v>
      </c>
      <c r="R12" s="2">
        <f t="shared" si="11"/>
        <v>19.941721774751954</v>
      </c>
      <c r="S12" s="2">
        <f t="shared" si="12"/>
        <v>21.761533062220771</v>
      </c>
      <c r="T12" s="2">
        <f t="shared" si="13"/>
        <v>19.926376161269808</v>
      </c>
      <c r="U12" s="8" cm="1">
        <f t="array" ref="U12">SUM(ABS(P12:T12/I12-J12:N12/I12))</f>
        <v>0</v>
      </c>
      <c r="W12" s="1" t="s">
        <v>18</v>
      </c>
      <c r="X12" s="8">
        <f>_xlfn.STDEV.S(G4:G2520)*SQRT(252)</f>
        <v>0.18746497708030138</v>
      </c>
    </row>
    <row r="13" spans="1:29" x14ac:dyDescent="0.25">
      <c r="A13" s="6">
        <v>40925</v>
      </c>
      <c r="B13" s="7">
        <v>12.950797080993601</v>
      </c>
      <c r="C13" s="7">
        <v>76.782997131347599</v>
      </c>
      <c r="D13" s="7">
        <v>68.799583435058594</v>
      </c>
      <c r="E13" s="7">
        <v>25.870698928833001</v>
      </c>
      <c r="F13" s="7">
        <v>46.956504821777301</v>
      </c>
      <c r="G13" s="11">
        <f t="shared" si="1"/>
        <v>4.5917253256511081E-4</v>
      </c>
      <c r="H13" s="11">
        <f t="shared" si="2"/>
        <v>4.5917253256511081E-4</v>
      </c>
      <c r="I13" s="7">
        <f t="shared" si="3"/>
        <v>105.03172319673106</v>
      </c>
      <c r="J13" s="2">
        <f t="shared" si="4"/>
        <v>20.972836723195989</v>
      </c>
      <c r="K13" s="2">
        <f t="shared" si="5"/>
        <v>22.818984733155016</v>
      </c>
      <c r="L13" s="2">
        <f t="shared" si="6"/>
        <v>20.060137931955012</v>
      </c>
      <c r="M13" s="2">
        <f t="shared" si="7"/>
        <v>21.149643855835919</v>
      </c>
      <c r="N13" s="2">
        <f t="shared" si="8"/>
        <v>20.030119952589132</v>
      </c>
      <c r="O13" s="8" cm="1">
        <f t="array" ref="O13">MAX(ABS(J13:N13/I13 - $X$2:$AB$2))</f>
        <v>1.7258024896093654E-2</v>
      </c>
      <c r="P13" s="2">
        <f t="shared" si="9"/>
        <v>20.972836723195989</v>
      </c>
      <c r="Q13" s="2">
        <f t="shared" si="10"/>
        <v>22.818984733155016</v>
      </c>
      <c r="R13" s="2">
        <f t="shared" si="11"/>
        <v>20.060137931955012</v>
      </c>
      <c r="S13" s="2">
        <f t="shared" si="12"/>
        <v>21.149643855835919</v>
      </c>
      <c r="T13" s="2">
        <f t="shared" si="13"/>
        <v>20.030119952589132</v>
      </c>
      <c r="U13" s="8" cm="1">
        <f t="array" ref="U13">SUM(ABS(P13:T13/I13-J13:N13/I13))</f>
        <v>0</v>
      </c>
      <c r="W13" s="1" t="s">
        <v>21</v>
      </c>
      <c r="X13" s="9">
        <v>0.04</v>
      </c>
    </row>
    <row r="14" spans="1:29" x14ac:dyDescent="0.25">
      <c r="A14" s="6">
        <v>40926</v>
      </c>
      <c r="B14" s="7">
        <v>13.0852813720703</v>
      </c>
      <c r="C14" s="7">
        <v>77.790267944335895</v>
      </c>
      <c r="D14" s="7">
        <v>68.870529174804602</v>
      </c>
      <c r="E14" s="7">
        <v>27.078647613525298</v>
      </c>
      <c r="F14" s="7">
        <v>47.0820503234863</v>
      </c>
      <c r="G14" s="11">
        <f t="shared" si="1"/>
        <v>1.5032503439411204E-2</v>
      </c>
      <c r="H14" s="11">
        <f t="shared" si="2"/>
        <v>1.5032503439411204E-2</v>
      </c>
      <c r="I14" s="7">
        <f t="shared" si="3"/>
        <v>106.61061293693321</v>
      </c>
      <c r="J14" s="2">
        <f t="shared" si="4"/>
        <v>21.190623864863564</v>
      </c>
      <c r="K14" s="2">
        <f t="shared" si="5"/>
        <v>23.118333523414062</v>
      </c>
      <c r="L14" s="2">
        <f t="shared" si="6"/>
        <v>20.08082383227493</v>
      </c>
      <c r="M14" s="2">
        <f t="shared" si="7"/>
        <v>22.137158130098317</v>
      </c>
      <c r="N14" s="2">
        <f t="shared" si="8"/>
        <v>20.083673586282348</v>
      </c>
      <c r="O14" s="8" cm="1">
        <f t="array" ref="O14">MAX(ABS(J14:N14/I14 - $X$2:$AB$2))</f>
        <v>1.6848331386013049E-2</v>
      </c>
      <c r="P14" s="2">
        <f t="shared" si="9"/>
        <v>21.190623864863564</v>
      </c>
      <c r="Q14" s="2">
        <f t="shared" si="10"/>
        <v>23.118333523414062</v>
      </c>
      <c r="R14" s="2">
        <f t="shared" si="11"/>
        <v>20.08082383227493</v>
      </c>
      <c r="S14" s="2">
        <f t="shared" si="12"/>
        <v>22.137158130098317</v>
      </c>
      <c r="T14" s="2">
        <f t="shared" si="13"/>
        <v>20.083673586282348</v>
      </c>
      <c r="U14" s="8" cm="1">
        <f t="array" ref="U14">SUM(ABS(P14:T14/I14-J14:N14/I14))</f>
        <v>0</v>
      </c>
      <c r="W14" s="1" t="s">
        <v>22</v>
      </c>
      <c r="X14" s="10">
        <f>(X11-X13)/X12</f>
        <v>0.70926971048166443</v>
      </c>
    </row>
    <row r="15" spans="1:29" x14ac:dyDescent="0.25">
      <c r="A15" s="6">
        <v>40927</v>
      </c>
      <c r="B15" s="7">
        <v>13.043808937072701</v>
      </c>
      <c r="C15" s="7">
        <v>78.901985168457003</v>
      </c>
      <c r="D15" s="7">
        <v>68.935005187988196</v>
      </c>
      <c r="E15" s="7">
        <v>27.367668151855401</v>
      </c>
      <c r="F15" s="7">
        <v>47.552776336669901</v>
      </c>
      <c r="G15" s="11">
        <f t="shared" si="1"/>
        <v>6.7451224365802087E-3</v>
      </c>
      <c r="H15" s="11">
        <f t="shared" si="2"/>
        <v>6.7451224365802087E-3</v>
      </c>
      <c r="I15" s="7">
        <f t="shared" si="3"/>
        <v>107.32971457423167</v>
      </c>
      <c r="J15" s="2">
        <f t="shared" si="4"/>
        <v>21.123462391922679</v>
      </c>
      <c r="K15" s="2">
        <f t="shared" si="5"/>
        <v>23.448722532863762</v>
      </c>
      <c r="L15" s="2">
        <f t="shared" si="6"/>
        <v>20.099623331533326</v>
      </c>
      <c r="M15" s="2">
        <f t="shared" si="7"/>
        <v>22.373436302153848</v>
      </c>
      <c r="N15" s="2">
        <f t="shared" si="8"/>
        <v>20.284470015758053</v>
      </c>
      <c r="O15" s="8" cm="1">
        <f t="array" ref="O15">MAX(ABS(J15:N15/I15 - $X$2:$AB$2))</f>
        <v>1.8473724875566422E-2</v>
      </c>
      <c r="P15" s="2">
        <f t="shared" si="9"/>
        <v>21.123462391922679</v>
      </c>
      <c r="Q15" s="2">
        <f t="shared" si="10"/>
        <v>23.448722532863762</v>
      </c>
      <c r="R15" s="2">
        <f t="shared" si="11"/>
        <v>20.099623331533326</v>
      </c>
      <c r="S15" s="2">
        <f t="shared" si="12"/>
        <v>22.373436302153848</v>
      </c>
      <c r="T15" s="2">
        <f t="shared" si="13"/>
        <v>20.284470015758053</v>
      </c>
      <c r="U15" s="8" cm="1">
        <f t="array" ref="U15">SUM(ABS(P15:T15/I15-J15:N15/I15))</f>
        <v>0</v>
      </c>
    </row>
    <row r="16" spans="1:29" x14ac:dyDescent="0.25">
      <c r="A16" s="6">
        <v>40928</v>
      </c>
      <c r="B16" s="7">
        <v>12.8166246414184</v>
      </c>
      <c r="C16" s="7">
        <v>78.819892883300696</v>
      </c>
      <c r="D16" s="7">
        <v>68.909202575683594</v>
      </c>
      <c r="E16" s="7">
        <v>27.686315536498999</v>
      </c>
      <c r="F16" s="7">
        <v>47.866619110107401</v>
      </c>
      <c r="G16" s="11">
        <f t="shared" si="1"/>
        <v>-5.0818540590857886E-5</v>
      </c>
      <c r="H16" s="11">
        <f t="shared" si="2"/>
        <v>-5.0818540590857886E-5</v>
      </c>
      <c r="I16" s="7">
        <f t="shared" si="3"/>
        <v>107.32426023477498</v>
      </c>
      <c r="J16" s="2">
        <f t="shared" si="4"/>
        <v>20.755554601457447</v>
      </c>
      <c r="K16" s="2">
        <f t="shared" si="5"/>
        <v>23.424325691483801</v>
      </c>
      <c r="L16" s="2">
        <f t="shared" si="6"/>
        <v>20.092099972582705</v>
      </c>
      <c r="M16" s="2">
        <f t="shared" si="7"/>
        <v>22.633934819002757</v>
      </c>
      <c r="N16" s="2">
        <f t="shared" si="8"/>
        <v>20.418345150248278</v>
      </c>
      <c r="O16" s="8" cm="1">
        <f t="array" ref="O16">MAX(ABS(J16:N16/I16 - $X$2:$AB$2))</f>
        <v>1.8257508975532633E-2</v>
      </c>
      <c r="P16" s="2">
        <f t="shared" si="9"/>
        <v>20.755554601457447</v>
      </c>
      <c r="Q16" s="2">
        <f t="shared" si="10"/>
        <v>23.424325691483801</v>
      </c>
      <c r="R16" s="2">
        <f t="shared" si="11"/>
        <v>20.092099972582705</v>
      </c>
      <c r="S16" s="2">
        <f t="shared" si="12"/>
        <v>22.633934819002757</v>
      </c>
      <c r="T16" s="2">
        <f t="shared" si="13"/>
        <v>20.418345150248278</v>
      </c>
      <c r="U16" s="8" cm="1">
        <f t="array" ref="U16">SUM(ABS(P16:T16/I16-J16:N16/I16))</f>
        <v>0</v>
      </c>
    </row>
    <row r="17" spans="1:21" x14ac:dyDescent="0.25">
      <c r="A17" s="6">
        <v>40931</v>
      </c>
      <c r="B17" s="7">
        <v>13.0334415435791</v>
      </c>
      <c r="C17" s="7">
        <v>79.364562988281193</v>
      </c>
      <c r="D17" s="7">
        <v>68.986572265625</v>
      </c>
      <c r="E17" s="7">
        <v>27.9086399078369</v>
      </c>
      <c r="F17" s="7">
        <v>47.788158416747997</v>
      </c>
      <c r="G17" s="11">
        <f t="shared" si="1"/>
        <v>6.3716379139542312E-3</v>
      </c>
      <c r="H17" s="11">
        <f t="shared" si="2"/>
        <v>6.3716379139542312E-3</v>
      </c>
      <c r="I17" s="7">
        <f t="shared" si="3"/>
        <v>108.00809156037397</v>
      </c>
      <c r="J17" s="2">
        <f t="shared" si="4"/>
        <v>21.106673181990146</v>
      </c>
      <c r="K17" s="2">
        <f t="shared" si="5"/>
        <v>23.586195106256643</v>
      </c>
      <c r="L17" s="2">
        <f t="shared" si="6"/>
        <v>20.11465892678687</v>
      </c>
      <c r="M17" s="2">
        <f t="shared" si="7"/>
        <v>22.8156879787146</v>
      </c>
      <c r="N17" s="2">
        <f t="shared" si="8"/>
        <v>20.384876366625711</v>
      </c>
      <c r="O17" s="8" cm="1">
        <f t="array" ref="O17">MAX(ABS(J17:N17/I17 - $X$2:$AB$2))</f>
        <v>1.837433441801456E-2</v>
      </c>
      <c r="P17" s="2">
        <f t="shared" si="9"/>
        <v>21.106673181990146</v>
      </c>
      <c r="Q17" s="2">
        <f t="shared" si="10"/>
        <v>23.586195106256643</v>
      </c>
      <c r="R17" s="2">
        <f t="shared" si="11"/>
        <v>20.11465892678687</v>
      </c>
      <c r="S17" s="2">
        <f t="shared" si="12"/>
        <v>22.8156879787146</v>
      </c>
      <c r="T17" s="2">
        <f t="shared" si="13"/>
        <v>20.384876366625711</v>
      </c>
      <c r="U17" s="8" cm="1">
        <f t="array" ref="U17">SUM(ABS(P17:T17/I17-J17:N17/I17))</f>
        <v>0</v>
      </c>
    </row>
    <row r="18" spans="1:21" x14ac:dyDescent="0.25">
      <c r="A18" s="6">
        <v>40932</v>
      </c>
      <c r="B18" s="7">
        <v>12.819984436035099</v>
      </c>
      <c r="C18" s="7">
        <v>79.304885864257798</v>
      </c>
      <c r="D18" s="7">
        <v>68.799583435058594</v>
      </c>
      <c r="E18" s="7">
        <v>27.9086399078369</v>
      </c>
      <c r="F18" s="7">
        <v>48.164752960205</v>
      </c>
      <c r="G18" s="11">
        <f t="shared" si="1"/>
        <v>-2.3821452758204797E-3</v>
      </c>
      <c r="H18" s="11">
        <f t="shared" si="2"/>
        <v>-2.3821452758204797E-3</v>
      </c>
      <c r="I18" s="7">
        <f t="shared" si="3"/>
        <v>107.75080059531304</v>
      </c>
      <c r="J18" s="2">
        <f t="shared" si="4"/>
        <v>20.760995534820761</v>
      </c>
      <c r="K18" s="2">
        <f t="shared" si="5"/>
        <v>23.568459781602947</v>
      </c>
      <c r="L18" s="2">
        <f t="shared" si="6"/>
        <v>20.060137931955008</v>
      </c>
      <c r="M18" s="2">
        <f t="shared" si="7"/>
        <v>22.8156879787146</v>
      </c>
      <c r="N18" s="2">
        <f t="shared" si="8"/>
        <v>20.545519368219729</v>
      </c>
      <c r="O18" s="8" cm="1">
        <f t="array" ref="O18">MAX(ABS(J18:N18/I18 - $X$2:$AB$2))</f>
        <v>1.8731180199027975E-2</v>
      </c>
      <c r="P18" s="2">
        <f t="shared" si="9"/>
        <v>20.760995534820761</v>
      </c>
      <c r="Q18" s="2">
        <f t="shared" si="10"/>
        <v>23.568459781602947</v>
      </c>
      <c r="R18" s="2">
        <f t="shared" si="11"/>
        <v>20.060137931955008</v>
      </c>
      <c r="S18" s="2">
        <f t="shared" si="12"/>
        <v>22.8156879787146</v>
      </c>
      <c r="T18" s="2">
        <f t="shared" si="13"/>
        <v>20.545519368219729</v>
      </c>
      <c r="U18" s="8" cm="1">
        <f t="array" ref="U18">SUM(ABS(P18:T18/I18-J18:N18/I18))</f>
        <v>0</v>
      </c>
    </row>
    <row r="19" spans="1:21" x14ac:dyDescent="0.25">
      <c r="A19" s="6">
        <v>40933</v>
      </c>
      <c r="B19" s="7">
        <v>13.6204471588134</v>
      </c>
      <c r="C19" s="7">
        <v>81.364166259765597</v>
      </c>
      <c r="D19" s="7">
        <v>69.450736999511705</v>
      </c>
      <c r="E19" s="7">
        <v>27.864173889160099</v>
      </c>
      <c r="F19" s="7">
        <v>48.227519989013601</v>
      </c>
      <c r="G19" s="11">
        <f t="shared" si="1"/>
        <v>1.9383282640900612E-2</v>
      </c>
      <c r="H19" s="11">
        <f t="shared" si="2"/>
        <v>1.9383282640900612E-2</v>
      </c>
      <c r="I19" s="7">
        <f t="shared" si="3"/>
        <v>109.83936481803531</v>
      </c>
      <c r="J19" s="2">
        <f t="shared" si="4"/>
        <v>22.057284395100407</v>
      </c>
      <c r="K19" s="2">
        <f t="shared" si="5"/>
        <v>24.180453187200204</v>
      </c>
      <c r="L19" s="2">
        <f t="shared" si="6"/>
        <v>20.249997080304986</v>
      </c>
      <c r="M19" s="2">
        <f t="shared" si="7"/>
        <v>22.779336411202323</v>
      </c>
      <c r="N19" s="2">
        <f t="shared" si="8"/>
        <v>20.572293744227391</v>
      </c>
      <c r="O19" s="8" cm="1">
        <f t="array" ref="O19">MAX(ABS(J19:N19/I19 - $X$2:$AB$2))</f>
        <v>2.0143782033505003E-2</v>
      </c>
      <c r="P19" s="2">
        <f t="shared" si="9"/>
        <v>22.057284395100407</v>
      </c>
      <c r="Q19" s="2">
        <f t="shared" si="10"/>
        <v>24.180453187200204</v>
      </c>
      <c r="R19" s="2">
        <f t="shared" si="11"/>
        <v>20.249997080304986</v>
      </c>
      <c r="S19" s="2">
        <f t="shared" si="12"/>
        <v>22.779336411202323</v>
      </c>
      <c r="T19" s="2">
        <f t="shared" si="13"/>
        <v>20.572293744227391</v>
      </c>
      <c r="U19" s="8" cm="1">
        <f t="array" ref="U19">SUM(ABS(P19:T19/I19-J19:N19/I19))</f>
        <v>0</v>
      </c>
    </row>
    <row r="20" spans="1:21" x14ac:dyDescent="0.25">
      <c r="A20" s="6">
        <v>40934</v>
      </c>
      <c r="B20" s="7">
        <v>13.5585479736328</v>
      </c>
      <c r="C20" s="7">
        <v>83.050376892089801</v>
      </c>
      <c r="D20" s="7">
        <v>68.715789794921804</v>
      </c>
      <c r="E20" s="7">
        <v>27.782659530639599</v>
      </c>
      <c r="F20" s="7">
        <v>47.835231781005803</v>
      </c>
      <c r="G20" s="11">
        <f t="shared" si="1"/>
        <v>-4.314222623579278E-4</v>
      </c>
      <c r="H20" s="11">
        <f t="shared" si="2"/>
        <v>-4.314222623579278E-4</v>
      </c>
      <c r="I20" s="7">
        <f t="shared" si="3"/>
        <v>109.79197767076955</v>
      </c>
      <c r="J20" s="2">
        <f t="shared" si="4"/>
        <v>21.957043344609637</v>
      </c>
      <c r="K20" s="2">
        <f t="shared" si="5"/>
        <v>24.681574739020704</v>
      </c>
      <c r="L20" s="2">
        <f t="shared" si="6"/>
        <v>20.035705923866598</v>
      </c>
      <c r="M20" s="2">
        <f t="shared" si="7"/>
        <v>22.712697328254158</v>
      </c>
      <c r="N20" s="2">
        <f t="shared" si="8"/>
        <v>20.404956335018472</v>
      </c>
      <c r="O20" s="8" cm="1">
        <f t="array" ref="O20">MAX(ABS(J20:N20/I20 - $X$2:$AB$2))</f>
        <v>2.4803079993993005E-2</v>
      </c>
      <c r="P20" s="2">
        <f t="shared" si="9"/>
        <v>21.957043344609637</v>
      </c>
      <c r="Q20" s="2">
        <f t="shared" si="10"/>
        <v>24.681574739020704</v>
      </c>
      <c r="R20" s="2">
        <f t="shared" si="11"/>
        <v>20.035705923866598</v>
      </c>
      <c r="S20" s="2">
        <f t="shared" si="12"/>
        <v>22.712697328254158</v>
      </c>
      <c r="T20" s="2">
        <f t="shared" si="13"/>
        <v>20.404956335018472</v>
      </c>
      <c r="U20" s="8" cm="1">
        <f t="array" ref="U20">SUM(ABS(P20:T20/I20-J20:N20/I20))</f>
        <v>0</v>
      </c>
    </row>
    <row r="21" spans="1:21" x14ac:dyDescent="0.25">
      <c r="A21" s="6">
        <v>40935</v>
      </c>
      <c r="B21" s="7">
        <v>13.6393575668334</v>
      </c>
      <c r="C21" s="7">
        <v>83.027999877929602</v>
      </c>
      <c r="D21" s="7">
        <v>67.020301818847599</v>
      </c>
      <c r="E21" s="7">
        <v>27.575160980224599</v>
      </c>
      <c r="F21" s="7">
        <v>47.631248474121001</v>
      </c>
      <c r="G21" s="11">
        <f t="shared" si="1"/>
        <v>-5.708887842584387E-3</v>
      </c>
      <c r="H21" s="11">
        <f t="shared" si="2"/>
        <v>-5.708887842584387E-3</v>
      </c>
      <c r="I21" s="7">
        <f t="shared" si="3"/>
        <v>109.1651875842316</v>
      </c>
      <c r="J21" s="2">
        <f t="shared" si="4"/>
        <v>22.087908371160886</v>
      </c>
      <c r="K21" s="2">
        <f t="shared" si="5"/>
        <v>24.674924559116661</v>
      </c>
      <c r="L21" s="2">
        <f t="shared" si="6"/>
        <v>19.541346496616224</v>
      </c>
      <c r="M21" s="2">
        <f t="shared" si="7"/>
        <v>22.543064476279351</v>
      </c>
      <c r="N21" s="2">
        <f t="shared" si="8"/>
        <v>20.317943681058473</v>
      </c>
      <c r="O21" s="8" cm="1">
        <f t="array" ref="O21">MAX(ABS(J21:N21/I21 - $X$2:$AB$2))</f>
        <v>2.6032905774815318E-2</v>
      </c>
      <c r="P21" s="2">
        <f t="shared" si="9"/>
        <v>22.087908371160886</v>
      </c>
      <c r="Q21" s="2">
        <f t="shared" si="10"/>
        <v>24.674924559116661</v>
      </c>
      <c r="R21" s="2">
        <f t="shared" si="11"/>
        <v>19.541346496616224</v>
      </c>
      <c r="S21" s="2">
        <f t="shared" si="12"/>
        <v>22.543064476279351</v>
      </c>
      <c r="T21" s="2">
        <f t="shared" si="13"/>
        <v>20.317943681058473</v>
      </c>
      <c r="U21" s="8" cm="1">
        <f t="array" ref="U21">SUM(ABS(P21:T21/I21-J21:N21/I21))</f>
        <v>0</v>
      </c>
    </row>
    <row r="22" spans="1:21" x14ac:dyDescent="0.25">
      <c r="A22" s="6">
        <v>40938</v>
      </c>
      <c r="B22" s="7">
        <v>13.814084053039499</v>
      </c>
      <c r="C22" s="7">
        <v>82.37890625</v>
      </c>
      <c r="D22" s="7">
        <v>66.665718078613196</v>
      </c>
      <c r="E22" s="7">
        <v>27.4269485473632</v>
      </c>
      <c r="F22" s="7">
        <v>48.094139099121001</v>
      </c>
      <c r="G22" s="11">
        <f t="shared" si="1"/>
        <v>5.7669226710954646E-4</v>
      </c>
      <c r="H22" s="11">
        <f t="shared" si="2"/>
        <v>5.7669226710954646E-4</v>
      </c>
      <c r="I22" s="7">
        <f t="shared" si="3"/>
        <v>109.228142303749</v>
      </c>
      <c r="J22" s="2">
        <f t="shared" si="4"/>
        <v>22.370864705315505</v>
      </c>
      <c r="K22" s="2">
        <f t="shared" si="5"/>
        <v>24.482021727246522</v>
      </c>
      <c r="L22" s="2">
        <f t="shared" si="6"/>
        <v>19.437959261078021</v>
      </c>
      <c r="M22" s="2">
        <f t="shared" si="7"/>
        <v>22.421898821704321</v>
      </c>
      <c r="N22" s="2">
        <f t="shared" si="8"/>
        <v>20.51539778840462</v>
      </c>
      <c r="O22" s="8" cm="1">
        <f t="array" ref="O22">MAX(ABS(J22:N22/I22 - $X$2:$AB$2))</f>
        <v>2.4136575161786245E-2</v>
      </c>
      <c r="P22" s="2">
        <f t="shared" si="9"/>
        <v>22.370864705315505</v>
      </c>
      <c r="Q22" s="2">
        <f t="shared" si="10"/>
        <v>24.482021727246522</v>
      </c>
      <c r="R22" s="2">
        <f t="shared" si="11"/>
        <v>19.437959261078021</v>
      </c>
      <c r="S22" s="2">
        <f t="shared" si="12"/>
        <v>22.421898821704321</v>
      </c>
      <c r="T22" s="2">
        <f t="shared" si="13"/>
        <v>20.51539778840462</v>
      </c>
      <c r="U22" s="8" cm="1">
        <f t="array" ref="U22">SUM(ABS(P22:T22/I22-J22:N22/I22))</f>
        <v>0</v>
      </c>
    </row>
    <row r="23" spans="1:21" x14ac:dyDescent="0.25">
      <c r="A23" s="6">
        <v>40939</v>
      </c>
      <c r="B23" s="7">
        <v>13.9198999404907</v>
      </c>
      <c r="C23" s="7">
        <v>81.416389465332003</v>
      </c>
      <c r="D23" s="7">
        <v>66.478767395019503</v>
      </c>
      <c r="E23" s="7">
        <v>27.641860961913999</v>
      </c>
      <c r="F23" s="7">
        <v>48.141216278076101</v>
      </c>
      <c r="G23" s="11">
        <f t="shared" si="1"/>
        <v>2.4332472738830546E-4</v>
      </c>
      <c r="H23" s="11">
        <f t="shared" si="2"/>
        <v>2.4332472738830546E-4</v>
      </c>
      <c r="I23" s="7">
        <f t="shared" si="3"/>
        <v>109.25472021169819</v>
      </c>
      <c r="J23" s="2">
        <f t="shared" si="4"/>
        <v>22.542225534796113</v>
      </c>
      <c r="K23" s="2">
        <f t="shared" si="5"/>
        <v>24.195973296795536</v>
      </c>
      <c r="L23" s="2">
        <f t="shared" si="6"/>
        <v>19.383449388893947</v>
      </c>
      <c r="M23" s="2">
        <f t="shared" si="7"/>
        <v>22.597592607189235</v>
      </c>
      <c r="N23" s="2">
        <f t="shared" si="8"/>
        <v>20.535479384023354</v>
      </c>
      <c r="O23" s="8" cm="1">
        <f t="array" ref="O23">MAX(ABS(J23:N23/I23 - $X$2:$AB$2))</f>
        <v>2.2584787628987857E-2</v>
      </c>
      <c r="P23" s="2">
        <f t="shared" si="9"/>
        <v>22.542225534796113</v>
      </c>
      <c r="Q23" s="2">
        <f t="shared" si="10"/>
        <v>24.195973296795536</v>
      </c>
      <c r="R23" s="2">
        <f t="shared" si="11"/>
        <v>19.383449388893947</v>
      </c>
      <c r="S23" s="2">
        <f t="shared" si="12"/>
        <v>22.597592607189235</v>
      </c>
      <c r="T23" s="2">
        <f t="shared" si="13"/>
        <v>20.535479384023354</v>
      </c>
      <c r="U23" s="8" cm="1">
        <f t="array" ref="U23">SUM(ABS(P23:T23/I23-J23:N23/I23))</f>
        <v>0</v>
      </c>
    </row>
    <row r="24" spans="1:21" x14ac:dyDescent="0.25">
      <c r="A24" s="6">
        <v>40940</v>
      </c>
      <c r="B24" s="7">
        <v>13.911058425903301</v>
      </c>
      <c r="C24" s="7">
        <v>82.460952758789006</v>
      </c>
      <c r="D24" s="7">
        <v>66.266036987304602</v>
      </c>
      <c r="E24" s="7">
        <v>27.864173889160099</v>
      </c>
      <c r="F24" s="7">
        <v>48.784557342529297</v>
      </c>
      <c r="G24" s="11">
        <f t="shared" si="1"/>
        <v>6.3178886248667077E-3</v>
      </c>
      <c r="H24" s="11">
        <f t="shared" si="2"/>
        <v>6.3178886248667077E-3</v>
      </c>
      <c r="I24" s="7">
        <f t="shared" si="3"/>
        <v>109.94497936573666</v>
      </c>
      <c r="J24" s="2">
        <f t="shared" si="4"/>
        <v>22.527907370387574</v>
      </c>
      <c r="K24" s="2">
        <f t="shared" si="5"/>
        <v>24.506404964439806</v>
      </c>
      <c r="L24" s="2">
        <f t="shared" si="6"/>
        <v>19.321422831347853</v>
      </c>
      <c r="M24" s="2">
        <f t="shared" si="7"/>
        <v>22.779336411202319</v>
      </c>
      <c r="N24" s="2">
        <f t="shared" si="8"/>
        <v>20.809907788359098</v>
      </c>
      <c r="O24" s="8" cm="1">
        <f t="array" ref="O24">MAX(ABS(J24:N24/I24 - $X$2:$AB$2))</f>
        <v>2.4262799967660953E-2</v>
      </c>
      <c r="P24" s="2">
        <f t="shared" si="9"/>
        <v>22.527907370387574</v>
      </c>
      <c r="Q24" s="2">
        <f t="shared" si="10"/>
        <v>24.506404964439806</v>
      </c>
      <c r="R24" s="2">
        <f t="shared" si="11"/>
        <v>19.321422831347853</v>
      </c>
      <c r="S24" s="2">
        <f t="shared" si="12"/>
        <v>22.779336411202319</v>
      </c>
      <c r="T24" s="2">
        <f t="shared" si="13"/>
        <v>20.809907788359098</v>
      </c>
      <c r="U24" s="8" cm="1">
        <f t="array" ref="U24">SUM(ABS(P24:T24/I24-J24:N24/I24))</f>
        <v>0</v>
      </c>
    </row>
    <row r="25" spans="1:21" x14ac:dyDescent="0.25">
      <c r="A25" s="6">
        <v>40941</v>
      </c>
      <c r="B25" s="7">
        <v>13.878425598144499</v>
      </c>
      <c r="C25" s="7">
        <v>82.319198608398395</v>
      </c>
      <c r="D25" s="7">
        <v>66.846252441406193</v>
      </c>
      <c r="E25" s="7">
        <v>27.827127456665</v>
      </c>
      <c r="F25" s="7">
        <v>48.596260070800703</v>
      </c>
      <c r="G25" s="11">
        <f t="shared" si="1"/>
        <v>-3.3112938166202088E-4</v>
      </c>
      <c r="H25" s="11">
        <f t="shared" si="2"/>
        <v>-3.3112938166202088E-4</v>
      </c>
      <c r="I25" s="7">
        <f t="shared" si="3"/>
        <v>109.90857335270243</v>
      </c>
      <c r="J25" s="2">
        <f t="shared" si="4"/>
        <v>22.475060973048375</v>
      </c>
      <c r="K25" s="2">
        <f t="shared" si="5"/>
        <v>24.464277333135037</v>
      </c>
      <c r="L25" s="2">
        <f t="shared" si="6"/>
        <v>19.490598303907454</v>
      </c>
      <c r="M25" s="2">
        <f t="shared" si="7"/>
        <v>22.749050455049531</v>
      </c>
      <c r="N25" s="2">
        <f t="shared" si="8"/>
        <v>20.72958628756205</v>
      </c>
      <c r="O25" s="8" cm="1">
        <f t="array" ref="O25">MAX(ABS(J25:N25/I25 - $X$2:$AB$2))</f>
        <v>2.2665350760571773E-2</v>
      </c>
      <c r="P25" s="2">
        <f t="shared" si="9"/>
        <v>22.475060973048375</v>
      </c>
      <c r="Q25" s="2">
        <f t="shared" si="10"/>
        <v>24.464277333135037</v>
      </c>
      <c r="R25" s="2">
        <f t="shared" si="11"/>
        <v>19.490598303907454</v>
      </c>
      <c r="S25" s="2">
        <f t="shared" si="12"/>
        <v>22.749050455049531</v>
      </c>
      <c r="T25" s="2">
        <f t="shared" si="13"/>
        <v>20.72958628756205</v>
      </c>
      <c r="U25" s="8" cm="1">
        <f t="array" ref="U25">SUM(ABS(P25:T25/I25-J25:N25/I25))</f>
        <v>0</v>
      </c>
    </row>
    <row r="26" spans="1:21" x14ac:dyDescent="0.25">
      <c r="A26" s="6">
        <v>40942</v>
      </c>
      <c r="B26" s="7">
        <v>14.017478942871</v>
      </c>
      <c r="C26" s="7">
        <v>85.012687683105398</v>
      </c>
      <c r="D26" s="7">
        <v>68.013114929199205</v>
      </c>
      <c r="E26" s="7">
        <v>28.368106842041001</v>
      </c>
      <c r="F26" s="7">
        <v>48.6668701171875</v>
      </c>
      <c r="G26" s="11">
        <f t="shared" si="1"/>
        <v>1.6725383851256659E-2</v>
      </c>
      <c r="H26" s="11">
        <f t="shared" si="2"/>
        <v>1.6725383851256659E-2</v>
      </c>
      <c r="I26" s="7">
        <f t="shared" si="3"/>
        <v>111.74683643057037</v>
      </c>
      <c r="J26" s="2">
        <f t="shared" si="4"/>
        <v>22.700247351656927</v>
      </c>
      <c r="K26" s="2">
        <f t="shared" si="5"/>
        <v>25.264749942579009</v>
      </c>
      <c r="L26" s="2">
        <f t="shared" si="6"/>
        <v>19.830824527440431</v>
      </c>
      <c r="M26" s="2">
        <f t="shared" si="7"/>
        <v>23.191308368742764</v>
      </c>
      <c r="N26" s="2">
        <f t="shared" si="8"/>
        <v>20.759706240151228</v>
      </c>
      <c r="O26" s="8" cm="1">
        <f t="array" ref="O26">MAX(ABS(J26:N26/I26 - $X$2:$AB$2))</f>
        <v>2.6089173972064034E-2</v>
      </c>
      <c r="P26" s="2">
        <f t="shared" si="9"/>
        <v>22.700247351656927</v>
      </c>
      <c r="Q26" s="2">
        <f t="shared" si="10"/>
        <v>25.264749942579009</v>
      </c>
      <c r="R26" s="2">
        <f t="shared" si="11"/>
        <v>19.830824527440431</v>
      </c>
      <c r="S26" s="2">
        <f t="shared" si="12"/>
        <v>23.191308368742764</v>
      </c>
      <c r="T26" s="2">
        <f t="shared" si="13"/>
        <v>20.759706240151228</v>
      </c>
      <c r="U26" s="8" cm="1">
        <f t="array" ref="U26">SUM(ABS(P26:T26/I26-J26:N26/I26))</f>
        <v>0</v>
      </c>
    </row>
    <row r="27" spans="1:21" x14ac:dyDescent="0.25">
      <c r="A27" s="6">
        <v>40945</v>
      </c>
      <c r="B27" s="7">
        <v>14.1482992172241</v>
      </c>
      <c r="C27" s="7">
        <v>84.893302917480398</v>
      </c>
      <c r="D27" s="7">
        <v>68.767356872558594</v>
      </c>
      <c r="E27" s="7">
        <v>28.264356613159102</v>
      </c>
      <c r="F27" s="7">
        <v>48.549182891845703</v>
      </c>
      <c r="G27" s="11">
        <f t="shared" si="1"/>
        <v>2.3380712244405188E-3</v>
      </c>
      <c r="H27" s="11">
        <f t="shared" si="2"/>
        <v>2.3380712244405188E-3</v>
      </c>
      <c r="I27" s="7">
        <f t="shared" si="3"/>
        <v>112.00810849325094</v>
      </c>
      <c r="J27" s="2">
        <f t="shared" si="4"/>
        <v>22.912100895259883</v>
      </c>
      <c r="K27" s="2">
        <f t="shared" si="5"/>
        <v>25.229270223813824</v>
      </c>
      <c r="L27" s="2">
        <f t="shared" si="6"/>
        <v>20.050741519120137</v>
      </c>
      <c r="M27" s="2">
        <f t="shared" si="7"/>
        <v>23.106491163113731</v>
      </c>
      <c r="N27" s="2">
        <f t="shared" si="8"/>
        <v>20.709504691943359</v>
      </c>
      <c r="O27" s="8" cm="1">
        <f t="array" ref="O27">MAX(ABS(J27:N27/I27 - $X$2:$AB$2))</f>
        <v>2.5245034160486818E-2</v>
      </c>
      <c r="P27" s="2">
        <f t="shared" si="9"/>
        <v>22.912100895259883</v>
      </c>
      <c r="Q27" s="2">
        <f t="shared" si="10"/>
        <v>25.229270223813824</v>
      </c>
      <c r="R27" s="2">
        <f t="shared" si="11"/>
        <v>20.050741519120137</v>
      </c>
      <c r="S27" s="2">
        <f t="shared" si="12"/>
        <v>23.106491163113731</v>
      </c>
      <c r="T27" s="2">
        <f t="shared" si="13"/>
        <v>20.709504691943359</v>
      </c>
      <c r="U27" s="8" cm="1">
        <f t="array" ref="U27">SUM(ABS(P27:T27/I27-J27:N27/I27))</f>
        <v>0</v>
      </c>
    </row>
    <row r="28" spans="1:21" x14ac:dyDescent="0.25">
      <c r="A28" s="6">
        <v>40946</v>
      </c>
      <c r="B28" s="7">
        <v>14.296501159667899</v>
      </c>
      <c r="C28" s="7">
        <v>84.915679931640597</v>
      </c>
      <c r="D28" s="7">
        <v>68.870529174804602</v>
      </c>
      <c r="E28" s="7">
        <v>28.064271926879801</v>
      </c>
      <c r="F28" s="7">
        <v>48.400123596191399</v>
      </c>
      <c r="G28" s="11">
        <f t="shared" si="1"/>
        <v>4.4263367765084993E-4</v>
      </c>
      <c r="H28" s="11">
        <f t="shared" si="2"/>
        <v>4.4263367765084993E-4</v>
      </c>
      <c r="I28" s="7">
        <f t="shared" si="3"/>
        <v>112.05768705424002</v>
      </c>
      <c r="J28" s="2">
        <f t="shared" si="4"/>
        <v>23.152102736188723</v>
      </c>
      <c r="K28" s="2">
        <f t="shared" si="5"/>
        <v>25.23592040371787</v>
      </c>
      <c r="L28" s="2">
        <f t="shared" si="6"/>
        <v>20.080823832274923</v>
      </c>
      <c r="M28" s="2">
        <f t="shared" si="7"/>
        <v>22.942919244648955</v>
      </c>
      <c r="N28" s="2">
        <f t="shared" si="8"/>
        <v>20.645920837409545</v>
      </c>
      <c r="O28" s="8" cm="1">
        <f t="array" ref="O28">MAX(ABS(J28:N28/I28 - $X$2:$AB$2))</f>
        <v>2.5204723273493601E-2</v>
      </c>
      <c r="P28" s="2">
        <f t="shared" si="9"/>
        <v>23.152102736188723</v>
      </c>
      <c r="Q28" s="2">
        <f t="shared" si="10"/>
        <v>25.23592040371787</v>
      </c>
      <c r="R28" s="2">
        <f t="shared" si="11"/>
        <v>20.080823832274923</v>
      </c>
      <c r="S28" s="2">
        <f t="shared" si="12"/>
        <v>22.942919244648955</v>
      </c>
      <c r="T28" s="2">
        <f t="shared" si="13"/>
        <v>20.645920837409545</v>
      </c>
      <c r="U28" s="8" cm="1">
        <f t="array" ref="U28">SUM(ABS(P28:T28/I28-J28:N28/I28))</f>
        <v>0</v>
      </c>
    </row>
    <row r="29" spans="1:21" x14ac:dyDescent="0.25">
      <c r="A29" s="6">
        <v>40947</v>
      </c>
      <c r="B29" s="7">
        <v>14.5358791351318</v>
      </c>
      <c r="C29" s="7">
        <v>85.087295532226506</v>
      </c>
      <c r="D29" s="7">
        <v>68.825393676757798</v>
      </c>
      <c r="E29" s="7">
        <v>28.382936477661101</v>
      </c>
      <c r="F29" s="7">
        <v>48.345199584960902</v>
      </c>
      <c r="G29" s="11">
        <f t="shared" si="1"/>
        <v>5.9128479293426572E-3</v>
      </c>
      <c r="H29" s="11">
        <f t="shared" si="2"/>
        <v>5.9128479293426572E-3</v>
      </c>
      <c r="I29" s="7">
        <f t="shared" si="3"/>
        <v>112.72026711710561</v>
      </c>
      <c r="J29" s="2">
        <f t="shared" si="4"/>
        <v>23.539757269198244</v>
      </c>
      <c r="K29" s="2">
        <f t="shared" si="5"/>
        <v>25.286922499442817</v>
      </c>
      <c r="L29" s="2">
        <f t="shared" si="6"/>
        <v>20.0676635154352</v>
      </c>
      <c r="M29" s="2">
        <f t="shared" si="7"/>
        <v>23.203431795046001</v>
      </c>
      <c r="N29" s="2">
        <f t="shared" si="8"/>
        <v>20.622492037983356</v>
      </c>
      <c r="O29" s="8" cm="1">
        <f t="array" ref="O29">MAX(ABS(J29:N29/I29 - $X$2:$AB$2))</f>
        <v>2.4333415331353997E-2</v>
      </c>
      <c r="P29" s="2">
        <f t="shared" si="9"/>
        <v>23.539757269198244</v>
      </c>
      <c r="Q29" s="2">
        <f t="shared" si="10"/>
        <v>25.286922499442817</v>
      </c>
      <c r="R29" s="2">
        <f t="shared" si="11"/>
        <v>20.0676635154352</v>
      </c>
      <c r="S29" s="2">
        <f t="shared" si="12"/>
        <v>23.203431795046001</v>
      </c>
      <c r="T29" s="2">
        <f t="shared" si="13"/>
        <v>20.622492037983356</v>
      </c>
      <c r="U29" s="8" cm="1">
        <f t="array" ref="U29">SUM(ABS(P29:T29/I29-J29:N29/I29))</f>
        <v>0</v>
      </c>
    </row>
    <row r="30" spans="1:21" x14ac:dyDescent="0.25">
      <c r="A30" s="6">
        <v>40948</v>
      </c>
      <c r="B30" s="7">
        <v>15.038720130920399</v>
      </c>
      <c r="C30" s="7">
        <v>84.184486389160099</v>
      </c>
      <c r="D30" s="7">
        <v>68.573982238769503</v>
      </c>
      <c r="E30" s="7">
        <v>28.056858062744102</v>
      </c>
      <c r="F30" s="7">
        <v>48.611953735351499</v>
      </c>
      <c r="G30" s="11">
        <f t="shared" si="1"/>
        <v>2.8381691949350696E-3</v>
      </c>
      <c r="H30" s="11">
        <f t="shared" si="2"/>
        <v>2.8381691949350696E-3</v>
      </c>
      <c r="I30" s="7">
        <f t="shared" si="3"/>
        <v>113.04018630688222</v>
      </c>
      <c r="J30" s="2">
        <f t="shared" si="4"/>
        <v>24.354070244411233</v>
      </c>
      <c r="K30" s="2">
        <f t="shared" si="5"/>
        <v>25.018618463103312</v>
      </c>
      <c r="L30" s="2">
        <f t="shared" si="6"/>
        <v>19.994358593051814</v>
      </c>
      <c r="M30" s="2">
        <f t="shared" si="7"/>
        <v>22.936858311138923</v>
      </c>
      <c r="N30" s="2">
        <f t="shared" si="8"/>
        <v>20.736280695176951</v>
      </c>
      <c r="O30" s="8" cm="1">
        <f t="array" ref="O30">MAX(ABS(J30:N30/I30 - $X$2:$AB$2))</f>
        <v>2.3121676933802987E-2</v>
      </c>
      <c r="P30" s="2">
        <f t="shared" si="9"/>
        <v>24.354070244411233</v>
      </c>
      <c r="Q30" s="2">
        <f t="shared" si="10"/>
        <v>25.018618463103312</v>
      </c>
      <c r="R30" s="2">
        <f t="shared" si="11"/>
        <v>19.994358593051814</v>
      </c>
      <c r="S30" s="2">
        <f t="shared" si="12"/>
        <v>22.936858311138923</v>
      </c>
      <c r="T30" s="2">
        <f t="shared" si="13"/>
        <v>20.736280695176951</v>
      </c>
      <c r="U30" s="8" cm="1">
        <f t="array" ref="U30">SUM(ABS(P30:T30/I30-J30:N30/I30))</f>
        <v>0</v>
      </c>
    </row>
    <row r="31" spans="1:21" x14ac:dyDescent="0.25">
      <c r="A31" s="6">
        <v>40949</v>
      </c>
      <c r="B31" s="7">
        <v>15.0463457107543</v>
      </c>
      <c r="C31" s="7">
        <v>83.378669738769503</v>
      </c>
      <c r="D31" s="7">
        <v>67.871292114257798</v>
      </c>
      <c r="E31" s="7">
        <v>27.8715915679931</v>
      </c>
      <c r="F31" s="7">
        <v>48.564876556396399</v>
      </c>
      <c r="G31" s="11">
        <f t="shared" si="1"/>
        <v>-5.3392982697904046E-3</v>
      </c>
      <c r="H31" s="11">
        <f t="shared" si="2"/>
        <v>-5.3392982697904046E-3</v>
      </c>
      <c r="I31" s="7">
        <f t="shared" si="3"/>
        <v>112.4366310357171</v>
      </c>
      <c r="J31" s="2">
        <f t="shared" si="4"/>
        <v>24.366419294417646</v>
      </c>
      <c r="K31" s="2">
        <f t="shared" si="5"/>
        <v>24.779139430896091</v>
      </c>
      <c r="L31" s="2">
        <f t="shared" si="6"/>
        <v>19.789472747566528</v>
      </c>
      <c r="M31" s="2">
        <f t="shared" si="7"/>
        <v>22.785400463278627</v>
      </c>
      <c r="N31" s="2">
        <f t="shared" si="8"/>
        <v>20.716199099558214</v>
      </c>
      <c r="O31" s="8" cm="1">
        <f t="array" ref="O31">MAX(ABS(J31:N31/I31 - $X$2:$AB$2))</f>
        <v>2.3994435218535504E-2</v>
      </c>
      <c r="P31" s="2">
        <f t="shared" si="9"/>
        <v>24.366419294417646</v>
      </c>
      <c r="Q31" s="2">
        <f t="shared" si="10"/>
        <v>24.779139430896091</v>
      </c>
      <c r="R31" s="2">
        <f t="shared" si="11"/>
        <v>19.789472747566528</v>
      </c>
      <c r="S31" s="2">
        <f t="shared" si="12"/>
        <v>22.785400463278627</v>
      </c>
      <c r="T31" s="2">
        <f t="shared" si="13"/>
        <v>20.716199099558214</v>
      </c>
      <c r="U31" s="8" cm="1">
        <f t="array" ref="U31">SUM(ABS(P31:T31/I31-J31:N31/I31))</f>
        <v>0</v>
      </c>
    </row>
    <row r="32" spans="1:21" x14ac:dyDescent="0.25">
      <c r="A32" s="6">
        <v>40952</v>
      </c>
      <c r="B32" s="7">
        <v>15.326283454895</v>
      </c>
      <c r="C32" s="7">
        <v>84.833610534667898</v>
      </c>
      <c r="D32" s="7">
        <v>68.580429077148395</v>
      </c>
      <c r="E32" s="7">
        <v>28.382936477661101</v>
      </c>
      <c r="F32" s="7">
        <v>48.478572845458899</v>
      </c>
      <c r="G32" s="11">
        <f t="shared" si="1"/>
        <v>1.3107040617704291E-2</v>
      </c>
      <c r="H32" s="11">
        <f t="shared" si="2"/>
        <v>1.3107040617704291E-2</v>
      </c>
      <c r="I32" s="7">
        <f t="shared" si="3"/>
        <v>113.91034252562007</v>
      </c>
      <c r="J32" s="2">
        <f t="shared" si="4"/>
        <v>24.819757306263959</v>
      </c>
      <c r="K32" s="2">
        <f t="shared" si="5"/>
        <v>25.211530364431241</v>
      </c>
      <c r="L32" s="2">
        <f t="shared" si="6"/>
        <v>19.996238320524693</v>
      </c>
      <c r="M32" s="2">
        <f t="shared" si="7"/>
        <v>23.203431795046001</v>
      </c>
      <c r="N32" s="2">
        <f t="shared" si="8"/>
        <v>20.679384739354173</v>
      </c>
      <c r="O32" s="8" cm="1">
        <f t="array" ref="O32">MAX(ABS(J32:N32/I32 - $X$2:$AB$2))</f>
        <v>2.4456341038328E-2</v>
      </c>
      <c r="P32" s="2">
        <f t="shared" si="9"/>
        <v>24.819757306263959</v>
      </c>
      <c r="Q32" s="2">
        <f t="shared" si="10"/>
        <v>25.211530364431241</v>
      </c>
      <c r="R32" s="2">
        <f t="shared" si="11"/>
        <v>19.996238320524693</v>
      </c>
      <c r="S32" s="2">
        <f t="shared" si="12"/>
        <v>23.203431795046001</v>
      </c>
      <c r="T32" s="2">
        <f t="shared" si="13"/>
        <v>20.679384739354173</v>
      </c>
      <c r="U32" s="8" cm="1">
        <f t="array" ref="U32">SUM(ABS(P32:T32/I32-J32:N32/I32))</f>
        <v>0</v>
      </c>
    </row>
    <row r="33" spans="1:21" x14ac:dyDescent="0.25">
      <c r="A33" s="6">
        <v>40953</v>
      </c>
      <c r="B33" s="7">
        <v>15.53547000885</v>
      </c>
      <c r="C33" s="7">
        <v>85.393196105957003</v>
      </c>
      <c r="D33" s="7">
        <v>68.651336669921804</v>
      </c>
      <c r="E33" s="7">
        <v>28.101320266723601</v>
      </c>
      <c r="F33" s="7">
        <v>48.8159370422363</v>
      </c>
      <c r="G33" s="11">
        <f t="shared" si="1"/>
        <v>3.8576152394393937E-3</v>
      </c>
      <c r="H33" s="11">
        <f t="shared" si="2"/>
        <v>3.8576152394393937E-3</v>
      </c>
      <c r="I33" s="7">
        <f t="shared" si="3"/>
        <v>114.34976479887665</v>
      </c>
      <c r="J33" s="2">
        <f t="shared" si="4"/>
        <v>25.158519114772634</v>
      </c>
      <c r="K33" s="2">
        <f t="shared" si="5"/>
        <v>25.377832476685295</v>
      </c>
      <c r="L33" s="2">
        <f t="shared" si="6"/>
        <v>20.016913098196859</v>
      </c>
      <c r="M33" s="2">
        <f t="shared" si="7"/>
        <v>22.973206760084924</v>
      </c>
      <c r="N33" s="2">
        <f t="shared" si="8"/>
        <v>20.82329334913695</v>
      </c>
      <c r="O33" s="8" cm="1">
        <f t="array" ref="O33">MAX(ABS(J33:N33/I33 - $X$2:$AB$2))</f>
        <v>2.4950115696315806E-2</v>
      </c>
      <c r="P33" s="2">
        <f t="shared" si="9"/>
        <v>25.158519114772634</v>
      </c>
      <c r="Q33" s="2">
        <f t="shared" si="10"/>
        <v>25.377832476685295</v>
      </c>
      <c r="R33" s="2">
        <f t="shared" si="11"/>
        <v>20.016913098196859</v>
      </c>
      <c r="S33" s="2">
        <f t="shared" si="12"/>
        <v>22.973206760084924</v>
      </c>
      <c r="T33" s="2">
        <f t="shared" si="13"/>
        <v>20.82329334913695</v>
      </c>
      <c r="U33" s="8" cm="1">
        <f t="array" ref="U33">SUM(ABS(P33:T33/I33-J33:N33/I33))</f>
        <v>0</v>
      </c>
    </row>
    <row r="34" spans="1:21" x14ac:dyDescent="0.25">
      <c r="A34" s="6">
        <v>40954</v>
      </c>
      <c r="B34" s="7">
        <v>15.1759481430053</v>
      </c>
      <c r="C34" s="7">
        <v>83.960655212402301</v>
      </c>
      <c r="D34" s="7">
        <v>68.209609985351506</v>
      </c>
      <c r="E34" s="7">
        <v>27.715963363647401</v>
      </c>
      <c r="F34" s="7">
        <v>48.455032348632798</v>
      </c>
      <c r="G34" s="11">
        <f t="shared" si="1"/>
        <v>-1.4042293062895728E-2</v>
      </c>
      <c r="H34" s="11">
        <f t="shared" si="2"/>
        <v>-1.4042293062895728E-2</v>
      </c>
      <c r="I34" s="7">
        <f t="shared" si="3"/>
        <v>112.74403188989763</v>
      </c>
      <c r="J34" s="2">
        <f t="shared" si="4"/>
        <v>24.57630063481162</v>
      </c>
      <c r="K34" s="2">
        <f t="shared" si="5"/>
        <v>24.952098525147484</v>
      </c>
      <c r="L34" s="2">
        <f t="shared" si="6"/>
        <v>19.8881172860962</v>
      </c>
      <c r="M34" s="2">
        <f t="shared" si="7"/>
        <v>22.65817231591047</v>
      </c>
      <c r="N34" s="2">
        <f t="shared" si="8"/>
        <v>20.669343127931857</v>
      </c>
      <c r="O34" s="8" cm="1">
        <f t="array" ref="O34">MAX(ABS(J34:N34/I34 - $X$2:$AB$2))</f>
        <v>2.3599378586013964E-2</v>
      </c>
      <c r="P34" s="2">
        <f t="shared" si="9"/>
        <v>24.57630063481162</v>
      </c>
      <c r="Q34" s="2">
        <f t="shared" si="10"/>
        <v>24.952098525147484</v>
      </c>
      <c r="R34" s="2">
        <f t="shared" si="11"/>
        <v>19.8881172860962</v>
      </c>
      <c r="S34" s="2">
        <f t="shared" si="12"/>
        <v>22.65817231591047</v>
      </c>
      <c r="T34" s="2">
        <f t="shared" si="13"/>
        <v>20.669343127931857</v>
      </c>
      <c r="U34" s="8" cm="1">
        <f t="array" ref="U34">SUM(ABS(P34:T34/I34-J34:N34/I34))</f>
        <v>0</v>
      </c>
    </row>
    <row r="35" spans="1:21" x14ac:dyDescent="0.25">
      <c r="A35" s="6">
        <v>40955</v>
      </c>
      <c r="B35" s="7">
        <v>15.314390182495099</v>
      </c>
      <c r="C35" s="7">
        <v>85.027595520019503</v>
      </c>
      <c r="D35" s="7">
        <v>69.197021484375</v>
      </c>
      <c r="E35" s="7">
        <v>28.160610198974599</v>
      </c>
      <c r="F35" s="7">
        <v>48.674728393554602</v>
      </c>
      <c r="G35" s="11">
        <f t="shared" si="1"/>
        <v>1.1409927991094637E-2</v>
      </c>
      <c r="H35" s="11">
        <f t="shared" si="2"/>
        <v>1.1409927991094637E-2</v>
      </c>
      <c r="I35" s="7">
        <f t="shared" si="3"/>
        <v>114.03043317518704</v>
      </c>
      <c r="J35" s="2">
        <f t="shared" si="4"/>
        <v>24.80049705080728</v>
      </c>
      <c r="K35" s="2">
        <f t="shared" si="5"/>
        <v>25.269180372695796</v>
      </c>
      <c r="L35" s="2">
        <f t="shared" si="6"/>
        <v>20.176020349996385</v>
      </c>
      <c r="M35" s="2">
        <f t="shared" si="7"/>
        <v>23.021677076051056</v>
      </c>
      <c r="N35" s="2">
        <f t="shared" si="8"/>
        <v>20.763058325636525</v>
      </c>
      <c r="O35" s="8" cm="1">
        <f t="array" ref="O35">MAX(ABS(J35:N35/I35 - $X$2:$AB$2))</f>
        <v>2.3064599614388948E-2</v>
      </c>
      <c r="P35" s="2">
        <f t="shared" si="9"/>
        <v>24.80049705080728</v>
      </c>
      <c r="Q35" s="2">
        <f t="shared" si="10"/>
        <v>25.269180372695796</v>
      </c>
      <c r="R35" s="2">
        <f t="shared" si="11"/>
        <v>20.176020349996385</v>
      </c>
      <c r="S35" s="2">
        <f t="shared" si="12"/>
        <v>23.021677076051056</v>
      </c>
      <c r="T35" s="2">
        <f t="shared" si="13"/>
        <v>20.763058325636525</v>
      </c>
      <c r="U35" s="8" cm="1">
        <f t="array" ref="U35">SUM(ABS(P35:T35/I35-J35:N35/I35))</f>
        <v>0</v>
      </c>
    </row>
    <row r="36" spans="1:21" x14ac:dyDescent="0.25">
      <c r="A36" s="6">
        <v>40956</v>
      </c>
      <c r="B36" s="7">
        <v>15.311651229858301</v>
      </c>
      <c r="C36" s="7">
        <v>85.0201416015625</v>
      </c>
      <c r="D36" s="7">
        <v>69.287971496582003</v>
      </c>
      <c r="E36" s="7">
        <v>28.508916854858398</v>
      </c>
      <c r="F36" s="7">
        <v>49.019924163818303</v>
      </c>
      <c r="G36" s="11">
        <f t="shared" si="1"/>
        <v>3.9626487122355059E-3</v>
      </c>
      <c r="H36" s="11">
        <f t="shared" si="2"/>
        <v>3.9626487122355059E-3</v>
      </c>
      <c r="I36" s="7">
        <f t="shared" si="3"/>
        <v>114.48229572436435</v>
      </c>
      <c r="J36" s="2">
        <f t="shared" si="4"/>
        <v>24.796061524091442</v>
      </c>
      <c r="K36" s="2">
        <f t="shared" si="5"/>
        <v>25.266965157637422</v>
      </c>
      <c r="L36" s="2">
        <f t="shared" si="6"/>
        <v>20.202538966806145</v>
      </c>
      <c r="M36" s="2">
        <f t="shared" si="7"/>
        <v>23.306422445506438</v>
      </c>
      <c r="N36" s="2">
        <f t="shared" si="8"/>
        <v>20.910307630322883</v>
      </c>
      <c r="O36" s="8" cm="1">
        <f t="array" ref="O36">MAX(ABS(J36:N36/I36 - $X$2:$AB$2))</f>
        <v>2.3531325616956505E-2</v>
      </c>
      <c r="P36" s="2">
        <f t="shared" si="9"/>
        <v>24.796061524091442</v>
      </c>
      <c r="Q36" s="2">
        <f t="shared" si="10"/>
        <v>25.266965157637422</v>
      </c>
      <c r="R36" s="2">
        <f t="shared" si="11"/>
        <v>20.202538966806145</v>
      </c>
      <c r="S36" s="2">
        <f t="shared" si="12"/>
        <v>23.306422445506438</v>
      </c>
      <c r="T36" s="2">
        <f t="shared" si="13"/>
        <v>20.910307630322883</v>
      </c>
      <c r="U36" s="8" cm="1">
        <f t="array" ref="U36">SUM(ABS(P36:T36/I36-J36:N36/I36))</f>
        <v>0</v>
      </c>
    </row>
    <row r="37" spans="1:21" x14ac:dyDescent="0.25">
      <c r="A37" s="6">
        <v>40960</v>
      </c>
      <c r="B37" s="7">
        <v>15.699834823608301</v>
      </c>
      <c r="C37" s="7">
        <v>85.803596496582003</v>
      </c>
      <c r="D37" s="7">
        <v>70.424789428710895</v>
      </c>
      <c r="E37" s="7">
        <v>28.501502990722599</v>
      </c>
      <c r="F37" s="7">
        <v>47.129123687744098</v>
      </c>
      <c r="G37" s="11">
        <f t="shared" si="1"/>
        <v>3.3220716176425302E-3</v>
      </c>
      <c r="H37" s="11">
        <f t="shared" si="2"/>
        <v>3.3220716176425302E-3</v>
      </c>
      <c r="I37" s="7">
        <f t="shared" si="3"/>
        <v>114.86261410971282</v>
      </c>
      <c r="J37" s="2">
        <f t="shared" si="4"/>
        <v>25.424695505415286</v>
      </c>
      <c r="K37" s="2">
        <f t="shared" si="5"/>
        <v>25.499798544669495</v>
      </c>
      <c r="L37" s="2">
        <f t="shared" si="6"/>
        <v>20.5340049929566</v>
      </c>
      <c r="M37" s="2">
        <f t="shared" si="7"/>
        <v>23.300361511996329</v>
      </c>
      <c r="N37" s="2">
        <f t="shared" si="8"/>
        <v>20.103753554675105</v>
      </c>
      <c r="O37" s="8" cm="1">
        <f t="array" ref="O37">MAX(ABS(J37:N37/I37 - $X$2:$AB$2))</f>
        <v>2.4975657131808882E-2</v>
      </c>
      <c r="P37" s="2">
        <f t="shared" si="9"/>
        <v>25.424695505415286</v>
      </c>
      <c r="Q37" s="2">
        <f t="shared" si="10"/>
        <v>25.499798544669495</v>
      </c>
      <c r="R37" s="2">
        <f t="shared" si="11"/>
        <v>20.5340049929566</v>
      </c>
      <c r="S37" s="2">
        <f t="shared" si="12"/>
        <v>23.300361511996329</v>
      </c>
      <c r="T37" s="2">
        <f t="shared" si="13"/>
        <v>20.103753554675105</v>
      </c>
      <c r="U37" s="8" cm="1">
        <f t="array" ref="U37">SUM(ABS(P37:T37/I37-J37:N37/I37))</f>
        <v>0</v>
      </c>
    </row>
    <row r="38" spans="1:21" x14ac:dyDescent="0.25">
      <c r="A38" s="6">
        <v>40961</v>
      </c>
      <c r="B38" s="7">
        <v>15.644636154174799</v>
      </c>
      <c r="C38" s="7">
        <v>86.407913208007798</v>
      </c>
      <c r="D38" s="7">
        <v>69.833641052246094</v>
      </c>
      <c r="E38" s="7">
        <v>28.212488174438398</v>
      </c>
      <c r="F38" s="7">
        <v>45.975791931152301</v>
      </c>
      <c r="G38" s="11">
        <f t="shared" si="1"/>
        <v>-7.0554287521513714E-3</v>
      </c>
      <c r="H38" s="11">
        <f t="shared" si="2"/>
        <v>-7.0554287521513714E-3</v>
      </c>
      <c r="I38" s="7">
        <f t="shared" si="3"/>
        <v>114.05220911957589</v>
      </c>
      <c r="J38" s="2">
        <f t="shared" si="4"/>
        <v>25.335305433582143</v>
      </c>
      <c r="K38" s="2">
        <f t="shared" si="5"/>
        <v>25.679394214638279</v>
      </c>
      <c r="L38" s="2">
        <f t="shared" si="6"/>
        <v>20.361641769546555</v>
      </c>
      <c r="M38" s="2">
        <f t="shared" si="7"/>
        <v>23.064088017790176</v>
      </c>
      <c r="N38" s="2">
        <f t="shared" si="8"/>
        <v>19.611779684018739</v>
      </c>
      <c r="O38" s="8" cm="1">
        <f t="array" ref="O38">MAX(ABS(J38:N38/I38 - $X$2:$AB$2))</f>
        <v>2.8045595649470179E-2</v>
      </c>
      <c r="P38" s="2">
        <f t="shared" si="9"/>
        <v>25.335305433582143</v>
      </c>
      <c r="Q38" s="2">
        <f t="shared" si="10"/>
        <v>25.679394214638279</v>
      </c>
      <c r="R38" s="2">
        <f t="shared" si="11"/>
        <v>20.361641769546555</v>
      </c>
      <c r="S38" s="2">
        <f t="shared" si="12"/>
        <v>23.064088017790176</v>
      </c>
      <c r="T38" s="2">
        <f t="shared" si="13"/>
        <v>19.611779684018739</v>
      </c>
      <c r="U38" s="8" cm="1">
        <f t="array" ref="U38">SUM(ABS(P38:T38/I38-J38:N38/I38))</f>
        <v>0</v>
      </c>
    </row>
    <row r="39" spans="1:21" x14ac:dyDescent="0.25">
      <c r="A39" s="6">
        <v>40962</v>
      </c>
      <c r="B39" s="7">
        <v>15.746796607971101</v>
      </c>
      <c r="C39" s="7">
        <v>86.698883056640597</v>
      </c>
      <c r="D39" s="7">
        <v>70.385787963867102</v>
      </c>
      <c r="E39" s="7">
        <v>28.523727416992099</v>
      </c>
      <c r="F39" s="7">
        <v>45.928726196288999</v>
      </c>
      <c r="G39" s="11">
        <f t="shared" si="1"/>
        <v>5.6752153829775498E-3</v>
      </c>
      <c r="H39" s="11">
        <f t="shared" si="2"/>
        <v>5.6752153829775498E-3</v>
      </c>
      <c r="I39" s="7">
        <f t="shared" si="3"/>
        <v>114.69947997123388</v>
      </c>
      <c r="J39" s="2">
        <f t="shared" si="4"/>
        <v>25.500746564628962</v>
      </c>
      <c r="K39" s="2">
        <f t="shared" si="5"/>
        <v>25.76586695967065</v>
      </c>
      <c r="L39" s="2">
        <f t="shared" si="6"/>
        <v>20.522633197878026</v>
      </c>
      <c r="M39" s="2">
        <f t="shared" si="7"/>
        <v>23.318530278978358</v>
      </c>
      <c r="N39" s="2">
        <f t="shared" si="8"/>
        <v>19.591702970077893</v>
      </c>
      <c r="O39" s="8" cm="1">
        <f t="array" ref="O39">MAX(ABS(J39:N39/I39 - $X$2:$AB$2))</f>
        <v>2.9191004396956266E-2</v>
      </c>
      <c r="P39" s="2">
        <f t="shared" si="9"/>
        <v>25.500746564628962</v>
      </c>
      <c r="Q39" s="2">
        <f t="shared" si="10"/>
        <v>25.76586695967065</v>
      </c>
      <c r="R39" s="2">
        <f t="shared" si="11"/>
        <v>20.522633197878026</v>
      </c>
      <c r="S39" s="2">
        <f t="shared" si="12"/>
        <v>23.318530278978358</v>
      </c>
      <c r="T39" s="2">
        <f t="shared" si="13"/>
        <v>19.591702970077893</v>
      </c>
      <c r="U39" s="8" cm="1">
        <f t="array" ref="U39">SUM(ABS(P39:T39/I39-J39:N39/I39))</f>
        <v>0</v>
      </c>
    </row>
    <row r="40" spans="1:21" x14ac:dyDescent="0.25">
      <c r="A40" s="6">
        <v>40963</v>
      </c>
      <c r="B40" s="7">
        <v>15.9303693771362</v>
      </c>
      <c r="C40" s="7">
        <v>86.549690246582003</v>
      </c>
      <c r="D40" s="7">
        <v>70.860015869140597</v>
      </c>
      <c r="E40" s="7">
        <v>28.368106842041001</v>
      </c>
      <c r="F40" s="7">
        <v>46.124870300292898</v>
      </c>
      <c r="G40" s="11">
        <f t="shared" si="1"/>
        <v>3.0310774852835287E-3</v>
      </c>
      <c r="H40" s="11">
        <f t="shared" si="2"/>
        <v>3.0310774852835287E-3</v>
      </c>
      <c r="I40" s="7">
        <f t="shared" si="3"/>
        <v>115.04714298254841</v>
      </c>
      <c r="J40" s="2">
        <f t="shared" si="4"/>
        <v>25.798028785209411</v>
      </c>
      <c r="K40" s="2">
        <f t="shared" si="5"/>
        <v>25.721528648036372</v>
      </c>
      <c r="L40" s="2">
        <f t="shared" si="6"/>
        <v>20.660905505877505</v>
      </c>
      <c r="M40" s="2">
        <f t="shared" si="7"/>
        <v>23.191308368742764</v>
      </c>
      <c r="N40" s="2">
        <f t="shared" si="8"/>
        <v>19.675371674682353</v>
      </c>
      <c r="O40" s="8" cm="1">
        <f t="array" ref="O40">MAX(ABS(J40:N40/I40 - $X$2:$AB$2))</f>
        <v>2.8979919321708625E-2</v>
      </c>
      <c r="P40" s="2">
        <f t="shared" si="9"/>
        <v>25.798028785209411</v>
      </c>
      <c r="Q40" s="2">
        <f t="shared" si="10"/>
        <v>25.721528648036372</v>
      </c>
      <c r="R40" s="2">
        <f t="shared" si="11"/>
        <v>20.660905505877505</v>
      </c>
      <c r="S40" s="2">
        <f t="shared" si="12"/>
        <v>23.191308368742764</v>
      </c>
      <c r="T40" s="2">
        <f t="shared" si="13"/>
        <v>19.675371674682353</v>
      </c>
      <c r="U40" s="8" cm="1">
        <f t="array" ref="U40">SUM(ABS(P40:T40/I40-J40:N40/I40))</f>
        <v>0</v>
      </c>
    </row>
    <row r="41" spans="1:21" x14ac:dyDescent="0.25">
      <c r="A41" s="6">
        <v>40966</v>
      </c>
      <c r="B41" s="7">
        <v>16.032522201538001</v>
      </c>
      <c r="C41" s="7">
        <v>86.273620605468693</v>
      </c>
      <c r="D41" s="7">
        <v>71.21728515625</v>
      </c>
      <c r="E41" s="7">
        <v>28.946138381958001</v>
      </c>
      <c r="F41" s="7">
        <v>45.865966796875</v>
      </c>
      <c r="G41" s="11">
        <f t="shared" si="1"/>
        <v>4.7777212955117943E-3</v>
      </c>
      <c r="H41" s="11">
        <f t="shared" si="2"/>
        <v>4.7777212955117943E-3</v>
      </c>
      <c r="I41" s="7">
        <f t="shared" si="3"/>
        <v>115.59680616756393</v>
      </c>
      <c r="J41" s="2">
        <f t="shared" si="4"/>
        <v>25.963457561028658</v>
      </c>
      <c r="K41" s="2">
        <f t="shared" si="5"/>
        <v>25.639484065756314</v>
      </c>
      <c r="L41" s="2">
        <f t="shared" si="6"/>
        <v>20.765075775818612</v>
      </c>
      <c r="M41" s="2">
        <f t="shared" si="7"/>
        <v>23.663856916438164</v>
      </c>
      <c r="N41" s="2">
        <f t="shared" si="8"/>
        <v>19.564931848522185</v>
      </c>
      <c r="O41" s="8" cm="1">
        <f t="array" ref="O41">MAX(ABS(J41:N41/I41 - $X$2:$AB$2))</f>
        <v>3.0748508568984673E-2</v>
      </c>
      <c r="P41" s="2">
        <f t="shared" si="9"/>
        <v>25.963457561028658</v>
      </c>
      <c r="Q41" s="2">
        <f t="shared" si="10"/>
        <v>25.639484065756314</v>
      </c>
      <c r="R41" s="2">
        <f t="shared" si="11"/>
        <v>20.765075775818612</v>
      </c>
      <c r="S41" s="2">
        <f t="shared" si="12"/>
        <v>23.663856916438164</v>
      </c>
      <c r="T41" s="2">
        <f t="shared" si="13"/>
        <v>19.564931848522185</v>
      </c>
      <c r="U41" s="8" cm="1">
        <f t="array" ref="U41">SUM(ABS(P41:T41/I41-J41:N41/I41))</f>
        <v>0</v>
      </c>
    </row>
    <row r="42" spans="1:21" x14ac:dyDescent="0.25">
      <c r="A42" s="6">
        <v>40967</v>
      </c>
      <c r="B42" s="7">
        <v>16.326787948608398</v>
      </c>
      <c r="C42" s="7">
        <v>86.370613098144503</v>
      </c>
      <c r="D42" s="7">
        <v>71.204330444335895</v>
      </c>
      <c r="E42" s="7">
        <v>29.0572910308837</v>
      </c>
      <c r="F42" s="7">
        <v>46.234706878662102</v>
      </c>
      <c r="G42" s="11">
        <f t="shared" si="1"/>
        <v>6.485907646579081E-3</v>
      </c>
      <c r="H42" s="11">
        <f t="shared" si="2"/>
        <v>6.485907646579081E-3</v>
      </c>
      <c r="I42" s="7">
        <f t="shared" si="3"/>
        <v>116.34655637660626</v>
      </c>
      <c r="J42" s="2">
        <f t="shared" si="4"/>
        <v>26.439998690346027</v>
      </c>
      <c r="K42" s="2">
        <f t="shared" si="5"/>
        <v>25.668309069888593</v>
      </c>
      <c r="L42" s="2">
        <f t="shared" si="6"/>
        <v>20.761298524636402</v>
      </c>
      <c r="M42" s="2">
        <f t="shared" si="7"/>
        <v>23.754725699878389</v>
      </c>
      <c r="N42" s="2">
        <f t="shared" si="8"/>
        <v>19.722224391856837</v>
      </c>
      <c r="O42" s="8" cm="1">
        <f t="array" ref="O42">MAX(ABS(J42:N42/I42 - $X$2:$AB$2))</f>
        <v>3.0487252858457853E-2</v>
      </c>
      <c r="P42" s="2">
        <f t="shared" si="9"/>
        <v>26.439998690346027</v>
      </c>
      <c r="Q42" s="2">
        <f t="shared" si="10"/>
        <v>25.668309069888593</v>
      </c>
      <c r="R42" s="2">
        <f t="shared" si="11"/>
        <v>20.761298524636402</v>
      </c>
      <c r="S42" s="2">
        <f t="shared" si="12"/>
        <v>23.754725699878389</v>
      </c>
      <c r="T42" s="2">
        <f t="shared" si="13"/>
        <v>19.722224391856837</v>
      </c>
      <c r="U42" s="8" cm="1">
        <f t="array" ref="U42">SUM(ABS(P42:T42/I42-J42:N42/I42))</f>
        <v>0</v>
      </c>
    </row>
    <row r="43" spans="1:21" x14ac:dyDescent="0.25">
      <c r="A43" s="6">
        <v>40968</v>
      </c>
      <c r="B43" s="7">
        <v>16.541160583496001</v>
      </c>
      <c r="C43" s="7">
        <v>85.214103698730398</v>
      </c>
      <c r="D43" s="7">
        <v>70.886001586914006</v>
      </c>
      <c r="E43" s="7">
        <v>29.079540252685501</v>
      </c>
      <c r="F43" s="7">
        <v>46.352386474609297</v>
      </c>
      <c r="G43" s="11">
        <f t="shared" si="1"/>
        <v>-1.8023198906591542E-4</v>
      </c>
      <c r="H43" s="11">
        <f t="shared" si="2"/>
        <v>-1.8023198906591542E-4</v>
      </c>
      <c r="I43" s="7">
        <f t="shared" si="3"/>
        <v>116.32558700532954</v>
      </c>
      <c r="J43" s="2">
        <f t="shared" si="4"/>
        <v>26.787158964829615</v>
      </c>
      <c r="K43" s="2">
        <f t="shared" si="5"/>
        <v>25.324608363808618</v>
      </c>
      <c r="L43" s="2">
        <f t="shared" si="6"/>
        <v>20.66848225353743</v>
      </c>
      <c r="M43" s="2">
        <f t="shared" si="7"/>
        <v>23.772914737541115</v>
      </c>
      <c r="N43" s="2">
        <f t="shared" si="8"/>
        <v>19.772422685612749</v>
      </c>
      <c r="O43" s="8" cm="1">
        <f t="array" ref="O43">MAX(ABS(J43:N43/I43 - $X$2:$AB$2))</f>
        <v>3.0277445009603443E-2</v>
      </c>
      <c r="P43" s="2">
        <f t="shared" si="9"/>
        <v>26.787158964829615</v>
      </c>
      <c r="Q43" s="2">
        <f t="shared" si="10"/>
        <v>25.324608363808618</v>
      </c>
      <c r="R43" s="2">
        <f t="shared" si="11"/>
        <v>20.66848225353743</v>
      </c>
      <c r="S43" s="2">
        <f t="shared" si="12"/>
        <v>23.772914737541115</v>
      </c>
      <c r="T43" s="2">
        <f t="shared" si="13"/>
        <v>19.772422685612749</v>
      </c>
      <c r="U43" s="8" cm="1">
        <f t="array" ref="U43">SUM(ABS(P43:T43/I43-J43:N43/I43))</f>
        <v>0</v>
      </c>
    </row>
    <row r="44" spans="1:21" x14ac:dyDescent="0.25">
      <c r="A44" s="6">
        <v>40969</v>
      </c>
      <c r="B44" s="7">
        <v>16.603065490722599</v>
      </c>
      <c r="C44" s="7">
        <v>84.602287292480398</v>
      </c>
      <c r="D44" s="7">
        <v>71.301765441894503</v>
      </c>
      <c r="E44" s="7">
        <v>29.916934967041001</v>
      </c>
      <c r="F44" s="7">
        <v>46.148406982421797</v>
      </c>
      <c r="G44" s="11">
        <f t="shared" si="1"/>
        <v>5.4779174713432965E-3</v>
      </c>
      <c r="H44" s="11">
        <f t="shared" si="2"/>
        <v>5.4779174713432965E-3</v>
      </c>
      <c r="I44" s="7">
        <f t="shared" si="3"/>
        <v>116.9628089707503</v>
      </c>
      <c r="J44" s="2">
        <f t="shared" si="4"/>
        <v>26.887409281741263</v>
      </c>
      <c r="K44" s="2">
        <f t="shared" si="5"/>
        <v>25.142783874594812</v>
      </c>
      <c r="L44" s="2">
        <f t="shared" si="6"/>
        <v>20.789707991566829</v>
      </c>
      <c r="M44" s="2">
        <f t="shared" si="7"/>
        <v>24.457496163968671</v>
      </c>
      <c r="N44" s="2">
        <f t="shared" si="8"/>
        <v>19.685411658878728</v>
      </c>
      <c r="O44" s="8" cm="1">
        <f t="array" ref="O44">MAX(ABS(J44:N44/I44 - $X$2:$AB$2))</f>
        <v>3.1695118883459827E-2</v>
      </c>
      <c r="P44" s="2">
        <f t="shared" si="9"/>
        <v>26.887409281741263</v>
      </c>
      <c r="Q44" s="2">
        <f t="shared" si="10"/>
        <v>25.142783874594812</v>
      </c>
      <c r="R44" s="2">
        <f t="shared" si="11"/>
        <v>20.789707991566829</v>
      </c>
      <c r="S44" s="2">
        <f t="shared" si="12"/>
        <v>24.457496163968671</v>
      </c>
      <c r="T44" s="2">
        <f t="shared" si="13"/>
        <v>19.685411658878728</v>
      </c>
      <c r="U44" s="8" cm="1">
        <f t="array" ref="U44">SUM(ABS(P44:T44/I44-J44:N44/I44))</f>
        <v>0</v>
      </c>
    </row>
    <row r="45" spans="1:21" x14ac:dyDescent="0.25">
      <c r="A45" s="6">
        <v>40970</v>
      </c>
      <c r="B45" s="7">
        <v>16.624713897705</v>
      </c>
      <c r="C45" s="7">
        <v>83.930809020996094</v>
      </c>
      <c r="D45" s="7">
        <v>71.204330444335895</v>
      </c>
      <c r="E45" s="7">
        <v>30.109621047973601</v>
      </c>
      <c r="F45" s="7">
        <v>46.297462463378899</v>
      </c>
      <c r="G45" s="11">
        <f t="shared" si="1"/>
        <v>2.4109286600948465E-4</v>
      </c>
      <c r="H45" s="11">
        <f t="shared" si="2"/>
        <v>2.4109286600948465E-4</v>
      </c>
      <c r="I45" s="7">
        <f t="shared" si="3"/>
        <v>116.99100786958158</v>
      </c>
      <c r="J45" s="2">
        <f t="shared" si="4"/>
        <v>26.922467240113996</v>
      </c>
      <c r="K45" s="2">
        <f t="shared" si="5"/>
        <v>24.943228595456194</v>
      </c>
      <c r="L45" s="2">
        <f t="shared" si="6"/>
        <v>20.761298524636405</v>
      </c>
      <c r="M45" s="2">
        <f t="shared" si="7"/>
        <v>24.615019623188374</v>
      </c>
      <c r="N45" s="2">
        <f t="shared" si="8"/>
        <v>19.748993886186604</v>
      </c>
      <c r="O45" s="8" cm="1">
        <f t="array" ref="O45">MAX(ABS(J45:N45/I45 - $X$2:$AB$2))</f>
        <v>3.1192206599311906E-2</v>
      </c>
      <c r="P45" s="2">
        <f t="shared" si="9"/>
        <v>26.922467240113996</v>
      </c>
      <c r="Q45" s="2">
        <f t="shared" si="10"/>
        <v>24.943228595456194</v>
      </c>
      <c r="R45" s="2">
        <f t="shared" si="11"/>
        <v>20.761298524636405</v>
      </c>
      <c r="S45" s="2">
        <f t="shared" si="12"/>
        <v>24.615019623188374</v>
      </c>
      <c r="T45" s="2">
        <f t="shared" si="13"/>
        <v>19.748993886186604</v>
      </c>
      <c r="U45" s="8" cm="1">
        <f t="array" ref="U45">SUM(ABS(P45:T45/I45-J45:N45/I45))</f>
        <v>0</v>
      </c>
    </row>
    <row r="46" spans="1:21" x14ac:dyDescent="0.25">
      <c r="A46" s="6">
        <v>40973</v>
      </c>
      <c r="B46" s="7">
        <v>16.258184432983398</v>
      </c>
      <c r="C46" s="7">
        <v>82.14013671875</v>
      </c>
      <c r="D46" s="7">
        <v>71.015922546386705</v>
      </c>
      <c r="E46" s="7">
        <v>29.939174652099599</v>
      </c>
      <c r="F46" s="7">
        <v>46.603462219238203</v>
      </c>
      <c r="G46" s="11">
        <f t="shared" si="1"/>
        <v>-1.0167281240871517E-2</v>
      </c>
      <c r="H46" s="11">
        <f t="shared" si="2"/>
        <v>-1.0167281240871517E-2</v>
      </c>
      <c r="I46" s="7">
        <f t="shared" si="3"/>
        <v>115.80152738991853</v>
      </c>
      <c r="J46" s="2">
        <f t="shared" si="4"/>
        <v>26.328900483583762</v>
      </c>
      <c r="K46" s="2">
        <f t="shared" si="5"/>
        <v>24.41106228971616</v>
      </c>
      <c r="L46" s="2">
        <f t="shared" si="6"/>
        <v>20.706363767307561</v>
      </c>
      <c r="M46" s="2">
        <f t="shared" si="7"/>
        <v>24.475677405215734</v>
      </c>
      <c r="N46" s="2">
        <f t="shared" si="8"/>
        <v>19.879523444095316</v>
      </c>
      <c r="O46" s="8" cm="1">
        <f t="array" ref="O46">MAX(ABS(J46:N46/I46 - $X$2:$AB$2))</f>
        <v>2.8331077385893022E-2</v>
      </c>
      <c r="P46" s="2">
        <f t="shared" si="9"/>
        <v>26.328900483583762</v>
      </c>
      <c r="Q46" s="2">
        <f t="shared" si="10"/>
        <v>24.41106228971616</v>
      </c>
      <c r="R46" s="2">
        <f t="shared" si="11"/>
        <v>20.706363767307561</v>
      </c>
      <c r="S46" s="2">
        <f t="shared" si="12"/>
        <v>24.475677405215734</v>
      </c>
      <c r="T46" s="2">
        <f t="shared" si="13"/>
        <v>19.879523444095316</v>
      </c>
      <c r="U46" s="8" cm="1">
        <f t="array" ref="U46">SUM(ABS(P46:T46/I46-J46:N46/I46))</f>
        <v>0</v>
      </c>
    </row>
    <row r="47" spans="1:21" x14ac:dyDescent="0.25">
      <c r="A47" s="6">
        <v>40974</v>
      </c>
      <c r="B47" s="7">
        <v>16.169744491577099</v>
      </c>
      <c r="C47" s="7">
        <v>79.0362548828125</v>
      </c>
      <c r="D47" s="7">
        <v>70.710617065429602</v>
      </c>
      <c r="E47" s="7">
        <v>29.138820648193299</v>
      </c>
      <c r="F47" s="7">
        <v>46.266086578369098</v>
      </c>
      <c r="G47" s="11">
        <f t="shared" si="1"/>
        <v>-1.6864119942036293E-2</v>
      </c>
      <c r="H47" s="11">
        <f t="shared" si="2"/>
        <v>-1.6864119942036293E-2</v>
      </c>
      <c r="I47" s="7">
        <f t="shared" si="3"/>
        <v>113.84863654254394</v>
      </c>
      <c r="J47" s="2">
        <f t="shared" si="4"/>
        <v>26.185678685008483</v>
      </c>
      <c r="K47" s="2">
        <f t="shared" si="5"/>
        <v>23.488625879652414</v>
      </c>
      <c r="L47" s="2">
        <f t="shared" si="6"/>
        <v>20.617344768156752</v>
      </c>
      <c r="M47" s="2">
        <f t="shared" si="7"/>
        <v>23.821377257091591</v>
      </c>
      <c r="N47" s="2">
        <f t="shared" si="8"/>
        <v>19.735609952634686</v>
      </c>
      <c r="O47" s="8" cm="1">
        <f t="array" ref="O47">MAX(ABS(J47:N47/I47 - $X$2:$AB$2))</f>
        <v>3.0004323988747916E-2</v>
      </c>
      <c r="P47" s="2">
        <f t="shared" si="9"/>
        <v>26.185678685008483</v>
      </c>
      <c r="Q47" s="2">
        <f t="shared" si="10"/>
        <v>23.488625879652414</v>
      </c>
      <c r="R47" s="2">
        <f t="shared" si="11"/>
        <v>20.617344768156752</v>
      </c>
      <c r="S47" s="2">
        <f t="shared" si="12"/>
        <v>23.821377257091591</v>
      </c>
      <c r="T47" s="2">
        <f t="shared" si="13"/>
        <v>19.735609952634686</v>
      </c>
      <c r="U47" s="8" cm="1">
        <f t="array" ref="U47">SUM(ABS(P47:T47/I47-J47:N47/I47))</f>
        <v>0</v>
      </c>
    </row>
    <row r="48" spans="1:21" x14ac:dyDescent="0.25">
      <c r="A48" s="6">
        <v>40975</v>
      </c>
      <c r="B48" s="7">
        <v>16.182865142822202</v>
      </c>
      <c r="C48" s="7">
        <v>80.789634704589801</v>
      </c>
      <c r="D48" s="7">
        <v>71.106857299804602</v>
      </c>
      <c r="E48" s="7">
        <v>29.605686187744102</v>
      </c>
      <c r="F48" s="7">
        <v>46.964359283447202</v>
      </c>
      <c r="G48" s="11">
        <f t="shared" si="1"/>
        <v>1.1747121845798958E-2</v>
      </c>
      <c r="H48" s="11">
        <f t="shared" si="2"/>
        <v>1.1747121845798958E-2</v>
      </c>
      <c r="I48" s="7">
        <f t="shared" si="3"/>
        <v>115.18603034798728</v>
      </c>
      <c r="J48" s="2">
        <f t="shared" si="4"/>
        <v>26.206926587708569</v>
      </c>
      <c r="K48" s="2">
        <f t="shared" si="5"/>
        <v>24.009709308007199</v>
      </c>
      <c r="L48" s="2">
        <f t="shared" si="6"/>
        <v>20.732877935058202</v>
      </c>
      <c r="M48" s="2">
        <f t="shared" si="7"/>
        <v>24.20304610636483</v>
      </c>
      <c r="N48" s="2">
        <f t="shared" si="8"/>
        <v>20.033470410848491</v>
      </c>
      <c r="O48" s="8" cm="1">
        <f t="array" ref="O48">MAX(ABS(J48:N48/I48 - $X$2:$AB$2))</f>
        <v>2.7518272038155156E-2</v>
      </c>
      <c r="P48" s="2">
        <f t="shared" si="9"/>
        <v>26.206926587708569</v>
      </c>
      <c r="Q48" s="2">
        <f t="shared" si="10"/>
        <v>24.009709308007199</v>
      </c>
      <c r="R48" s="2">
        <f t="shared" si="11"/>
        <v>20.732877935058202</v>
      </c>
      <c r="S48" s="2">
        <f t="shared" si="12"/>
        <v>24.20304610636483</v>
      </c>
      <c r="T48" s="2">
        <f t="shared" si="13"/>
        <v>20.033470410848491</v>
      </c>
      <c r="U48" s="8" cm="1">
        <f t="array" ref="U48">SUM(ABS(P48:T48/I48-J48:N48/I48))</f>
        <v>0</v>
      </c>
    </row>
    <row r="49" spans="1:21" x14ac:dyDescent="0.25">
      <c r="A49" s="6">
        <v>40976</v>
      </c>
      <c r="B49" s="7">
        <v>16.527442932128899</v>
      </c>
      <c r="C49" s="7">
        <v>82.281883239746094</v>
      </c>
      <c r="D49" s="7">
        <v>71.477157592773395</v>
      </c>
      <c r="E49" s="7">
        <v>29.9688110351562</v>
      </c>
      <c r="F49" s="7">
        <v>47.207618713378899</v>
      </c>
      <c r="G49" s="11">
        <f t="shared" si="1"/>
        <v>1.311002556393781E-2</v>
      </c>
      <c r="H49" s="11">
        <f t="shared" si="2"/>
        <v>1.311002556393781E-2</v>
      </c>
      <c r="I49" s="7">
        <f t="shared" si="3"/>
        <v>116.69612215045791</v>
      </c>
      <c r="J49" s="2">
        <f t="shared" si="4"/>
        <v>26.764944265568342</v>
      </c>
      <c r="K49" s="2">
        <f t="shared" si="5"/>
        <v>24.453187653656492</v>
      </c>
      <c r="L49" s="2">
        <f t="shared" si="6"/>
        <v>20.840847701477049</v>
      </c>
      <c r="M49" s="2">
        <f t="shared" si="7"/>
        <v>24.499905546424696</v>
      </c>
      <c r="N49" s="2">
        <f t="shared" si="8"/>
        <v>20.137236983331341</v>
      </c>
      <c r="O49" s="8" cm="1">
        <f t="array" ref="O49">MAX(ABS(J49:N49/I49 - $X$2:$AB$2))</f>
        <v>2.935590122746265E-2</v>
      </c>
      <c r="P49" s="2">
        <f t="shared" si="9"/>
        <v>26.764944265568342</v>
      </c>
      <c r="Q49" s="2">
        <f t="shared" si="10"/>
        <v>24.453187653656492</v>
      </c>
      <c r="R49" s="2">
        <f t="shared" si="11"/>
        <v>20.840847701477049</v>
      </c>
      <c r="S49" s="2">
        <f t="shared" si="12"/>
        <v>24.499905546424696</v>
      </c>
      <c r="T49" s="2">
        <f t="shared" si="13"/>
        <v>20.137236983331341</v>
      </c>
      <c r="U49" s="8" cm="1">
        <f t="array" ref="U49">SUM(ABS(P49:T49/I49-J49:N49/I49))</f>
        <v>0</v>
      </c>
    </row>
    <row r="50" spans="1:21" x14ac:dyDescent="0.25">
      <c r="A50" s="6">
        <v>40977</v>
      </c>
      <c r="B50" s="7">
        <v>16.624416351318299</v>
      </c>
      <c r="C50" s="7">
        <v>82.237136840820298</v>
      </c>
      <c r="D50" s="7">
        <v>71.178321838378906</v>
      </c>
      <c r="E50" s="7">
        <v>30.406044006347599</v>
      </c>
      <c r="F50" s="7">
        <v>47.452461242675703</v>
      </c>
      <c r="G50" s="11">
        <f t="shared" si="1"/>
        <v>4.4431307439278811E-3</v>
      </c>
      <c r="H50" s="11">
        <f t="shared" si="2"/>
        <v>4.4431307439278811E-3</v>
      </c>
      <c r="I50" s="7">
        <f t="shared" si="3"/>
        <v>117.21461827848178</v>
      </c>
      <c r="J50" s="2">
        <f t="shared" si="4"/>
        <v>26.921985386236823</v>
      </c>
      <c r="K50" s="2">
        <f t="shared" si="5"/>
        <v>24.439889561212865</v>
      </c>
      <c r="L50" s="2">
        <f t="shared" si="6"/>
        <v>20.753715103387822</v>
      </c>
      <c r="M50" s="2">
        <f t="shared" si="7"/>
        <v>24.857349373055172</v>
      </c>
      <c r="N50" s="2">
        <f t="shared" si="8"/>
        <v>20.2416788545891</v>
      </c>
      <c r="O50" s="8" cm="1">
        <f t="array" ref="O50">MAX(ABS(J50:N50/I50 - $X$2:$AB$2))</f>
        <v>2.9681124945310278E-2</v>
      </c>
      <c r="P50" s="2">
        <f t="shared" si="9"/>
        <v>26.921985386236823</v>
      </c>
      <c r="Q50" s="2">
        <f t="shared" si="10"/>
        <v>24.439889561212865</v>
      </c>
      <c r="R50" s="2">
        <f t="shared" si="11"/>
        <v>20.753715103387822</v>
      </c>
      <c r="S50" s="2">
        <f t="shared" si="12"/>
        <v>24.857349373055172</v>
      </c>
      <c r="T50" s="2">
        <f t="shared" si="13"/>
        <v>20.2416788545891</v>
      </c>
      <c r="U50" s="8" cm="1">
        <f t="array" ref="U50">SUM(ABS(P50:T50/I50-J50:N50/I50))</f>
        <v>0</v>
      </c>
    </row>
    <row r="51" spans="1:21" x14ac:dyDescent="0.25">
      <c r="A51" s="6">
        <v>40980</v>
      </c>
      <c r="B51" s="7">
        <v>16.832687377929599</v>
      </c>
      <c r="C51" s="7">
        <v>81.282112121582003</v>
      </c>
      <c r="D51" s="7">
        <v>71.457672119140597</v>
      </c>
      <c r="E51" s="7">
        <v>30.042924880981399</v>
      </c>
      <c r="F51" s="7">
        <v>47.926364898681598</v>
      </c>
      <c r="G51" s="11">
        <f t="shared" si="1"/>
        <v>3.4300840045808911E-4</v>
      </c>
      <c r="H51" s="11">
        <f t="shared" si="2"/>
        <v>3.4300840045808911E-4</v>
      </c>
      <c r="I51" s="7">
        <f t="shared" si="3"/>
        <v>117.2548238772078</v>
      </c>
      <c r="J51" s="2">
        <f t="shared" si="4"/>
        <v>27.259264567431135</v>
      </c>
      <c r="K51" s="2">
        <f t="shared" si="5"/>
        <v>24.156067682642469</v>
      </c>
      <c r="L51" s="2">
        <f t="shared" si="6"/>
        <v>20.835166252996881</v>
      </c>
      <c r="M51" s="2">
        <f t="shared" si="7"/>
        <v>24.560494610844685</v>
      </c>
      <c r="N51" s="2">
        <f t="shared" si="8"/>
        <v>20.443830763292624</v>
      </c>
      <c r="O51" s="8" cm="1">
        <f t="array" ref="O51">MAX(ABS(J51:N51/I51 - $X$2:$AB$2))</f>
        <v>3.2478832563662546E-2</v>
      </c>
      <c r="P51" s="2">
        <f t="shared" si="9"/>
        <v>27.259264567431135</v>
      </c>
      <c r="Q51" s="2">
        <f t="shared" si="10"/>
        <v>24.156067682642469</v>
      </c>
      <c r="R51" s="2">
        <f t="shared" si="11"/>
        <v>20.835166252996881</v>
      </c>
      <c r="S51" s="2">
        <f t="shared" si="12"/>
        <v>24.560494610844685</v>
      </c>
      <c r="T51" s="2">
        <f t="shared" si="13"/>
        <v>20.443830763292624</v>
      </c>
      <c r="U51" s="8" cm="1">
        <f t="array" ref="U51">SUM(ABS(P51:T51/I51-J51:N51/I51))</f>
        <v>0</v>
      </c>
    </row>
    <row r="52" spans="1:21" x14ac:dyDescent="0.25">
      <c r="A52" s="6">
        <v>40981</v>
      </c>
      <c r="B52" s="7">
        <v>17.323644638061499</v>
      </c>
      <c r="C52" s="7">
        <v>84.535163879394503</v>
      </c>
      <c r="D52" s="7">
        <v>72.230690002441406</v>
      </c>
      <c r="E52" s="7">
        <v>32.154960632324197</v>
      </c>
      <c r="F52" s="7">
        <v>48.179107666015597</v>
      </c>
      <c r="G52" s="11">
        <f t="shared" si="1"/>
        <v>3.259274942074275E-2</v>
      </c>
      <c r="H52" s="11">
        <f t="shared" si="2"/>
        <v>3.259274942074275E-2</v>
      </c>
      <c r="I52" s="7">
        <f t="shared" si="3"/>
        <v>121.07648097021095</v>
      </c>
      <c r="J52" s="2">
        <f t="shared" si="4"/>
        <v>28.054332731222022</v>
      </c>
      <c r="K52" s="2">
        <f t="shared" si="5"/>
        <v>25.122835602247168</v>
      </c>
      <c r="L52" s="2">
        <f t="shared" si="6"/>
        <v>21.060557811908271</v>
      </c>
      <c r="M52" s="2">
        <f t="shared" si="7"/>
        <v>26.287112205312127</v>
      </c>
      <c r="N52" s="2">
        <f t="shared" si="8"/>
        <v>20.551642619521356</v>
      </c>
      <c r="O52" s="8" cm="1">
        <f t="array" ref="O52">MAX(ABS(J52:N52/I52 - $X$2:$AB$2))</f>
        <v>3.1707533175864E-2</v>
      </c>
      <c r="P52" s="2">
        <f t="shared" si="9"/>
        <v>28.054332731222022</v>
      </c>
      <c r="Q52" s="2">
        <f t="shared" si="10"/>
        <v>25.122835602247168</v>
      </c>
      <c r="R52" s="2">
        <f t="shared" si="11"/>
        <v>21.060557811908271</v>
      </c>
      <c r="S52" s="2">
        <f t="shared" si="12"/>
        <v>26.287112205312127</v>
      </c>
      <c r="T52" s="2">
        <f t="shared" si="13"/>
        <v>20.551642619521356</v>
      </c>
      <c r="U52" s="8" cm="1">
        <f t="array" ref="U52">SUM(ABS(P52:T52/I52-J52:N52/I52))</f>
        <v>0</v>
      </c>
    </row>
    <row r="53" spans="1:21" x14ac:dyDescent="0.25">
      <c r="A53" s="6">
        <v>40982</v>
      </c>
      <c r="B53" s="7">
        <v>17.978651046752901</v>
      </c>
      <c r="C53" s="7">
        <v>83.766685485839801</v>
      </c>
      <c r="D53" s="7">
        <v>71.905921936035099</v>
      </c>
      <c r="E53" s="7">
        <v>32.295761108398402</v>
      </c>
      <c r="F53" s="7">
        <v>48.242298126220703</v>
      </c>
      <c r="G53" s="11">
        <f t="shared" si="1"/>
        <v>7.2658067330770848E-3</v>
      </c>
      <c r="H53" s="11">
        <f t="shared" si="2"/>
        <v>7.2658067330770848E-3</v>
      </c>
      <c r="I53" s="7">
        <f t="shared" si="3"/>
        <v>121.95619928086158</v>
      </c>
      <c r="J53" s="2">
        <f t="shared" si="4"/>
        <v>29.115066088112656</v>
      </c>
      <c r="K53" s="2">
        <f t="shared" si="5"/>
        <v>24.894453051611816</v>
      </c>
      <c r="L53" s="2">
        <f t="shared" si="6"/>
        <v>20.965864037865956</v>
      </c>
      <c r="M53" s="2">
        <f t="shared" si="7"/>
        <v>26.40221848566015</v>
      </c>
      <c r="N53" s="2">
        <f t="shared" si="8"/>
        <v>20.578597617611006</v>
      </c>
      <c r="O53" s="8" cm="1">
        <f t="array" ref="O53">MAX(ABS(J53:N53/I53 - $X$2:$AB$2))</f>
        <v>3.873379344219724E-2</v>
      </c>
      <c r="P53" s="2">
        <f t="shared" si="9"/>
        <v>29.115066088112656</v>
      </c>
      <c r="Q53" s="2">
        <f t="shared" si="10"/>
        <v>24.894453051611816</v>
      </c>
      <c r="R53" s="2">
        <f t="shared" si="11"/>
        <v>20.965864037865956</v>
      </c>
      <c r="S53" s="2">
        <f t="shared" si="12"/>
        <v>26.40221848566015</v>
      </c>
      <c r="T53" s="2">
        <f t="shared" si="13"/>
        <v>20.578597617611006</v>
      </c>
      <c r="U53" s="8" cm="1">
        <f t="array" ref="U53">SUM(ABS(P53:T53/I53-J53:N53/I53))</f>
        <v>0</v>
      </c>
    </row>
    <row r="54" spans="1:21" x14ac:dyDescent="0.25">
      <c r="A54" s="6">
        <v>40983</v>
      </c>
      <c r="B54" s="7">
        <v>17.8560676574707</v>
      </c>
      <c r="C54" s="7">
        <v>84.647087097167898</v>
      </c>
      <c r="D54" s="7">
        <v>71.477157592773395</v>
      </c>
      <c r="E54" s="7">
        <v>33.125774383544901</v>
      </c>
      <c r="F54" s="7">
        <v>48.360774993896399</v>
      </c>
      <c r="G54" s="11">
        <f t="shared" si="1"/>
        <v>5.4708108997560956E-3</v>
      </c>
      <c r="H54" s="11">
        <f t="shared" si="2"/>
        <v>5.4708108997560956E-3</v>
      </c>
      <c r="I54" s="7">
        <f t="shared" si="3"/>
        <v>122.62339858518015</v>
      </c>
      <c r="J54" s="2">
        <f t="shared" si="4"/>
        <v>28.916551557129495</v>
      </c>
      <c r="K54" s="2">
        <f t="shared" si="5"/>
        <v>25.156097838589517</v>
      </c>
      <c r="L54" s="2">
        <f t="shared" si="6"/>
        <v>20.840847701477049</v>
      </c>
      <c r="M54" s="2">
        <f t="shared" si="7"/>
        <v>27.080765486390767</v>
      </c>
      <c r="N54" s="2">
        <f t="shared" si="8"/>
        <v>20.629136001593338</v>
      </c>
      <c r="O54" s="8" cm="1">
        <f t="array" ref="O54">MAX(ABS(J54:N54/I54 - $X$2:$AB$2))</f>
        <v>3.5815936360976464E-2</v>
      </c>
      <c r="P54" s="2">
        <f t="shared" si="9"/>
        <v>28.916551557129495</v>
      </c>
      <c r="Q54" s="2">
        <f t="shared" si="10"/>
        <v>25.156097838589517</v>
      </c>
      <c r="R54" s="2">
        <f t="shared" si="11"/>
        <v>20.840847701477049</v>
      </c>
      <c r="S54" s="2">
        <f t="shared" si="12"/>
        <v>27.080765486390767</v>
      </c>
      <c r="T54" s="2">
        <f t="shared" si="13"/>
        <v>20.629136001593338</v>
      </c>
      <c r="U54" s="8" cm="1">
        <f t="array" ref="U54">SUM(ABS(P54:T54/I54-J54:N54/I54))</f>
        <v>0</v>
      </c>
    </row>
    <row r="55" spans="1:21" x14ac:dyDescent="0.25">
      <c r="A55" s="6">
        <v>40984</v>
      </c>
      <c r="B55" s="7">
        <v>17.856370925903299</v>
      </c>
      <c r="C55" s="7">
        <v>84.744056701660099</v>
      </c>
      <c r="D55" s="7">
        <v>71.639556884765597</v>
      </c>
      <c r="E55" s="7">
        <v>33.029430389404297</v>
      </c>
      <c r="F55" s="7">
        <v>48.052734375</v>
      </c>
      <c r="G55" s="11">
        <f t="shared" si="1"/>
        <v>-1.0887153363382529E-3</v>
      </c>
      <c r="H55" s="11">
        <f t="shared" si="2"/>
        <v>-1.0887153363382529E-3</v>
      </c>
      <c r="I55" s="7">
        <f t="shared" si="3"/>
        <v>122.48989661054655</v>
      </c>
      <c r="J55" s="2">
        <f t="shared" si="4"/>
        <v>28.917042677427371</v>
      </c>
      <c r="K55" s="2">
        <f t="shared" si="5"/>
        <v>25.184916040628472</v>
      </c>
      <c r="L55" s="2">
        <f t="shared" si="6"/>
        <v>20.88819903755731</v>
      </c>
      <c r="M55" s="2">
        <f t="shared" si="7"/>
        <v>27.002002977139362</v>
      </c>
      <c r="N55" s="2">
        <f t="shared" si="8"/>
        <v>20.497735877794025</v>
      </c>
      <c r="O55" s="8" cm="1">
        <f t="array" ref="O55">MAX(ABS(J55:N55/I55 - $X$2:$AB$2))</f>
        <v>3.6076962080949071E-2</v>
      </c>
      <c r="P55" s="2">
        <f t="shared" si="9"/>
        <v>28.917042677427371</v>
      </c>
      <c r="Q55" s="2">
        <f t="shared" si="10"/>
        <v>25.184916040628472</v>
      </c>
      <c r="R55" s="2">
        <f t="shared" si="11"/>
        <v>20.88819903755731</v>
      </c>
      <c r="S55" s="2">
        <f t="shared" si="12"/>
        <v>27.002002977139362</v>
      </c>
      <c r="T55" s="2">
        <f t="shared" si="13"/>
        <v>20.497735877794025</v>
      </c>
      <c r="U55" s="8" cm="1">
        <f t="array" ref="U55">SUM(ABS(P55:T55/I55-J55:N55/I55))</f>
        <v>0</v>
      </c>
    </row>
    <row r="56" spans="1:21" x14ac:dyDescent="0.25">
      <c r="A56" s="6">
        <v>40987</v>
      </c>
      <c r="B56" s="7">
        <v>18.3299446105957</v>
      </c>
      <c r="C56" s="7">
        <v>84.855995178222599</v>
      </c>
      <c r="D56" s="7">
        <v>71.912406921386705</v>
      </c>
      <c r="E56" s="7">
        <v>33.348087310791001</v>
      </c>
      <c r="F56" s="7">
        <v>47.973751068115199</v>
      </c>
      <c r="G56" s="11">
        <f t="shared" si="1"/>
        <v>9.0338389488686666E-3</v>
      </c>
      <c r="H56" s="11">
        <f t="shared" si="2"/>
        <v>9.0338389488686666E-3</v>
      </c>
      <c r="I56" s="7">
        <f t="shared" si="3"/>
        <v>123.59645060938981</v>
      </c>
      <c r="J56" s="2">
        <f t="shared" si="4"/>
        <v>29.683959455085198</v>
      </c>
      <c r="K56" s="2">
        <f t="shared" si="5"/>
        <v>25.218182811699716</v>
      </c>
      <c r="L56" s="2">
        <f t="shared" si="6"/>
        <v>20.967754887986619</v>
      </c>
      <c r="M56" s="2">
        <f t="shared" si="7"/>
        <v>27.262509290403852</v>
      </c>
      <c r="N56" s="2">
        <f t="shared" si="8"/>
        <v>20.464044164214418</v>
      </c>
      <c r="O56" s="8" cm="1">
        <f t="array" ref="O56">MAX(ABS(J56:N56/I56 - $X$2:$AB$2))</f>
        <v>4.0168381120404606E-2</v>
      </c>
      <c r="P56" s="2">
        <f t="shared" si="9"/>
        <v>29.683959455085198</v>
      </c>
      <c r="Q56" s="2">
        <f t="shared" si="10"/>
        <v>25.218182811699716</v>
      </c>
      <c r="R56" s="2">
        <f t="shared" si="11"/>
        <v>20.967754887986619</v>
      </c>
      <c r="S56" s="2">
        <f t="shared" si="12"/>
        <v>27.262509290403852</v>
      </c>
      <c r="T56" s="2">
        <f t="shared" si="13"/>
        <v>20.464044164214418</v>
      </c>
      <c r="U56" s="8" cm="1">
        <f t="array" ref="U56">SUM(ABS(P56:T56/I56-J56:N56/I56))</f>
        <v>0</v>
      </c>
    </row>
    <row r="57" spans="1:21" x14ac:dyDescent="0.25">
      <c r="A57" s="6">
        <v>40988</v>
      </c>
      <c r="B57" s="7">
        <v>18.478143692016602</v>
      </c>
      <c r="C57" s="7">
        <v>82.640029907226506</v>
      </c>
      <c r="D57" s="7">
        <v>70.860015869140597</v>
      </c>
      <c r="E57" s="7">
        <v>33.629692077636697</v>
      </c>
      <c r="F57" s="7">
        <v>47.8631782531738</v>
      </c>
      <c r="G57" s="11">
        <f t="shared" si="1"/>
        <v>-4.3881643311900476E-3</v>
      </c>
      <c r="H57" s="11">
        <f t="shared" si="2"/>
        <v>-4.3881643311900476E-3</v>
      </c>
      <c r="I57" s="7">
        <f t="shared" si="3"/>
        <v>123.05408907336398</v>
      </c>
      <c r="J57" s="2">
        <f t="shared" si="4"/>
        <v>29.923956662803764</v>
      </c>
      <c r="K57" s="2">
        <f t="shared" si="5"/>
        <v>24.559624542587589</v>
      </c>
      <c r="L57" s="2">
        <f t="shared" si="6"/>
        <v>20.660905505877505</v>
      </c>
      <c r="M57" s="2">
        <f t="shared" si="7"/>
        <v>27.492724969666167</v>
      </c>
      <c r="N57" s="2">
        <f t="shared" si="8"/>
        <v>20.416877392428958</v>
      </c>
      <c r="O57" s="8" cm="1">
        <f t="array" ref="O57">MAX(ABS(J57:N57/I57 - $X$2:$AB$2))</f>
        <v>4.3177263658124437E-2</v>
      </c>
      <c r="P57" s="2">
        <f t="shared" si="9"/>
        <v>29.923956662803764</v>
      </c>
      <c r="Q57" s="2">
        <f t="shared" si="10"/>
        <v>24.559624542587589</v>
      </c>
      <c r="R57" s="2">
        <f t="shared" si="11"/>
        <v>20.660905505877505</v>
      </c>
      <c r="S57" s="2">
        <f t="shared" si="12"/>
        <v>27.492724969666167</v>
      </c>
      <c r="T57" s="2">
        <f t="shared" si="13"/>
        <v>20.416877392428958</v>
      </c>
      <c r="U57" s="8" cm="1">
        <f t="array" ref="U57">SUM(ABS(P57:T57/I57-J57:N57/I57))</f>
        <v>0</v>
      </c>
    </row>
    <row r="58" spans="1:21" x14ac:dyDescent="0.25">
      <c r="A58" s="6">
        <v>40989</v>
      </c>
      <c r="B58" s="7">
        <v>18.372636795043899</v>
      </c>
      <c r="C58" s="7">
        <v>81.326866149902301</v>
      </c>
      <c r="D58" s="7">
        <v>70.0999755859375</v>
      </c>
      <c r="E58" s="7">
        <v>33.43701171875</v>
      </c>
      <c r="F58" s="7">
        <v>47.831588745117102</v>
      </c>
      <c r="G58" s="11">
        <f t="shared" si="1"/>
        <v>-7.7504000378825211E-3</v>
      </c>
      <c r="H58" s="11">
        <f t="shared" si="2"/>
        <v>-7.7504000378825211E-3</v>
      </c>
      <c r="I58" s="7">
        <f t="shared" si="3"/>
        <v>122.10037065674818</v>
      </c>
      <c r="J58" s="2">
        <f t="shared" si="4"/>
        <v>29.753096220041751</v>
      </c>
      <c r="K58" s="2">
        <f t="shared" si="5"/>
        <v>24.169368042450529</v>
      </c>
      <c r="L58" s="2">
        <f t="shared" si="6"/>
        <v>20.43929787173699</v>
      </c>
      <c r="M58" s="2">
        <f t="shared" si="7"/>
        <v>27.335206188295842</v>
      </c>
      <c r="N58" s="2">
        <f t="shared" si="8"/>
        <v>20.40340233422306</v>
      </c>
      <c r="O58" s="8" cm="1">
        <f t="array" ref="O58">MAX(ABS(J58:N58/I58 - $X$2:$AB$2))</f>
        <v>4.367736199330996E-2</v>
      </c>
      <c r="P58" s="2">
        <f t="shared" si="9"/>
        <v>29.753096220041751</v>
      </c>
      <c r="Q58" s="2">
        <f t="shared" si="10"/>
        <v>24.169368042450529</v>
      </c>
      <c r="R58" s="2">
        <f t="shared" si="11"/>
        <v>20.43929787173699</v>
      </c>
      <c r="S58" s="2">
        <f t="shared" si="12"/>
        <v>27.335206188295842</v>
      </c>
      <c r="T58" s="2">
        <f t="shared" si="13"/>
        <v>20.40340233422306</v>
      </c>
      <c r="U58" s="8" cm="1">
        <f t="array" ref="U58">SUM(ABS(P58:T58/I58-J58:N58/I58))</f>
        <v>0</v>
      </c>
    </row>
    <row r="59" spans="1:21" x14ac:dyDescent="0.25">
      <c r="A59" s="6">
        <v>40990</v>
      </c>
      <c r="B59" s="7">
        <v>18.276271820068299</v>
      </c>
      <c r="C59" s="7">
        <v>79.409317016601506</v>
      </c>
      <c r="D59" s="7">
        <v>68.436958312988196</v>
      </c>
      <c r="E59" s="7">
        <v>33.088718414306598</v>
      </c>
      <c r="F59" s="7">
        <v>47.9026679992675</v>
      </c>
      <c r="G59" s="11">
        <f t="shared" si="1"/>
        <v>-1.2000246537592019E-2</v>
      </c>
      <c r="H59" s="11">
        <f t="shared" si="2"/>
        <v>-1.2000246537592019E-2</v>
      </c>
      <c r="I59" s="7">
        <f t="shared" si="3"/>
        <v>120.63513610653584</v>
      </c>
      <c r="J59" s="2">
        <f t="shared" si="4"/>
        <v>29.597040428775884</v>
      </c>
      <c r="K59" s="2">
        <f t="shared" si="5"/>
        <v>23.599495466064717</v>
      </c>
      <c r="L59" s="2">
        <f t="shared" si="6"/>
        <v>19.954406042267173</v>
      </c>
      <c r="M59" s="2">
        <f t="shared" si="7"/>
        <v>27.050471733822313</v>
      </c>
      <c r="N59" s="2">
        <f t="shared" si="8"/>
        <v>20.433722435605748</v>
      </c>
      <c r="O59" s="8" cm="1">
        <f t="array" ref="O59">MAX(ABS(J59:N59/I59 - $X$2:$AB$2))</f>
        <v>4.534344954556202E-2</v>
      </c>
      <c r="P59" s="2">
        <f t="shared" si="9"/>
        <v>29.597040428775884</v>
      </c>
      <c r="Q59" s="2">
        <f t="shared" si="10"/>
        <v>23.599495466064717</v>
      </c>
      <c r="R59" s="2">
        <f t="shared" si="11"/>
        <v>19.954406042267173</v>
      </c>
      <c r="S59" s="2">
        <f t="shared" si="12"/>
        <v>27.050471733822313</v>
      </c>
      <c r="T59" s="2">
        <f t="shared" si="13"/>
        <v>20.433722435605748</v>
      </c>
      <c r="U59" s="8" cm="1">
        <f t="array" ref="U59">SUM(ABS(P59:T59/I59-J59:N59/I59))</f>
        <v>0</v>
      </c>
    </row>
    <row r="60" spans="1:21" x14ac:dyDescent="0.25">
      <c r="A60" s="6">
        <v>40991</v>
      </c>
      <c r="B60" s="7">
        <v>18.175951004028299</v>
      </c>
      <c r="C60" s="7">
        <v>80.453887939453097</v>
      </c>
      <c r="D60" s="7">
        <v>69.093078613281193</v>
      </c>
      <c r="E60" s="7">
        <v>33.466655731201101</v>
      </c>
      <c r="F60" s="7">
        <v>47.981655120849602</v>
      </c>
      <c r="G60" s="11">
        <f t="shared" si="1"/>
        <v>5.6529255981403459E-3</v>
      </c>
      <c r="H60" s="11">
        <f t="shared" si="2"/>
        <v>5.6529255981403459E-3</v>
      </c>
      <c r="I60" s="7">
        <f t="shared" si="3"/>
        <v>121.31707755546762</v>
      </c>
      <c r="J60" s="2">
        <f t="shared" si="4"/>
        <v>29.434578451988948</v>
      </c>
      <c r="K60" s="2">
        <f t="shared" si="5"/>
        <v>23.909929401073445</v>
      </c>
      <c r="L60" s="2">
        <f t="shared" si="6"/>
        <v>20.145713359356627</v>
      </c>
      <c r="M60" s="2">
        <f t="shared" si="7"/>
        <v>27.359440566637279</v>
      </c>
      <c r="N60" s="2">
        <f t="shared" si="8"/>
        <v>20.467415776411332</v>
      </c>
      <c r="O60" s="8" cm="1">
        <f t="array" ref="O60">MAX(ABS(J60:N60/I60 - $X$2:$AB$2))</f>
        <v>4.2625185547608524E-2</v>
      </c>
      <c r="P60" s="2">
        <f t="shared" si="9"/>
        <v>29.434578451988948</v>
      </c>
      <c r="Q60" s="2">
        <f t="shared" si="10"/>
        <v>23.909929401073445</v>
      </c>
      <c r="R60" s="2">
        <f t="shared" si="11"/>
        <v>20.145713359356627</v>
      </c>
      <c r="S60" s="2">
        <f t="shared" si="12"/>
        <v>27.359440566637279</v>
      </c>
      <c r="T60" s="2">
        <f t="shared" si="13"/>
        <v>20.467415776411332</v>
      </c>
      <c r="U60" s="8" cm="1">
        <f t="array" ref="U60">SUM(ABS(P60:T60/I60-J60:N60/I60))</f>
        <v>0</v>
      </c>
    </row>
    <row r="61" spans="1:21" x14ac:dyDescent="0.25">
      <c r="A61" s="6">
        <v>40994</v>
      </c>
      <c r="B61" s="7">
        <v>18.5092468261718</v>
      </c>
      <c r="C61" s="7">
        <v>81.140312194824205</v>
      </c>
      <c r="D61" s="7">
        <v>70.054496765136705</v>
      </c>
      <c r="E61" s="7">
        <v>34.215152740478501</v>
      </c>
      <c r="F61" s="7">
        <v>48.337074279785099</v>
      </c>
      <c r="G61" s="11">
        <f t="shared" si="1"/>
        <v>1.4734818770717029E-2</v>
      </c>
      <c r="H61" s="11">
        <f t="shared" si="2"/>
        <v>1.4734818770717029E-2</v>
      </c>
      <c r="I61" s="7">
        <f t="shared" si="3"/>
        <v>123.10466270704046</v>
      </c>
      <c r="J61" s="2">
        <f t="shared" si="4"/>
        <v>29.97432583700494</v>
      </c>
      <c r="K61" s="2">
        <f t="shared" si="5"/>
        <v>24.113926447151055</v>
      </c>
      <c r="L61" s="2">
        <f t="shared" si="6"/>
        <v>20.426037451067319</v>
      </c>
      <c r="M61" s="2">
        <f t="shared" si="7"/>
        <v>27.971346925136633</v>
      </c>
      <c r="N61" s="2">
        <f t="shared" si="8"/>
        <v>20.619026046680524</v>
      </c>
      <c r="O61" s="8" cm="1">
        <f t="array" ref="O61">MAX(ABS(J61:N61/I61 - $X$2:$AB$2))</f>
        <v>4.3486519339536622E-2</v>
      </c>
      <c r="P61" s="2">
        <f t="shared" si="9"/>
        <v>29.97432583700494</v>
      </c>
      <c r="Q61" s="2">
        <f t="shared" si="10"/>
        <v>24.113926447151055</v>
      </c>
      <c r="R61" s="2">
        <f t="shared" si="11"/>
        <v>20.426037451067319</v>
      </c>
      <c r="S61" s="2">
        <f t="shared" si="12"/>
        <v>27.971346925136633</v>
      </c>
      <c r="T61" s="2">
        <f t="shared" si="13"/>
        <v>20.619026046680524</v>
      </c>
      <c r="U61" s="8" cm="1">
        <f t="array" ref="U61">SUM(ABS(P61:T61/I61-J61:N61/I61))</f>
        <v>0</v>
      </c>
    </row>
    <row r="62" spans="1:21" x14ac:dyDescent="0.25">
      <c r="A62" s="6">
        <v>40995</v>
      </c>
      <c r="B62" s="7">
        <v>18.7379455566406</v>
      </c>
      <c r="C62" s="7">
        <v>80.625503540039006</v>
      </c>
      <c r="D62" s="7">
        <v>69.534812927246094</v>
      </c>
      <c r="E62" s="7">
        <v>34.0076484680175</v>
      </c>
      <c r="F62" s="7">
        <v>48.250186920166001</v>
      </c>
      <c r="G62" s="11">
        <f t="shared" si="1"/>
        <v>-1.1442422633588523E-3</v>
      </c>
      <c r="H62" s="11">
        <f t="shared" si="2"/>
        <v>-1.1442422633588523E-3</v>
      </c>
      <c r="I62" s="7">
        <f t="shared" si="3"/>
        <v>122.96380114915453</v>
      </c>
      <c r="J62" s="2">
        <f t="shared" si="4"/>
        <v>30.344686140152888</v>
      </c>
      <c r="K62" s="2">
        <f t="shared" si="5"/>
        <v>23.960931496798388</v>
      </c>
      <c r="L62" s="2">
        <f t="shared" si="6"/>
        <v>20.27451139598686</v>
      </c>
      <c r="M62" s="2">
        <f t="shared" si="7"/>
        <v>27.801709395312365</v>
      </c>
      <c r="N62" s="2">
        <f t="shared" si="8"/>
        <v>20.581962720904045</v>
      </c>
      <c r="O62" s="8" cm="1">
        <f t="array" ref="O62">MAX(ABS(J62:N62/I62 - $X$2:$AB$2))</f>
        <v>4.6777391854899791E-2</v>
      </c>
      <c r="P62" s="2">
        <f t="shared" si="9"/>
        <v>30.344686140152888</v>
      </c>
      <c r="Q62" s="2">
        <f t="shared" si="10"/>
        <v>23.960931496798388</v>
      </c>
      <c r="R62" s="2">
        <f t="shared" si="11"/>
        <v>20.27451139598686</v>
      </c>
      <c r="S62" s="2">
        <f t="shared" si="12"/>
        <v>27.801709395312365</v>
      </c>
      <c r="T62" s="2">
        <f t="shared" si="13"/>
        <v>20.581962720904045</v>
      </c>
      <c r="U62" s="8" cm="1">
        <f t="array" ref="U62">SUM(ABS(P62:T62/I62-J62:N62/I62))</f>
        <v>0</v>
      </c>
    </row>
    <row r="63" spans="1:21" x14ac:dyDescent="0.25">
      <c r="A63" s="6">
        <v>40996</v>
      </c>
      <c r="B63" s="7">
        <v>18.833702087402301</v>
      </c>
      <c r="C63" s="7">
        <v>77.790267944335895</v>
      </c>
      <c r="D63" s="7">
        <v>68.787742614746094</v>
      </c>
      <c r="E63" s="7">
        <v>34.289237976074197</v>
      </c>
      <c r="F63" s="7">
        <v>48.329166412353501</v>
      </c>
      <c r="G63" s="11">
        <f t="shared" si="1"/>
        <v>-5.2166584643178471E-3</v>
      </c>
      <c r="H63" s="11">
        <f t="shared" si="2"/>
        <v>-5.2166584643178471E-3</v>
      </c>
      <c r="I63" s="7">
        <f t="shared" si="3"/>
        <v>122.3223409950851</v>
      </c>
      <c r="J63" s="2">
        <f t="shared" si="4"/>
        <v>30.499756602015978</v>
      </c>
      <c r="K63" s="2">
        <f t="shared" si="5"/>
        <v>23.118333523414076</v>
      </c>
      <c r="L63" s="2">
        <f t="shared" si="6"/>
        <v>20.056685462087643</v>
      </c>
      <c r="M63" s="2">
        <f t="shared" si="7"/>
        <v>28.031912600309727</v>
      </c>
      <c r="N63" s="2">
        <f t="shared" si="8"/>
        <v>20.615652807257671</v>
      </c>
      <c r="O63" s="8" cm="1">
        <f t="array" ref="O63">MAX(ABS(J63:N63/I63 - $X$2:$AB$2))</f>
        <v>4.9339215991962199E-2</v>
      </c>
      <c r="P63" s="2">
        <f t="shared" si="9"/>
        <v>30.499756602015978</v>
      </c>
      <c r="Q63" s="2">
        <f t="shared" si="10"/>
        <v>23.118333523414076</v>
      </c>
      <c r="R63" s="2">
        <f t="shared" si="11"/>
        <v>20.056685462087643</v>
      </c>
      <c r="S63" s="2">
        <f t="shared" si="12"/>
        <v>28.031912600309727</v>
      </c>
      <c r="T63" s="2">
        <f t="shared" si="13"/>
        <v>20.615652807257671</v>
      </c>
      <c r="U63" s="8" cm="1">
        <f t="array" ref="U63">SUM(ABS(P63:T63/I63-J63:N63/I63))</f>
        <v>0</v>
      </c>
    </row>
    <row r="64" spans="1:21" x14ac:dyDescent="0.25">
      <c r="A64" s="6">
        <v>40997</v>
      </c>
      <c r="B64" s="7">
        <v>18.597072601318299</v>
      </c>
      <c r="C64" s="7">
        <v>79.103439331054602</v>
      </c>
      <c r="D64" s="7">
        <v>69.411376953125</v>
      </c>
      <c r="E64" s="7">
        <v>33.8446044921875</v>
      </c>
      <c r="F64" s="7">
        <v>48.036937713622997</v>
      </c>
      <c r="G64" s="11">
        <f t="shared" si="1"/>
        <v>-2.4464757575093365E-3</v>
      </c>
      <c r="H64" s="11">
        <f t="shared" si="2"/>
        <v>-2.4464757575093365E-3</v>
      </c>
      <c r="I64" s="7">
        <f t="shared" si="3"/>
        <v>122.02308235323883</v>
      </c>
      <c r="J64" s="2">
        <f t="shared" si="4"/>
        <v>30.11655303975672</v>
      </c>
      <c r="K64" s="2">
        <f t="shared" si="5"/>
        <v>23.508592290915566</v>
      </c>
      <c r="L64" s="2">
        <f t="shared" si="6"/>
        <v>20.238520732337395</v>
      </c>
      <c r="M64" s="2">
        <f t="shared" si="7"/>
        <v>27.66841875515108</v>
      </c>
      <c r="N64" s="2">
        <f t="shared" si="8"/>
        <v>20.490997535078076</v>
      </c>
      <c r="O64" s="8" cm="1">
        <f t="array" ref="O64">MAX(ABS(J64:N64/I64 - $X$2:$AB$2))</f>
        <v>4.6810295715803502E-2</v>
      </c>
      <c r="P64" s="2">
        <f t="shared" si="9"/>
        <v>30.11655303975672</v>
      </c>
      <c r="Q64" s="2">
        <f t="shared" si="10"/>
        <v>23.508592290915566</v>
      </c>
      <c r="R64" s="2">
        <f t="shared" si="11"/>
        <v>20.238520732337395</v>
      </c>
      <c r="S64" s="2">
        <f t="shared" si="12"/>
        <v>27.66841875515108</v>
      </c>
      <c r="T64" s="2">
        <f t="shared" si="13"/>
        <v>20.490997535078076</v>
      </c>
      <c r="U64" s="8" cm="1">
        <f t="array" ref="U64">SUM(ABS(P64:T64/I64-J64:N64/I64))</f>
        <v>0</v>
      </c>
    </row>
    <row r="65" spans="1:21" x14ac:dyDescent="0.25">
      <c r="A65" s="6">
        <v>40998</v>
      </c>
      <c r="B65" s="7">
        <v>18.282670974731399</v>
      </c>
      <c r="C65" s="7">
        <v>79.476493835449205</v>
      </c>
      <c r="D65" s="7">
        <v>69.645248413085895</v>
      </c>
      <c r="E65" s="7">
        <v>34.074344635009702</v>
      </c>
      <c r="F65" s="7">
        <v>48.337074279785099</v>
      </c>
      <c r="G65" s="11">
        <f t="shared" si="1"/>
        <v>-1.1676030013951788E-4</v>
      </c>
      <c r="H65" s="11">
        <f t="shared" si="2"/>
        <v>-1.1676030013951788E-4</v>
      </c>
      <c r="I65" s="7">
        <f t="shared" si="3"/>
        <v>122.00883490151932</v>
      </c>
      <c r="J65" s="2">
        <f t="shared" si="4"/>
        <v>29.607403375942482</v>
      </c>
      <c r="K65" s="2">
        <f t="shared" si="5"/>
        <v>23.619459609963467</v>
      </c>
      <c r="L65" s="2">
        <f t="shared" si="6"/>
        <v>20.306711461276787</v>
      </c>
      <c r="M65" s="2">
        <f t="shared" si="7"/>
        <v>27.856234407656054</v>
      </c>
      <c r="N65" s="2">
        <f t="shared" si="8"/>
        <v>20.619026046680521</v>
      </c>
      <c r="O65" s="8" cm="1">
        <f t="array" ref="O65">MAX(ABS(J65:N65/I65 - $X$2:$AB$2))</f>
        <v>4.2666061026157637E-2</v>
      </c>
      <c r="P65" s="2">
        <f t="shared" si="9"/>
        <v>29.607403375942482</v>
      </c>
      <c r="Q65" s="2">
        <f t="shared" si="10"/>
        <v>23.619459609963467</v>
      </c>
      <c r="R65" s="2">
        <f t="shared" si="11"/>
        <v>20.306711461276787</v>
      </c>
      <c r="S65" s="2">
        <f t="shared" si="12"/>
        <v>27.856234407656054</v>
      </c>
      <c r="T65" s="2">
        <f t="shared" si="13"/>
        <v>20.619026046680521</v>
      </c>
      <c r="U65" s="8" cm="1">
        <f t="array" ref="U65">SUM(ABS(P65:T65/I65-J65:N65/I65))</f>
        <v>0</v>
      </c>
    </row>
    <row r="66" spans="1:21" x14ac:dyDescent="0.25">
      <c r="A66" s="6">
        <v>41001</v>
      </c>
      <c r="B66" s="7">
        <v>18.864503860473601</v>
      </c>
      <c r="C66" s="7">
        <v>80.021125793457003</v>
      </c>
      <c r="D66" s="7">
        <v>70.353317260742102</v>
      </c>
      <c r="E66" s="7">
        <v>34.185497283935497</v>
      </c>
      <c r="F66" s="7">
        <v>48.463447570800703</v>
      </c>
      <c r="G66" s="11">
        <f t="shared" si="1"/>
        <v>1.1928005966923338E-2</v>
      </c>
      <c r="H66" s="11">
        <f t="shared" si="2"/>
        <v>1.1928005966923338E-2</v>
      </c>
      <c r="I66" s="7">
        <f t="shared" si="3"/>
        <v>123.464157012242</v>
      </c>
      <c r="J66" s="2">
        <f t="shared" si="4"/>
        <v>30.549637744726287</v>
      </c>
      <c r="K66" s="2">
        <f t="shared" si="5"/>
        <v>23.781317687914093</v>
      </c>
      <c r="L66" s="2">
        <f t="shared" si="6"/>
        <v>20.51316560009743</v>
      </c>
      <c r="M66" s="2">
        <f t="shared" si="7"/>
        <v>27.947103191096353</v>
      </c>
      <c r="N66" s="2">
        <f t="shared" si="8"/>
        <v>20.672932788407856</v>
      </c>
      <c r="O66" s="8" cm="1">
        <f t="array" ref="O66">MAX(ABS(J66:N66/I66 - $X$2:$AB$2))</f>
        <v>4.74373007033706E-2</v>
      </c>
      <c r="P66" s="2">
        <f t="shared" si="9"/>
        <v>30.549637744726287</v>
      </c>
      <c r="Q66" s="2">
        <f t="shared" si="10"/>
        <v>23.781317687914093</v>
      </c>
      <c r="R66" s="2">
        <f t="shared" si="11"/>
        <v>20.51316560009743</v>
      </c>
      <c r="S66" s="2">
        <f t="shared" si="12"/>
        <v>27.947103191096353</v>
      </c>
      <c r="T66" s="2">
        <f t="shared" si="13"/>
        <v>20.672932788407856</v>
      </c>
      <c r="U66" s="8" cm="1">
        <f t="array" ref="U66">SUM(ABS(P66:T66/I66-J66:N66/I66))</f>
        <v>0</v>
      </c>
    </row>
    <row r="67" spans="1:21" x14ac:dyDescent="0.25">
      <c r="A67" s="6">
        <v>41002</v>
      </c>
      <c r="B67" s="7">
        <v>19.190483093261701</v>
      </c>
      <c r="C67" s="7">
        <v>79.245193481445298</v>
      </c>
      <c r="D67" s="7">
        <v>69.599792480468693</v>
      </c>
      <c r="E67" s="7">
        <v>33.879673004150298</v>
      </c>
      <c r="F67" s="7">
        <v>47.9026679992675</v>
      </c>
      <c r="G67" s="11">
        <f t="shared" si="1"/>
        <v>-3.3340262390686437E-3</v>
      </c>
      <c r="H67" s="11">
        <f t="shared" si="2"/>
        <v>-4.8816194390833845E-3</v>
      </c>
      <c r="I67" s="7">
        <f t="shared" si="3"/>
        <v>123.05252427317869</v>
      </c>
      <c r="J67" s="2">
        <f t="shared" si="4"/>
        <v>31.077536466454465</v>
      </c>
      <c r="K67" s="2">
        <f t="shared" si="5"/>
        <v>23.550719922220363</v>
      </c>
      <c r="L67" s="2">
        <f t="shared" si="6"/>
        <v>20.293457714195782</v>
      </c>
      <c r="M67" s="2">
        <f t="shared" si="7"/>
        <v>27.697087734702333</v>
      </c>
      <c r="N67" s="2">
        <f t="shared" si="8"/>
        <v>20.433722435605741</v>
      </c>
      <c r="O67" s="8" cm="1">
        <f t="array" ref="O67">MAX(ABS(J67:N67/I67 - $X$2:$AB$2))</f>
        <v>5.2555050373950918E-2</v>
      </c>
      <c r="P67" s="2">
        <f t="shared" si="9"/>
        <v>24.610504854635739</v>
      </c>
      <c r="Q67" s="2">
        <f t="shared" si="10"/>
        <v>24.610504854635739</v>
      </c>
      <c r="R67" s="2">
        <f t="shared" si="11"/>
        <v>24.610504854635739</v>
      </c>
      <c r="S67" s="2">
        <f t="shared" si="12"/>
        <v>24.610504854635739</v>
      </c>
      <c r="T67" s="2">
        <f t="shared" si="13"/>
        <v>24.610504854635739</v>
      </c>
      <c r="U67" s="8" cm="1">
        <f t="array" ref="U67">SUM(ABS(P67:T67/I67-J67:N67/I67))</f>
        <v>0.15527701765265922</v>
      </c>
    </row>
    <row r="68" spans="1:21" x14ac:dyDescent="0.25">
      <c r="A68" s="6">
        <v>41003</v>
      </c>
      <c r="B68" s="7">
        <v>19.0377101898193</v>
      </c>
      <c r="C68" s="7">
        <v>79.282501220703097</v>
      </c>
      <c r="D68" s="7">
        <v>68.599365234375</v>
      </c>
      <c r="E68" s="7">
        <v>33.126296997070298</v>
      </c>
      <c r="F68" s="7">
        <v>47.594635009765597</v>
      </c>
      <c r="G68" s="11">
        <f t="shared" si="1"/>
        <v>-1.0106256935871194E-2</v>
      </c>
      <c r="H68" s="11">
        <f t="shared" si="2"/>
        <v>-1.0106256935871194E-2</v>
      </c>
      <c r="I68" s="7">
        <f t="shared" si="3"/>
        <v>121.80892384626642</v>
      </c>
      <c r="J68" s="2">
        <f t="shared" si="4"/>
        <v>24.414583873201657</v>
      </c>
      <c r="K68" s="2">
        <f t="shared" si="5"/>
        <v>24.622091201488871</v>
      </c>
      <c r="L68" s="2">
        <f t="shared" si="6"/>
        <v>24.256753518328122</v>
      </c>
      <c r="M68" s="2">
        <f t="shared" si="7"/>
        <v>24.063245621132008</v>
      </c>
      <c r="N68" s="2">
        <f t="shared" si="8"/>
        <v>24.452249632115766</v>
      </c>
      <c r="O68" s="8" cm="1">
        <f t="array" ref="O68">MAX(ABS(J68:N68/I68 - $X$2:$AB$2))</f>
        <v>2.4508807622178885E-3</v>
      </c>
      <c r="P68" s="2">
        <f t="shared" si="9"/>
        <v>24.414583873201657</v>
      </c>
      <c r="Q68" s="2">
        <f t="shared" si="10"/>
        <v>24.622091201488871</v>
      </c>
      <c r="R68" s="2">
        <f t="shared" si="11"/>
        <v>24.256753518328122</v>
      </c>
      <c r="S68" s="2">
        <f t="shared" si="12"/>
        <v>24.063245621132008</v>
      </c>
      <c r="T68" s="2">
        <f t="shared" si="13"/>
        <v>24.452249632115766</v>
      </c>
      <c r="U68" s="8" cm="1">
        <f t="array" ref="U68">SUM(ABS(P68:T68/I68-J68:N68/I68))</f>
        <v>0</v>
      </c>
    </row>
    <row r="69" spans="1:21" x14ac:dyDescent="0.25">
      <c r="A69" s="6">
        <v>41004</v>
      </c>
      <c r="B69" s="7">
        <v>19.3234348297119</v>
      </c>
      <c r="C69" s="7">
        <v>78.991500854492102</v>
      </c>
      <c r="D69" s="7">
        <v>68.047164916992102</v>
      </c>
      <c r="E69" s="7">
        <v>33.074073791503899</v>
      </c>
      <c r="F69" s="7">
        <v>47.91845703125</v>
      </c>
      <c r="G69" s="11">
        <f t="shared" ref="G69:G132" si="14">I69/I68 - 1</f>
        <v>1.7176291351601591E-3</v>
      </c>
      <c r="H69" s="11">
        <f t="shared" ref="H69:H132" si="15">(1+G69)*(1-U69*$X$5) - 1</f>
        <v>1.7176291351601591E-3</v>
      </c>
      <c r="I69" s="7">
        <f t="shared" ref="I69:I132" si="16">SUM(J69:N69)</f>
        <v>122.01814640278727</v>
      </c>
      <c r="J69" s="2">
        <f t="shared" ref="J69:J132" si="17">P68*B69/B68</f>
        <v>24.781006521500434</v>
      </c>
      <c r="K69" s="2">
        <f t="shared" ref="K69:K132" si="18">Q68*C69/C68</f>
        <v>24.531717696034395</v>
      </c>
      <c r="L69" s="2">
        <f t="shared" ref="L69:L132" si="19">R68*D69/D68</f>
        <v>24.061495341437766</v>
      </c>
      <c r="M69" s="2">
        <f t="shared" ref="M69:M132" si="20">S68*E69/E68</f>
        <v>24.025310206172158</v>
      </c>
      <c r="N69" s="2">
        <f t="shared" ref="N69:N132" si="21">T68*F69/F68</f>
        <v>24.618616637642507</v>
      </c>
      <c r="O69" s="8" cm="1">
        <f t="array" ref="O69">MAX(ABS(J69:N69/I69 - $X$2:$AB$2))</f>
        <v>3.1005148458529141E-3</v>
      </c>
      <c r="P69" s="2">
        <f t="shared" ref="P69:P132" si="22">IF($O69&lt;$X$4,J69,$I69*X$2)</f>
        <v>24.781006521500434</v>
      </c>
      <c r="Q69" s="2">
        <f t="shared" ref="Q69:Q132" si="23">IF($O69&lt;$X$4,K69,$I69*Y$2)</f>
        <v>24.531717696034395</v>
      </c>
      <c r="R69" s="2">
        <f t="shared" ref="R69:R132" si="24">IF($O69&lt;$X$4,L69,$I69*Z$2)</f>
        <v>24.061495341437766</v>
      </c>
      <c r="S69" s="2">
        <f t="shared" ref="S69:S132" si="25">IF($O69&lt;$X$4,M69,$I69*AA$2)</f>
        <v>24.025310206172158</v>
      </c>
      <c r="T69" s="2">
        <f t="shared" ref="T69:T132" si="26">IF($O69&lt;$X$4,N69,$I69*AB$2)</f>
        <v>24.618616637642507</v>
      </c>
      <c r="U69" s="8" cm="1">
        <f t="array" ref="U69">SUM(ABS(P69:T69/I69-J69:N69/I69))</f>
        <v>0</v>
      </c>
    </row>
    <row r="70" spans="1:21" x14ac:dyDescent="0.25">
      <c r="A70" s="6">
        <v>41008</v>
      </c>
      <c r="B70" s="7">
        <v>19.401197433471602</v>
      </c>
      <c r="C70" s="7">
        <v>77.275428771972599</v>
      </c>
      <c r="D70" s="7">
        <v>67.228652954101506</v>
      </c>
      <c r="E70" s="7">
        <v>32.738410949707003</v>
      </c>
      <c r="F70" s="7">
        <v>47.491970062255803</v>
      </c>
      <c r="G70" s="11">
        <f t="shared" si="14"/>
        <v>-9.7164842698014287E-3</v>
      </c>
      <c r="H70" s="11">
        <f t="shared" si="15"/>
        <v>-9.7164842698014287E-3</v>
      </c>
      <c r="I70" s="7">
        <f t="shared" si="16"/>
        <v>120.83255900263426</v>
      </c>
      <c r="J70" s="2">
        <f t="shared" si="17"/>
        <v>24.880731834721406</v>
      </c>
      <c r="K70" s="2">
        <f t="shared" si="18"/>
        <v>23.998771804147086</v>
      </c>
      <c r="L70" s="2">
        <f t="shared" si="19"/>
        <v>23.772069296928375</v>
      </c>
      <c r="M70" s="2">
        <f t="shared" si="20"/>
        <v>23.781481642757409</v>
      </c>
      <c r="N70" s="2">
        <f t="shared" si="21"/>
        <v>24.399504424079975</v>
      </c>
      <c r="O70" s="8" cm="1">
        <f t="array" ref="O70">MAX(ABS(J70:N70/I70 - $X$2:$AB$2))</f>
        <v>5.910824367950207E-3</v>
      </c>
      <c r="P70" s="2">
        <f t="shared" si="22"/>
        <v>24.880731834721406</v>
      </c>
      <c r="Q70" s="2">
        <f t="shared" si="23"/>
        <v>23.998771804147086</v>
      </c>
      <c r="R70" s="2">
        <f t="shared" si="24"/>
        <v>23.772069296928375</v>
      </c>
      <c r="S70" s="2">
        <f t="shared" si="25"/>
        <v>23.781481642757409</v>
      </c>
      <c r="T70" s="2">
        <f t="shared" si="26"/>
        <v>24.399504424079975</v>
      </c>
      <c r="U70" s="8" cm="1">
        <f t="array" ref="U70">SUM(ABS(P70:T70/I70-J70:N70/I70))</f>
        <v>0</v>
      </c>
    </row>
    <row r="71" spans="1:21" x14ac:dyDescent="0.25">
      <c r="A71" s="6">
        <v>41009</v>
      </c>
      <c r="B71" s="7">
        <v>19.163646697998001</v>
      </c>
      <c r="C71" s="7">
        <v>74.932632446289006</v>
      </c>
      <c r="D71" s="7">
        <v>65.903457641601506</v>
      </c>
      <c r="E71" s="7">
        <v>32.044704437255803</v>
      </c>
      <c r="F71" s="7">
        <v>47.334007263183501</v>
      </c>
      <c r="G71" s="11">
        <f t="shared" si="14"/>
        <v>-1.7262602199128452E-2</v>
      </c>
      <c r="H71" s="11">
        <f t="shared" si="15"/>
        <v>-1.7262602199128452E-2</v>
      </c>
      <c r="I71" s="7">
        <f t="shared" si="16"/>
        <v>118.74667460386907</v>
      </c>
      <c r="J71" s="2">
        <f t="shared" si="17"/>
        <v>24.576088981272441</v>
      </c>
      <c r="K71" s="2">
        <f t="shared" si="18"/>
        <v>23.271189501503596</v>
      </c>
      <c r="L71" s="2">
        <f t="shared" si="19"/>
        <v>23.303479887257737</v>
      </c>
      <c r="M71" s="2">
        <f t="shared" si="20"/>
        <v>23.277566876806709</v>
      </c>
      <c r="N71" s="2">
        <f t="shared" si="21"/>
        <v>24.318349357028591</v>
      </c>
      <c r="O71" s="8" cm="1">
        <f t="array" ref="O71">MAX(ABS(J71:N71/I71 - $X$2:$AB$2))</f>
        <v>6.9623344254196862E-3</v>
      </c>
      <c r="P71" s="2">
        <f t="shared" si="22"/>
        <v>24.576088981272441</v>
      </c>
      <c r="Q71" s="2">
        <f t="shared" si="23"/>
        <v>23.271189501503596</v>
      </c>
      <c r="R71" s="2">
        <f t="shared" si="24"/>
        <v>23.303479887257737</v>
      </c>
      <c r="S71" s="2">
        <f t="shared" si="25"/>
        <v>23.277566876806709</v>
      </c>
      <c r="T71" s="2">
        <f t="shared" si="26"/>
        <v>24.318349357028591</v>
      </c>
      <c r="U71" s="8" cm="1">
        <f t="array" ref="U71">SUM(ABS(P71:T71/I71-J71:N71/I71))</f>
        <v>0</v>
      </c>
    </row>
    <row r="72" spans="1:21" x14ac:dyDescent="0.25">
      <c r="A72" s="6">
        <v>41010</v>
      </c>
      <c r="B72" s="7">
        <v>19.0953369140625</v>
      </c>
      <c r="C72" s="7">
        <v>75.917510986328097</v>
      </c>
      <c r="D72" s="7">
        <v>65.578628540039006</v>
      </c>
      <c r="E72" s="7">
        <v>32.827926635742102</v>
      </c>
      <c r="F72" s="7">
        <v>47.2313232421875</v>
      </c>
      <c r="G72" s="11">
        <f t="shared" si="14"/>
        <v>5.2177271763882427E-3</v>
      </c>
      <c r="H72" s="11">
        <f t="shared" si="15"/>
        <v>5.2177271763882427E-3</v>
      </c>
      <c r="I72" s="7">
        <f t="shared" si="16"/>
        <v>119.36626235505541</v>
      </c>
      <c r="J72" s="2">
        <f t="shared" si="17"/>
        <v>24.488486274191345</v>
      </c>
      <c r="K72" s="2">
        <f t="shared" si="18"/>
        <v>23.577054842049883</v>
      </c>
      <c r="L72" s="2">
        <f t="shared" si="19"/>
        <v>23.188620231847494</v>
      </c>
      <c r="M72" s="2">
        <f t="shared" si="20"/>
        <v>23.846506657180161</v>
      </c>
      <c r="N72" s="2">
        <f t="shared" si="21"/>
        <v>24.265594349786525</v>
      </c>
      <c r="O72" s="8" cm="1">
        <f t="array" ref="O72">MAX(ABS(J72:N72/I72 - $X$2:$AB$2))</f>
        <v>5.7355589900867365E-3</v>
      </c>
      <c r="P72" s="2">
        <f t="shared" si="22"/>
        <v>24.488486274191345</v>
      </c>
      <c r="Q72" s="2">
        <f t="shared" si="23"/>
        <v>23.577054842049883</v>
      </c>
      <c r="R72" s="2">
        <f t="shared" si="24"/>
        <v>23.188620231847494</v>
      </c>
      <c r="S72" s="2">
        <f t="shared" si="25"/>
        <v>23.846506657180161</v>
      </c>
      <c r="T72" s="2">
        <f t="shared" si="26"/>
        <v>24.265594349786525</v>
      </c>
      <c r="U72" s="8" cm="1">
        <f t="array" ref="U72">SUM(ABS(P72:T72/I72-J72:N72/I72))</f>
        <v>0</v>
      </c>
    </row>
    <row r="73" spans="1:21" x14ac:dyDescent="0.25">
      <c r="A73" s="6">
        <v>41011</v>
      </c>
      <c r="B73" s="7">
        <v>18.9907512664794</v>
      </c>
      <c r="C73" s="7">
        <v>79.416793823242102</v>
      </c>
      <c r="D73" s="7">
        <v>66.644004821777301</v>
      </c>
      <c r="E73" s="7">
        <v>33.447032928466797</v>
      </c>
      <c r="F73" s="7">
        <v>47.499851226806598</v>
      </c>
      <c r="G73" s="11">
        <f t="shared" si="14"/>
        <v>1.6059976150851751E-2</v>
      </c>
      <c r="H73" s="11">
        <f t="shared" si="15"/>
        <v>1.6059976150851751E-2</v>
      </c>
      <c r="I73" s="7">
        <f t="shared" si="16"/>
        <v>121.28328168169392</v>
      </c>
      <c r="J73" s="2">
        <f t="shared" si="17"/>
        <v>24.354362209931967</v>
      </c>
      <c r="K73" s="2">
        <f t="shared" si="18"/>
        <v>24.663797311367972</v>
      </c>
      <c r="L73" s="2">
        <f t="shared" si="19"/>
        <v>23.565337564174197</v>
      </c>
      <c r="M73" s="2">
        <f t="shared" si="20"/>
        <v>24.296231140080874</v>
      </c>
      <c r="N73" s="2">
        <f t="shared" si="21"/>
        <v>24.403553456138905</v>
      </c>
      <c r="O73" s="8" cm="1">
        <f t="array" ref="O73">MAX(ABS(J73:N73/I73 - $X$2:$AB$2))</f>
        <v>5.7000335295918636E-3</v>
      </c>
      <c r="P73" s="2">
        <f t="shared" si="22"/>
        <v>24.354362209931967</v>
      </c>
      <c r="Q73" s="2">
        <f t="shared" si="23"/>
        <v>24.663797311367972</v>
      </c>
      <c r="R73" s="2">
        <f t="shared" si="24"/>
        <v>23.565337564174197</v>
      </c>
      <c r="S73" s="2">
        <f t="shared" si="25"/>
        <v>24.296231140080874</v>
      </c>
      <c r="T73" s="2">
        <f t="shared" si="26"/>
        <v>24.403553456138905</v>
      </c>
      <c r="U73" s="8" cm="1">
        <f t="array" ref="U73">SUM(ABS(P73:T73/I73-J73:N73/I73))</f>
        <v>0</v>
      </c>
    </row>
    <row r="74" spans="1:21" x14ac:dyDescent="0.25">
      <c r="A74" s="6">
        <v>41012</v>
      </c>
      <c r="B74" s="7">
        <v>18.455886840820298</v>
      </c>
      <c r="C74" s="7">
        <v>79.006423950195298</v>
      </c>
      <c r="D74" s="7">
        <v>65.468215942382798</v>
      </c>
      <c r="E74" s="7">
        <v>32.231197357177699</v>
      </c>
      <c r="F74" s="7">
        <v>47.207618713378899</v>
      </c>
      <c r="G74" s="11">
        <f t="shared" si="14"/>
        <v>-1.8654373781794242E-2</v>
      </c>
      <c r="H74" s="11">
        <f t="shared" si="15"/>
        <v>-1.8654373781794242E-2</v>
      </c>
      <c r="I74" s="7">
        <f t="shared" si="16"/>
        <v>119.02081801172096</v>
      </c>
      <c r="J74" s="2">
        <f t="shared" si="17"/>
        <v>23.668434530035402</v>
      </c>
      <c r="K74" s="2">
        <f t="shared" si="18"/>
        <v>24.53635223477567</v>
      </c>
      <c r="L74" s="2">
        <f t="shared" si="19"/>
        <v>23.149578308390705</v>
      </c>
      <c r="M74" s="2">
        <f t="shared" si="20"/>
        <v>23.413037042369726</v>
      </c>
      <c r="N74" s="2">
        <f t="shared" si="21"/>
        <v>24.253415896149455</v>
      </c>
      <c r="O74" s="8" cm="1">
        <f t="array" ref="O74">MAX(ABS(J74:N74/I74 - $X$2:$AB$2))</f>
        <v>6.1517694522933986E-3</v>
      </c>
      <c r="P74" s="2">
        <f t="shared" si="22"/>
        <v>23.668434530035402</v>
      </c>
      <c r="Q74" s="2">
        <f t="shared" si="23"/>
        <v>24.53635223477567</v>
      </c>
      <c r="R74" s="2">
        <f t="shared" si="24"/>
        <v>23.149578308390705</v>
      </c>
      <c r="S74" s="2">
        <f t="shared" si="25"/>
        <v>23.413037042369726</v>
      </c>
      <c r="T74" s="2">
        <f t="shared" si="26"/>
        <v>24.253415896149455</v>
      </c>
      <c r="U74" s="8" cm="1">
        <f t="array" ref="U74">SUM(ABS(P74:T74/I74-J74:N74/I74))</f>
        <v>0</v>
      </c>
    </row>
    <row r="75" spans="1:21" x14ac:dyDescent="0.25">
      <c r="A75" s="6">
        <v>41015</v>
      </c>
      <c r="B75" s="7">
        <v>17.690485000610298</v>
      </c>
      <c r="C75" s="7">
        <v>79.640640258789006</v>
      </c>
      <c r="D75" s="7">
        <v>65.942413330078097</v>
      </c>
      <c r="E75" s="7">
        <v>32.320693969726499</v>
      </c>
      <c r="F75" s="7">
        <v>47.847381591796797</v>
      </c>
      <c r="G75" s="11">
        <f t="shared" si="14"/>
        <v>-1.8756450160277716E-3</v>
      </c>
      <c r="H75" s="11">
        <f t="shared" si="15"/>
        <v>-1.8756450160277716E-3</v>
      </c>
      <c r="I75" s="7">
        <f t="shared" si="16"/>
        <v>118.79757720761373</v>
      </c>
      <c r="J75" s="2">
        <f t="shared" si="17"/>
        <v>22.686858109437136</v>
      </c>
      <c r="K75" s="2">
        <f t="shared" si="18"/>
        <v>24.733315392486794</v>
      </c>
      <c r="L75" s="2">
        <f t="shared" si="19"/>
        <v>23.317254628908554</v>
      </c>
      <c r="M75" s="2">
        <f t="shared" si="20"/>
        <v>23.478048201637289</v>
      </c>
      <c r="N75" s="2">
        <f t="shared" si="21"/>
        <v>24.582100875143947</v>
      </c>
      <c r="O75" s="8" cm="1">
        <f t="array" ref="O75">MAX(ABS(J75:N75/I75 - $X$2:$AB$2))</f>
        <v>9.0292862640709293E-3</v>
      </c>
      <c r="P75" s="2">
        <f t="shared" si="22"/>
        <v>22.686858109437136</v>
      </c>
      <c r="Q75" s="2">
        <f t="shared" si="23"/>
        <v>24.733315392486794</v>
      </c>
      <c r="R75" s="2">
        <f t="shared" si="24"/>
        <v>23.317254628908554</v>
      </c>
      <c r="S75" s="2">
        <f t="shared" si="25"/>
        <v>23.478048201637289</v>
      </c>
      <c r="T75" s="2">
        <f t="shared" si="26"/>
        <v>24.582100875143947</v>
      </c>
      <c r="U75" s="8" cm="1">
        <f t="array" ref="U75">SUM(ABS(P75:T75/I75-J75:N75/I75))</f>
        <v>0</v>
      </c>
    </row>
    <row r="76" spans="1:21" x14ac:dyDescent="0.25">
      <c r="A76" s="6">
        <v>41016</v>
      </c>
      <c r="B76" s="7">
        <v>18.5921936035156</v>
      </c>
      <c r="C76" s="7">
        <v>80.886665344238196</v>
      </c>
      <c r="D76" s="7">
        <v>67.313117980957003</v>
      </c>
      <c r="E76" s="7">
        <v>32.745883941650298</v>
      </c>
      <c r="F76" s="7">
        <v>48.866241455078097</v>
      </c>
      <c r="G76" s="11">
        <f t="shared" si="14"/>
        <v>2.4077440370117831E-2</v>
      </c>
      <c r="H76" s="11">
        <f t="shared" si="15"/>
        <v>2.4077440370117831E-2</v>
      </c>
      <c r="I76" s="7">
        <f t="shared" si="16"/>
        <v>121.65791878894453</v>
      </c>
      <c r="J76" s="2">
        <f t="shared" si="17"/>
        <v>23.843238792582092</v>
      </c>
      <c r="K76" s="2">
        <f t="shared" si="18"/>
        <v>25.120282791608929</v>
      </c>
      <c r="L76" s="2">
        <f t="shared" si="19"/>
        <v>23.801936152552372</v>
      </c>
      <c r="M76" s="2">
        <f t="shared" si="20"/>
        <v>23.786910092567915</v>
      </c>
      <c r="N76" s="2">
        <f t="shared" si="21"/>
        <v>25.105550959633213</v>
      </c>
      <c r="O76" s="8" cm="1">
        <f t="array" ref="O76">MAX(ABS(J76:N76/I76 - $X$2:$AB$2))</f>
        <v>6.4829239368156544E-3</v>
      </c>
      <c r="P76" s="2">
        <f t="shared" si="22"/>
        <v>23.843238792582092</v>
      </c>
      <c r="Q76" s="2">
        <f t="shared" si="23"/>
        <v>25.120282791608929</v>
      </c>
      <c r="R76" s="2">
        <f t="shared" si="24"/>
        <v>23.801936152552372</v>
      </c>
      <c r="S76" s="2">
        <f t="shared" si="25"/>
        <v>23.786910092567915</v>
      </c>
      <c r="T76" s="2">
        <f t="shared" si="26"/>
        <v>25.105550959633213</v>
      </c>
      <c r="U76" s="8" cm="1">
        <f t="array" ref="U76">SUM(ABS(P76:T76/I76-J76:N76/I76))</f>
        <v>0</v>
      </c>
    </row>
    <row r="77" spans="1:21" x14ac:dyDescent="0.25">
      <c r="A77" s="6">
        <v>41017</v>
      </c>
      <c r="B77" s="7">
        <v>18.5507202148437</v>
      </c>
      <c r="C77" s="7">
        <v>81.483551025390597</v>
      </c>
      <c r="D77" s="7">
        <v>67.163719177246094</v>
      </c>
      <c r="E77" s="7">
        <v>32.290866851806598</v>
      </c>
      <c r="F77" s="7">
        <v>49.016323089599602</v>
      </c>
      <c r="G77" s="11">
        <f t="shared" si="14"/>
        <v>-1.4307916538832677E-3</v>
      </c>
      <c r="H77" s="11">
        <f t="shared" si="15"/>
        <v>-1.4307916538832677E-3</v>
      </c>
      <c r="I77" s="7">
        <f t="shared" si="16"/>
        <v>121.4838516541125</v>
      </c>
      <c r="J77" s="2">
        <f t="shared" si="17"/>
        <v>23.790051958864165</v>
      </c>
      <c r="K77" s="2">
        <f t="shared" si="18"/>
        <v>25.305652494278696</v>
      </c>
      <c r="L77" s="2">
        <f t="shared" si="19"/>
        <v>23.74910869642115</v>
      </c>
      <c r="M77" s="2">
        <f t="shared" si="20"/>
        <v>23.456381509922835</v>
      </c>
      <c r="N77" s="2">
        <f t="shared" si="21"/>
        <v>25.182656994625663</v>
      </c>
      <c r="O77" s="8" cm="1">
        <f t="array" ref="O77">MAX(ABS(J77:N77/I77 - $X$2:$AB$2))</f>
        <v>8.304660658345564E-3</v>
      </c>
      <c r="P77" s="2">
        <f t="shared" si="22"/>
        <v>23.790051958864165</v>
      </c>
      <c r="Q77" s="2">
        <f t="shared" si="23"/>
        <v>25.305652494278696</v>
      </c>
      <c r="R77" s="2">
        <f t="shared" si="24"/>
        <v>23.74910869642115</v>
      </c>
      <c r="S77" s="2">
        <f t="shared" si="25"/>
        <v>23.456381509922835</v>
      </c>
      <c r="T77" s="2">
        <f t="shared" si="26"/>
        <v>25.182656994625663</v>
      </c>
      <c r="U77" s="8" cm="1">
        <f t="array" ref="U77">SUM(ABS(P77:T77/I77-J77:N77/I77))</f>
        <v>0</v>
      </c>
    </row>
    <row r="78" spans="1:21" x14ac:dyDescent="0.25">
      <c r="A78" s="6">
        <v>41018</v>
      </c>
      <c r="B78" s="7">
        <v>17.913394927978501</v>
      </c>
      <c r="C78" s="7">
        <v>80.442031860351506</v>
      </c>
      <c r="D78" s="7">
        <v>66.592056274414006</v>
      </c>
      <c r="E78" s="7">
        <v>32.238639831542898</v>
      </c>
      <c r="F78" s="7">
        <v>48.771469116210902</v>
      </c>
      <c r="G78" s="11">
        <f t="shared" si="14"/>
        <v>-1.2402119579094872E-2</v>
      </c>
      <c r="H78" s="11">
        <f t="shared" si="15"/>
        <v>-1.2402119579094872E-2</v>
      </c>
      <c r="I78" s="7">
        <f t="shared" si="16"/>
        <v>119.97719439896917</v>
      </c>
      <c r="J78" s="2">
        <f t="shared" si="17"/>
        <v>22.972725110438681</v>
      </c>
      <c r="K78" s="2">
        <f t="shared" si="18"/>
        <v>24.982196757201187</v>
      </c>
      <c r="L78" s="2">
        <f t="shared" si="19"/>
        <v>23.546968544217215</v>
      </c>
      <c r="M78" s="2">
        <f t="shared" si="20"/>
        <v>23.418443323931918</v>
      </c>
      <c r="N78" s="2">
        <f t="shared" si="21"/>
        <v>25.056860663180167</v>
      </c>
      <c r="O78" s="8" cm="1">
        <f t="array" ref="O78">MAX(ABS(J78:N78/I78 - $X$2:$AB$2))</f>
        <v>8.8468628450895925E-3</v>
      </c>
      <c r="P78" s="2">
        <f t="shared" si="22"/>
        <v>22.972725110438681</v>
      </c>
      <c r="Q78" s="2">
        <f t="shared" si="23"/>
        <v>24.982196757201187</v>
      </c>
      <c r="R78" s="2">
        <f t="shared" si="24"/>
        <v>23.546968544217215</v>
      </c>
      <c r="S78" s="2">
        <f t="shared" si="25"/>
        <v>23.418443323931918</v>
      </c>
      <c r="T78" s="2">
        <f t="shared" si="26"/>
        <v>25.056860663180167</v>
      </c>
      <c r="U78" s="8" cm="1">
        <f t="array" ref="U78">SUM(ABS(P78:T78/I78-J78:N78/I78))</f>
        <v>0</v>
      </c>
    </row>
    <row r="79" spans="1:21" x14ac:dyDescent="0.25">
      <c r="A79" s="6">
        <v>41019</v>
      </c>
      <c r="B79" s="7">
        <v>17.472450256347599</v>
      </c>
      <c r="C79" s="7">
        <v>80.719276428222599</v>
      </c>
      <c r="D79" s="7">
        <v>66.598526000976506</v>
      </c>
      <c r="E79" s="7">
        <v>31.865684509277301</v>
      </c>
      <c r="F79" s="7">
        <v>49.324348449707003</v>
      </c>
      <c r="G79" s="11">
        <f t="shared" si="14"/>
        <v>-3.8670953834888389E-3</v>
      </c>
      <c r="H79" s="11">
        <f t="shared" si="15"/>
        <v>-3.8670953834888389E-3</v>
      </c>
      <c r="I79" s="7">
        <f t="shared" si="16"/>
        <v>119.51323114438497</v>
      </c>
      <c r="J79" s="2">
        <f t="shared" si="17"/>
        <v>22.407243203127631</v>
      </c>
      <c r="K79" s="2">
        <f t="shared" si="18"/>
        <v>25.068298241515318</v>
      </c>
      <c r="L79" s="2">
        <f t="shared" si="19"/>
        <v>23.549256241224636</v>
      </c>
      <c r="M79" s="2">
        <f t="shared" si="20"/>
        <v>23.147525161054272</v>
      </c>
      <c r="N79" s="2">
        <f t="shared" si="21"/>
        <v>25.34090829746312</v>
      </c>
      <c r="O79" s="8" cm="1">
        <f t="array" ref="O79">MAX(ABS(J79:N79/I79 - $X$2:$AB$2))</f>
        <v>1.2512447462346282E-2</v>
      </c>
      <c r="P79" s="2">
        <f t="shared" si="22"/>
        <v>22.407243203127631</v>
      </c>
      <c r="Q79" s="2">
        <f t="shared" si="23"/>
        <v>25.068298241515318</v>
      </c>
      <c r="R79" s="2">
        <f t="shared" si="24"/>
        <v>23.549256241224636</v>
      </c>
      <c r="S79" s="2">
        <f t="shared" si="25"/>
        <v>23.147525161054272</v>
      </c>
      <c r="T79" s="2">
        <f t="shared" si="26"/>
        <v>25.34090829746312</v>
      </c>
      <c r="U79" s="8" cm="1">
        <f t="array" ref="U79">SUM(ABS(P79:T79/I79-J79:N79/I79))</f>
        <v>0</v>
      </c>
    </row>
    <row r="80" spans="1:21" x14ac:dyDescent="0.25">
      <c r="A80" s="6">
        <v>41022</v>
      </c>
      <c r="B80" s="7">
        <v>17.4334201812744</v>
      </c>
      <c r="C80" s="7">
        <v>80.097389221191406</v>
      </c>
      <c r="D80" s="7">
        <v>66.546577453613196</v>
      </c>
      <c r="E80" s="7">
        <v>31.962652206420898</v>
      </c>
      <c r="F80" s="7">
        <v>47.025970458984297</v>
      </c>
      <c r="G80" s="11">
        <f t="shared" si="14"/>
        <v>-1.1479353105296131E-2</v>
      </c>
      <c r="H80" s="11">
        <f t="shared" si="15"/>
        <v>-1.1479353105296131E-2</v>
      </c>
      <c r="I80" s="7">
        <f t="shared" si="16"/>
        <v>118.14129656332371</v>
      </c>
      <c r="J80" s="2">
        <f t="shared" si="17"/>
        <v>22.357189754895103</v>
      </c>
      <c r="K80" s="2">
        <f t="shared" si="18"/>
        <v>24.875164027876725</v>
      </c>
      <c r="L80" s="2">
        <f t="shared" si="19"/>
        <v>23.530887221267648</v>
      </c>
      <c r="M80" s="2">
        <f t="shared" si="20"/>
        <v>23.217963384616908</v>
      </c>
      <c r="N80" s="2">
        <f t="shared" si="21"/>
        <v>24.16009217466733</v>
      </c>
      <c r="O80" s="8" cm="1">
        <f t="array" ref="O80">MAX(ABS(J80:N80/I80 - $X$2:$AB$2))</f>
        <v>1.0758892908275697E-2</v>
      </c>
      <c r="P80" s="2">
        <f t="shared" si="22"/>
        <v>22.357189754895103</v>
      </c>
      <c r="Q80" s="2">
        <f t="shared" si="23"/>
        <v>24.875164027876725</v>
      </c>
      <c r="R80" s="2">
        <f t="shared" si="24"/>
        <v>23.530887221267648</v>
      </c>
      <c r="S80" s="2">
        <f t="shared" si="25"/>
        <v>23.217963384616908</v>
      </c>
      <c r="T80" s="2">
        <f t="shared" si="26"/>
        <v>24.16009217466733</v>
      </c>
      <c r="U80" s="8" cm="1">
        <f t="array" ref="U80">SUM(ABS(P80:T80/I80-J80:N80/I80))</f>
        <v>0</v>
      </c>
    </row>
    <row r="81" spans="1:21" x14ac:dyDescent="0.25">
      <c r="A81" s="6">
        <v>41023</v>
      </c>
      <c r="B81" s="7">
        <v>17.0851745605468</v>
      </c>
      <c r="C81" s="7">
        <v>81.221298217773395</v>
      </c>
      <c r="D81" s="7">
        <v>66.929832458496094</v>
      </c>
      <c r="E81" s="7">
        <v>32.283401489257798</v>
      </c>
      <c r="F81" s="7">
        <v>45.627983093261697</v>
      </c>
      <c r="G81" s="11">
        <f t="shared" si="14"/>
        <v>-3.7859355965104147E-3</v>
      </c>
      <c r="H81" s="11">
        <f t="shared" si="15"/>
        <v>-3.7859355965104147E-3</v>
      </c>
      <c r="I81" s="7">
        <f t="shared" si="16"/>
        <v>117.69402122324672</v>
      </c>
      <c r="J81" s="2">
        <f t="shared" si="17"/>
        <v>21.910588150450266</v>
      </c>
      <c r="K81" s="2">
        <f t="shared" si="18"/>
        <v>25.224206873270575</v>
      </c>
      <c r="L81" s="2">
        <f t="shared" si="19"/>
        <v>23.666406291398221</v>
      </c>
      <c r="M81" s="2">
        <f t="shared" si="20"/>
        <v>23.450958602174396</v>
      </c>
      <c r="N81" s="2">
        <f t="shared" si="21"/>
        <v>23.441861305953264</v>
      </c>
      <c r="O81" s="8" cm="1">
        <f t="array" ref="O81">MAX(ABS(J81:N81/I81 - $X$2:$AB$2))</f>
        <v>1.4320205997756602E-2</v>
      </c>
      <c r="P81" s="2">
        <f t="shared" si="22"/>
        <v>21.910588150450266</v>
      </c>
      <c r="Q81" s="2">
        <f t="shared" si="23"/>
        <v>25.224206873270575</v>
      </c>
      <c r="R81" s="2">
        <f t="shared" si="24"/>
        <v>23.666406291398221</v>
      </c>
      <c r="S81" s="2">
        <f t="shared" si="25"/>
        <v>23.450958602174396</v>
      </c>
      <c r="T81" s="2">
        <f t="shared" si="26"/>
        <v>23.441861305953264</v>
      </c>
      <c r="U81" s="8" cm="1">
        <f t="array" ref="U81">SUM(ABS(P81:T81/I81-J81:N81/I81))</f>
        <v>0</v>
      </c>
    </row>
    <row r="82" spans="1:21" x14ac:dyDescent="0.25">
      <c r="A82" s="6">
        <v>41024</v>
      </c>
      <c r="B82" s="7">
        <v>18.601333618163999</v>
      </c>
      <c r="C82" s="7">
        <v>77.504890441894503</v>
      </c>
      <c r="D82" s="7">
        <v>67.462539672851506</v>
      </c>
      <c r="E82" s="7">
        <v>32.193889617919901</v>
      </c>
      <c r="F82" s="7">
        <v>45.304164886474602</v>
      </c>
      <c r="G82" s="11">
        <f t="shared" si="14"/>
        <v>6.3484712127237497E-3</v>
      </c>
      <c r="H82" s="11">
        <f t="shared" si="15"/>
        <v>6.3484712127237497E-3</v>
      </c>
      <c r="I82" s="7">
        <f t="shared" si="16"/>
        <v>118.4411983288922</v>
      </c>
      <c r="J82" s="2">
        <f t="shared" si="17"/>
        <v>23.85496024710633</v>
      </c>
      <c r="K82" s="2">
        <f t="shared" si="18"/>
        <v>24.070033760784089</v>
      </c>
      <c r="L82" s="2">
        <f t="shared" si="19"/>
        <v>23.854771701951314</v>
      </c>
      <c r="M82" s="2">
        <f t="shared" si="20"/>
        <v>23.385936358782644</v>
      </c>
      <c r="N82" s="2">
        <f t="shared" si="21"/>
        <v>23.275496260267811</v>
      </c>
      <c r="O82" s="8" cm="1">
        <f t="array" ref="O82">MAX(ABS(J82:N82/I82 - $X$2:$AB$2))</f>
        <v>3.4847959268742568E-3</v>
      </c>
      <c r="P82" s="2">
        <f t="shared" si="22"/>
        <v>23.85496024710633</v>
      </c>
      <c r="Q82" s="2">
        <f t="shared" si="23"/>
        <v>24.070033760784089</v>
      </c>
      <c r="R82" s="2">
        <f t="shared" si="24"/>
        <v>23.854771701951314</v>
      </c>
      <c r="S82" s="2">
        <f t="shared" si="25"/>
        <v>23.385936358782644</v>
      </c>
      <c r="T82" s="2">
        <f t="shared" si="26"/>
        <v>23.275496260267811</v>
      </c>
      <c r="U82" s="8" cm="1">
        <f t="array" ref="U82">SUM(ABS(P82:T82/I82-J82:N82/I82))</f>
        <v>0</v>
      </c>
    </row>
    <row r="83" spans="1:21" x14ac:dyDescent="0.25">
      <c r="A83" s="6">
        <v>41025</v>
      </c>
      <c r="B83" s="7">
        <v>18.531206130981399</v>
      </c>
      <c r="C83" s="7">
        <v>78.216720581054602</v>
      </c>
      <c r="D83" s="7">
        <v>69.002128601074205</v>
      </c>
      <c r="E83" s="7">
        <v>32.6712837219238</v>
      </c>
      <c r="F83" s="7">
        <v>46.559974670410099</v>
      </c>
      <c r="G83" s="11">
        <f t="shared" si="14"/>
        <v>1.4078727522097489E-2</v>
      </c>
      <c r="H83" s="11">
        <f t="shared" si="15"/>
        <v>1.4078727522097489E-2</v>
      </c>
      <c r="I83" s="7">
        <f t="shared" si="16"/>
        <v>120.10869968755537</v>
      </c>
      <c r="J83" s="2">
        <f t="shared" si="17"/>
        <v>23.765026457771096</v>
      </c>
      <c r="K83" s="2">
        <f t="shared" si="18"/>
        <v>24.291100784862682</v>
      </c>
      <c r="L83" s="2">
        <f t="shared" si="19"/>
        <v>24.399170750307686</v>
      </c>
      <c r="M83" s="2">
        <f t="shared" si="20"/>
        <v>23.732719809517931</v>
      </c>
      <c r="N83" s="2">
        <f t="shared" si="21"/>
        <v>23.920681885095977</v>
      </c>
      <c r="O83" s="8" cm="1">
        <f t="array" ref="O83">MAX(ABS(J83:N83/I83 - $X$2:$AB$2))</f>
        <v>3.1424102815069965E-3</v>
      </c>
      <c r="P83" s="2">
        <f t="shared" si="22"/>
        <v>23.765026457771096</v>
      </c>
      <c r="Q83" s="2">
        <f t="shared" si="23"/>
        <v>24.291100784862682</v>
      </c>
      <c r="R83" s="2">
        <f t="shared" si="24"/>
        <v>24.399170750307686</v>
      </c>
      <c r="S83" s="2">
        <f t="shared" si="25"/>
        <v>23.732719809517931</v>
      </c>
      <c r="T83" s="2">
        <f t="shared" si="26"/>
        <v>23.920681885095977</v>
      </c>
      <c r="U83" s="8" cm="1">
        <f t="array" ref="U83">SUM(ABS(P83:T83/I83-J83:N83/I83))</f>
        <v>0</v>
      </c>
    </row>
    <row r="84" spans="1:21" x14ac:dyDescent="0.25">
      <c r="A84" s="6">
        <v>41026</v>
      </c>
      <c r="B84" s="7">
        <v>18.3878860473632</v>
      </c>
      <c r="C84" s="7">
        <v>78.344085693359304</v>
      </c>
      <c r="D84" s="7">
        <v>68.989151000976506</v>
      </c>
      <c r="E84" s="7">
        <v>32.328155517578097</v>
      </c>
      <c r="F84" s="7">
        <v>46.623146057128899</v>
      </c>
      <c r="G84" s="11">
        <f t="shared" si="14"/>
        <v>-3.0441513443779655E-3</v>
      </c>
      <c r="H84" s="11">
        <f t="shared" si="15"/>
        <v>-3.0441513443779655E-3</v>
      </c>
      <c r="I84" s="7">
        <f t="shared" si="16"/>
        <v>119.74307062793001</v>
      </c>
      <c r="J84" s="2">
        <f t="shared" si="17"/>
        <v>23.581228082476887</v>
      </c>
      <c r="K84" s="2">
        <f t="shared" si="18"/>
        <v>24.330655483097093</v>
      </c>
      <c r="L84" s="2">
        <f t="shared" si="19"/>
        <v>24.394581867513306</v>
      </c>
      <c r="M84" s="2">
        <f t="shared" si="20"/>
        <v>23.48346833835474</v>
      </c>
      <c r="N84" s="2">
        <f t="shared" si="21"/>
        <v>23.953136856487987</v>
      </c>
      <c r="O84" s="8" cm="1">
        <f t="array" ref="O84">MAX(ABS(J84:N84/I84 - $X$2:$AB$2))</f>
        <v>3.8845319799471478E-3</v>
      </c>
      <c r="P84" s="2">
        <f t="shared" si="22"/>
        <v>23.581228082476887</v>
      </c>
      <c r="Q84" s="2">
        <f t="shared" si="23"/>
        <v>24.330655483097093</v>
      </c>
      <c r="R84" s="2">
        <f t="shared" si="24"/>
        <v>24.394581867513306</v>
      </c>
      <c r="S84" s="2">
        <f t="shared" si="25"/>
        <v>23.48346833835474</v>
      </c>
      <c r="T84" s="2">
        <f t="shared" si="26"/>
        <v>23.953136856487987</v>
      </c>
      <c r="U84" s="8" cm="1">
        <f t="array" ref="U84">SUM(ABS(P84:T84/I84-J84:N84/I84))</f>
        <v>0</v>
      </c>
    </row>
    <row r="85" spans="1:21" x14ac:dyDescent="0.25">
      <c r="A85" s="6">
        <v>41029</v>
      </c>
      <c r="B85" s="7">
        <v>17.807884216308501</v>
      </c>
      <c r="C85" s="7">
        <v>77.002883911132798</v>
      </c>
      <c r="D85" s="7">
        <v>69.222999572753906</v>
      </c>
      <c r="E85" s="7">
        <v>32.059616088867102</v>
      </c>
      <c r="F85" s="7">
        <v>46.528385162353501</v>
      </c>
      <c r="G85" s="11">
        <f t="shared" si="14"/>
        <v>-1.1035327381017868E-2</v>
      </c>
      <c r="H85" s="11">
        <f t="shared" si="15"/>
        <v>-1.1035327381017868E-2</v>
      </c>
      <c r="I85" s="7">
        <f t="shared" si="16"/>
        <v>118.42166664194245</v>
      </c>
      <c r="J85" s="2">
        <f t="shared" si="17"/>
        <v>22.837414713657566</v>
      </c>
      <c r="K85" s="2">
        <f t="shared" si="18"/>
        <v>23.914129867821007</v>
      </c>
      <c r="L85" s="2">
        <f t="shared" si="19"/>
        <v>24.477270783756733</v>
      </c>
      <c r="M85" s="2">
        <f t="shared" si="20"/>
        <v>23.288398837148414</v>
      </c>
      <c r="N85" s="2">
        <f t="shared" si="21"/>
        <v>23.904452439558739</v>
      </c>
      <c r="O85" s="8" cm="1">
        <f t="array" ref="O85">MAX(ABS(J85:N85/I85 - $X$2:$AB$2))</f>
        <v>7.1517201095611382E-3</v>
      </c>
      <c r="P85" s="2">
        <f t="shared" si="22"/>
        <v>22.837414713657566</v>
      </c>
      <c r="Q85" s="2">
        <f t="shared" si="23"/>
        <v>23.914129867821007</v>
      </c>
      <c r="R85" s="2">
        <f t="shared" si="24"/>
        <v>24.477270783756733</v>
      </c>
      <c r="S85" s="2">
        <f t="shared" si="25"/>
        <v>23.288398837148414</v>
      </c>
      <c r="T85" s="2">
        <f t="shared" si="26"/>
        <v>23.904452439558739</v>
      </c>
      <c r="U85" s="8" cm="1">
        <f t="array" ref="U85">SUM(ABS(P85:T85/I85-J85:N85/I85))</f>
        <v>0</v>
      </c>
    </row>
    <row r="86" spans="1:21" x14ac:dyDescent="0.25">
      <c r="A86" s="6">
        <v>41030</v>
      </c>
      <c r="B86" s="7">
        <v>17.7514743804931</v>
      </c>
      <c r="C86" s="7">
        <v>76.508361816406193</v>
      </c>
      <c r="D86" s="7">
        <v>70.333824157714801</v>
      </c>
      <c r="E86" s="7">
        <v>32.663810729980398</v>
      </c>
      <c r="F86" s="7">
        <v>46.654750823974602</v>
      </c>
      <c r="G86" s="11">
        <f t="shared" si="14"/>
        <v>5.6634969671871538E-3</v>
      </c>
      <c r="H86" s="11">
        <f t="shared" si="15"/>
        <v>5.6634969671871538E-3</v>
      </c>
      <c r="I86" s="7">
        <f t="shared" si="16"/>
        <v>119.09234739181835</v>
      </c>
      <c r="J86" s="2">
        <f t="shared" si="17"/>
        <v>22.765072890294526</v>
      </c>
      <c r="K86" s="2">
        <f t="shared" si="18"/>
        <v>23.760550352416793</v>
      </c>
      <c r="L86" s="2">
        <f t="shared" si="19"/>
        <v>24.870058648009355</v>
      </c>
      <c r="M86" s="2">
        <f t="shared" si="20"/>
        <v>23.727291359707358</v>
      </c>
      <c r="N86" s="2">
        <f t="shared" si="21"/>
        <v>23.969374141390311</v>
      </c>
      <c r="O86" s="8" cm="1">
        <f t="array" ref="O86">MAX(ABS(J86:N86/I86 - $X$2:$AB$2))</f>
        <v>8.8452080351009432E-3</v>
      </c>
      <c r="P86" s="2">
        <f t="shared" si="22"/>
        <v>22.765072890294526</v>
      </c>
      <c r="Q86" s="2">
        <f t="shared" si="23"/>
        <v>23.760550352416793</v>
      </c>
      <c r="R86" s="2">
        <f t="shared" si="24"/>
        <v>24.870058648009355</v>
      </c>
      <c r="S86" s="2">
        <f t="shared" si="25"/>
        <v>23.727291359707358</v>
      </c>
      <c r="T86" s="2">
        <f t="shared" si="26"/>
        <v>23.969374141390311</v>
      </c>
      <c r="U86" s="8" cm="1">
        <f t="array" ref="U86">SUM(ABS(P86:T86/I86-J86:N86/I86))</f>
        <v>0</v>
      </c>
    </row>
    <row r="87" spans="1:21" x14ac:dyDescent="0.25">
      <c r="A87" s="6">
        <v>41031</v>
      </c>
      <c r="B87" s="7">
        <v>17.868869781494102</v>
      </c>
      <c r="C87" s="7">
        <v>76.897964477539006</v>
      </c>
      <c r="D87" s="7">
        <v>69.528327941894503</v>
      </c>
      <c r="E87" s="7">
        <v>32.223731994628899</v>
      </c>
      <c r="F87" s="7">
        <v>46.607345581054602</v>
      </c>
      <c r="G87" s="11">
        <f t="shared" si="14"/>
        <v>-3.0002645904773084E-3</v>
      </c>
      <c r="H87" s="11">
        <f t="shared" si="15"/>
        <v>-3.0002645904773084E-3</v>
      </c>
      <c r="I87" s="7">
        <f t="shared" si="16"/>
        <v>118.73503883894186</v>
      </c>
      <c r="J87" s="2">
        <f t="shared" si="17"/>
        <v>22.915624602422163</v>
      </c>
      <c r="K87" s="2">
        <f t="shared" si="18"/>
        <v>23.881545932867148</v>
      </c>
      <c r="L87" s="2">
        <f t="shared" si="19"/>
        <v>24.585234975073849</v>
      </c>
      <c r="M87" s="2">
        <f t="shared" si="20"/>
        <v>23.407614134621294</v>
      </c>
      <c r="N87" s="2">
        <f t="shared" si="21"/>
        <v>23.94501919395741</v>
      </c>
      <c r="O87" s="8" cm="1">
        <f t="array" ref="O87">MAX(ABS(J87:N87/I87 - $X$2:$AB$2))</f>
        <v>7.0596448654258459E-3</v>
      </c>
      <c r="P87" s="2">
        <f t="shared" si="22"/>
        <v>22.915624602422163</v>
      </c>
      <c r="Q87" s="2">
        <f t="shared" si="23"/>
        <v>23.881545932867148</v>
      </c>
      <c r="R87" s="2">
        <f t="shared" si="24"/>
        <v>24.585234975073849</v>
      </c>
      <c r="S87" s="2">
        <f t="shared" si="25"/>
        <v>23.407614134621294</v>
      </c>
      <c r="T87" s="2">
        <f t="shared" si="26"/>
        <v>23.94501919395741</v>
      </c>
      <c r="U87" s="8" cm="1">
        <f t="array" ref="U87">SUM(ABS(P87:T87/I87-J87:N87/I87))</f>
        <v>0</v>
      </c>
    </row>
    <row r="88" spans="1:21" x14ac:dyDescent="0.25">
      <c r="A88" s="6">
        <v>41032</v>
      </c>
      <c r="B88" s="7">
        <v>17.742019653320298</v>
      </c>
      <c r="C88" s="7">
        <v>75.429397583007798</v>
      </c>
      <c r="D88" s="7">
        <v>68.852706909179602</v>
      </c>
      <c r="E88" s="7">
        <v>32.081996917724602</v>
      </c>
      <c r="F88" s="7">
        <v>46.591560363769503</v>
      </c>
      <c r="G88" s="11">
        <f t="shared" si="14"/>
        <v>-8.1587065029775641E-3</v>
      </c>
      <c r="H88" s="11">
        <f t="shared" si="15"/>
        <v>-8.1587065029775641E-3</v>
      </c>
      <c r="I88" s="7">
        <f t="shared" si="16"/>
        <v>117.76631450543529</v>
      </c>
      <c r="J88" s="2">
        <f t="shared" si="17"/>
        <v>22.752947838108255</v>
      </c>
      <c r="K88" s="2">
        <f t="shared" si="18"/>
        <v>23.42546561935665</v>
      </c>
      <c r="L88" s="2">
        <f t="shared" si="19"/>
        <v>24.346335200908715</v>
      </c>
      <c r="M88" s="2">
        <f t="shared" si="20"/>
        <v>23.304656476269688</v>
      </c>
      <c r="N88" s="2">
        <f t="shared" si="21"/>
        <v>23.93690937079198</v>
      </c>
      <c r="O88" s="8" cm="1">
        <f t="array" ref="O88">MAX(ABS(J88:N88/I88 - $X$2:$AB$2))</f>
        <v>6.7957893251543167E-3</v>
      </c>
      <c r="P88" s="2">
        <f t="shared" si="22"/>
        <v>22.752947838108255</v>
      </c>
      <c r="Q88" s="2">
        <f t="shared" si="23"/>
        <v>23.42546561935665</v>
      </c>
      <c r="R88" s="2">
        <f t="shared" si="24"/>
        <v>24.346335200908715</v>
      </c>
      <c r="S88" s="2">
        <f t="shared" si="25"/>
        <v>23.304656476269688</v>
      </c>
      <c r="T88" s="2">
        <f t="shared" si="26"/>
        <v>23.93690937079198</v>
      </c>
      <c r="U88" s="8" cm="1">
        <f t="array" ref="U88">SUM(ABS(P88:T88/I88-J88:N88/I88))</f>
        <v>0</v>
      </c>
    </row>
    <row r="89" spans="1:21" x14ac:dyDescent="0.25">
      <c r="A89" s="6">
        <v>41033</v>
      </c>
      <c r="B89" s="7">
        <v>17.236728668212798</v>
      </c>
      <c r="C89" s="7">
        <v>73.758537292480398</v>
      </c>
      <c r="D89" s="7">
        <v>67.378074645996094</v>
      </c>
      <c r="E89" s="7">
        <v>31.142137527465799</v>
      </c>
      <c r="F89" s="7">
        <v>46.362506866455</v>
      </c>
      <c r="G89" s="11">
        <f t="shared" si="14"/>
        <v>-2.1132851834794408E-2</v>
      </c>
      <c r="H89" s="11">
        <f t="shared" si="15"/>
        <v>-2.1132851834794408E-2</v>
      </c>
      <c r="I89" s="7">
        <f t="shared" si="16"/>
        <v>115.27757642986212</v>
      </c>
      <c r="J89" s="2">
        <f t="shared" si="17"/>
        <v>22.104946108211305</v>
      </c>
      <c r="K89" s="2">
        <f t="shared" si="18"/>
        <v>22.90656076866598</v>
      </c>
      <c r="L89" s="2">
        <f t="shared" si="19"/>
        <v>23.82490484632735</v>
      </c>
      <c r="M89" s="2">
        <f t="shared" si="20"/>
        <v>22.621934004780492</v>
      </c>
      <c r="N89" s="2">
        <f t="shared" si="21"/>
        <v>23.819230701877004</v>
      </c>
      <c r="O89" s="8" cm="1">
        <f t="array" ref="O89">MAX(ABS(J89:N89/I89 - $X$2:$AB$2))</f>
        <v>8.2459157036448572E-3</v>
      </c>
      <c r="P89" s="2">
        <f t="shared" si="22"/>
        <v>22.104946108211305</v>
      </c>
      <c r="Q89" s="2">
        <f t="shared" si="23"/>
        <v>22.90656076866598</v>
      </c>
      <c r="R89" s="2">
        <f t="shared" si="24"/>
        <v>23.82490484632735</v>
      </c>
      <c r="S89" s="2">
        <f t="shared" si="25"/>
        <v>22.621934004780492</v>
      </c>
      <c r="T89" s="2">
        <f t="shared" si="26"/>
        <v>23.819230701877004</v>
      </c>
      <c r="U89" s="8" cm="1">
        <f t="array" ref="U89">SUM(ABS(P89:T89/I89-J89:N89/I89))</f>
        <v>0</v>
      </c>
    </row>
    <row r="90" spans="1:21" x14ac:dyDescent="0.25">
      <c r="A90" s="6">
        <v>41036</v>
      </c>
      <c r="B90" s="7">
        <v>17.36572265625</v>
      </c>
      <c r="C90" s="7">
        <v>72.821960449218693</v>
      </c>
      <c r="D90" s="7">
        <v>67.111740112304602</v>
      </c>
      <c r="E90" s="7">
        <v>31.164514541625898</v>
      </c>
      <c r="F90" s="7">
        <v>46.749523162841797</v>
      </c>
      <c r="G90" s="11">
        <f t="shared" si="14"/>
        <v>-3.926115032126809E-5</v>
      </c>
      <c r="H90" s="11">
        <f t="shared" si="15"/>
        <v>-3.926115032126809E-5</v>
      </c>
      <c r="I90" s="7">
        <f t="shared" si="16"/>
        <v>115.27305049960523</v>
      </c>
      <c r="J90" s="2">
        <f t="shared" si="17"/>
        <v>22.270372228720127</v>
      </c>
      <c r="K90" s="2">
        <f t="shared" si="18"/>
        <v>22.615696074730586</v>
      </c>
      <c r="L90" s="2">
        <f t="shared" si="19"/>
        <v>23.730728885440527</v>
      </c>
      <c r="M90" s="2">
        <f t="shared" si="20"/>
        <v>22.638188872870629</v>
      </c>
      <c r="N90" s="2">
        <f t="shared" si="21"/>
        <v>24.018064437843361</v>
      </c>
      <c r="O90" s="8" cm="1">
        <f t="array" ref="O90">MAX(ABS(J90:N90/I90 - $X$2:$AB$2))</f>
        <v>8.3580189276383499E-3</v>
      </c>
      <c r="P90" s="2">
        <f t="shared" si="22"/>
        <v>22.270372228720127</v>
      </c>
      <c r="Q90" s="2">
        <f t="shared" si="23"/>
        <v>22.615696074730586</v>
      </c>
      <c r="R90" s="2">
        <f t="shared" si="24"/>
        <v>23.730728885440527</v>
      </c>
      <c r="S90" s="2">
        <f t="shared" si="25"/>
        <v>22.638188872870629</v>
      </c>
      <c r="T90" s="2">
        <f t="shared" si="26"/>
        <v>24.018064437843361</v>
      </c>
      <c r="U90" s="8" cm="1">
        <f t="array" ref="U90">SUM(ABS(P90:T90/I90-J90:N90/I90))</f>
        <v>0</v>
      </c>
    </row>
    <row r="91" spans="1:21" x14ac:dyDescent="0.25">
      <c r="A91" s="6">
        <v>41037</v>
      </c>
      <c r="B91" s="7">
        <v>17.326072692871001</v>
      </c>
      <c r="C91" s="7">
        <v>72.297462463378906</v>
      </c>
      <c r="D91" s="7">
        <v>66.806419372558594</v>
      </c>
      <c r="E91" s="7">
        <v>30.866153717041001</v>
      </c>
      <c r="F91" s="7">
        <v>46.638954162597599</v>
      </c>
      <c r="G91" s="11">
        <f t="shared" si="14"/>
        <v>-5.1637118341415489E-3</v>
      </c>
      <c r="H91" s="11">
        <f t="shared" si="15"/>
        <v>-5.1637118341415489E-3</v>
      </c>
      <c r="I91" s="7">
        <f t="shared" si="16"/>
        <v>114.67781368458283</v>
      </c>
      <c r="J91" s="2">
        <f t="shared" si="17"/>
        <v>22.219523815395522</v>
      </c>
      <c r="K91" s="2">
        <f t="shared" si="18"/>
        <v>22.452807202110456</v>
      </c>
      <c r="L91" s="2">
        <f t="shared" si="19"/>
        <v>23.622767391879339</v>
      </c>
      <c r="M91" s="2">
        <f t="shared" si="20"/>
        <v>22.421456836496482</v>
      </c>
      <c r="N91" s="2">
        <f t="shared" si="21"/>
        <v>23.961258438701023</v>
      </c>
      <c r="O91" s="8" cm="1">
        <f t="array" ref="O91">MAX(ABS(J91:N91/I91 - $X$2:$AB$2))</f>
        <v>8.9441511730036505E-3</v>
      </c>
      <c r="P91" s="2">
        <f t="shared" si="22"/>
        <v>22.219523815395522</v>
      </c>
      <c r="Q91" s="2">
        <f t="shared" si="23"/>
        <v>22.452807202110456</v>
      </c>
      <c r="R91" s="2">
        <f t="shared" si="24"/>
        <v>23.622767391879339</v>
      </c>
      <c r="S91" s="2">
        <f t="shared" si="25"/>
        <v>22.421456836496482</v>
      </c>
      <c r="T91" s="2">
        <f t="shared" si="26"/>
        <v>23.961258438701023</v>
      </c>
      <c r="U91" s="8" cm="1">
        <f t="array" ref="U91">SUM(ABS(P91:T91/I91-J91:N91/I91))</f>
        <v>0</v>
      </c>
    </row>
    <row r="92" spans="1:21" x14ac:dyDescent="0.25">
      <c r="A92" s="6">
        <v>41038</v>
      </c>
      <c r="B92" s="7">
        <v>17.356571197509702</v>
      </c>
      <c r="C92" s="7">
        <v>71.922798156738196</v>
      </c>
      <c r="D92" s="7">
        <v>66.117828369140597</v>
      </c>
      <c r="E92" s="7">
        <v>30.314172744750898</v>
      </c>
      <c r="F92" s="7">
        <v>46.9395141601562</v>
      </c>
      <c r="G92" s="11">
        <f t="shared" si="14"/>
        <v>-4.9467120367260309E-3</v>
      </c>
      <c r="H92" s="11">
        <f t="shared" si="15"/>
        <v>-4.9467120367260309E-3</v>
      </c>
      <c r="I92" s="7">
        <f t="shared" si="16"/>
        <v>114.11053556328388</v>
      </c>
      <c r="J92" s="2">
        <f t="shared" si="17"/>
        <v>22.258636097917137</v>
      </c>
      <c r="K92" s="2">
        <f t="shared" si="18"/>
        <v>22.336450899193498</v>
      </c>
      <c r="L92" s="2">
        <f t="shared" si="19"/>
        <v>23.379281432675761</v>
      </c>
      <c r="M92" s="2">
        <f t="shared" si="20"/>
        <v>22.020492801319755</v>
      </c>
      <c r="N92" s="2">
        <f t="shared" si="21"/>
        <v>24.115674332177736</v>
      </c>
      <c r="O92" s="8" cm="1">
        <f t="array" ref="O92">MAX(ABS(J92:N92/I92 - $X$2:$AB$2))</f>
        <v>1.1336089285143763E-2</v>
      </c>
      <c r="P92" s="2">
        <f t="shared" si="22"/>
        <v>22.258636097917137</v>
      </c>
      <c r="Q92" s="2">
        <f t="shared" si="23"/>
        <v>22.336450899193498</v>
      </c>
      <c r="R92" s="2">
        <f t="shared" si="24"/>
        <v>23.379281432675761</v>
      </c>
      <c r="S92" s="2">
        <f t="shared" si="25"/>
        <v>22.020492801319755</v>
      </c>
      <c r="T92" s="2">
        <f t="shared" si="26"/>
        <v>24.115674332177736</v>
      </c>
      <c r="U92" s="8" cm="1">
        <f t="array" ref="U92">SUM(ABS(P92:T92/I92-J92:N92/I92))</f>
        <v>0</v>
      </c>
    </row>
    <row r="93" spans="1:21" x14ac:dyDescent="0.25">
      <c r="A93" s="6">
        <v>41039</v>
      </c>
      <c r="B93" s="7">
        <v>17.397434234619102</v>
      </c>
      <c r="C93" s="7">
        <v>71.510719299316406</v>
      </c>
      <c r="D93" s="7">
        <v>67.144241333007798</v>
      </c>
      <c r="E93" s="7">
        <v>30.388769149780199</v>
      </c>
      <c r="F93" s="7">
        <v>47.066753387451101</v>
      </c>
      <c r="G93" s="11">
        <f t="shared" si="14"/>
        <v>3.5660702664757071E-3</v>
      </c>
      <c r="H93" s="11">
        <f t="shared" si="15"/>
        <v>3.5660702664757071E-3</v>
      </c>
      <c r="I93" s="7">
        <f t="shared" si="16"/>
        <v>114.51746175124771</v>
      </c>
      <c r="J93" s="2">
        <f t="shared" si="17"/>
        <v>22.311040196775345</v>
      </c>
      <c r="K93" s="2">
        <f t="shared" si="18"/>
        <v>22.208475077878276</v>
      </c>
      <c r="L93" s="2">
        <f t="shared" si="19"/>
        <v>23.74222132559575</v>
      </c>
      <c r="M93" s="2">
        <f t="shared" si="20"/>
        <v>22.074680313338749</v>
      </c>
      <c r="N93" s="2">
        <f t="shared" si="21"/>
        <v>24.181044837659584</v>
      </c>
      <c r="O93" s="8" cm="1">
        <f t="array" ref="O93">MAX(ABS(J93:N93/I93 - $X$2:$AB$2))</f>
        <v>1.1155962312412337E-2</v>
      </c>
      <c r="P93" s="2">
        <f t="shared" si="22"/>
        <v>22.311040196775345</v>
      </c>
      <c r="Q93" s="2">
        <f t="shared" si="23"/>
        <v>22.208475077878276</v>
      </c>
      <c r="R93" s="2">
        <f t="shared" si="24"/>
        <v>23.74222132559575</v>
      </c>
      <c r="S93" s="2">
        <f t="shared" si="25"/>
        <v>22.074680313338749</v>
      </c>
      <c r="T93" s="2">
        <f t="shared" si="26"/>
        <v>24.181044837659584</v>
      </c>
      <c r="U93" s="8" cm="1">
        <f t="array" ref="U93">SUM(ABS(P93:T93/I93-J93:N93/I93))</f>
        <v>0</v>
      </c>
    </row>
    <row r="94" spans="1:21" x14ac:dyDescent="0.25">
      <c r="A94" s="6">
        <v>41040</v>
      </c>
      <c r="B94" s="7">
        <v>17.281251907348601</v>
      </c>
      <c r="C94" s="7">
        <v>71.5556640625</v>
      </c>
      <c r="D94" s="7">
        <v>66.708999633789006</v>
      </c>
      <c r="E94" s="7">
        <v>27.569185256958001</v>
      </c>
      <c r="F94" s="7">
        <v>47.2496528625488</v>
      </c>
      <c r="G94" s="11">
        <f t="shared" si="14"/>
        <v>-1.9587794563557082E-2</v>
      </c>
      <c r="H94" s="11">
        <f t="shared" si="15"/>
        <v>-1.9587794563557082E-2</v>
      </c>
      <c r="I94" s="7">
        <f t="shared" si="16"/>
        <v>112.27431723652427</v>
      </c>
      <c r="J94" s="2">
        <f t="shared" si="17"/>
        <v>22.162044170181439</v>
      </c>
      <c r="K94" s="2">
        <f t="shared" si="18"/>
        <v>22.222433190211984</v>
      </c>
      <c r="L94" s="2">
        <f t="shared" si="19"/>
        <v>23.58831974672869</v>
      </c>
      <c r="M94" s="2">
        <f t="shared" si="20"/>
        <v>20.02650874232468</v>
      </c>
      <c r="N94" s="2">
        <f t="shared" si="21"/>
        <v>24.27501138707748</v>
      </c>
      <c r="O94" s="8" cm="1">
        <f t="array" ref="O94">MAX(ABS(J94:N94/I94 - $X$2:$AB$2))</f>
        <v>2.1628763948432189E-2</v>
      </c>
      <c r="P94" s="2">
        <f t="shared" si="22"/>
        <v>22.162044170181439</v>
      </c>
      <c r="Q94" s="2">
        <f t="shared" si="23"/>
        <v>22.222433190211984</v>
      </c>
      <c r="R94" s="2">
        <f t="shared" si="24"/>
        <v>23.58831974672869</v>
      </c>
      <c r="S94" s="2">
        <f t="shared" si="25"/>
        <v>20.02650874232468</v>
      </c>
      <c r="T94" s="2">
        <f t="shared" si="26"/>
        <v>24.27501138707748</v>
      </c>
      <c r="U94" s="8" cm="1">
        <f t="array" ref="U94">SUM(ABS(P94:T94/I94-J94:N94/I94))</f>
        <v>0</v>
      </c>
    </row>
    <row r="95" spans="1:21" x14ac:dyDescent="0.25">
      <c r="A95" s="6">
        <v>41043</v>
      </c>
      <c r="B95" s="7">
        <v>17.022356033325099</v>
      </c>
      <c r="C95" s="7">
        <v>70.132041931152301</v>
      </c>
      <c r="D95" s="7">
        <v>66.221786499023395</v>
      </c>
      <c r="E95" s="7">
        <v>26.696466445922798</v>
      </c>
      <c r="F95" s="7">
        <v>46.971343994140597</v>
      </c>
      <c r="G95" s="11">
        <f t="shared" si="14"/>
        <v>-1.5349481286651256E-2</v>
      </c>
      <c r="H95" s="11">
        <f t="shared" si="15"/>
        <v>-1.5349481286651256E-2</v>
      </c>
      <c r="I95" s="7">
        <f t="shared" si="16"/>
        <v>110.5509647051307</v>
      </c>
      <c r="J95" s="2">
        <f t="shared" si="17"/>
        <v>21.830027611060125</v>
      </c>
      <c r="K95" s="2">
        <f t="shared" si="18"/>
        <v>21.780310989035165</v>
      </c>
      <c r="L95" s="2">
        <f t="shared" si="19"/>
        <v>23.416041054636956</v>
      </c>
      <c r="M95" s="2">
        <f t="shared" si="20"/>
        <v>19.392557802683594</v>
      </c>
      <c r="N95" s="2">
        <f t="shared" si="21"/>
        <v>24.132027247714866</v>
      </c>
      <c r="O95" s="8" cm="1">
        <f t="array" ref="O95">MAX(ABS(J95:N95/I95 - $X$2:$AB$2))</f>
        <v>2.4582645168146788E-2</v>
      </c>
      <c r="P95" s="2">
        <f t="shared" si="22"/>
        <v>21.830027611060125</v>
      </c>
      <c r="Q95" s="2">
        <f t="shared" si="23"/>
        <v>21.780310989035165</v>
      </c>
      <c r="R95" s="2">
        <f t="shared" si="24"/>
        <v>23.416041054636956</v>
      </c>
      <c r="S95" s="2">
        <f t="shared" si="25"/>
        <v>19.392557802683594</v>
      </c>
      <c r="T95" s="2">
        <f t="shared" si="26"/>
        <v>24.132027247714866</v>
      </c>
      <c r="U95" s="8" cm="1">
        <f t="array" ref="U95">SUM(ABS(P95:T95/I95-J95:N95/I95))</f>
        <v>0</v>
      </c>
    </row>
    <row r="96" spans="1:21" x14ac:dyDescent="0.25">
      <c r="A96" s="6">
        <v>41044</v>
      </c>
      <c r="B96" s="7">
        <v>16.868370056152301</v>
      </c>
      <c r="C96" s="7">
        <v>69.442695617675696</v>
      </c>
      <c r="D96" s="7">
        <v>65.546157836914006</v>
      </c>
      <c r="E96" s="7">
        <v>27.032131195068299</v>
      </c>
      <c r="F96" s="7">
        <v>47.193981170654297</v>
      </c>
      <c r="G96" s="11">
        <f t="shared" si="14"/>
        <v>-2.6435896661127778E-3</v>
      </c>
      <c r="H96" s="11">
        <f t="shared" si="15"/>
        <v>-2.6435896661127778E-3</v>
      </c>
      <c r="I96" s="7">
        <f t="shared" si="16"/>
        <v>110.25871331725742</v>
      </c>
      <c r="J96" s="2">
        <f t="shared" si="17"/>
        <v>21.632550944092444</v>
      </c>
      <c r="K96" s="2">
        <f t="shared" si="18"/>
        <v>21.56622657521752</v>
      </c>
      <c r="L96" s="2">
        <f t="shared" si="19"/>
        <v>23.177138582715934</v>
      </c>
      <c r="M96" s="2">
        <f t="shared" si="20"/>
        <v>19.636387751613842</v>
      </c>
      <c r="N96" s="2">
        <f t="shared" si="21"/>
        <v>24.246409463617677</v>
      </c>
      <c r="O96" s="8" cm="1">
        <f t="array" ref="O96">MAX(ABS(J96:N96/I96 - $X$2:$AB$2))</f>
        <v>2.1906249757220747E-2</v>
      </c>
      <c r="P96" s="2">
        <f t="shared" si="22"/>
        <v>21.632550944092444</v>
      </c>
      <c r="Q96" s="2">
        <f t="shared" si="23"/>
        <v>21.56622657521752</v>
      </c>
      <c r="R96" s="2">
        <f t="shared" si="24"/>
        <v>23.177138582715934</v>
      </c>
      <c r="S96" s="2">
        <f t="shared" si="25"/>
        <v>19.636387751613842</v>
      </c>
      <c r="T96" s="2">
        <f t="shared" si="26"/>
        <v>24.246409463617677</v>
      </c>
      <c r="U96" s="8" cm="1">
        <f t="array" ref="U96">SUM(ABS(P96:T96/I96-J96:N96/I96))</f>
        <v>0</v>
      </c>
    </row>
    <row r="97" spans="1:21" x14ac:dyDescent="0.25">
      <c r="A97" s="6">
        <v>41045</v>
      </c>
      <c r="B97" s="7">
        <v>16.6521606445312</v>
      </c>
      <c r="C97" s="7">
        <v>68.828330993652301</v>
      </c>
      <c r="D97" s="7">
        <v>65.611717224121094</v>
      </c>
      <c r="E97" s="7">
        <v>26.4503154754638</v>
      </c>
      <c r="F97" s="7">
        <v>47.066753387451101</v>
      </c>
      <c r="G97" s="11">
        <f t="shared" si="14"/>
        <v>-8.460928658803768E-3</v>
      </c>
      <c r="H97" s="11">
        <f t="shared" si="15"/>
        <v>-8.460928658803768E-3</v>
      </c>
      <c r="I97" s="7">
        <f t="shared" si="16"/>
        <v>109.3258222098686</v>
      </c>
      <c r="J97" s="2">
        <f t="shared" si="17"/>
        <v>21.355276904222784</v>
      </c>
      <c r="K97" s="2">
        <f t="shared" si="18"/>
        <v>21.375428586118225</v>
      </c>
      <c r="L97" s="2">
        <f t="shared" si="19"/>
        <v>23.20032039920741</v>
      </c>
      <c r="M97" s="2">
        <f t="shared" si="20"/>
        <v>19.213751482660602</v>
      </c>
      <c r="N97" s="2">
        <f t="shared" si="21"/>
        <v>24.181044837659584</v>
      </c>
      <c r="O97" s="8" cm="1">
        <f t="array" ref="O97">MAX(ABS(J97:N97/I97 - $X$2:$AB$2))</f>
        <v>2.425239440891927E-2</v>
      </c>
      <c r="P97" s="2">
        <f t="shared" si="22"/>
        <v>21.355276904222784</v>
      </c>
      <c r="Q97" s="2">
        <f t="shared" si="23"/>
        <v>21.375428586118225</v>
      </c>
      <c r="R97" s="2">
        <f t="shared" si="24"/>
        <v>23.20032039920741</v>
      </c>
      <c r="S97" s="2">
        <f t="shared" si="25"/>
        <v>19.213751482660602</v>
      </c>
      <c r="T97" s="2">
        <f t="shared" si="26"/>
        <v>24.181044837659584</v>
      </c>
      <c r="U97" s="8" cm="1">
        <f t="array" ref="U97">SUM(ABS(P97:T97/I97-J97:N97/I97))</f>
        <v>0</v>
      </c>
    </row>
    <row r="98" spans="1:21" x14ac:dyDescent="0.25">
      <c r="A98" s="6">
        <v>41046</v>
      </c>
      <c r="B98" s="7">
        <v>16.165472030639599</v>
      </c>
      <c r="C98" s="7">
        <v>65.786277770996094</v>
      </c>
      <c r="D98" s="7">
        <v>65.637939453125</v>
      </c>
      <c r="E98" s="7">
        <v>25.309053421020501</v>
      </c>
      <c r="F98" s="7">
        <v>49.046749114990199</v>
      </c>
      <c r="G98" s="11">
        <f t="shared" si="14"/>
        <v>-1.2544128616375327E-2</v>
      </c>
      <c r="H98" s="11">
        <f t="shared" si="15"/>
        <v>-1.2544128616375327E-2</v>
      </c>
      <c r="I98" s="7">
        <f t="shared" si="16"/>
        <v>107.95442503497704</v>
      </c>
      <c r="J98" s="2">
        <f t="shared" si="17"/>
        <v>20.731131465222298</v>
      </c>
      <c r="K98" s="2">
        <f t="shared" si="18"/>
        <v>20.430684024143368</v>
      </c>
      <c r="L98" s="2">
        <f t="shared" si="19"/>
        <v>23.209592586252811</v>
      </c>
      <c r="M98" s="2">
        <f t="shared" si="20"/>
        <v>18.384728270782269</v>
      </c>
      <c r="N98" s="2">
        <f t="shared" si="21"/>
        <v>25.198288688576284</v>
      </c>
      <c r="O98" s="8" cm="1">
        <f t="array" ref="O98">MAX(ABS(J98:N98/I98 - $X$2:$AB$2))</f>
        <v>3.3415987166918654E-2</v>
      </c>
      <c r="P98" s="2">
        <f t="shared" si="22"/>
        <v>20.731131465222298</v>
      </c>
      <c r="Q98" s="2">
        <f t="shared" si="23"/>
        <v>20.430684024143368</v>
      </c>
      <c r="R98" s="2">
        <f t="shared" si="24"/>
        <v>23.209592586252811</v>
      </c>
      <c r="S98" s="2">
        <f t="shared" si="25"/>
        <v>18.384728270782269</v>
      </c>
      <c r="T98" s="2">
        <f t="shared" si="26"/>
        <v>25.198288688576284</v>
      </c>
      <c r="U98" s="8" cm="1">
        <f t="array" ref="U98">SUM(ABS(P98:T98/I98-J98:N98/I98))</f>
        <v>0</v>
      </c>
    </row>
    <row r="99" spans="1:21" x14ac:dyDescent="0.25">
      <c r="A99" s="6">
        <v>41047</v>
      </c>
      <c r="B99" s="7">
        <v>16.173406600952099</v>
      </c>
      <c r="C99" s="7">
        <v>66.445617675781193</v>
      </c>
      <c r="D99" s="7">
        <v>64.536758422851506</v>
      </c>
      <c r="E99" s="7">
        <v>24.980846405029201</v>
      </c>
      <c r="F99" s="7">
        <v>49.643142700195298</v>
      </c>
      <c r="G99" s="11">
        <f t="shared" si="14"/>
        <v>-9.860254286168102E-4</v>
      </c>
      <c r="H99" s="11">
        <f t="shared" si="15"/>
        <v>-9.860254286168102E-4</v>
      </c>
      <c r="I99" s="7">
        <f t="shared" si="16"/>
        <v>107.84797922676084</v>
      </c>
      <c r="J99" s="2">
        <f t="shared" si="17"/>
        <v>20.741307018398643</v>
      </c>
      <c r="K99" s="2">
        <f t="shared" si="18"/>
        <v>20.635449603160701</v>
      </c>
      <c r="L99" s="2">
        <f t="shared" si="19"/>
        <v>22.820214685464045</v>
      </c>
      <c r="M99" s="2">
        <f t="shared" si="20"/>
        <v>18.14631568753833</v>
      </c>
      <c r="N99" s="2">
        <f t="shared" si="21"/>
        <v>25.504692232199115</v>
      </c>
      <c r="O99" s="8" cm="1">
        <f t="array" ref="O99">MAX(ABS(J99:N99/I99 - $X$2:$AB$2))</f>
        <v>3.6487437363782432E-2</v>
      </c>
      <c r="P99" s="2">
        <f t="shared" si="22"/>
        <v>20.741307018398643</v>
      </c>
      <c r="Q99" s="2">
        <f t="shared" si="23"/>
        <v>20.635449603160701</v>
      </c>
      <c r="R99" s="2">
        <f t="shared" si="24"/>
        <v>22.820214685464045</v>
      </c>
      <c r="S99" s="2">
        <f t="shared" si="25"/>
        <v>18.14631568753833</v>
      </c>
      <c r="T99" s="2">
        <f t="shared" si="26"/>
        <v>25.504692232199115</v>
      </c>
      <c r="U99" s="8" cm="1">
        <f t="array" ref="U99">SUM(ABS(P99:T99/I99-J99:N99/I99))</f>
        <v>0</v>
      </c>
    </row>
    <row r="100" spans="1:21" x14ac:dyDescent="0.25">
      <c r="A100" s="6">
        <v>41050</v>
      </c>
      <c r="B100" s="7">
        <v>17.115667343139599</v>
      </c>
      <c r="C100" s="7">
        <v>68.918228149414006</v>
      </c>
      <c r="D100" s="7">
        <v>65.342994689941406</v>
      </c>
      <c r="E100" s="7">
        <v>24.249849319458001</v>
      </c>
      <c r="F100" s="7">
        <v>50.128196716308501</v>
      </c>
      <c r="G100" s="11">
        <f t="shared" si="14"/>
        <v>1.8355167148726981E-2</v>
      </c>
      <c r="H100" s="11">
        <f t="shared" si="15"/>
        <v>1.8355167148726981E-2</v>
      </c>
      <c r="I100" s="7">
        <f t="shared" si="16"/>
        <v>109.82754691212048</v>
      </c>
      <c r="J100" s="2">
        <f t="shared" si="17"/>
        <v>21.949693094832572</v>
      </c>
      <c r="K100" s="2">
        <f t="shared" si="18"/>
        <v>21.403347180181719</v>
      </c>
      <c r="L100" s="2">
        <f t="shared" si="19"/>
        <v>23.105300040722359</v>
      </c>
      <c r="M100" s="2">
        <f t="shared" si="20"/>
        <v>17.615312707640303</v>
      </c>
      <c r="N100" s="2">
        <f t="shared" si="21"/>
        <v>25.75389388874353</v>
      </c>
      <c r="O100" s="8" cm="1">
        <f t="array" ref="O100">MAX(ABS(J100:N100/I100 - $X$2:$AB$2))</f>
        <v>3.9609340252902525E-2</v>
      </c>
      <c r="P100" s="2">
        <f t="shared" si="22"/>
        <v>21.949693094832572</v>
      </c>
      <c r="Q100" s="2">
        <f t="shared" si="23"/>
        <v>21.403347180181719</v>
      </c>
      <c r="R100" s="2">
        <f t="shared" si="24"/>
        <v>23.105300040722359</v>
      </c>
      <c r="S100" s="2">
        <f t="shared" si="25"/>
        <v>17.615312707640303</v>
      </c>
      <c r="T100" s="2">
        <f t="shared" si="26"/>
        <v>25.75389388874353</v>
      </c>
      <c r="U100" s="8" cm="1">
        <f t="array" ref="U100">SUM(ABS(P100:T100/I100-J100:N100/I100))</f>
        <v>0</v>
      </c>
    </row>
    <row r="101" spans="1:21" x14ac:dyDescent="0.25">
      <c r="A101" s="6">
        <v>41051</v>
      </c>
      <c r="B101" s="7">
        <v>16.984245300292901</v>
      </c>
      <c r="C101" s="7">
        <v>68.551071166992102</v>
      </c>
      <c r="D101" s="7">
        <v>65.100456237792898</v>
      </c>
      <c r="E101" s="7">
        <v>25.3687210083007</v>
      </c>
      <c r="F101" s="7">
        <v>50.676887512207003</v>
      </c>
      <c r="G101" s="11">
        <f t="shared" si="14"/>
        <v>6.6133495571949474E-3</v>
      </c>
      <c r="H101" s="11">
        <f t="shared" si="15"/>
        <v>6.6133495571949474E-3</v>
      </c>
      <c r="I101" s="7">
        <f t="shared" si="16"/>
        <v>110.55387487085956</v>
      </c>
      <c r="J101" s="2">
        <f t="shared" si="17"/>
        <v>21.781153157210031</v>
      </c>
      <c r="K101" s="2">
        <f t="shared" si="18"/>
        <v>21.289322363011912</v>
      </c>
      <c r="L101" s="2">
        <f t="shared" si="19"/>
        <v>23.019538380503157</v>
      </c>
      <c r="M101" s="2">
        <f t="shared" si="20"/>
        <v>18.428071352819806</v>
      </c>
      <c r="N101" s="2">
        <f t="shared" si="21"/>
        <v>26.035789617314652</v>
      </c>
      <c r="O101" s="8" cm="1">
        <f t="array" ref="O101">MAX(ABS(J101:N101/I101 - $X$2:$AB$2))</f>
        <v>3.5503184738912452E-2</v>
      </c>
      <c r="P101" s="2">
        <f t="shared" si="22"/>
        <v>21.781153157210031</v>
      </c>
      <c r="Q101" s="2">
        <f t="shared" si="23"/>
        <v>21.289322363011912</v>
      </c>
      <c r="R101" s="2">
        <f t="shared" si="24"/>
        <v>23.019538380503157</v>
      </c>
      <c r="S101" s="2">
        <f t="shared" si="25"/>
        <v>18.428071352819806</v>
      </c>
      <c r="T101" s="2">
        <f t="shared" si="26"/>
        <v>26.035789617314652</v>
      </c>
      <c r="U101" s="8" cm="1">
        <f t="array" ref="U101">SUM(ABS(P101:T101/I101-J101:N101/I101))</f>
        <v>0</v>
      </c>
    </row>
    <row r="102" spans="1:21" x14ac:dyDescent="0.25">
      <c r="A102" s="6">
        <v>41052</v>
      </c>
      <c r="B102" s="7">
        <v>17.398654937744102</v>
      </c>
      <c r="C102" s="7">
        <v>69.285369873046804</v>
      </c>
      <c r="D102" s="7">
        <v>64.890708923339801</v>
      </c>
      <c r="E102" s="7">
        <v>25.555202484130799</v>
      </c>
      <c r="F102" s="7">
        <v>51.352779388427699</v>
      </c>
      <c r="G102" s="11">
        <f t="shared" si="14"/>
        <v>1.0565339197447177E-2</v>
      </c>
      <c r="H102" s="11">
        <f t="shared" si="15"/>
        <v>1.0565339197447177E-2</v>
      </c>
      <c r="I102" s="7">
        <f t="shared" si="16"/>
        <v>111.72191405846233</v>
      </c>
      <c r="J102" s="2">
        <f t="shared" si="17"/>
        <v>22.312605666494786</v>
      </c>
      <c r="K102" s="2">
        <f t="shared" si="18"/>
        <v>21.517367258559343</v>
      </c>
      <c r="L102" s="2">
        <f t="shared" si="19"/>
        <v>22.945371675163578</v>
      </c>
      <c r="M102" s="2">
        <f t="shared" si="20"/>
        <v>18.563533205289698</v>
      </c>
      <c r="N102" s="2">
        <f t="shared" si="21"/>
        <v>26.38303625295492</v>
      </c>
      <c r="O102" s="8" cm="1">
        <f t="array" ref="O102">MAX(ABS(J102:N102/I102 - $X$2:$AB$2))</f>
        <v>3.6149160845463935E-2</v>
      </c>
      <c r="P102" s="2">
        <f t="shared" si="22"/>
        <v>22.312605666494786</v>
      </c>
      <c r="Q102" s="2">
        <f t="shared" si="23"/>
        <v>21.517367258559343</v>
      </c>
      <c r="R102" s="2">
        <f t="shared" si="24"/>
        <v>22.945371675163578</v>
      </c>
      <c r="S102" s="2">
        <f t="shared" si="25"/>
        <v>18.563533205289698</v>
      </c>
      <c r="T102" s="2">
        <f t="shared" si="26"/>
        <v>26.38303625295492</v>
      </c>
      <c r="U102" s="8" cm="1">
        <f t="array" ref="U102">SUM(ABS(P102:T102/I102-J102:N102/I102))</f>
        <v>0</v>
      </c>
    </row>
    <row r="103" spans="1:21" x14ac:dyDescent="0.25">
      <c r="A103" s="6">
        <v>41053</v>
      </c>
      <c r="B103" s="7">
        <v>17.238862991333001</v>
      </c>
      <c r="C103" s="7">
        <v>68.498619079589801</v>
      </c>
      <c r="D103" s="7">
        <v>65.585479736328097</v>
      </c>
      <c r="E103" s="7">
        <v>25.338893890380799</v>
      </c>
      <c r="F103" s="7">
        <v>51.742412567138601</v>
      </c>
      <c r="G103" s="11">
        <f t="shared" si="14"/>
        <v>-1.4369261655048371E-3</v>
      </c>
      <c r="H103" s="11">
        <f t="shared" si="15"/>
        <v>-1.4369261655048371E-3</v>
      </c>
      <c r="I103" s="7">
        <f t="shared" si="16"/>
        <v>111.56137791689144</v>
      </c>
      <c r="J103" s="2">
        <f t="shared" si="17"/>
        <v>22.107683234174001</v>
      </c>
      <c r="K103" s="2">
        <f t="shared" si="18"/>
        <v>21.273032764931088</v>
      </c>
      <c r="L103" s="2">
        <f t="shared" si="19"/>
        <v>23.191042816650185</v>
      </c>
      <c r="M103" s="2">
        <f t="shared" si="20"/>
        <v>18.406404661105352</v>
      </c>
      <c r="N103" s="2">
        <f t="shared" si="21"/>
        <v>26.583214440030812</v>
      </c>
      <c r="O103" s="8" cm="1">
        <f t="array" ref="O103">MAX(ABS(J103:N103/I103 - $X$2:$AB$2))</f>
        <v>3.8283310374977536E-2</v>
      </c>
      <c r="P103" s="2">
        <f t="shared" si="22"/>
        <v>22.107683234174001</v>
      </c>
      <c r="Q103" s="2">
        <f t="shared" si="23"/>
        <v>21.273032764931088</v>
      </c>
      <c r="R103" s="2">
        <f t="shared" si="24"/>
        <v>23.191042816650185</v>
      </c>
      <c r="S103" s="2">
        <f t="shared" si="25"/>
        <v>18.406404661105352</v>
      </c>
      <c r="T103" s="2">
        <f t="shared" si="26"/>
        <v>26.583214440030812</v>
      </c>
      <c r="U103" s="8" cm="1">
        <f t="array" ref="U103">SUM(ABS(P103:T103/I103-J103:N103/I103))</f>
        <v>0</v>
      </c>
    </row>
    <row r="104" spans="1:21" x14ac:dyDescent="0.25">
      <c r="A104" s="6">
        <v>41054</v>
      </c>
      <c r="B104" s="7">
        <v>17.146469116210898</v>
      </c>
      <c r="C104" s="7">
        <v>67.389732360839801</v>
      </c>
      <c r="D104" s="7">
        <v>64.798965454101506</v>
      </c>
      <c r="E104" s="7">
        <v>24.988307952880799</v>
      </c>
      <c r="F104" s="7">
        <v>51.933254241943303</v>
      </c>
      <c r="G104" s="11">
        <f t="shared" si="14"/>
        <v>-8.0457951565015007E-3</v>
      </c>
      <c r="H104" s="11">
        <f t="shared" si="15"/>
        <v>-8.0457951565015007E-3</v>
      </c>
      <c r="I104" s="7">
        <f t="shared" si="16"/>
        <v>110.66377792279509</v>
      </c>
      <c r="J104" s="2">
        <f t="shared" si="17"/>
        <v>21.989194298737583</v>
      </c>
      <c r="K104" s="2">
        <f t="shared" si="18"/>
        <v>20.928655260427579</v>
      </c>
      <c r="L104" s="2">
        <f t="shared" si="19"/>
        <v>22.912931160406242</v>
      </c>
      <c r="M104" s="2">
        <f t="shared" si="20"/>
        <v>18.15173582425578</v>
      </c>
      <c r="N104" s="2">
        <f t="shared" si="21"/>
        <v>26.681261378967903</v>
      </c>
      <c r="O104" s="8" cm="1">
        <f t="array" ref="O104">MAX(ABS(J104:N104/I104 - $X$2:$AB$2))</f>
        <v>4.1102028864242857E-2</v>
      </c>
      <c r="P104" s="2">
        <f t="shared" si="22"/>
        <v>21.989194298737583</v>
      </c>
      <c r="Q104" s="2">
        <f t="shared" si="23"/>
        <v>20.928655260427579</v>
      </c>
      <c r="R104" s="2">
        <f t="shared" si="24"/>
        <v>22.912931160406242</v>
      </c>
      <c r="S104" s="2">
        <f t="shared" si="25"/>
        <v>18.15173582425578</v>
      </c>
      <c r="T104" s="2">
        <f t="shared" si="26"/>
        <v>26.681261378967903</v>
      </c>
      <c r="U104" s="8" cm="1">
        <f t="array" ref="U104">SUM(ABS(P104:T104/I104-J104:N104/I104))</f>
        <v>0</v>
      </c>
    </row>
    <row r="105" spans="1:21" x14ac:dyDescent="0.25">
      <c r="A105" s="6">
        <v>41058</v>
      </c>
      <c r="B105" s="7">
        <v>17.450801849365199</v>
      </c>
      <c r="C105" s="7">
        <v>69.322830200195298</v>
      </c>
      <c r="D105" s="7">
        <v>65.703468322753906</v>
      </c>
      <c r="E105" s="7">
        <v>25.0852756500244</v>
      </c>
      <c r="F105" s="7">
        <v>52.227466583251903</v>
      </c>
      <c r="G105" s="11">
        <f t="shared" si="14"/>
        <v>1.3844253571338339E-2</v>
      </c>
      <c r="H105" s="11">
        <f t="shared" si="15"/>
        <v>1.3844253571338339E-2</v>
      </c>
      <c r="I105" s="7">
        <f t="shared" si="16"/>
        <v>112.19583532552055</v>
      </c>
      <c r="J105" s="2">
        <f t="shared" si="17"/>
        <v>22.379480576072016</v>
      </c>
      <c r="K105" s="2">
        <f t="shared" si="18"/>
        <v>21.52900099333419</v>
      </c>
      <c r="L105" s="2">
        <f t="shared" si="19"/>
        <v>23.232763611720642</v>
      </c>
      <c r="M105" s="2">
        <f t="shared" si="20"/>
        <v>18.22217404781842</v>
      </c>
      <c r="N105" s="2">
        <f t="shared" si="21"/>
        <v>26.832416096575276</v>
      </c>
      <c r="O105" s="8" cm="1">
        <f t="array" ref="O105">MAX(ABS(J105:N105/I105 - $X$2:$AB$2))</f>
        <v>3.9156970655147449E-2</v>
      </c>
      <c r="P105" s="2">
        <f t="shared" si="22"/>
        <v>22.379480576072016</v>
      </c>
      <c r="Q105" s="2">
        <f t="shared" si="23"/>
        <v>21.52900099333419</v>
      </c>
      <c r="R105" s="2">
        <f t="shared" si="24"/>
        <v>23.232763611720642</v>
      </c>
      <c r="S105" s="2">
        <f t="shared" si="25"/>
        <v>18.22217404781842</v>
      </c>
      <c r="T105" s="2">
        <f t="shared" si="26"/>
        <v>26.832416096575276</v>
      </c>
      <c r="U105" s="8" cm="1">
        <f t="array" ref="U105">SUM(ABS(P105:T105/I105-J105:N105/I105))</f>
        <v>0</v>
      </c>
    </row>
    <row r="106" spans="1:21" x14ac:dyDescent="0.25">
      <c r="A106" s="6">
        <v>41059</v>
      </c>
      <c r="B106" s="7">
        <v>17.6612033843994</v>
      </c>
      <c r="C106" s="7">
        <v>67.569534301757798</v>
      </c>
      <c r="D106" s="7">
        <v>63.992717742919901</v>
      </c>
      <c r="E106" s="7">
        <v>24.5855102539062</v>
      </c>
      <c r="F106" s="7">
        <v>52.036636352538999</v>
      </c>
      <c r="G106" s="11">
        <f t="shared" si="14"/>
        <v>-1.1949440172376535E-2</v>
      </c>
      <c r="H106" s="11">
        <f t="shared" si="15"/>
        <v>-1.1949440172376535E-2</v>
      </c>
      <c r="I106" s="7">
        <f t="shared" si="16"/>
        <v>110.85515790370843</v>
      </c>
      <c r="J106" s="2">
        <f t="shared" si="17"/>
        <v>22.64930640454218</v>
      </c>
      <c r="K106" s="2">
        <f t="shared" si="18"/>
        <v>20.984494817950665</v>
      </c>
      <c r="L106" s="2">
        <f t="shared" si="19"/>
        <v>22.627841758514105</v>
      </c>
      <c r="M106" s="2">
        <f t="shared" si="20"/>
        <v>17.859139885539488</v>
      </c>
      <c r="N106" s="2">
        <f t="shared" si="21"/>
        <v>26.734375037161985</v>
      </c>
      <c r="O106" s="8" cm="1">
        <f t="array" ref="O106">MAX(ABS(J106:N106/I106 - $X$2:$AB$2))</f>
        <v>4.1164917742340268E-2</v>
      </c>
      <c r="P106" s="2">
        <f t="shared" si="22"/>
        <v>22.64930640454218</v>
      </c>
      <c r="Q106" s="2">
        <f t="shared" si="23"/>
        <v>20.984494817950665</v>
      </c>
      <c r="R106" s="2">
        <f t="shared" si="24"/>
        <v>22.627841758514105</v>
      </c>
      <c r="S106" s="2">
        <f t="shared" si="25"/>
        <v>17.859139885539488</v>
      </c>
      <c r="T106" s="2">
        <f t="shared" si="26"/>
        <v>26.734375037161985</v>
      </c>
      <c r="U106" s="8" cm="1">
        <f t="array" ref="U106">SUM(ABS(P106:T106/I106-J106:N106/I106))</f>
        <v>0</v>
      </c>
    </row>
    <row r="107" spans="1:21" x14ac:dyDescent="0.25">
      <c r="A107" s="6">
        <v>41060</v>
      </c>
      <c r="B107" s="7">
        <v>17.6172981262207</v>
      </c>
      <c r="C107" s="7">
        <v>65.651397705078097</v>
      </c>
      <c r="D107" s="7">
        <v>64.438438415527301</v>
      </c>
      <c r="E107" s="7">
        <v>24.727239608764599</v>
      </c>
      <c r="F107" s="7">
        <v>52.338813781738203</v>
      </c>
      <c r="G107" s="11">
        <f t="shared" si="14"/>
        <v>-2.1306863838750356E-3</v>
      </c>
      <c r="H107" s="11">
        <f t="shared" si="15"/>
        <v>-2.1306863838750356E-3</v>
      </c>
      <c r="I107" s="7">
        <f t="shared" si="16"/>
        <v>110.61896032818068</v>
      </c>
      <c r="J107" s="2">
        <f t="shared" si="17"/>
        <v>22.593000861617607</v>
      </c>
      <c r="K107" s="2">
        <f t="shared" si="18"/>
        <v>20.388795470765739</v>
      </c>
      <c r="L107" s="2">
        <f t="shared" si="19"/>
        <v>22.785448705116625</v>
      </c>
      <c r="M107" s="2">
        <f t="shared" si="20"/>
        <v>17.962093387344531</v>
      </c>
      <c r="N107" s="2">
        <f t="shared" si="21"/>
        <v>26.889621903336163</v>
      </c>
      <c r="O107" s="8" cm="1">
        <f t="array" ref="O107">MAX(ABS(J107:N107/I107 - $X$2:$AB$2))</f>
        <v>4.3083299857103352E-2</v>
      </c>
      <c r="P107" s="2">
        <f t="shared" si="22"/>
        <v>22.593000861617607</v>
      </c>
      <c r="Q107" s="2">
        <f t="shared" si="23"/>
        <v>20.388795470765739</v>
      </c>
      <c r="R107" s="2">
        <f t="shared" si="24"/>
        <v>22.785448705116625</v>
      </c>
      <c r="S107" s="2">
        <f t="shared" si="25"/>
        <v>17.962093387344531</v>
      </c>
      <c r="T107" s="2">
        <f t="shared" si="26"/>
        <v>26.889621903336163</v>
      </c>
      <c r="U107" s="8" cm="1">
        <f t="array" ref="U107">SUM(ABS(P107:T107/I107-J107:N107/I107))</f>
        <v>0</v>
      </c>
    </row>
    <row r="108" spans="1:21" x14ac:dyDescent="0.25">
      <c r="A108" s="6">
        <v>41061</v>
      </c>
      <c r="B108" s="7">
        <v>17.106824874877901</v>
      </c>
      <c r="C108" s="7">
        <v>64.077919006347599</v>
      </c>
      <c r="D108" s="7">
        <v>63.193065643310497</v>
      </c>
      <c r="E108" s="7">
        <v>23.817213058471602</v>
      </c>
      <c r="F108" s="7">
        <v>52.124099731445298</v>
      </c>
      <c r="G108" s="11">
        <f t="shared" si="14"/>
        <v>-2.1289631519583296E-2</v>
      </c>
      <c r="H108" s="11">
        <f t="shared" si="15"/>
        <v>-2.1289631519583296E-2</v>
      </c>
      <c r="I108" s="7">
        <f t="shared" si="16"/>
        <v>108.2639234237143</v>
      </c>
      <c r="J108" s="2">
        <f t="shared" si="17"/>
        <v>21.938353223552422</v>
      </c>
      <c r="K108" s="2">
        <f t="shared" si="18"/>
        <v>19.900133591697458</v>
      </c>
      <c r="L108" s="2">
        <f t="shared" si="19"/>
        <v>22.345084566601791</v>
      </c>
      <c r="M108" s="2">
        <f t="shared" si="20"/>
        <v>17.301041764116359</v>
      </c>
      <c r="N108" s="2">
        <f t="shared" si="21"/>
        <v>26.779310277746273</v>
      </c>
      <c r="O108" s="8" cm="1">
        <f t="array" ref="O108">MAX(ABS(J108:N108/I108 - $X$2:$AB$2))</f>
        <v>4.7352113528526418E-2</v>
      </c>
      <c r="P108" s="2">
        <f t="shared" si="22"/>
        <v>21.938353223552422</v>
      </c>
      <c r="Q108" s="2">
        <f t="shared" si="23"/>
        <v>19.900133591697458</v>
      </c>
      <c r="R108" s="2">
        <f t="shared" si="24"/>
        <v>22.345084566601791</v>
      </c>
      <c r="S108" s="2">
        <f t="shared" si="25"/>
        <v>17.301041764116359</v>
      </c>
      <c r="T108" s="2">
        <f t="shared" si="26"/>
        <v>26.779310277746273</v>
      </c>
      <c r="U108" s="8" cm="1">
        <f t="array" ref="U108">SUM(ABS(P108:T108/I108-J108:N108/I108))</f>
        <v>0</v>
      </c>
    </row>
    <row r="109" spans="1:21" x14ac:dyDescent="0.25">
      <c r="A109" s="6">
        <v>41064</v>
      </c>
      <c r="B109" s="7">
        <v>17.207456588745099</v>
      </c>
      <c r="C109" s="7">
        <v>62.384529113769503</v>
      </c>
      <c r="D109" s="7">
        <v>63.3045043945312</v>
      </c>
      <c r="E109" s="7">
        <v>23.123510360717699</v>
      </c>
      <c r="F109" s="7">
        <v>52.473983764648402</v>
      </c>
      <c r="G109" s="11">
        <f t="shared" si="14"/>
        <v>-6.2957153962620582E-3</v>
      </c>
      <c r="H109" s="11">
        <f t="shared" si="15"/>
        <v>-7.5632785750399112E-3</v>
      </c>
      <c r="I109" s="7">
        <f t="shared" si="16"/>
        <v>107.58232457415589</v>
      </c>
      <c r="J109" s="2">
        <f t="shared" si="17"/>
        <v>22.067406633548575</v>
      </c>
      <c r="K109" s="2">
        <f t="shared" si="18"/>
        <v>19.374231914369329</v>
      </c>
      <c r="L109" s="2">
        <f t="shared" si="19"/>
        <v>22.384489338227816</v>
      </c>
      <c r="M109" s="2">
        <f t="shared" si="20"/>
        <v>16.797129769196722</v>
      </c>
      <c r="N109" s="2">
        <f t="shared" si="21"/>
        <v>26.959066918813448</v>
      </c>
      <c r="O109" s="8" cm="1">
        <f t="array" ref="O109">MAX(ABS(J109:N109/I109 - $X$2:$AB$2))</f>
        <v>5.0590113436624173E-2</v>
      </c>
      <c r="P109" s="2">
        <f t="shared" si="22"/>
        <v>21.516464914831179</v>
      </c>
      <c r="Q109" s="2">
        <f t="shared" si="23"/>
        <v>21.516464914831179</v>
      </c>
      <c r="R109" s="2">
        <f t="shared" si="24"/>
        <v>21.516464914831179</v>
      </c>
      <c r="S109" s="2">
        <f t="shared" si="25"/>
        <v>21.516464914831179</v>
      </c>
      <c r="T109" s="2">
        <f t="shared" si="26"/>
        <v>21.516464914831179</v>
      </c>
      <c r="U109" s="8" cm="1">
        <f t="array" ref="U109">SUM(ABS(P109:T109/I109-J109:N109/I109))</f>
        <v>0.1275593955281504</v>
      </c>
    </row>
    <row r="110" spans="1:21" x14ac:dyDescent="0.25">
      <c r="A110" s="6">
        <v>41065</v>
      </c>
      <c r="B110" s="7">
        <v>17.162935256958001</v>
      </c>
      <c r="C110" s="7">
        <v>62.676765441894503</v>
      </c>
      <c r="D110" s="7">
        <v>63.2455024719238</v>
      </c>
      <c r="E110" s="7">
        <v>23.861965179443299</v>
      </c>
      <c r="F110" s="7">
        <v>52.0843505859375</v>
      </c>
      <c r="G110" s="11">
        <f t="shared" si="14"/>
        <v>5.1350098157822988E-3</v>
      </c>
      <c r="H110" s="11">
        <f t="shared" si="15"/>
        <v>5.1350098157822988E-3</v>
      </c>
      <c r="I110" s="7">
        <f t="shared" si="16"/>
        <v>108.13476086684885</v>
      </c>
      <c r="J110" s="2">
        <f t="shared" si="17"/>
        <v>21.46079476576422</v>
      </c>
      <c r="K110" s="2">
        <f t="shared" si="18"/>
        <v>21.617257415636523</v>
      </c>
      <c r="L110" s="2">
        <f t="shared" si="19"/>
        <v>21.496410847433737</v>
      </c>
      <c r="M110" s="2">
        <f t="shared" si="20"/>
        <v>22.203598353934332</v>
      </c>
      <c r="N110" s="2">
        <f t="shared" si="21"/>
        <v>21.356699484080043</v>
      </c>
      <c r="O110" s="8" cm="1">
        <f t="array" ref="O110">MAX(ABS(J110:N110/I110 - $X$2:$AB$2))</f>
        <v>5.3326624661852451E-3</v>
      </c>
      <c r="P110" s="2">
        <f t="shared" si="22"/>
        <v>21.46079476576422</v>
      </c>
      <c r="Q110" s="2">
        <f t="shared" si="23"/>
        <v>21.617257415636523</v>
      </c>
      <c r="R110" s="2">
        <f t="shared" si="24"/>
        <v>21.496410847433737</v>
      </c>
      <c r="S110" s="2">
        <f t="shared" si="25"/>
        <v>22.203598353934332</v>
      </c>
      <c r="T110" s="2">
        <f t="shared" si="26"/>
        <v>21.356699484080043</v>
      </c>
      <c r="U110" s="8" cm="1">
        <f t="array" ref="U110">SUM(ABS(P110:T110/I110-J110:N110/I110))</f>
        <v>0</v>
      </c>
    </row>
    <row r="111" spans="1:21" x14ac:dyDescent="0.25">
      <c r="A111" s="6">
        <v>41066</v>
      </c>
      <c r="B111" s="7">
        <v>17.426099777221602</v>
      </c>
      <c r="C111" s="7">
        <v>64.932083129882798</v>
      </c>
      <c r="D111" s="7">
        <v>65.415084838867102</v>
      </c>
      <c r="E111" s="7">
        <v>24.6675605773925</v>
      </c>
      <c r="F111" s="7">
        <v>52.42626953125</v>
      </c>
      <c r="G111" s="11">
        <f t="shared" si="14"/>
        <v>2.5284651945864489E-2</v>
      </c>
      <c r="H111" s="11">
        <f t="shared" si="15"/>
        <v>2.5284651945864489E-2</v>
      </c>
      <c r="I111" s="7">
        <f t="shared" si="16"/>
        <v>110.86891065861641</v>
      </c>
      <c r="J111" s="2">
        <f t="shared" si="17"/>
        <v>21.789859676541546</v>
      </c>
      <c r="K111" s="2">
        <f t="shared" si="18"/>
        <v>22.395117962069463</v>
      </c>
      <c r="L111" s="2">
        <f t="shared" si="19"/>
        <v>22.233826665228289</v>
      </c>
      <c r="M111" s="2">
        <f t="shared" si="20"/>
        <v>22.953206213862458</v>
      </c>
      <c r="N111" s="2">
        <f t="shared" si="21"/>
        <v>21.496900140914654</v>
      </c>
      <c r="O111" s="8" cm="1">
        <f t="array" ref="O111">MAX(ABS(J111:N111/I111 - $X$2:$AB$2))</f>
        <v>7.0301410693855149E-3</v>
      </c>
      <c r="P111" s="2">
        <f t="shared" si="22"/>
        <v>21.789859676541546</v>
      </c>
      <c r="Q111" s="2">
        <f t="shared" si="23"/>
        <v>22.395117962069463</v>
      </c>
      <c r="R111" s="2">
        <f t="shared" si="24"/>
        <v>22.233826665228289</v>
      </c>
      <c r="S111" s="2">
        <f t="shared" si="25"/>
        <v>22.953206213862458</v>
      </c>
      <c r="T111" s="2">
        <f t="shared" si="26"/>
        <v>21.496900140914654</v>
      </c>
      <c r="U111" s="8" cm="1">
        <f t="array" ref="U111">SUM(ABS(P111:T111/I111-J111:N111/I111))</f>
        <v>0</v>
      </c>
    </row>
    <row r="112" spans="1:21" x14ac:dyDescent="0.25">
      <c r="A112" s="6">
        <v>41067</v>
      </c>
      <c r="B112" s="7">
        <v>17.4340305328369</v>
      </c>
      <c r="C112" s="7">
        <v>65.291732788085895</v>
      </c>
      <c r="D112" s="7">
        <v>65.801803588867102</v>
      </c>
      <c r="E112" s="7">
        <v>24.4736232757568</v>
      </c>
      <c r="F112" s="7">
        <v>52.378566741943303</v>
      </c>
      <c r="G112" s="11">
        <f t="shared" si="14"/>
        <v>5.8972602727425105E-4</v>
      </c>
      <c r="H112" s="11">
        <f t="shared" si="15"/>
        <v>5.8972602727425105E-4</v>
      </c>
      <c r="I112" s="7">
        <f t="shared" si="16"/>
        <v>110.93429294084734</v>
      </c>
      <c r="J112" s="2">
        <f t="shared" si="17"/>
        <v>21.799776413745828</v>
      </c>
      <c r="K112" s="2">
        <f t="shared" si="18"/>
        <v>22.519161364533005</v>
      </c>
      <c r="L112" s="2">
        <f t="shared" si="19"/>
        <v>22.365267871440484</v>
      </c>
      <c r="M112" s="2">
        <f t="shared" si="20"/>
        <v>22.772747231587413</v>
      </c>
      <c r="N112" s="2">
        <f t="shared" si="21"/>
        <v>21.477340059540605</v>
      </c>
      <c r="O112" s="8" cm="1">
        <f t="array" ref="O112">MAX(ABS(J112:N112/I112 - $X$2:$AB$2))</f>
        <v>6.3958448719477201E-3</v>
      </c>
      <c r="P112" s="2">
        <f t="shared" si="22"/>
        <v>21.799776413745828</v>
      </c>
      <c r="Q112" s="2">
        <f t="shared" si="23"/>
        <v>22.519161364533005</v>
      </c>
      <c r="R112" s="2">
        <f t="shared" si="24"/>
        <v>22.365267871440484</v>
      </c>
      <c r="S112" s="2">
        <f t="shared" si="25"/>
        <v>22.772747231587413</v>
      </c>
      <c r="T112" s="2">
        <f t="shared" si="26"/>
        <v>21.477340059540605</v>
      </c>
      <c r="U112" s="8" cm="1">
        <f t="array" ref="U112">SUM(ABS(P112:T112/I112-J112:N112/I112))</f>
        <v>0</v>
      </c>
    </row>
    <row r="113" spans="1:21" x14ac:dyDescent="0.25">
      <c r="A113" s="6">
        <v>41068</v>
      </c>
      <c r="B113" s="7">
        <v>17.696273803710898</v>
      </c>
      <c r="C113" s="7">
        <v>65.636398315429602</v>
      </c>
      <c r="D113" s="7">
        <v>66.096755981445298</v>
      </c>
      <c r="E113" s="7">
        <v>25.122571945190401</v>
      </c>
      <c r="F113" s="7">
        <v>54.247241973876903</v>
      </c>
      <c r="G113" s="11">
        <f t="shared" si="14"/>
        <v>1.7281579407123049E-2</v>
      </c>
      <c r="H113" s="11">
        <f t="shared" si="15"/>
        <v>1.7281579407123049E-2</v>
      </c>
      <c r="I113" s="7">
        <f t="shared" si="16"/>
        <v>112.85141273327766</v>
      </c>
      <c r="J113" s="2">
        <f t="shared" si="17"/>
        <v>22.127689380302524</v>
      </c>
      <c r="K113" s="2">
        <f t="shared" si="18"/>
        <v>22.638036730457756</v>
      </c>
      <c r="L113" s="2">
        <f t="shared" si="19"/>
        <v>22.465518759859137</v>
      </c>
      <c r="M113" s="2">
        <f t="shared" si="20"/>
        <v>23.37659504965551</v>
      </c>
      <c r="N113" s="2">
        <f t="shared" si="21"/>
        <v>22.243572813002732</v>
      </c>
      <c r="O113" s="8" cm="1">
        <f t="array" ref="O113">MAX(ABS(J113:N113/I113 - $X$2:$AB$2))</f>
        <v>7.1449039358123245E-3</v>
      </c>
      <c r="P113" s="2">
        <f t="shared" si="22"/>
        <v>22.127689380302524</v>
      </c>
      <c r="Q113" s="2">
        <f t="shared" si="23"/>
        <v>22.638036730457756</v>
      </c>
      <c r="R113" s="2">
        <f t="shared" si="24"/>
        <v>22.465518759859137</v>
      </c>
      <c r="S113" s="2">
        <f t="shared" si="25"/>
        <v>23.37659504965551</v>
      </c>
      <c r="T113" s="2">
        <f t="shared" si="26"/>
        <v>22.243572813002732</v>
      </c>
      <c r="U113" s="8" cm="1">
        <f t="array" ref="U113">SUM(ABS(P113:T113/I113-J113:N113/I113))</f>
        <v>0</v>
      </c>
    </row>
    <row r="114" spans="1:21" x14ac:dyDescent="0.25">
      <c r="A114" s="6">
        <v>41071</v>
      </c>
      <c r="B114" s="7">
        <v>17.4172554016113</v>
      </c>
      <c r="C114" s="7">
        <v>63.830665588378899</v>
      </c>
      <c r="D114" s="7">
        <v>65.487190246582003</v>
      </c>
      <c r="E114" s="7">
        <v>24.4810791015625</v>
      </c>
      <c r="F114" s="7">
        <v>53.6985664367675</v>
      </c>
      <c r="G114" s="11">
        <f t="shared" si="14"/>
        <v>-1.7729161904172841E-2</v>
      </c>
      <c r="H114" s="11">
        <f t="shared" si="15"/>
        <v>-1.7729161904172841E-2</v>
      </c>
      <c r="I114" s="7">
        <f t="shared" si="16"/>
        <v>110.85065176581475</v>
      </c>
      <c r="J114" s="2">
        <f t="shared" si="17"/>
        <v>21.778800535027447</v>
      </c>
      <c r="K114" s="2">
        <f t="shared" si="18"/>
        <v>22.015238331253787</v>
      </c>
      <c r="L114" s="2">
        <f t="shared" si="19"/>
        <v>22.25833445484146</v>
      </c>
      <c r="M114" s="2">
        <f t="shared" si="20"/>
        <v>22.779684889921157</v>
      </c>
      <c r="N114" s="2">
        <f t="shared" si="21"/>
        <v>22.018593554770884</v>
      </c>
      <c r="O114" s="8" cm="1">
        <f t="array" ref="O114">MAX(ABS(J114:N114/I114 - $X$2:$AB$2))</f>
        <v>5.4988809452015119E-3</v>
      </c>
      <c r="P114" s="2">
        <f t="shared" si="22"/>
        <v>21.778800535027447</v>
      </c>
      <c r="Q114" s="2">
        <f t="shared" si="23"/>
        <v>22.015238331253787</v>
      </c>
      <c r="R114" s="2">
        <f t="shared" si="24"/>
        <v>22.25833445484146</v>
      </c>
      <c r="S114" s="2">
        <f t="shared" si="25"/>
        <v>22.779684889921157</v>
      </c>
      <c r="T114" s="2">
        <f t="shared" si="26"/>
        <v>22.018593554770884</v>
      </c>
      <c r="U114" s="8" cm="1">
        <f t="array" ref="U114">SUM(ABS(P114:T114/I114-J114:N114/I114))</f>
        <v>0</v>
      </c>
    </row>
    <row r="115" spans="1:21" x14ac:dyDescent="0.25">
      <c r="A115" s="6">
        <v>41072</v>
      </c>
      <c r="B115" s="7">
        <v>17.569419860839801</v>
      </c>
      <c r="C115" s="7">
        <v>65.224304199218693</v>
      </c>
      <c r="D115" s="7">
        <v>66.031211853027301</v>
      </c>
      <c r="E115" s="7">
        <v>25.189704895019499</v>
      </c>
      <c r="F115" s="7">
        <v>53.849658966064403</v>
      </c>
      <c r="G115" s="11">
        <f t="shared" si="14"/>
        <v>1.4227916275122876E-2</v>
      </c>
      <c r="H115" s="11">
        <f t="shared" si="15"/>
        <v>1.4227916275122876E-2</v>
      </c>
      <c r="I115" s="7">
        <f t="shared" si="16"/>
        <v>112.42782555818155</v>
      </c>
      <c r="J115" s="2">
        <f t="shared" si="17"/>
        <v>21.969069284588944</v>
      </c>
      <c r="K115" s="2">
        <f t="shared" si="18"/>
        <v>22.495905200108457</v>
      </c>
      <c r="L115" s="2">
        <f t="shared" si="19"/>
        <v>22.443241072781927</v>
      </c>
      <c r="M115" s="2">
        <f t="shared" si="20"/>
        <v>23.439062371316187</v>
      </c>
      <c r="N115" s="2">
        <f t="shared" si="21"/>
        <v>22.08054762938605</v>
      </c>
      <c r="O115" s="8" cm="1">
        <f t="array" ref="O115">MAX(ABS(J115:N115/I115 - $X$2:$AB$2))</f>
        <v>8.4809721698872464E-3</v>
      </c>
      <c r="P115" s="2">
        <f t="shared" si="22"/>
        <v>21.969069284588944</v>
      </c>
      <c r="Q115" s="2">
        <f t="shared" si="23"/>
        <v>22.495905200108457</v>
      </c>
      <c r="R115" s="2">
        <f t="shared" si="24"/>
        <v>22.443241072781927</v>
      </c>
      <c r="S115" s="2">
        <f t="shared" si="25"/>
        <v>23.439062371316187</v>
      </c>
      <c r="T115" s="2">
        <f t="shared" si="26"/>
        <v>22.08054762938605</v>
      </c>
      <c r="U115" s="8" cm="1">
        <f t="array" ref="U115">SUM(ABS(P115:T115/I115-J115:N115/I115))</f>
        <v>0</v>
      </c>
    </row>
    <row r="116" spans="1:21" x14ac:dyDescent="0.25">
      <c r="A116" s="6">
        <v>41073</v>
      </c>
      <c r="B116" s="7">
        <v>17.447444915771399</v>
      </c>
      <c r="C116" s="7">
        <v>63.905567169189403</v>
      </c>
      <c r="D116" s="7">
        <v>65.631378173828097</v>
      </c>
      <c r="E116" s="7">
        <v>25.585035324096602</v>
      </c>
      <c r="F116" s="7">
        <v>53.332775115966797</v>
      </c>
      <c r="G116" s="11">
        <f t="shared" si="14"/>
        <v>-5.2241440665897754E-3</v>
      </c>
      <c r="H116" s="11">
        <f t="shared" si="15"/>
        <v>-5.2241440665897754E-3</v>
      </c>
      <c r="I116" s="7">
        <f t="shared" si="16"/>
        <v>111.84048640037219</v>
      </c>
      <c r="J116" s="2">
        <f t="shared" si="17"/>
        <v>21.816549961787377</v>
      </c>
      <c r="K116" s="2">
        <f t="shared" si="18"/>
        <v>22.041071935489793</v>
      </c>
      <c r="L116" s="2">
        <f t="shared" si="19"/>
        <v>22.307342254640311</v>
      </c>
      <c r="M116" s="2">
        <f t="shared" si="20"/>
        <v>23.806917994200024</v>
      </c>
      <c r="N116" s="2">
        <f t="shared" si="21"/>
        <v>21.868604254254688</v>
      </c>
      <c r="O116" s="8" cm="1">
        <f t="array" ref="O116">MAX(ABS(J116:N116/I116 - $X$2:$AB$2))</f>
        <v>1.2864936128539561E-2</v>
      </c>
      <c r="P116" s="2">
        <f t="shared" si="22"/>
        <v>21.816549961787377</v>
      </c>
      <c r="Q116" s="2">
        <f t="shared" si="23"/>
        <v>22.041071935489793</v>
      </c>
      <c r="R116" s="2">
        <f t="shared" si="24"/>
        <v>22.307342254640311</v>
      </c>
      <c r="S116" s="2">
        <f t="shared" si="25"/>
        <v>23.806917994200024</v>
      </c>
      <c r="T116" s="2">
        <f t="shared" si="26"/>
        <v>21.868604254254688</v>
      </c>
      <c r="U116" s="8" cm="1">
        <f t="array" ref="U116">SUM(ABS(P116:T116/I116-J116:N116/I116))</f>
        <v>0</v>
      </c>
    </row>
    <row r="117" spans="1:21" x14ac:dyDescent="0.25">
      <c r="A117" s="6">
        <v>41074</v>
      </c>
      <c r="B117" s="7">
        <v>17.4282321929931</v>
      </c>
      <c r="C117" s="7">
        <v>64.355155944824205</v>
      </c>
      <c r="D117" s="7">
        <v>66.804672241210895</v>
      </c>
      <c r="E117" s="7">
        <v>25.8461189270019</v>
      </c>
      <c r="F117" s="7">
        <v>53.778083801269503</v>
      </c>
      <c r="G117" s="11">
        <f t="shared" si="14"/>
        <v>8.5421836136008178E-3</v>
      </c>
      <c r="H117" s="11">
        <f t="shared" si="15"/>
        <v>8.5421836136008178E-3</v>
      </c>
      <c r="I117" s="7">
        <f t="shared" si="16"/>
        <v>112.79584837063859</v>
      </c>
      <c r="J117" s="2">
        <f t="shared" si="17"/>
        <v>21.792526081590694</v>
      </c>
      <c r="K117" s="2">
        <f t="shared" si="18"/>
        <v>22.19613539841033</v>
      </c>
      <c r="L117" s="2">
        <f t="shared" si="19"/>
        <v>22.706131264633765</v>
      </c>
      <c r="M117" s="2">
        <f t="shared" si="20"/>
        <v>24.049856721673372</v>
      </c>
      <c r="N117" s="2">
        <f t="shared" si="21"/>
        <v>22.051198904330413</v>
      </c>
      <c r="O117" s="8" cm="1">
        <f t="array" ref="O117">MAX(ABS(J117:N117/I117 - $X$2:$AB$2))</f>
        <v>1.3215797115576161E-2</v>
      </c>
      <c r="P117" s="2">
        <f t="shared" si="22"/>
        <v>21.792526081590694</v>
      </c>
      <c r="Q117" s="2">
        <f t="shared" si="23"/>
        <v>22.19613539841033</v>
      </c>
      <c r="R117" s="2">
        <f t="shared" si="24"/>
        <v>22.706131264633765</v>
      </c>
      <c r="S117" s="2">
        <f t="shared" si="25"/>
        <v>24.049856721673372</v>
      </c>
      <c r="T117" s="2">
        <f t="shared" si="26"/>
        <v>22.051198904330413</v>
      </c>
      <c r="U117" s="8" cm="1">
        <f t="array" ref="U117">SUM(ABS(P117:T117/I117-J117:N117/I117))</f>
        <v>0</v>
      </c>
    </row>
    <row r="118" spans="1:21" x14ac:dyDescent="0.25">
      <c r="A118" s="6">
        <v>41075</v>
      </c>
      <c r="B118" s="7">
        <v>17.5075168609619</v>
      </c>
      <c r="C118" s="7">
        <v>65.134384155273395</v>
      </c>
      <c r="D118" s="7">
        <v>68.384307861328097</v>
      </c>
      <c r="E118" s="7">
        <v>26.129564285278299</v>
      </c>
      <c r="F118" s="7">
        <v>53.873504638671797</v>
      </c>
      <c r="G118" s="11">
        <f t="shared" si="14"/>
        <v>1.0706667538746162E-2</v>
      </c>
      <c r="H118" s="11">
        <f t="shared" si="15"/>
        <v>1.0706667538746162E-2</v>
      </c>
      <c r="I118" s="7">
        <f t="shared" si="16"/>
        <v>114.00351601889383</v>
      </c>
      <c r="J118" s="2">
        <f t="shared" si="17"/>
        <v>21.891664833900577</v>
      </c>
      <c r="K118" s="2">
        <f t="shared" si="18"/>
        <v>22.46489171810941</v>
      </c>
      <c r="L118" s="2">
        <f t="shared" si="19"/>
        <v>23.243031043307422</v>
      </c>
      <c r="M118" s="2">
        <f t="shared" si="20"/>
        <v>24.313603099774618</v>
      </c>
      <c r="N118" s="2">
        <f t="shared" si="21"/>
        <v>22.0903253238018</v>
      </c>
      <c r="O118" s="8" cm="1">
        <f t="array" ref="O118">MAX(ABS(J118:N118/I118 - $X$2:$AB$2))</f>
        <v>1.3270642422511914E-2</v>
      </c>
      <c r="P118" s="2">
        <f t="shared" si="22"/>
        <v>21.891664833900577</v>
      </c>
      <c r="Q118" s="2">
        <f t="shared" si="23"/>
        <v>22.46489171810941</v>
      </c>
      <c r="R118" s="2">
        <f t="shared" si="24"/>
        <v>23.243031043307422</v>
      </c>
      <c r="S118" s="2">
        <f t="shared" si="25"/>
        <v>24.313603099774618</v>
      </c>
      <c r="T118" s="2">
        <f t="shared" si="26"/>
        <v>22.0903253238018</v>
      </c>
      <c r="U118" s="8" cm="1">
        <f t="array" ref="U118">SUM(ABS(P118:T118/I118-J118:N118/I118))</f>
        <v>0</v>
      </c>
    </row>
    <row r="119" spans="1:21" x14ac:dyDescent="0.25">
      <c r="A119" s="6">
        <v>41078</v>
      </c>
      <c r="B119" s="7">
        <v>17.862770080566399</v>
      </c>
      <c r="C119" s="7">
        <v>64.992027282714801</v>
      </c>
      <c r="D119" s="7">
        <v>67.814079284667898</v>
      </c>
      <c r="E119" s="7">
        <v>25.8237400054931</v>
      </c>
      <c r="F119" s="7">
        <v>54.167720794677699</v>
      </c>
      <c r="G119" s="11">
        <f t="shared" si="14"/>
        <v>3.2781051246222326E-4</v>
      </c>
      <c r="H119" s="11">
        <f t="shared" si="15"/>
        <v>3.2781051246222326E-4</v>
      </c>
      <c r="I119" s="7">
        <f t="shared" si="16"/>
        <v>114.04088756990249</v>
      </c>
      <c r="J119" s="2">
        <f t="shared" si="17"/>
        <v>22.335878852171039</v>
      </c>
      <c r="K119" s="2">
        <f t="shared" si="18"/>
        <v>22.415792739607767</v>
      </c>
      <c r="L119" s="2">
        <f t="shared" si="19"/>
        <v>23.049216980935533</v>
      </c>
      <c r="M119" s="2">
        <f t="shared" si="20"/>
        <v>24.029033097925748</v>
      </c>
      <c r="N119" s="2">
        <f t="shared" si="21"/>
        <v>22.210965899262401</v>
      </c>
      <c r="O119" s="8" cm="1">
        <f t="array" ref="O119">MAX(ABS(J119:N119/I119 - $X$2:$AB$2))</f>
        <v>1.0705419871420346E-2</v>
      </c>
      <c r="P119" s="2">
        <f t="shared" si="22"/>
        <v>22.335878852171039</v>
      </c>
      <c r="Q119" s="2">
        <f t="shared" si="23"/>
        <v>22.415792739607767</v>
      </c>
      <c r="R119" s="2">
        <f t="shared" si="24"/>
        <v>23.049216980935533</v>
      </c>
      <c r="S119" s="2">
        <f t="shared" si="25"/>
        <v>24.029033097925748</v>
      </c>
      <c r="T119" s="2">
        <f t="shared" si="26"/>
        <v>22.210965899262401</v>
      </c>
      <c r="U119" s="8" cm="1">
        <f t="array" ref="U119">SUM(ABS(P119:T119/I119-J119:N119/I119))</f>
        <v>0</v>
      </c>
    </row>
    <row r="120" spans="1:21" x14ac:dyDescent="0.25">
      <c r="A120" s="6">
        <v>41079</v>
      </c>
      <c r="B120" s="7">
        <v>17.912479400634702</v>
      </c>
      <c r="C120" s="7">
        <v>66.565498352050696</v>
      </c>
      <c r="D120" s="7">
        <v>68.207351684570298</v>
      </c>
      <c r="E120" s="7">
        <v>26.3906345367431</v>
      </c>
      <c r="F120" s="7">
        <v>53.921218872070298</v>
      </c>
      <c r="G120" s="11">
        <f t="shared" si="14"/>
        <v>1.0215088066245714E-2</v>
      </c>
      <c r="H120" s="11">
        <f t="shared" si="15"/>
        <v>1.0215088066245714E-2</v>
      </c>
      <c r="I120" s="7">
        <f t="shared" si="16"/>
        <v>115.20582527958189</v>
      </c>
      <c r="J120" s="2">
        <f t="shared" si="17"/>
        <v>22.398036140534582</v>
      </c>
      <c r="K120" s="2">
        <f t="shared" si="18"/>
        <v>22.958483941077382</v>
      </c>
      <c r="L120" s="2">
        <f t="shared" si="19"/>
        <v>23.18288569654122</v>
      </c>
      <c r="M120" s="2">
        <f t="shared" si="20"/>
        <v>24.556529403710339</v>
      </c>
      <c r="N120" s="2">
        <f t="shared" si="21"/>
        <v>22.109890097718367</v>
      </c>
      <c r="O120" s="8" cm="1">
        <f t="array" ref="O120">MAX(ABS(J120:N120/I120 - $X$2:$AB$2))</f>
        <v>1.3153539277345305E-2</v>
      </c>
      <c r="P120" s="2">
        <f t="shared" si="22"/>
        <v>22.398036140534582</v>
      </c>
      <c r="Q120" s="2">
        <f t="shared" si="23"/>
        <v>22.958483941077382</v>
      </c>
      <c r="R120" s="2">
        <f t="shared" si="24"/>
        <v>23.18288569654122</v>
      </c>
      <c r="S120" s="2">
        <f t="shared" si="25"/>
        <v>24.556529403710339</v>
      </c>
      <c r="T120" s="2">
        <f t="shared" si="26"/>
        <v>22.109890097718367</v>
      </c>
      <c r="U120" s="8" cm="1">
        <f t="array" ref="U120">SUM(ABS(P120:T120/I120-J120:N120/I120))</f>
        <v>0</v>
      </c>
    </row>
    <row r="121" spans="1:21" x14ac:dyDescent="0.25">
      <c r="A121" s="6">
        <v>41080</v>
      </c>
      <c r="B121" s="7">
        <v>17.8615608215332</v>
      </c>
      <c r="C121" s="7">
        <v>65.314201354980398</v>
      </c>
      <c r="D121" s="7">
        <v>67.925506591796804</v>
      </c>
      <c r="E121" s="7">
        <v>27.188776016235298</v>
      </c>
      <c r="F121" s="7">
        <v>54.485794067382798</v>
      </c>
      <c r="G121" s="11">
        <f t="shared" si="14"/>
        <v>3.3256335124831615E-3</v>
      </c>
      <c r="H121" s="11">
        <f t="shared" si="15"/>
        <v>3.3256335124831615E-3</v>
      </c>
      <c r="I121" s="7">
        <f t="shared" si="16"/>
        <v>115.58895763296495</v>
      </c>
      <c r="J121" s="2">
        <f t="shared" si="17"/>
        <v>22.334366776320284</v>
      </c>
      <c r="K121" s="2">
        <f t="shared" si="18"/>
        <v>22.526910787958009</v>
      </c>
      <c r="L121" s="2">
        <f t="shared" si="19"/>
        <v>23.087089826909516</v>
      </c>
      <c r="M121" s="2">
        <f t="shared" si="20"/>
        <v>25.299201380095862</v>
      </c>
      <c r="N121" s="2">
        <f t="shared" si="21"/>
        <v>22.341388861681267</v>
      </c>
      <c r="O121" s="8" cm="1">
        <f t="array" ref="O121">MAX(ABS(J121:N121/I121 - $X$2:$AB$2))</f>
        <v>1.8872130159955286E-2</v>
      </c>
      <c r="P121" s="2">
        <f t="shared" si="22"/>
        <v>22.334366776320284</v>
      </c>
      <c r="Q121" s="2">
        <f t="shared" si="23"/>
        <v>22.526910787958009</v>
      </c>
      <c r="R121" s="2">
        <f t="shared" si="24"/>
        <v>23.087089826909516</v>
      </c>
      <c r="S121" s="2">
        <f t="shared" si="25"/>
        <v>25.299201380095862</v>
      </c>
      <c r="T121" s="2">
        <f t="shared" si="26"/>
        <v>22.341388861681267</v>
      </c>
      <c r="U121" s="8" cm="1">
        <f t="array" ref="U121">SUM(ABS(P121:T121/I121-J121:N121/I121))</f>
        <v>0</v>
      </c>
    </row>
    <row r="122" spans="1:21" x14ac:dyDescent="0.25">
      <c r="A122" s="6">
        <v>41081</v>
      </c>
      <c r="B122" s="7">
        <v>17.6154689788818</v>
      </c>
      <c r="C122" s="7">
        <v>63.673316955566399</v>
      </c>
      <c r="D122" s="7">
        <v>65.559288024902301</v>
      </c>
      <c r="E122" s="7">
        <v>26.487602233886701</v>
      </c>
      <c r="F122" s="7">
        <v>53.833736419677699</v>
      </c>
      <c r="G122" s="11">
        <f t="shared" si="14"/>
        <v>-2.2473796833338278E-2</v>
      </c>
      <c r="H122" s="11">
        <f t="shared" si="15"/>
        <v>-2.2473796833338278E-2</v>
      </c>
      <c r="I122" s="7">
        <f t="shared" si="16"/>
        <v>112.99123488294435</v>
      </c>
      <c r="J122" s="2">
        <f t="shared" si="17"/>
        <v>22.026649800779676</v>
      </c>
      <c r="K122" s="2">
        <f t="shared" si="18"/>
        <v>21.960968684830192</v>
      </c>
      <c r="L122" s="2">
        <f t="shared" si="19"/>
        <v>22.282839651312123</v>
      </c>
      <c r="M122" s="2">
        <f t="shared" si="20"/>
        <v>24.646758007452384</v>
      </c>
      <c r="N122" s="2">
        <f t="shared" si="21"/>
        <v>22.074018738569972</v>
      </c>
      <c r="O122" s="8" cm="1">
        <f t="array" ref="O122">MAX(ABS(J122:N122/I122 - $X$2:$AB$2))</f>
        <v>1.8129822485661917E-2</v>
      </c>
      <c r="P122" s="2">
        <f t="shared" si="22"/>
        <v>22.026649800779676</v>
      </c>
      <c r="Q122" s="2">
        <f t="shared" si="23"/>
        <v>21.960968684830192</v>
      </c>
      <c r="R122" s="2">
        <f t="shared" si="24"/>
        <v>22.282839651312123</v>
      </c>
      <c r="S122" s="2">
        <f t="shared" si="25"/>
        <v>24.646758007452384</v>
      </c>
      <c r="T122" s="2">
        <f t="shared" si="26"/>
        <v>22.074018738569972</v>
      </c>
      <c r="U122" s="8" cm="1">
        <f t="array" ref="U122">SUM(ABS(P122:T122/I122-J122:N122/I122))</f>
        <v>0</v>
      </c>
    </row>
    <row r="123" spans="1:21" x14ac:dyDescent="0.25">
      <c r="A123" s="6">
        <v>41082</v>
      </c>
      <c r="B123" s="7">
        <v>17.750562667846602</v>
      </c>
      <c r="C123" s="7">
        <v>63.658336639404297</v>
      </c>
      <c r="D123" s="7">
        <v>65.834556579589801</v>
      </c>
      <c r="E123" s="7">
        <v>26.845643997192301</v>
      </c>
      <c r="F123" s="7">
        <v>53.515682220458899</v>
      </c>
      <c r="G123" s="11">
        <f t="shared" si="14"/>
        <v>4.0716465793797507E-3</v>
      </c>
      <c r="H123" s="11">
        <f t="shared" si="15"/>
        <v>4.0716465793797507E-3</v>
      </c>
      <c r="I123" s="7">
        <f t="shared" si="16"/>
        <v>113.45129525795539</v>
      </c>
      <c r="J123" s="2">
        <f t="shared" si="17"/>
        <v>22.195573000081975</v>
      </c>
      <c r="K123" s="2">
        <f t="shared" si="18"/>
        <v>21.955801963982992</v>
      </c>
      <c r="L123" s="2">
        <f t="shared" si="19"/>
        <v>22.376400232122887</v>
      </c>
      <c r="M123" s="2">
        <f t="shared" si="20"/>
        <v>24.979916464712247</v>
      </c>
      <c r="N123" s="2">
        <f t="shared" si="21"/>
        <v>21.943603597055287</v>
      </c>
      <c r="O123" s="8" cm="1">
        <f t="array" ref="O123">MAX(ABS(J123:N123/I123 - $X$2:$AB$2))</f>
        <v>2.0181853436888025E-2</v>
      </c>
      <c r="P123" s="2">
        <f t="shared" si="22"/>
        <v>22.195573000081975</v>
      </c>
      <c r="Q123" s="2">
        <f t="shared" si="23"/>
        <v>21.955801963982992</v>
      </c>
      <c r="R123" s="2">
        <f t="shared" si="24"/>
        <v>22.376400232122887</v>
      </c>
      <c r="S123" s="2">
        <f t="shared" si="25"/>
        <v>24.979916464712247</v>
      </c>
      <c r="T123" s="2">
        <f t="shared" si="26"/>
        <v>21.943603597055287</v>
      </c>
      <c r="U123" s="8" cm="1">
        <f t="array" ref="U123">SUM(ABS(P123:T123/I123-J123:N123/I123))</f>
        <v>0</v>
      </c>
    </row>
    <row r="124" spans="1:21" x14ac:dyDescent="0.25">
      <c r="A124" s="6">
        <v>41085</v>
      </c>
      <c r="B124" s="7">
        <v>17.4050598144531</v>
      </c>
      <c r="C124" s="7">
        <v>62.107357025146399</v>
      </c>
      <c r="D124" s="7">
        <v>64.943161010742102</v>
      </c>
      <c r="E124" s="7">
        <v>26.345876693725501</v>
      </c>
      <c r="F124" s="7">
        <v>54.215435028076101</v>
      </c>
      <c r="G124" s="11">
        <f t="shared" si="14"/>
        <v>-1.2763522123724003E-2</v>
      </c>
      <c r="H124" s="11">
        <f t="shared" si="15"/>
        <v>-1.2763522123724003E-2</v>
      </c>
      <c r="I124" s="7">
        <f t="shared" si="16"/>
        <v>112.00325714096533</v>
      </c>
      <c r="J124" s="2">
        <f t="shared" si="17"/>
        <v>21.76355098772498</v>
      </c>
      <c r="K124" s="2">
        <f t="shared" si="18"/>
        <v>21.42086808008785</v>
      </c>
      <c r="L124" s="2">
        <f t="shared" si="19"/>
        <v>22.073425243758479</v>
      </c>
      <c r="M124" s="2">
        <f t="shared" si="20"/>
        <v>24.514882156215091</v>
      </c>
      <c r="N124" s="2">
        <f t="shared" si="21"/>
        <v>22.230530673178929</v>
      </c>
      <c r="O124" s="8" cm="1">
        <f t="array" ref="O124">MAX(ABS(J124:N124/I124 - $X$2:$AB$2))</f>
        <v>1.8876511112182109E-2</v>
      </c>
      <c r="P124" s="2">
        <f t="shared" si="22"/>
        <v>21.76355098772498</v>
      </c>
      <c r="Q124" s="2">
        <f t="shared" si="23"/>
        <v>21.42086808008785</v>
      </c>
      <c r="R124" s="2">
        <f t="shared" si="24"/>
        <v>22.073425243758479</v>
      </c>
      <c r="S124" s="2">
        <f t="shared" si="25"/>
        <v>24.514882156215091</v>
      </c>
      <c r="T124" s="2">
        <f t="shared" si="26"/>
        <v>22.230530673178929</v>
      </c>
      <c r="U124" s="8" cm="1">
        <f t="array" ref="U124">SUM(ABS(P124:T124/I124-J124:N124/I124))</f>
        <v>0</v>
      </c>
    </row>
    <row r="125" spans="1:21" x14ac:dyDescent="0.25">
      <c r="A125" s="6">
        <v>41086</v>
      </c>
      <c r="B125" s="7">
        <v>17.443483352661101</v>
      </c>
      <c r="C125" s="7">
        <v>61.987419128417898</v>
      </c>
      <c r="D125" s="7">
        <v>66.168846130371094</v>
      </c>
      <c r="E125" s="7">
        <v>26.636783599853501</v>
      </c>
      <c r="F125" s="7">
        <v>54.533512115478501</v>
      </c>
      <c r="G125" s="11">
        <f t="shared" si="14"/>
        <v>7.3603995475575168E-3</v>
      </c>
      <c r="H125" s="11">
        <f t="shared" si="15"/>
        <v>7.3603995475575168E-3</v>
      </c>
      <c r="I125" s="7">
        <f t="shared" si="16"/>
        <v>112.82764586415065</v>
      </c>
      <c r="J125" s="2">
        <f t="shared" si="17"/>
        <v>21.811596363140708</v>
      </c>
      <c r="K125" s="2">
        <f t="shared" si="18"/>
        <v>21.379501421020642</v>
      </c>
      <c r="L125" s="2">
        <f t="shared" si="19"/>
        <v>22.490021363187324</v>
      </c>
      <c r="M125" s="2">
        <f t="shared" si="20"/>
        <v>24.785571517023321</v>
      </c>
      <c r="N125" s="2">
        <f t="shared" si="21"/>
        <v>22.360955199778644</v>
      </c>
      <c r="O125" s="8" cm="1">
        <f t="array" ref="O125">MAX(ABS(J125:N125/I125 - $X$2:$AB$2))</f>
        <v>1.967640401596446E-2</v>
      </c>
      <c r="P125" s="2">
        <f t="shared" si="22"/>
        <v>21.811596363140708</v>
      </c>
      <c r="Q125" s="2">
        <f t="shared" si="23"/>
        <v>21.379501421020642</v>
      </c>
      <c r="R125" s="2">
        <f t="shared" si="24"/>
        <v>22.490021363187324</v>
      </c>
      <c r="S125" s="2">
        <f t="shared" si="25"/>
        <v>24.785571517023321</v>
      </c>
      <c r="T125" s="2">
        <f t="shared" si="26"/>
        <v>22.360955199778644</v>
      </c>
      <c r="U125" s="8" cm="1">
        <f t="array" ref="U125">SUM(ABS(P125:T125/I125-J125:N125/I125))</f>
        <v>0</v>
      </c>
    </row>
    <row r="126" spans="1:21" x14ac:dyDescent="0.25">
      <c r="A126" s="6">
        <v>41087</v>
      </c>
      <c r="B126" s="7">
        <v>17.518800735473601</v>
      </c>
      <c r="C126" s="7">
        <v>61.6277656555175</v>
      </c>
      <c r="D126" s="7">
        <v>67.230712890625</v>
      </c>
      <c r="E126" s="7">
        <v>27.434923171996999</v>
      </c>
      <c r="F126" s="7">
        <v>54.541469573974602</v>
      </c>
      <c r="G126" s="11">
        <f t="shared" si="14"/>
        <v>9.5453779892977764E-3</v>
      </c>
      <c r="H126" s="11">
        <f t="shared" si="15"/>
        <v>9.5453779892977764E-3</v>
      </c>
      <c r="I126" s="7">
        <f t="shared" si="16"/>
        <v>113.9046283915666</v>
      </c>
      <c r="J126" s="2">
        <f t="shared" si="17"/>
        <v>21.905774361870748</v>
      </c>
      <c r="K126" s="2">
        <f t="shared" si="18"/>
        <v>21.255456702865501</v>
      </c>
      <c r="L126" s="2">
        <f t="shared" si="19"/>
        <v>22.850937527206806</v>
      </c>
      <c r="M126" s="2">
        <f t="shared" si="20"/>
        <v>25.5282417186177</v>
      </c>
      <c r="N126" s="2">
        <f t="shared" si="21"/>
        <v>22.364218081005852</v>
      </c>
      <c r="O126" s="8" cm="1">
        <f t="array" ref="O126">MAX(ABS(J126:N126/I126 - $X$2:$AB$2))</f>
        <v>2.4119441668867148E-2</v>
      </c>
      <c r="P126" s="2">
        <f t="shared" si="22"/>
        <v>21.905774361870748</v>
      </c>
      <c r="Q126" s="2">
        <f t="shared" si="23"/>
        <v>21.255456702865501</v>
      </c>
      <c r="R126" s="2">
        <f t="shared" si="24"/>
        <v>22.850937527206806</v>
      </c>
      <c r="S126" s="2">
        <f t="shared" si="25"/>
        <v>25.5282417186177</v>
      </c>
      <c r="T126" s="2">
        <f t="shared" si="26"/>
        <v>22.364218081005852</v>
      </c>
      <c r="U126" s="8" cm="1">
        <f t="array" ref="U126">SUM(ABS(P126:T126/I126-J126:N126/I126))</f>
        <v>0</v>
      </c>
    </row>
    <row r="127" spans="1:21" x14ac:dyDescent="0.25">
      <c r="A127" s="6">
        <v>41088</v>
      </c>
      <c r="B127" s="7">
        <v>17.3526077270507</v>
      </c>
      <c r="C127" s="7">
        <v>61.912509918212798</v>
      </c>
      <c r="D127" s="7">
        <v>67.814079284667898</v>
      </c>
      <c r="E127" s="7">
        <v>26.763595581054599</v>
      </c>
      <c r="F127" s="7">
        <v>54.310859680175703</v>
      </c>
      <c r="G127" s="11">
        <f t="shared" si="14"/>
        <v>-5.5357995460475484E-3</v>
      </c>
      <c r="H127" s="11">
        <f t="shared" si="15"/>
        <v>-5.5357995460475484E-3</v>
      </c>
      <c r="I127" s="7">
        <f t="shared" si="16"/>
        <v>113.27407520142386</v>
      </c>
      <c r="J127" s="2">
        <f t="shared" si="17"/>
        <v>21.697964101453731</v>
      </c>
      <c r="K127" s="2">
        <f t="shared" si="18"/>
        <v>21.353665185401447</v>
      </c>
      <c r="L127" s="2">
        <f t="shared" si="19"/>
        <v>23.049216980935533</v>
      </c>
      <c r="M127" s="2">
        <f t="shared" si="20"/>
        <v>24.903570276801979</v>
      </c>
      <c r="N127" s="2">
        <f t="shared" si="21"/>
        <v>22.269658656831169</v>
      </c>
      <c r="O127" s="8" cm="1">
        <f t="array" ref="O127">MAX(ABS(J127:N127/I127 - $X$2:$AB$2))</f>
        <v>1.9852338079286658E-2</v>
      </c>
      <c r="P127" s="2">
        <f t="shared" si="22"/>
        <v>21.697964101453731</v>
      </c>
      <c r="Q127" s="2">
        <f t="shared" si="23"/>
        <v>21.353665185401447</v>
      </c>
      <c r="R127" s="2">
        <f t="shared" si="24"/>
        <v>23.049216980935533</v>
      </c>
      <c r="S127" s="2">
        <f t="shared" si="25"/>
        <v>24.903570276801979</v>
      </c>
      <c r="T127" s="2">
        <f t="shared" si="26"/>
        <v>22.269658656831169</v>
      </c>
      <c r="U127" s="8" cm="1">
        <f t="array" ref="U127">SUM(ABS(P127:T127/I127-J127:N127/I127))</f>
        <v>0</v>
      </c>
    </row>
    <row r="128" spans="1:21" x14ac:dyDescent="0.25">
      <c r="A128" s="6">
        <v>41089</v>
      </c>
      <c r="B128" s="7">
        <v>17.808498382568299</v>
      </c>
      <c r="C128" s="7">
        <v>63.620838165283203</v>
      </c>
      <c r="D128" s="7">
        <v>69.151214599609304</v>
      </c>
      <c r="E128" s="7">
        <v>26.6517009735107</v>
      </c>
      <c r="F128" s="7">
        <v>55.440029144287102</v>
      </c>
      <c r="G128" s="11">
        <f t="shared" si="14"/>
        <v>1.7414576967149431E-2</v>
      </c>
      <c r="H128" s="11">
        <f t="shared" si="15"/>
        <v>1.7414576967149431E-2</v>
      </c>
      <c r="I128" s="7">
        <f t="shared" si="16"/>
        <v>115.24669530240172</v>
      </c>
      <c r="J128" s="2">
        <f t="shared" si="17"/>
        <v>22.26801669719061</v>
      </c>
      <c r="K128" s="2">
        <f t="shared" si="18"/>
        <v>21.942868715720188</v>
      </c>
      <c r="L128" s="2">
        <f t="shared" si="19"/>
        <v>23.503693725765778</v>
      </c>
      <c r="M128" s="2">
        <f t="shared" si="20"/>
        <v>24.799452158063954</v>
      </c>
      <c r="N128" s="2">
        <f t="shared" si="21"/>
        <v>22.732664005661185</v>
      </c>
      <c r="O128" s="8" cm="1">
        <f t="array" ref="O128">MAX(ABS(J128:N128/I128 - $X$2:$AB$2))</f>
        <v>1.5185798542781626E-2</v>
      </c>
      <c r="P128" s="2">
        <f t="shared" si="22"/>
        <v>22.26801669719061</v>
      </c>
      <c r="Q128" s="2">
        <f t="shared" si="23"/>
        <v>21.942868715720188</v>
      </c>
      <c r="R128" s="2">
        <f t="shared" si="24"/>
        <v>23.503693725765778</v>
      </c>
      <c r="S128" s="2">
        <f t="shared" si="25"/>
        <v>24.799452158063954</v>
      </c>
      <c r="T128" s="2">
        <f t="shared" si="26"/>
        <v>22.732664005661185</v>
      </c>
      <c r="U128" s="8" cm="1">
        <f t="array" ref="U128">SUM(ABS(P128:T128/I128-J128:N128/I128))</f>
        <v>0</v>
      </c>
    </row>
    <row r="129" spans="1:21" x14ac:dyDescent="0.25">
      <c r="A129" s="6">
        <v>41092</v>
      </c>
      <c r="B129" s="7">
        <v>18.068302154541001</v>
      </c>
      <c r="C129" s="7">
        <v>62.699241638183501</v>
      </c>
      <c r="D129" s="7">
        <v>69.387176513671804</v>
      </c>
      <c r="E129" s="7">
        <v>27.061962127685501</v>
      </c>
      <c r="F129" s="7">
        <v>55.145786285400298</v>
      </c>
      <c r="G129" s="11">
        <f t="shared" si="14"/>
        <v>3.0222229572991477E-3</v>
      </c>
      <c r="H129" s="11">
        <f t="shared" si="15"/>
        <v>3.0222229572991477E-3</v>
      </c>
      <c r="I129" s="7">
        <f t="shared" si="16"/>
        <v>115.59499651069748</v>
      </c>
      <c r="J129" s="2">
        <f t="shared" si="17"/>
        <v>22.592879277291363</v>
      </c>
      <c r="K129" s="2">
        <f t="shared" si="18"/>
        <v>21.625009470444677</v>
      </c>
      <c r="L129" s="2">
        <f t="shared" si="19"/>
        <v>23.583894436500682</v>
      </c>
      <c r="M129" s="2">
        <f t="shared" si="20"/>
        <v>25.181200845526053</v>
      </c>
      <c r="N129" s="2">
        <f t="shared" si="21"/>
        <v>22.612012480934705</v>
      </c>
      <c r="O129" s="8" cm="1">
        <f t="array" ref="O129">MAX(ABS(J129:N129/I129 - $X$2:$AB$2))</f>
        <v>1.7839885856960197E-2</v>
      </c>
      <c r="P129" s="2">
        <f t="shared" si="22"/>
        <v>22.592879277291363</v>
      </c>
      <c r="Q129" s="2">
        <f t="shared" si="23"/>
        <v>21.625009470444677</v>
      </c>
      <c r="R129" s="2">
        <f t="shared" si="24"/>
        <v>23.583894436500682</v>
      </c>
      <c r="S129" s="2">
        <f t="shared" si="25"/>
        <v>25.181200845526053</v>
      </c>
      <c r="T129" s="2">
        <f t="shared" si="26"/>
        <v>22.612012480934705</v>
      </c>
      <c r="U129" s="8" cm="1">
        <f t="array" ref="U129">SUM(ABS(P129:T129/I129-J129:N129/I129))</f>
        <v>0</v>
      </c>
    </row>
    <row r="130" spans="1:21" x14ac:dyDescent="0.25">
      <c r="A130" s="6">
        <v>41093</v>
      </c>
      <c r="B130" s="7">
        <v>18.278406143188398</v>
      </c>
      <c r="C130" s="7">
        <v>64.7822265625</v>
      </c>
      <c r="D130" s="7">
        <v>70.376937866210895</v>
      </c>
      <c r="E130" s="7">
        <v>26.9867439270019</v>
      </c>
      <c r="F130" s="7">
        <v>56.259040832519503</v>
      </c>
      <c r="G130" s="11">
        <f t="shared" si="14"/>
        <v>1.4741445834718814E-2</v>
      </c>
      <c r="H130" s="11">
        <f t="shared" si="15"/>
        <v>1.4741445834718814E-2</v>
      </c>
      <c r="I130" s="7">
        <f t="shared" si="16"/>
        <v>117.29903389052444</v>
      </c>
      <c r="J130" s="2">
        <f t="shared" si="17"/>
        <v>22.855596493916778</v>
      </c>
      <c r="K130" s="2">
        <f t="shared" si="18"/>
        <v>22.34343233391526</v>
      </c>
      <c r="L130" s="2">
        <f t="shared" si="19"/>
        <v>23.920302810907021</v>
      </c>
      <c r="M130" s="2">
        <f t="shared" si="20"/>
        <v>25.111210184475087</v>
      </c>
      <c r="N130" s="2">
        <f t="shared" si="21"/>
        <v>23.068492067310306</v>
      </c>
      <c r="O130" s="8" cm="1">
        <f t="array" ref="O130">MAX(ABS(J130:N130/I130 - $X$2:$AB$2))</f>
        <v>1.4078576366719775E-2</v>
      </c>
      <c r="P130" s="2">
        <f t="shared" si="22"/>
        <v>22.855596493916778</v>
      </c>
      <c r="Q130" s="2">
        <f t="shared" si="23"/>
        <v>22.34343233391526</v>
      </c>
      <c r="R130" s="2">
        <f t="shared" si="24"/>
        <v>23.920302810907021</v>
      </c>
      <c r="S130" s="2">
        <f t="shared" si="25"/>
        <v>25.111210184475087</v>
      </c>
      <c r="T130" s="2">
        <f t="shared" si="26"/>
        <v>23.068492067310306</v>
      </c>
      <c r="U130" s="8" cm="1">
        <f t="array" ref="U130">SUM(ABS(P130:T130/I130-J130:N130/I130))</f>
        <v>0</v>
      </c>
    </row>
    <row r="131" spans="1:21" x14ac:dyDescent="0.25">
      <c r="A131" s="6">
        <v>41095</v>
      </c>
      <c r="B131" s="7">
        <v>18.599512100219702</v>
      </c>
      <c r="C131" s="7">
        <v>65.029472351074205</v>
      </c>
      <c r="D131" s="7">
        <v>69.498588562011705</v>
      </c>
      <c r="E131" s="7">
        <v>25.8585395812988</v>
      </c>
      <c r="F131" s="7">
        <v>56.521450042724602</v>
      </c>
      <c r="G131" s="11">
        <f t="shared" si="14"/>
        <v>-6.4275661978366871E-3</v>
      </c>
      <c r="H131" s="11">
        <f t="shared" si="15"/>
        <v>-6.4275661978366871E-3</v>
      </c>
      <c r="I131" s="7">
        <f t="shared" si="16"/>
        <v>116.5450865852508</v>
      </c>
      <c r="J131" s="2">
        <f t="shared" si="17"/>
        <v>23.257112256735923</v>
      </c>
      <c r="K131" s="2">
        <f t="shared" si="18"/>
        <v>22.428707568188408</v>
      </c>
      <c r="L131" s="2">
        <f t="shared" si="19"/>
        <v>23.621762096189716</v>
      </c>
      <c r="M131" s="2">
        <f t="shared" si="20"/>
        <v>24.06141416118966</v>
      </c>
      <c r="N131" s="2">
        <f t="shared" si="21"/>
        <v>23.176090502947098</v>
      </c>
      <c r="O131" s="8" cm="1">
        <f t="array" ref="O131">MAX(ABS(J131:N131/I131 - $X$2:$AB$2))</f>
        <v>7.5533836273554145E-3</v>
      </c>
      <c r="P131" s="2">
        <f t="shared" si="22"/>
        <v>23.257112256735923</v>
      </c>
      <c r="Q131" s="2">
        <f t="shared" si="23"/>
        <v>22.428707568188408</v>
      </c>
      <c r="R131" s="2">
        <f t="shared" si="24"/>
        <v>23.621762096189716</v>
      </c>
      <c r="S131" s="2">
        <f t="shared" si="25"/>
        <v>24.06141416118966</v>
      </c>
      <c r="T131" s="2">
        <f t="shared" si="26"/>
        <v>23.176090502947098</v>
      </c>
      <c r="U131" s="8" cm="1">
        <f t="array" ref="U131">SUM(ABS(P131:T131/I131-J131:N131/I131))</f>
        <v>0</v>
      </c>
    </row>
    <row r="132" spans="1:21" x14ac:dyDescent="0.25">
      <c r="A132" s="6">
        <v>41096</v>
      </c>
      <c r="B132" s="7">
        <v>18.4756965637207</v>
      </c>
      <c r="C132" s="7">
        <v>63.3960762023925</v>
      </c>
      <c r="D132" s="7">
        <v>68.869354248046804</v>
      </c>
      <c r="E132" s="7">
        <v>25.497510910034102</v>
      </c>
      <c r="F132" s="7">
        <v>56.744113922119098</v>
      </c>
      <c r="G132" s="11">
        <f t="shared" si="14"/>
        <v>-1.0096403308235358E-2</v>
      </c>
      <c r="H132" s="11">
        <f t="shared" si="15"/>
        <v>-1.0096403308235358E-2</v>
      </c>
      <c r="I132" s="7">
        <f t="shared" si="16"/>
        <v>115.3684003874929</v>
      </c>
      <c r="J132" s="2">
        <f t="shared" si="17"/>
        <v>23.102291430470739</v>
      </c>
      <c r="K132" s="2">
        <f t="shared" si="18"/>
        <v>21.865348167638359</v>
      </c>
      <c r="L132" s="2">
        <f t="shared" si="19"/>
        <v>23.407892669849129</v>
      </c>
      <c r="M132" s="2">
        <f t="shared" si="20"/>
        <v>23.725476381097611</v>
      </c>
      <c r="N132" s="2">
        <f t="shared" si="21"/>
        <v>23.267391738437048</v>
      </c>
      <c r="O132" s="8" cm="1">
        <f t="array" ref="O132">MAX(ABS(J132:N132/I132 - $X$2:$AB$2))</f>
        <v>1.0473681751690611E-2</v>
      </c>
      <c r="P132" s="2">
        <f t="shared" si="22"/>
        <v>23.102291430470739</v>
      </c>
      <c r="Q132" s="2">
        <f t="shared" si="23"/>
        <v>21.865348167638359</v>
      </c>
      <c r="R132" s="2">
        <f t="shared" si="24"/>
        <v>23.407892669849129</v>
      </c>
      <c r="S132" s="2">
        <f t="shared" si="25"/>
        <v>23.725476381097611</v>
      </c>
      <c r="T132" s="2">
        <f t="shared" si="26"/>
        <v>23.267391738437048</v>
      </c>
      <c r="U132" s="8" cm="1">
        <f t="array" ref="U132">SUM(ABS(P132:T132/I132-J132:N132/I132))</f>
        <v>0</v>
      </c>
    </row>
    <row r="133" spans="1:21" x14ac:dyDescent="0.25">
      <c r="A133" s="6">
        <v>41099</v>
      </c>
      <c r="B133" s="7">
        <v>18.7199611663818</v>
      </c>
      <c r="C133" s="7">
        <v>62.294620513916001</v>
      </c>
      <c r="D133" s="7">
        <v>68.469535827636705</v>
      </c>
      <c r="E133" s="7">
        <v>25.542640686035099</v>
      </c>
      <c r="F133" s="7">
        <v>57.062187194824197</v>
      </c>
      <c r="G133" s="11">
        <f t="shared" ref="G133:G196" si="27">I133/I132 - 1</f>
        <v>-3.2884185240755759E-4</v>
      </c>
      <c r="H133" s="11">
        <f t="shared" ref="H133:H196" si="28">(1+G133)*(1-U133*$X$5) - 1</f>
        <v>-3.2884185240755759E-4</v>
      </c>
      <c r="I133" s="7">
        <f t="shared" ref="I133:I196" si="29">SUM(J133:N133)</f>
        <v>115.33046242900018</v>
      </c>
      <c r="J133" s="2">
        <f t="shared" ref="J133:J196" si="30">P132*B133/B132</f>
        <v>23.40772359739135</v>
      </c>
      <c r="K133" s="2">
        <f t="shared" ref="K133:K196" si="31">Q132*C133/C132</f>
        <v>21.485455379906874</v>
      </c>
      <c r="L133" s="2">
        <f t="shared" ref="L133:L196" si="32">R132*D133/D132</f>
        <v>23.271999037992494</v>
      </c>
      <c r="M133" s="2">
        <f t="shared" ref="M133:M196" si="33">S132*E133/E132</f>
        <v>23.767469712853554</v>
      </c>
      <c r="N133" s="2">
        <f t="shared" ref="N133:N196" si="34">T132*F133/F132</f>
        <v>23.397814700855914</v>
      </c>
      <c r="O133" s="8" cm="1">
        <f t="array" ref="O133">MAX(ABS(J133:N133/I133 - $X$2:$AB$2))</f>
        <v>1.370528716007044E-2</v>
      </c>
      <c r="P133" s="2">
        <f t="shared" ref="P133:P196" si="35">IF($O133&lt;$X$4,J133,$I133*X$2)</f>
        <v>23.40772359739135</v>
      </c>
      <c r="Q133" s="2">
        <f t="shared" ref="Q133:Q196" si="36">IF($O133&lt;$X$4,K133,$I133*Y$2)</f>
        <v>21.485455379906874</v>
      </c>
      <c r="R133" s="2">
        <f t="shared" ref="R133:R196" si="37">IF($O133&lt;$X$4,L133,$I133*Z$2)</f>
        <v>23.271999037992494</v>
      </c>
      <c r="S133" s="2">
        <f t="shared" ref="S133:S196" si="38">IF($O133&lt;$X$4,M133,$I133*AA$2)</f>
        <v>23.767469712853554</v>
      </c>
      <c r="T133" s="2">
        <f t="shared" ref="T133:T196" si="39">IF($O133&lt;$X$4,N133,$I133*AB$2)</f>
        <v>23.397814700855914</v>
      </c>
      <c r="U133" s="8" cm="1">
        <f t="array" ref="U133">SUM(ABS(P133:T133/I133-J133:N133/I133))</f>
        <v>0</v>
      </c>
    </row>
    <row r="134" spans="1:21" x14ac:dyDescent="0.25">
      <c r="A134" s="6">
        <v>41100</v>
      </c>
      <c r="B134" s="7">
        <v>18.546754837036101</v>
      </c>
      <c r="C134" s="7">
        <v>60.144210815429602</v>
      </c>
      <c r="D134" s="7">
        <v>68.08935546875</v>
      </c>
      <c r="E134" s="7">
        <v>25.760763168334901</v>
      </c>
      <c r="F134" s="7">
        <v>57.340484619140597</v>
      </c>
      <c r="G134" s="11">
        <f t="shared" si="27"/>
        <v>-6.6799336483717164E-3</v>
      </c>
      <c r="H134" s="11">
        <f t="shared" si="28"/>
        <v>-6.6799336483717164E-3</v>
      </c>
      <c r="I134" s="7">
        <f t="shared" si="29"/>
        <v>114.56006259233843</v>
      </c>
      <c r="J134" s="2">
        <f t="shared" si="30"/>
        <v>23.191143774035524</v>
      </c>
      <c r="K134" s="2">
        <f t="shared" si="31"/>
        <v>20.743777667703338</v>
      </c>
      <c r="L134" s="2">
        <f t="shared" si="32"/>
        <v>23.142780154888808</v>
      </c>
      <c r="M134" s="2">
        <f t="shared" si="33"/>
        <v>23.970433046029491</v>
      </c>
      <c r="N134" s="2">
        <f t="shared" si="34"/>
        <v>23.511927949681244</v>
      </c>
      <c r="O134" s="8" cm="1">
        <f t="array" ref="O134">MAX(ABS(J134:N134/I134 - $X$2:$AB$2))</f>
        <v>1.8926620688747398E-2</v>
      </c>
      <c r="P134" s="2">
        <f t="shared" si="35"/>
        <v>23.191143774035524</v>
      </c>
      <c r="Q134" s="2">
        <f t="shared" si="36"/>
        <v>20.743777667703338</v>
      </c>
      <c r="R134" s="2">
        <f t="shared" si="37"/>
        <v>23.142780154888808</v>
      </c>
      <c r="S134" s="2">
        <f t="shared" si="38"/>
        <v>23.970433046029491</v>
      </c>
      <c r="T134" s="2">
        <f t="shared" si="39"/>
        <v>23.511927949681244</v>
      </c>
      <c r="U134" s="8" cm="1">
        <f t="array" ref="U134">SUM(ABS(P134:T134/I134-J134:N134/I134))</f>
        <v>0</v>
      </c>
    </row>
    <row r="135" spans="1:21" x14ac:dyDescent="0.25">
      <c r="A135" s="6">
        <v>41101</v>
      </c>
      <c r="B135" s="7">
        <v>18.431480407714801</v>
      </c>
      <c r="C135" s="7">
        <v>59.747108459472599</v>
      </c>
      <c r="D135" s="7">
        <v>68.725151062011705</v>
      </c>
      <c r="E135" s="7">
        <v>26.016487121581999</v>
      </c>
      <c r="F135" s="7">
        <v>57.459774017333899</v>
      </c>
      <c r="G135" s="11">
        <f t="shared" si="27"/>
        <v>1.9366507728382221E-3</v>
      </c>
      <c r="H135" s="11">
        <f t="shared" si="28"/>
        <v>1.9366507728382221E-3</v>
      </c>
      <c r="I135" s="7">
        <f t="shared" si="29"/>
        <v>114.78192542609426</v>
      </c>
      <c r="J135" s="2">
        <f t="shared" si="30"/>
        <v>23.047002877832931</v>
      </c>
      <c r="K135" s="2">
        <f t="shared" si="31"/>
        <v>20.606816805275994</v>
      </c>
      <c r="L135" s="2">
        <f t="shared" si="32"/>
        <v>23.358879683765327</v>
      </c>
      <c r="M135" s="2">
        <f t="shared" si="33"/>
        <v>24.208384610566615</v>
      </c>
      <c r="N135" s="2">
        <f t="shared" si="34"/>
        <v>23.560841448653409</v>
      </c>
      <c r="O135" s="8" cm="1">
        <f t="array" ref="O135">MAX(ABS(J135:N135/I135 - $X$2:$AB$2))</f>
        <v>2.0469845502423617E-2</v>
      </c>
      <c r="P135" s="2">
        <f t="shared" si="35"/>
        <v>23.047002877832931</v>
      </c>
      <c r="Q135" s="2">
        <f t="shared" si="36"/>
        <v>20.606816805275994</v>
      </c>
      <c r="R135" s="2">
        <f t="shared" si="37"/>
        <v>23.358879683765327</v>
      </c>
      <c r="S135" s="2">
        <f t="shared" si="38"/>
        <v>24.208384610566615</v>
      </c>
      <c r="T135" s="2">
        <f t="shared" si="39"/>
        <v>23.560841448653409</v>
      </c>
      <c r="U135" s="8" cm="1">
        <f t="array" ref="U135">SUM(ABS(P135:T135/I135-J135:N135/I135))</f>
        <v>0</v>
      </c>
    </row>
    <row r="136" spans="1:21" x14ac:dyDescent="0.25">
      <c r="A136" s="6">
        <v>41102</v>
      </c>
      <c r="B136" s="7">
        <v>18.2628574371337</v>
      </c>
      <c r="C136" s="7">
        <v>59.672172546386697</v>
      </c>
      <c r="D136" s="7">
        <v>68.843132019042898</v>
      </c>
      <c r="E136" s="7">
        <v>25.602817535400298</v>
      </c>
      <c r="F136" s="7">
        <v>57.499526977538999</v>
      </c>
      <c r="G136" s="11">
        <f t="shared" si="27"/>
        <v>-4.9242397755029366E-3</v>
      </c>
      <c r="H136" s="11">
        <f t="shared" si="28"/>
        <v>-4.9242397755029366E-3</v>
      </c>
      <c r="I136" s="7">
        <f t="shared" si="29"/>
        <v>114.21671170340228</v>
      </c>
      <c r="J136" s="2">
        <f t="shared" si="30"/>
        <v>22.836154155848302</v>
      </c>
      <c r="K136" s="2">
        <f t="shared" si="31"/>
        <v>20.580971359815738</v>
      </c>
      <c r="L136" s="2">
        <f t="shared" si="32"/>
        <v>23.398980039132759</v>
      </c>
      <c r="M136" s="2">
        <f t="shared" si="33"/>
        <v>23.823464371443585</v>
      </c>
      <c r="N136" s="2">
        <f t="shared" si="34"/>
        <v>23.577141777161916</v>
      </c>
      <c r="O136" s="8" cm="1">
        <f t="array" ref="O136">MAX(ABS(J136:N136/I136 - $X$2:$AB$2))</f>
        <v>1.9807705432280692E-2</v>
      </c>
      <c r="P136" s="2">
        <f t="shared" si="35"/>
        <v>22.836154155848302</v>
      </c>
      <c r="Q136" s="2">
        <f t="shared" si="36"/>
        <v>20.580971359815738</v>
      </c>
      <c r="R136" s="2">
        <f t="shared" si="37"/>
        <v>23.398980039132759</v>
      </c>
      <c r="S136" s="2">
        <f t="shared" si="38"/>
        <v>23.823464371443585</v>
      </c>
      <c r="T136" s="2">
        <f t="shared" si="39"/>
        <v>23.577141777161916</v>
      </c>
      <c r="U136" s="8" cm="1">
        <f t="array" ref="U136">SUM(ABS(P136:T136/I136-J136:N136/I136))</f>
        <v>0</v>
      </c>
    </row>
    <row r="137" spans="1:21" x14ac:dyDescent="0.25">
      <c r="A137" s="6">
        <v>41103</v>
      </c>
      <c r="B137" s="7">
        <v>18.447961807250898</v>
      </c>
      <c r="C137" s="7">
        <v>61.492893218994098</v>
      </c>
      <c r="D137" s="7">
        <v>69.485504150390597</v>
      </c>
      <c r="E137" s="7">
        <v>27.129659652709901</v>
      </c>
      <c r="F137" s="7">
        <v>58.191329956054602</v>
      </c>
      <c r="G137" s="11">
        <f t="shared" si="27"/>
        <v>2.4358575018841533E-2</v>
      </c>
      <c r="H137" s="11">
        <f t="shared" si="28"/>
        <v>2.4358575018841533E-2</v>
      </c>
      <c r="I137" s="7">
        <f t="shared" si="29"/>
        <v>116.998868043835</v>
      </c>
      <c r="J137" s="2">
        <f t="shared" si="30"/>
        <v>23.06761146998813</v>
      </c>
      <c r="K137" s="2">
        <f t="shared" si="31"/>
        <v>21.208939111250093</v>
      </c>
      <c r="L137" s="2">
        <f t="shared" si="32"/>
        <v>23.61731485683022</v>
      </c>
      <c r="M137" s="2">
        <f t="shared" si="33"/>
        <v>25.244193505346544</v>
      </c>
      <c r="N137" s="2">
        <f t="shared" si="34"/>
        <v>23.860809100420013</v>
      </c>
      <c r="O137" s="8" cm="1">
        <f t="array" ref="O137">MAX(ABS(J137:N137/I137 - $X$2:$AB$2))</f>
        <v>1.8725262339256893E-2</v>
      </c>
      <c r="P137" s="2">
        <f t="shared" si="35"/>
        <v>23.06761146998813</v>
      </c>
      <c r="Q137" s="2">
        <f t="shared" si="36"/>
        <v>21.208939111250093</v>
      </c>
      <c r="R137" s="2">
        <f t="shared" si="37"/>
        <v>23.61731485683022</v>
      </c>
      <c r="S137" s="2">
        <f t="shared" si="38"/>
        <v>25.244193505346544</v>
      </c>
      <c r="T137" s="2">
        <f t="shared" si="39"/>
        <v>23.860809100420013</v>
      </c>
      <c r="U137" s="8" cm="1">
        <f t="array" ref="U137">SUM(ABS(P137:T137/I137-J137:N137/I137))</f>
        <v>0</v>
      </c>
    </row>
    <row r="138" spans="1:21" x14ac:dyDescent="0.25">
      <c r="A138" s="6">
        <v>41106</v>
      </c>
      <c r="B138" s="7">
        <v>18.5071105957031</v>
      </c>
      <c r="C138" s="7">
        <v>60.803573608398402</v>
      </c>
      <c r="D138" s="7">
        <v>69.990196228027301</v>
      </c>
      <c r="E138" s="7">
        <v>26.392555236816399</v>
      </c>
      <c r="F138" s="7">
        <v>58.0323066711425</v>
      </c>
      <c r="G138" s="11">
        <f t="shared" si="27"/>
        <v>-6.3533107580058257E-3</v>
      </c>
      <c r="H138" s="11">
        <f t="shared" si="28"/>
        <v>-6.3533107580058257E-3</v>
      </c>
      <c r="I138" s="7">
        <f t="shared" si="29"/>
        <v>116.2555378768176</v>
      </c>
      <c r="J138" s="2">
        <f t="shared" si="30"/>
        <v>23.141572012902937</v>
      </c>
      <c r="K138" s="2">
        <f t="shared" si="31"/>
        <v>20.971192326475315</v>
      </c>
      <c r="L138" s="2">
        <f t="shared" si="32"/>
        <v>23.788853825267378</v>
      </c>
      <c r="M138" s="2">
        <f t="shared" si="33"/>
        <v>24.558316618328451</v>
      </c>
      <c r="N138" s="2">
        <f t="shared" si="34"/>
        <v>23.795603093843521</v>
      </c>
      <c r="O138" s="8" cm="1">
        <f t="array" ref="O138">MAX(ABS(J138:N138/I138 - $X$2:$AB$2))</f>
        <v>1.961123995059888E-2</v>
      </c>
      <c r="P138" s="2">
        <f t="shared" si="35"/>
        <v>23.141572012902937</v>
      </c>
      <c r="Q138" s="2">
        <f t="shared" si="36"/>
        <v>20.971192326475315</v>
      </c>
      <c r="R138" s="2">
        <f t="shared" si="37"/>
        <v>23.788853825267378</v>
      </c>
      <c r="S138" s="2">
        <f t="shared" si="38"/>
        <v>24.558316618328451</v>
      </c>
      <c r="T138" s="2">
        <f t="shared" si="39"/>
        <v>23.795603093843521</v>
      </c>
      <c r="U138" s="8" cm="1">
        <f t="array" ref="U138">SUM(ABS(P138:T138/I138-J138:N138/I138))</f>
        <v>0</v>
      </c>
    </row>
    <row r="139" spans="1:21" x14ac:dyDescent="0.25">
      <c r="A139" s="6">
        <v>41107</v>
      </c>
      <c r="B139" s="7">
        <v>18.508029937744102</v>
      </c>
      <c r="C139" s="7">
        <v>61.373031616210902</v>
      </c>
      <c r="D139" s="7">
        <v>70.416236877441406</v>
      </c>
      <c r="E139" s="7">
        <v>26.317346572875898</v>
      </c>
      <c r="F139" s="7">
        <v>58.127712249755803</v>
      </c>
      <c r="G139" s="11">
        <f t="shared" si="27"/>
        <v>2.6794477295160046E-3</v>
      </c>
      <c r="H139" s="11">
        <f t="shared" si="28"/>
        <v>2.6794477295160046E-3</v>
      </c>
      <c r="I139" s="7">
        <f t="shared" si="29"/>
        <v>116.56703851382531</v>
      </c>
      <c r="J139" s="2">
        <f t="shared" si="30"/>
        <v>23.142721572145927</v>
      </c>
      <c r="K139" s="2">
        <f t="shared" si="31"/>
        <v>21.167598766014553</v>
      </c>
      <c r="L139" s="2">
        <f t="shared" si="32"/>
        <v>23.933660087840416</v>
      </c>
      <c r="M139" s="2">
        <f t="shared" si="33"/>
        <v>24.488334831232834</v>
      </c>
      <c r="N139" s="2">
        <f t="shared" si="34"/>
        <v>23.834723256591584</v>
      </c>
      <c r="O139" s="8" cm="1">
        <f t="array" ref="O139">MAX(ABS(J139:N139/I139 - $X$2:$AB$2))</f>
        <v>1.840836795811715E-2</v>
      </c>
      <c r="P139" s="2">
        <f t="shared" si="35"/>
        <v>23.142721572145927</v>
      </c>
      <c r="Q139" s="2">
        <f t="shared" si="36"/>
        <v>21.167598766014553</v>
      </c>
      <c r="R139" s="2">
        <f t="shared" si="37"/>
        <v>23.933660087840416</v>
      </c>
      <c r="S139" s="2">
        <f t="shared" si="38"/>
        <v>24.488334831232834</v>
      </c>
      <c r="T139" s="2">
        <f t="shared" si="39"/>
        <v>23.834723256591584</v>
      </c>
      <c r="U139" s="8" cm="1">
        <f t="array" ref="U139">SUM(ABS(P139:T139/I139-J139:N139/I139))</f>
        <v>0</v>
      </c>
    </row>
    <row r="140" spans="1:21" x14ac:dyDescent="0.25">
      <c r="A140" s="6">
        <v>41108</v>
      </c>
      <c r="B140" s="7">
        <v>18.487291336059499</v>
      </c>
      <c r="C140" s="7">
        <v>62.225120544433501</v>
      </c>
      <c r="D140" s="7">
        <v>70.711219787597599</v>
      </c>
      <c r="E140" s="7">
        <v>26.294780731201101</v>
      </c>
      <c r="F140" s="7">
        <v>57.928928375244098</v>
      </c>
      <c r="G140" s="11">
        <f t="shared" si="27"/>
        <v>2.2794472112468434E-3</v>
      </c>
      <c r="H140" s="11">
        <f t="shared" si="28"/>
        <v>2.2794472112468434E-3</v>
      </c>
      <c r="I140" s="7">
        <f t="shared" si="29"/>
        <v>116.83274692468895</v>
      </c>
      <c r="J140" s="2">
        <f t="shared" si="30"/>
        <v>23.116789709803104</v>
      </c>
      <c r="K140" s="2">
        <f t="shared" si="31"/>
        <v>21.461484794952632</v>
      </c>
      <c r="L140" s="2">
        <f t="shared" si="32"/>
        <v>24.033921348828958</v>
      </c>
      <c r="M140" s="2">
        <f t="shared" si="33"/>
        <v>24.467337277959338</v>
      </c>
      <c r="N140" s="2">
        <f t="shared" si="34"/>
        <v>23.753213793144923</v>
      </c>
      <c r="O140" s="8" cm="1">
        <f t="array" ref="O140">MAX(ABS(J140:N140/I140 - $X$2:$AB$2))</f>
        <v>1.6305912855178989E-2</v>
      </c>
      <c r="P140" s="2">
        <f t="shared" si="35"/>
        <v>23.116789709803104</v>
      </c>
      <c r="Q140" s="2">
        <f t="shared" si="36"/>
        <v>21.461484794952632</v>
      </c>
      <c r="R140" s="2">
        <f t="shared" si="37"/>
        <v>24.033921348828958</v>
      </c>
      <c r="S140" s="2">
        <f t="shared" si="38"/>
        <v>24.467337277959338</v>
      </c>
      <c r="T140" s="2">
        <f t="shared" si="39"/>
        <v>23.753213793144923</v>
      </c>
      <c r="U140" s="8" cm="1">
        <f t="array" ref="U140">SUM(ABS(P140:T140/I140-J140:N140/I140))</f>
        <v>0</v>
      </c>
    </row>
    <row r="141" spans="1:21" x14ac:dyDescent="0.25">
      <c r="A141" s="6">
        <v>41109</v>
      </c>
      <c r="B141" s="7">
        <v>18.733068466186499</v>
      </c>
      <c r="C141" s="7">
        <v>62.308071136474602</v>
      </c>
      <c r="D141" s="7">
        <v>71.3404541015625</v>
      </c>
      <c r="E141" s="7">
        <v>25.9187107086181</v>
      </c>
      <c r="F141" s="7">
        <v>56.879287719726499</v>
      </c>
      <c r="G141" s="11">
        <f t="shared" si="27"/>
        <v>-1.9731325446732395E-3</v>
      </c>
      <c r="H141" s="11">
        <f t="shared" si="28"/>
        <v>-1.9731325446732395E-3</v>
      </c>
      <c r="I141" s="7">
        <f t="shared" si="29"/>
        <v>116.60222042944827</v>
      </c>
      <c r="J141" s="2">
        <f t="shared" si="30"/>
        <v>23.424113164026103</v>
      </c>
      <c r="K141" s="2">
        <f t="shared" si="31"/>
        <v>21.49009450842922</v>
      </c>
      <c r="L141" s="2">
        <f t="shared" si="32"/>
        <v>24.247790775169545</v>
      </c>
      <c r="M141" s="2">
        <f t="shared" si="33"/>
        <v>24.117403495406446</v>
      </c>
      <c r="N141" s="2">
        <f t="shared" si="34"/>
        <v>23.322818486416942</v>
      </c>
      <c r="O141" s="8" cm="1">
        <f t="array" ref="O141">MAX(ABS(J141:N141/I141 - $X$2:$AB$2))</f>
        <v>1.569738183989311E-2</v>
      </c>
      <c r="P141" s="2">
        <f t="shared" si="35"/>
        <v>23.424113164026103</v>
      </c>
      <c r="Q141" s="2">
        <f t="shared" si="36"/>
        <v>21.49009450842922</v>
      </c>
      <c r="R141" s="2">
        <f t="shared" si="37"/>
        <v>24.247790775169545</v>
      </c>
      <c r="S141" s="2">
        <f t="shared" si="38"/>
        <v>24.117403495406446</v>
      </c>
      <c r="T141" s="2">
        <f t="shared" si="39"/>
        <v>23.322818486416942</v>
      </c>
      <c r="U141" s="8" cm="1">
        <f t="array" ref="U141">SUM(ABS(P141:T141/I141-J141:N141/I141))</f>
        <v>0</v>
      </c>
    </row>
    <row r="142" spans="1:21" x14ac:dyDescent="0.25">
      <c r="A142" s="6">
        <v>41110</v>
      </c>
      <c r="B142" s="7">
        <v>18.427516937255799</v>
      </c>
      <c r="C142" s="7">
        <v>61.041244506835902</v>
      </c>
      <c r="D142" s="7">
        <v>71.569892883300696</v>
      </c>
      <c r="E142" s="7">
        <v>25.497510910034102</v>
      </c>
      <c r="F142" s="7">
        <v>57.451824188232401</v>
      </c>
      <c r="G142" s="11">
        <f t="shared" si="27"/>
        <v>-7.702905923152592E-3</v>
      </c>
      <c r="H142" s="11">
        <f t="shared" si="28"/>
        <v>-7.702905923152592E-3</v>
      </c>
      <c r="I142" s="7">
        <f t="shared" si="29"/>
        <v>115.70404449504953</v>
      </c>
      <c r="J142" s="2">
        <f t="shared" si="30"/>
        <v>23.042046894208486</v>
      </c>
      <c r="K142" s="2">
        <f t="shared" si="31"/>
        <v>21.053165174874653</v>
      </c>
      <c r="L142" s="2">
        <f t="shared" si="32"/>
        <v>24.325774349080881</v>
      </c>
      <c r="M142" s="2">
        <f t="shared" si="33"/>
        <v>23.725476381097611</v>
      </c>
      <c r="N142" s="2">
        <f t="shared" si="34"/>
        <v>23.557581695787903</v>
      </c>
      <c r="O142" s="8" cm="1">
        <f t="array" ref="O142">MAX(ABS(J142:N142/I142 - $X$2:$AB$2))</f>
        <v>1.8042962398125806E-2</v>
      </c>
      <c r="P142" s="2">
        <f t="shared" si="35"/>
        <v>23.042046894208486</v>
      </c>
      <c r="Q142" s="2">
        <f t="shared" si="36"/>
        <v>21.053165174874653</v>
      </c>
      <c r="R142" s="2">
        <f t="shared" si="37"/>
        <v>24.325774349080881</v>
      </c>
      <c r="S142" s="2">
        <f t="shared" si="38"/>
        <v>23.725476381097611</v>
      </c>
      <c r="T142" s="2">
        <f t="shared" si="39"/>
        <v>23.557581695787903</v>
      </c>
      <c r="U142" s="8" cm="1">
        <f t="array" ref="U142">SUM(ABS(P142:T142/I142-J142:N142/I142))</f>
        <v>0</v>
      </c>
    </row>
    <row r="143" spans="1:21" x14ac:dyDescent="0.25">
      <c r="A143" s="6">
        <v>41113</v>
      </c>
      <c r="B143" s="7">
        <v>18.413188934326101</v>
      </c>
      <c r="C143" s="7">
        <v>61.516292572021399</v>
      </c>
      <c r="D143" s="7">
        <v>70.757110595703097</v>
      </c>
      <c r="E143" s="7">
        <v>25.903678894042901</v>
      </c>
      <c r="F143" s="7">
        <v>57.133754730224602</v>
      </c>
      <c r="G143" s="11">
        <f t="shared" si="27"/>
        <v>1.0128580730195402E-3</v>
      </c>
      <c r="H143" s="11">
        <f t="shared" si="28"/>
        <v>1.0128580730195402E-3</v>
      </c>
      <c r="I143" s="7">
        <f t="shared" si="29"/>
        <v>115.82123627059735</v>
      </c>
      <c r="J143" s="2">
        <f t="shared" si="30"/>
        <v>23.024130941856871</v>
      </c>
      <c r="K143" s="2">
        <f t="shared" si="31"/>
        <v>21.217009563421399</v>
      </c>
      <c r="L143" s="2">
        <f t="shared" si="32"/>
        <v>24.049519100868231</v>
      </c>
      <c r="M143" s="2">
        <f t="shared" si="33"/>
        <v>24.103416366900955</v>
      </c>
      <c r="N143" s="2">
        <f t="shared" si="34"/>
        <v>23.427160297549893</v>
      </c>
      <c r="O143" s="8" cm="1">
        <f t="array" ref="O143">MAX(ABS(J143:N143/I143 - $X$2:$AB$2))</f>
        <v>1.6812440908061721E-2</v>
      </c>
      <c r="P143" s="2">
        <f t="shared" si="35"/>
        <v>23.024130941856871</v>
      </c>
      <c r="Q143" s="2">
        <f t="shared" si="36"/>
        <v>21.217009563421399</v>
      </c>
      <c r="R143" s="2">
        <f t="shared" si="37"/>
        <v>24.049519100868231</v>
      </c>
      <c r="S143" s="2">
        <f t="shared" si="38"/>
        <v>24.103416366900955</v>
      </c>
      <c r="T143" s="2">
        <f t="shared" si="39"/>
        <v>23.427160297549893</v>
      </c>
      <c r="U143" s="8" cm="1">
        <f t="array" ref="U143">SUM(ABS(P143:T143/I143-J143:N143/I143))</f>
        <v>0</v>
      </c>
    </row>
    <row r="144" spans="1:21" x14ac:dyDescent="0.25">
      <c r="A144" s="6">
        <v>41114</v>
      </c>
      <c r="B144" s="7">
        <v>18.324449539184499</v>
      </c>
      <c r="C144" s="7">
        <v>61.4031982421875</v>
      </c>
      <c r="D144" s="7">
        <v>69.675575256347599</v>
      </c>
      <c r="E144" s="7">
        <v>26.121789932250898</v>
      </c>
      <c r="F144" s="7">
        <v>57.364345550537102</v>
      </c>
      <c r="G144" s="11">
        <f t="shared" si="27"/>
        <v>-1.9000349139570716E-3</v>
      </c>
      <c r="H144" s="11">
        <f t="shared" si="28"/>
        <v>-1.9000349139570716E-3</v>
      </c>
      <c r="I144" s="7">
        <f t="shared" si="29"/>
        <v>115.60117187790554</v>
      </c>
      <c r="J144" s="2">
        <f t="shared" si="30"/>
        <v>22.913169855174459</v>
      </c>
      <c r="K144" s="2">
        <f t="shared" si="31"/>
        <v>21.17800325505447</v>
      </c>
      <c r="L144" s="2">
        <f t="shared" si="32"/>
        <v>23.681917815525843</v>
      </c>
      <c r="M144" s="2">
        <f t="shared" si="33"/>
        <v>24.306369051330403</v>
      </c>
      <c r="N144" s="2">
        <f t="shared" si="34"/>
        <v>23.521711900820364</v>
      </c>
      <c r="O144" s="8" cm="1">
        <f t="array" ref="O144">MAX(ABS(J144:N144/I144 - $X$2:$AB$2))</f>
        <v>1.6801136951950318E-2</v>
      </c>
      <c r="P144" s="2">
        <f t="shared" si="35"/>
        <v>22.913169855174459</v>
      </c>
      <c r="Q144" s="2">
        <f t="shared" si="36"/>
        <v>21.17800325505447</v>
      </c>
      <c r="R144" s="2">
        <f t="shared" si="37"/>
        <v>23.681917815525843</v>
      </c>
      <c r="S144" s="2">
        <f t="shared" si="38"/>
        <v>24.306369051330403</v>
      </c>
      <c r="T144" s="2">
        <f t="shared" si="39"/>
        <v>23.521711900820364</v>
      </c>
      <c r="U144" s="8" cm="1">
        <f t="array" ref="U144">SUM(ABS(P144:T144/I144-J144:N144/I144))</f>
        <v>0</v>
      </c>
    </row>
    <row r="145" spans="1:21" x14ac:dyDescent="0.25">
      <c r="A145" s="6">
        <v>41115</v>
      </c>
      <c r="B145" s="7">
        <v>17.533140182495099</v>
      </c>
      <c r="C145" s="7">
        <v>62.285442352294901</v>
      </c>
      <c r="D145" s="7">
        <v>69.518264770507798</v>
      </c>
      <c r="E145" s="7">
        <v>26.452730178833001</v>
      </c>
      <c r="F145" s="7">
        <v>57.316650390625</v>
      </c>
      <c r="G145" s="11">
        <f t="shared" si="27"/>
        <v>-3.8949706127926476E-3</v>
      </c>
      <c r="H145" s="11">
        <f t="shared" si="28"/>
        <v>-3.8949706127926476E-3</v>
      </c>
      <c r="I145" s="7">
        <f t="shared" si="29"/>
        <v>115.15090871063671</v>
      </c>
      <c r="J145" s="2">
        <f t="shared" si="30"/>
        <v>21.923704624088451</v>
      </c>
      <c r="K145" s="2">
        <f t="shared" si="31"/>
        <v>21.482289825957711</v>
      </c>
      <c r="L145" s="2">
        <f t="shared" si="32"/>
        <v>23.628449810655095</v>
      </c>
      <c r="M145" s="2">
        <f t="shared" si="33"/>
        <v>24.614309502127441</v>
      </c>
      <c r="N145" s="2">
        <f t="shared" si="34"/>
        <v>23.502154947808013</v>
      </c>
      <c r="O145" s="8" cm="1">
        <f t="array" ref="O145">MAX(ABS(J145:N145/I145 - $X$2:$AB$2))</f>
        <v>1.3756971418965175E-2</v>
      </c>
      <c r="P145" s="2">
        <f t="shared" si="35"/>
        <v>21.923704624088451</v>
      </c>
      <c r="Q145" s="2">
        <f t="shared" si="36"/>
        <v>21.482289825957711</v>
      </c>
      <c r="R145" s="2">
        <f t="shared" si="37"/>
        <v>23.628449810655095</v>
      </c>
      <c r="S145" s="2">
        <f t="shared" si="38"/>
        <v>24.614309502127441</v>
      </c>
      <c r="T145" s="2">
        <f t="shared" si="39"/>
        <v>23.502154947808013</v>
      </c>
      <c r="U145" s="8" cm="1">
        <f t="array" ref="U145">SUM(ABS(P145:T145/I145-J145:N145/I145))</f>
        <v>0</v>
      </c>
    </row>
    <row r="146" spans="1:21" x14ac:dyDescent="0.25">
      <c r="A146" s="6">
        <v>41116</v>
      </c>
      <c r="B146" s="7">
        <v>17.5303859710693</v>
      </c>
      <c r="C146" s="7">
        <v>62.813282012939403</v>
      </c>
      <c r="D146" s="7">
        <v>70.966827392578097</v>
      </c>
      <c r="E146" s="7">
        <v>26.934095382690401</v>
      </c>
      <c r="F146" s="7">
        <v>58.580959320068303</v>
      </c>
      <c r="G146" s="11">
        <f t="shared" si="27"/>
        <v>1.4218620496049938E-2</v>
      </c>
      <c r="H146" s="11">
        <f t="shared" si="28"/>
        <v>1.4218620496049938E-2</v>
      </c>
      <c r="I146" s="7">
        <f t="shared" si="29"/>
        <v>116.78819578136854</v>
      </c>
      <c r="J146" s="2">
        <f t="shared" si="30"/>
        <v>21.920260716314772</v>
      </c>
      <c r="K146" s="2">
        <f t="shared" si="31"/>
        <v>21.664342070324288</v>
      </c>
      <c r="L146" s="2">
        <f t="shared" si="32"/>
        <v>24.120799401459315</v>
      </c>
      <c r="M146" s="2">
        <f t="shared" si="33"/>
        <v>25.062220626279821</v>
      </c>
      <c r="N146" s="2">
        <f t="shared" si="34"/>
        <v>24.02057296699034</v>
      </c>
      <c r="O146" s="8" cm="1">
        <f t="array" ref="O146">MAX(ABS(J146:N146/I146 - $X$2:$AB$2))</f>
        <v>1.4595494506971785E-2</v>
      </c>
      <c r="P146" s="2">
        <f t="shared" si="35"/>
        <v>21.920260716314772</v>
      </c>
      <c r="Q146" s="2">
        <f t="shared" si="36"/>
        <v>21.664342070324288</v>
      </c>
      <c r="R146" s="2">
        <f t="shared" si="37"/>
        <v>24.120799401459315</v>
      </c>
      <c r="S146" s="2">
        <f t="shared" si="38"/>
        <v>25.062220626279821</v>
      </c>
      <c r="T146" s="2">
        <f t="shared" si="39"/>
        <v>24.02057296699034</v>
      </c>
      <c r="U146" s="8" cm="1">
        <f t="array" ref="U146">SUM(ABS(P146:T146/I146-J146:N146/I146))</f>
        <v>0</v>
      </c>
    </row>
    <row r="147" spans="1:21" x14ac:dyDescent="0.25">
      <c r="A147" s="6">
        <v>41117</v>
      </c>
      <c r="B147" s="7">
        <v>17.843858718871999</v>
      </c>
      <c r="C147" s="7">
        <v>64.969902038574205</v>
      </c>
      <c r="D147" s="7">
        <v>71.615737915039006</v>
      </c>
      <c r="E147" s="7">
        <v>27.746410369873001</v>
      </c>
      <c r="F147" s="7">
        <v>59.256881713867102</v>
      </c>
      <c r="G147" s="11">
        <f t="shared" si="27"/>
        <v>2.0458950944401533E-2</v>
      </c>
      <c r="H147" s="11">
        <f t="shared" si="28"/>
        <v>2.0458950944401533E-2</v>
      </c>
      <c r="I147" s="7">
        <f t="shared" si="29"/>
        <v>119.17755974974473</v>
      </c>
      <c r="J147" s="2">
        <f t="shared" si="30"/>
        <v>22.312231798448089</v>
      </c>
      <c r="K147" s="2">
        <f t="shared" si="31"/>
        <v>22.408161728425252</v>
      </c>
      <c r="L147" s="2">
        <f t="shared" si="32"/>
        <v>24.341356542265256</v>
      </c>
      <c r="M147" s="2">
        <f t="shared" si="33"/>
        <v>25.81808107518458</v>
      </c>
      <c r="N147" s="2">
        <f t="shared" si="34"/>
        <v>24.297728605421558</v>
      </c>
      <c r="O147" s="8" cm="1">
        <f t="array" ref="O147">MAX(ABS(J147:N147/I147 - $X$2:$AB$2))</f>
        <v>1.6635423056141907E-2</v>
      </c>
      <c r="P147" s="2">
        <f t="shared" si="35"/>
        <v>22.312231798448089</v>
      </c>
      <c r="Q147" s="2">
        <f t="shared" si="36"/>
        <v>22.408161728425252</v>
      </c>
      <c r="R147" s="2">
        <f t="shared" si="37"/>
        <v>24.341356542265256</v>
      </c>
      <c r="S147" s="2">
        <f t="shared" si="38"/>
        <v>25.81808107518458</v>
      </c>
      <c r="T147" s="2">
        <f t="shared" si="39"/>
        <v>24.297728605421558</v>
      </c>
      <c r="U147" s="8" cm="1">
        <f t="array" ref="U147">SUM(ABS(P147:T147/I147-J147:N147/I147))</f>
        <v>0</v>
      </c>
    </row>
    <row r="148" spans="1:21" x14ac:dyDescent="0.25">
      <c r="A148" s="6">
        <v>41120</v>
      </c>
      <c r="B148" s="7">
        <v>18.144847869873001</v>
      </c>
      <c r="C148" s="7">
        <v>64.615501403808594</v>
      </c>
      <c r="D148" s="7">
        <v>71.982795715332003</v>
      </c>
      <c r="E148" s="7">
        <v>27.182304382324201</v>
      </c>
      <c r="F148" s="7">
        <v>59.622665405273402</v>
      </c>
      <c r="G148" s="11">
        <f t="shared" si="27"/>
        <v>3.3325747948120821E-5</v>
      </c>
      <c r="H148" s="11">
        <f t="shared" si="28"/>
        <v>3.3325747948120821E-5</v>
      </c>
      <c r="I148" s="7">
        <f t="shared" si="29"/>
        <v>119.18153143106203</v>
      </c>
      <c r="J148" s="2">
        <f t="shared" si="30"/>
        <v>22.688593201648942</v>
      </c>
      <c r="K148" s="2">
        <f t="shared" si="31"/>
        <v>22.28592871758018</v>
      </c>
      <c r="L148" s="2">
        <f t="shared" si="32"/>
        <v>24.466115220297048</v>
      </c>
      <c r="M148" s="2">
        <f t="shared" si="33"/>
        <v>25.293179513959721</v>
      </c>
      <c r="N148" s="2">
        <f t="shared" si="34"/>
        <v>24.447714777576135</v>
      </c>
      <c r="O148" s="8" cm="1">
        <f t="array" ref="O148">MAX(ABS(J148:N148/I148 - $X$2:$AB$2))</f>
        <v>1.3008538739318093E-2</v>
      </c>
      <c r="P148" s="2">
        <f t="shared" si="35"/>
        <v>22.688593201648942</v>
      </c>
      <c r="Q148" s="2">
        <f t="shared" si="36"/>
        <v>22.28592871758018</v>
      </c>
      <c r="R148" s="2">
        <f t="shared" si="37"/>
        <v>24.466115220297048</v>
      </c>
      <c r="S148" s="2">
        <f t="shared" si="38"/>
        <v>25.293179513959721</v>
      </c>
      <c r="T148" s="2">
        <f t="shared" si="39"/>
        <v>24.447714777576135</v>
      </c>
      <c r="U148" s="8" cm="1">
        <f t="array" ref="U148">SUM(ABS(P148:T148/I148-J148:N148/I148))</f>
        <v>0</v>
      </c>
    </row>
    <row r="149" spans="1:21" x14ac:dyDescent="0.25">
      <c r="A149" s="6">
        <v>41121</v>
      </c>
      <c r="B149" s="7">
        <v>18.6245098114013</v>
      </c>
      <c r="C149" s="7">
        <v>63.499488830566399</v>
      </c>
      <c r="D149" s="7">
        <v>71.825500488281193</v>
      </c>
      <c r="E149" s="7">
        <v>27.077011108398398</v>
      </c>
      <c r="F149" s="7">
        <v>59.185314178466797</v>
      </c>
      <c r="G149" s="11">
        <f t="shared" si="27"/>
        <v>-9.7252524840973908E-4</v>
      </c>
      <c r="H149" s="11">
        <f t="shared" si="28"/>
        <v>-9.7252524840973908E-4</v>
      </c>
      <c r="I149" s="7">
        <f t="shared" si="29"/>
        <v>119.06562438260119</v>
      </c>
      <c r="J149" s="2">
        <f t="shared" si="30"/>
        <v>23.288369774243861</v>
      </c>
      <c r="K149" s="2">
        <f t="shared" si="31"/>
        <v>21.901015250767205</v>
      </c>
      <c r="L149" s="2">
        <f t="shared" si="32"/>
        <v>24.412652401711242</v>
      </c>
      <c r="M149" s="2">
        <f t="shared" si="33"/>
        <v>25.195203947151274</v>
      </c>
      <c r="N149" s="2">
        <f t="shared" si="34"/>
        <v>24.268383008727618</v>
      </c>
      <c r="O149" s="8" cm="1">
        <f t="array" ref="O149">MAX(ABS(J149:N149/I149 - $X$2:$AB$2))</f>
        <v>1.6059291971700668E-2</v>
      </c>
      <c r="P149" s="2">
        <f t="shared" si="35"/>
        <v>23.288369774243861</v>
      </c>
      <c r="Q149" s="2">
        <f t="shared" si="36"/>
        <v>21.901015250767205</v>
      </c>
      <c r="R149" s="2">
        <f t="shared" si="37"/>
        <v>24.412652401711242</v>
      </c>
      <c r="S149" s="2">
        <f t="shared" si="38"/>
        <v>25.195203947151274</v>
      </c>
      <c r="T149" s="2">
        <f t="shared" si="39"/>
        <v>24.268383008727618</v>
      </c>
      <c r="U149" s="8" cm="1">
        <f t="array" ref="U149">SUM(ABS(P149:T149/I149-J149:N149/I149))</f>
        <v>0</v>
      </c>
    </row>
    <row r="150" spans="1:21" x14ac:dyDescent="0.25">
      <c r="A150" s="6">
        <v>41122</v>
      </c>
      <c r="B150" s="7">
        <v>18.504062652587798</v>
      </c>
      <c r="C150" s="7">
        <v>62.323143005371001</v>
      </c>
      <c r="D150" s="7">
        <v>72.428535461425696</v>
      </c>
      <c r="E150" s="7">
        <v>27.077011108398398</v>
      </c>
      <c r="F150" s="7">
        <v>58.541236877441399</v>
      </c>
      <c r="G150" s="11">
        <f t="shared" si="27"/>
        <v>-5.169121528647902E-3</v>
      </c>
      <c r="H150" s="11">
        <f t="shared" si="28"/>
        <v>-5.169121528647902E-3</v>
      </c>
      <c r="I150" s="7">
        <f t="shared" si="29"/>
        <v>118.45015970028318</v>
      </c>
      <c r="J150" s="2">
        <f t="shared" si="30"/>
        <v>23.137760818566072</v>
      </c>
      <c r="K150" s="2">
        <f t="shared" si="31"/>
        <v>21.495292805874399</v>
      </c>
      <c r="L150" s="2">
        <f t="shared" si="32"/>
        <v>24.617616976762882</v>
      </c>
      <c r="M150" s="2">
        <f t="shared" si="33"/>
        <v>25.195203947151274</v>
      </c>
      <c r="N150" s="2">
        <f t="shared" si="34"/>
        <v>24.00428515192856</v>
      </c>
      <c r="O150" s="8" cm="1">
        <f t="array" ref="O150">MAX(ABS(J150:N150/I150 - $X$2:$AB$2))</f>
        <v>1.8528798439239186E-2</v>
      </c>
      <c r="P150" s="2">
        <f t="shared" si="35"/>
        <v>23.137760818566072</v>
      </c>
      <c r="Q150" s="2">
        <f t="shared" si="36"/>
        <v>21.495292805874399</v>
      </c>
      <c r="R150" s="2">
        <f t="shared" si="37"/>
        <v>24.617616976762882</v>
      </c>
      <c r="S150" s="2">
        <f t="shared" si="38"/>
        <v>25.195203947151274</v>
      </c>
      <c r="T150" s="2">
        <f t="shared" si="39"/>
        <v>24.00428515192856</v>
      </c>
      <c r="U150" s="8" cm="1">
        <f t="array" ref="U150">SUM(ABS(P150:T150/I150-J150:N150/I150))</f>
        <v>0</v>
      </c>
    </row>
    <row r="151" spans="1:21" x14ac:dyDescent="0.25">
      <c r="A151" s="6">
        <v>41123</v>
      </c>
      <c r="B151" s="7">
        <v>18.533939361572202</v>
      </c>
      <c r="C151" s="7">
        <v>62.6775512695312</v>
      </c>
      <c r="D151" s="7">
        <v>71.609184265136705</v>
      </c>
      <c r="E151" s="7">
        <v>26.452730178833001</v>
      </c>
      <c r="F151" s="7">
        <v>58.883144378662102</v>
      </c>
      <c r="G151" s="11">
        <f t="shared" si="27"/>
        <v>-4.7242865133352296E-3</v>
      </c>
      <c r="H151" s="11">
        <f t="shared" si="28"/>
        <v>-4.7242865133352296E-3</v>
      </c>
      <c r="I151" s="7">
        <f t="shared" si="29"/>
        <v>117.89056720830872</v>
      </c>
      <c r="J151" s="2">
        <f t="shared" si="30"/>
        <v>23.17511910898617</v>
      </c>
      <c r="K151" s="2">
        <f t="shared" si="31"/>
        <v>21.617528448102657</v>
      </c>
      <c r="L151" s="2">
        <f t="shared" si="32"/>
        <v>24.339129032871799</v>
      </c>
      <c r="M151" s="2">
        <f t="shared" si="33"/>
        <v>24.614309502127433</v>
      </c>
      <c r="N151" s="2">
        <f t="shared" si="34"/>
        <v>24.144481116220657</v>
      </c>
      <c r="O151" s="8" cm="1">
        <f t="array" ref="O151">MAX(ABS(J151:N151/I151 - $X$2:$AB$2))</f>
        <v>1.6630550178750092E-2</v>
      </c>
      <c r="P151" s="2">
        <f t="shared" si="35"/>
        <v>23.17511910898617</v>
      </c>
      <c r="Q151" s="2">
        <f t="shared" si="36"/>
        <v>21.617528448102657</v>
      </c>
      <c r="R151" s="2">
        <f t="shared" si="37"/>
        <v>24.339129032871799</v>
      </c>
      <c r="S151" s="2">
        <f t="shared" si="38"/>
        <v>24.614309502127433</v>
      </c>
      <c r="T151" s="2">
        <f t="shared" si="39"/>
        <v>24.144481116220657</v>
      </c>
      <c r="U151" s="8" cm="1">
        <f t="array" ref="U151">SUM(ABS(P151:T151/I151-J151:N151/I151))</f>
        <v>0</v>
      </c>
    </row>
    <row r="152" spans="1:21" x14ac:dyDescent="0.25">
      <c r="A152" s="6">
        <v>41124</v>
      </c>
      <c r="B152" s="7">
        <v>18.775157928466701</v>
      </c>
      <c r="C152" s="7">
        <v>64.110282897949205</v>
      </c>
      <c r="D152" s="7">
        <v>72.834899902343693</v>
      </c>
      <c r="E152" s="7">
        <v>27.144695281982401</v>
      </c>
      <c r="F152" s="7">
        <v>59.280735015869098</v>
      </c>
      <c r="G152" s="11">
        <f t="shared" si="27"/>
        <v>1.7128451977643344E-2</v>
      </c>
      <c r="H152" s="11">
        <f t="shared" si="28"/>
        <v>1.7128451977643344E-2</v>
      </c>
      <c r="I152" s="7">
        <f t="shared" si="29"/>
        <v>119.90985012735338</v>
      </c>
      <c r="J152" s="2">
        <f t="shared" si="30"/>
        <v>23.476742466547687</v>
      </c>
      <c r="K152" s="2">
        <f t="shared" si="31"/>
        <v>22.111678524301929</v>
      </c>
      <c r="L152" s="2">
        <f t="shared" si="32"/>
        <v>24.755735524870534</v>
      </c>
      <c r="M152" s="2">
        <f t="shared" si="33"/>
        <v>25.258184183434231</v>
      </c>
      <c r="N152" s="2">
        <f t="shared" si="34"/>
        <v>24.307509428199001</v>
      </c>
      <c r="O152" s="8" cm="1">
        <f t="array" ref="O152">MAX(ABS(J152:N152/I152 - $X$2:$AB$2))</f>
        <v>1.5597480100111499E-2</v>
      </c>
      <c r="P152" s="2">
        <f t="shared" si="35"/>
        <v>23.476742466547687</v>
      </c>
      <c r="Q152" s="2">
        <f t="shared" si="36"/>
        <v>22.111678524301929</v>
      </c>
      <c r="R152" s="2">
        <f t="shared" si="37"/>
        <v>24.755735524870534</v>
      </c>
      <c r="S152" s="2">
        <f t="shared" si="38"/>
        <v>25.258184183434231</v>
      </c>
      <c r="T152" s="2">
        <f t="shared" si="39"/>
        <v>24.307509428199001</v>
      </c>
      <c r="U152" s="8" cm="1">
        <f t="array" ref="U152">SUM(ABS(P152:T152/I152-J152:N152/I152))</f>
        <v>0</v>
      </c>
    </row>
    <row r="153" spans="1:21" x14ac:dyDescent="0.25">
      <c r="A153" s="6">
        <v>41127</v>
      </c>
      <c r="B153" s="7">
        <v>18.984033584594702</v>
      </c>
      <c r="C153" s="7">
        <v>65.113166809082003</v>
      </c>
      <c r="D153" s="7">
        <v>72.959434509277301</v>
      </c>
      <c r="E153" s="7">
        <v>27.302646636962798</v>
      </c>
      <c r="F153" s="7">
        <v>59.066047668457003</v>
      </c>
      <c r="G153" s="11">
        <f t="shared" si="27"/>
        <v>5.9073373691056474E-3</v>
      </c>
      <c r="H153" s="11">
        <f t="shared" si="28"/>
        <v>5.9073373691056474E-3</v>
      </c>
      <c r="I153" s="7">
        <f t="shared" si="29"/>
        <v>120.61819806593456</v>
      </c>
      <c r="J153" s="2">
        <f t="shared" si="30"/>
        <v>23.737923757545687</v>
      </c>
      <c r="K153" s="2">
        <f t="shared" si="31"/>
        <v>22.457573841523693</v>
      </c>
      <c r="L153" s="2">
        <f t="shared" si="32"/>
        <v>24.798063389631462</v>
      </c>
      <c r="M153" s="2">
        <f t="shared" si="33"/>
        <v>25.405158182393283</v>
      </c>
      <c r="N153" s="2">
        <f t="shared" si="34"/>
        <v>24.219478894840439</v>
      </c>
      <c r="O153" s="8" cm="1">
        <f t="array" ref="O153">MAX(ABS(J153:N153/I153 - $X$2:$AB$2))</f>
        <v>1.3812723107938352E-2</v>
      </c>
      <c r="P153" s="2">
        <f t="shared" si="35"/>
        <v>23.737923757545687</v>
      </c>
      <c r="Q153" s="2">
        <f t="shared" si="36"/>
        <v>22.457573841523693</v>
      </c>
      <c r="R153" s="2">
        <f t="shared" si="37"/>
        <v>24.798063389631462</v>
      </c>
      <c r="S153" s="2">
        <f t="shared" si="38"/>
        <v>25.405158182393283</v>
      </c>
      <c r="T153" s="2">
        <f t="shared" si="39"/>
        <v>24.219478894840439</v>
      </c>
      <c r="U153" s="8" cm="1">
        <f t="array" ref="U153">SUM(ABS(P153:T153/I153-J153:N153/I153))</f>
        <v>0</v>
      </c>
    </row>
    <row r="154" spans="1:21" x14ac:dyDescent="0.25">
      <c r="A154" s="6">
        <v>41128</v>
      </c>
      <c r="B154" s="7">
        <v>18.934026718139599</v>
      </c>
      <c r="C154" s="7">
        <v>65.769226074218693</v>
      </c>
      <c r="D154" s="7">
        <v>73.378929138183594</v>
      </c>
      <c r="E154" s="7">
        <v>27.8366603851318</v>
      </c>
      <c r="F154" s="7">
        <v>58.835430145263601</v>
      </c>
      <c r="G154" s="11">
        <f t="shared" si="27"/>
        <v>5.8752776320274425E-3</v>
      </c>
      <c r="H154" s="11">
        <f t="shared" si="28"/>
        <v>5.8752776320274425E-3</v>
      </c>
      <c r="I154" s="7">
        <f t="shared" si="29"/>
        <v>121.32686346704679</v>
      </c>
      <c r="J154" s="2">
        <f t="shared" si="30"/>
        <v>23.675394412663561</v>
      </c>
      <c r="K154" s="2">
        <f t="shared" si="31"/>
        <v>22.683849111384596</v>
      </c>
      <c r="L154" s="2">
        <f t="shared" si="32"/>
        <v>24.940644735953512</v>
      </c>
      <c r="M154" s="2">
        <f t="shared" si="33"/>
        <v>25.902058864741029</v>
      </c>
      <c r="N154" s="2">
        <f t="shared" si="34"/>
        <v>24.124916342304086</v>
      </c>
      <c r="O154" s="8" cm="1">
        <f t="array" ref="O154">MAX(ABS(J154:N154/I154 - $X$2:$AB$2))</f>
        <v>1.3489891064201176E-2</v>
      </c>
      <c r="P154" s="2">
        <f t="shared" si="35"/>
        <v>23.675394412663561</v>
      </c>
      <c r="Q154" s="2">
        <f t="shared" si="36"/>
        <v>22.683849111384596</v>
      </c>
      <c r="R154" s="2">
        <f t="shared" si="37"/>
        <v>24.940644735953512</v>
      </c>
      <c r="S154" s="2">
        <f t="shared" si="38"/>
        <v>25.902058864741029</v>
      </c>
      <c r="T154" s="2">
        <f t="shared" si="39"/>
        <v>24.124916342304086</v>
      </c>
      <c r="U154" s="8" cm="1">
        <f t="array" ref="U154">SUM(ABS(P154:T154/I154-J154:N154/I154))</f>
        <v>0</v>
      </c>
    </row>
    <row r="155" spans="1:21" x14ac:dyDescent="0.25">
      <c r="A155" s="6">
        <v>41129</v>
      </c>
      <c r="B155" s="7">
        <v>18.902009963989201</v>
      </c>
      <c r="C155" s="7">
        <v>65.769226074218693</v>
      </c>
      <c r="D155" s="7">
        <v>73.503479003906193</v>
      </c>
      <c r="E155" s="7">
        <v>27.949480056762599</v>
      </c>
      <c r="F155" s="7">
        <v>59.409461975097599</v>
      </c>
      <c r="G155" s="11">
        <f t="shared" si="27"/>
        <v>2.8242226539576532E-3</v>
      </c>
      <c r="H155" s="11">
        <f t="shared" si="28"/>
        <v>2.8242226539576532E-3</v>
      </c>
      <c r="I155" s="7">
        <f t="shared" si="29"/>
        <v>121.66951754338406</v>
      </c>
      <c r="J155" s="2">
        <f t="shared" si="30"/>
        <v>23.635360177283626</v>
      </c>
      <c r="K155" s="2">
        <f t="shared" si="31"/>
        <v>22.683849111384596</v>
      </c>
      <c r="L155" s="2">
        <f t="shared" si="32"/>
        <v>24.982977786999381</v>
      </c>
      <c r="M155" s="2">
        <f t="shared" si="33"/>
        <v>26.007037757153086</v>
      </c>
      <c r="N155" s="2">
        <f t="shared" si="34"/>
        <v>24.360292710563368</v>
      </c>
      <c r="O155" s="8" cm="1">
        <f t="array" ref="O155">MAX(ABS(J155:N155/I155 - $X$2:$AB$2))</f>
        <v>1.3751466121164457E-2</v>
      </c>
      <c r="P155" s="2">
        <f t="shared" si="35"/>
        <v>23.635360177283626</v>
      </c>
      <c r="Q155" s="2">
        <f t="shared" si="36"/>
        <v>22.683849111384596</v>
      </c>
      <c r="R155" s="2">
        <f t="shared" si="37"/>
        <v>24.982977786999381</v>
      </c>
      <c r="S155" s="2">
        <f t="shared" si="38"/>
        <v>26.007037757153086</v>
      </c>
      <c r="T155" s="2">
        <f t="shared" si="39"/>
        <v>24.360292710563368</v>
      </c>
      <c r="U155" s="8" cm="1">
        <f t="array" ref="U155">SUM(ABS(P155:T155/I155-J155:N155/I155))</f>
        <v>0</v>
      </c>
    </row>
    <row r="156" spans="1:21" x14ac:dyDescent="0.25">
      <c r="A156" s="6">
        <v>41130</v>
      </c>
      <c r="B156" s="7">
        <v>19.009809494018501</v>
      </c>
      <c r="C156" s="7">
        <v>66.658988952636705</v>
      </c>
      <c r="D156" s="7">
        <v>73.824638366699205</v>
      </c>
      <c r="E156" s="7">
        <v>27.7689704895019</v>
      </c>
      <c r="F156" s="7">
        <v>59.041709899902301</v>
      </c>
      <c r="G156" s="11">
        <f t="shared" si="27"/>
        <v>1.9074174261481947E-3</v>
      </c>
      <c r="H156" s="11">
        <f t="shared" si="28"/>
        <v>1.9074174261481947E-3</v>
      </c>
      <c r="I156" s="7">
        <f t="shared" si="29"/>
        <v>121.90159210137735</v>
      </c>
      <c r="J156" s="2">
        <f t="shared" si="30"/>
        <v>23.770154345948146</v>
      </c>
      <c r="K156" s="2">
        <f t="shared" si="31"/>
        <v>22.990728910398335</v>
      </c>
      <c r="L156" s="2">
        <f t="shared" si="32"/>
        <v>25.092136119849425</v>
      </c>
      <c r="M156" s="2">
        <f t="shared" si="33"/>
        <v>25.839073304084824</v>
      </c>
      <c r="N156" s="2">
        <f t="shared" si="34"/>
        <v>24.209499421096623</v>
      </c>
      <c r="O156" s="8" cm="1">
        <f t="array" ref="O156">MAX(ABS(J156:N156/I156 - $X$2:$AB$2))</f>
        <v>1.1966659816848052E-2</v>
      </c>
      <c r="P156" s="2">
        <f t="shared" si="35"/>
        <v>23.770154345948146</v>
      </c>
      <c r="Q156" s="2">
        <f t="shared" si="36"/>
        <v>22.990728910398335</v>
      </c>
      <c r="R156" s="2">
        <f t="shared" si="37"/>
        <v>25.092136119849425</v>
      </c>
      <c r="S156" s="2">
        <f t="shared" si="38"/>
        <v>25.839073304084824</v>
      </c>
      <c r="T156" s="2">
        <f t="shared" si="39"/>
        <v>24.209499421096623</v>
      </c>
      <c r="U156" s="8" cm="1">
        <f t="array" ref="U156">SUM(ABS(P156:T156/I156-J156:N156/I156))</f>
        <v>0</v>
      </c>
    </row>
    <row r="157" spans="1:21" x14ac:dyDescent="0.25">
      <c r="A157" s="6">
        <v>41131</v>
      </c>
      <c r="B157" s="7">
        <v>19.039514541625898</v>
      </c>
      <c r="C157" s="7">
        <v>67.066207885742102</v>
      </c>
      <c r="D157" s="7">
        <v>74.427673339843693</v>
      </c>
      <c r="E157" s="7">
        <v>27.8065795898437</v>
      </c>
      <c r="F157" s="7">
        <v>58.905784606933501</v>
      </c>
      <c r="G157" s="11">
        <f t="shared" si="27"/>
        <v>2.9681214713408455E-3</v>
      </c>
      <c r="H157" s="11">
        <f t="shared" si="28"/>
        <v>2.9681214713408455E-3</v>
      </c>
      <c r="I157" s="7">
        <f t="shared" si="29"/>
        <v>122.26341083428409</v>
      </c>
      <c r="J157" s="2">
        <f t="shared" si="30"/>
        <v>23.807297988376742</v>
      </c>
      <c r="K157" s="2">
        <f t="shared" si="31"/>
        <v>23.131178986904299</v>
      </c>
      <c r="L157" s="2">
        <f t="shared" si="32"/>
        <v>25.297100694901062</v>
      </c>
      <c r="M157" s="2">
        <f t="shared" si="33"/>
        <v>25.874068634610303</v>
      </c>
      <c r="N157" s="2">
        <f t="shared" si="34"/>
        <v>24.153764529491696</v>
      </c>
      <c r="O157" s="8" cm="1">
        <f t="array" ref="O157">MAX(ABS(J157:N157/I157 - $X$2:$AB$2))</f>
        <v>1.1625607841744517E-2</v>
      </c>
      <c r="P157" s="2">
        <f t="shared" si="35"/>
        <v>23.807297988376742</v>
      </c>
      <c r="Q157" s="2">
        <f t="shared" si="36"/>
        <v>23.131178986904299</v>
      </c>
      <c r="R157" s="2">
        <f t="shared" si="37"/>
        <v>25.297100694901062</v>
      </c>
      <c r="S157" s="2">
        <f t="shared" si="38"/>
        <v>25.874068634610303</v>
      </c>
      <c r="T157" s="2">
        <f t="shared" si="39"/>
        <v>24.153764529491696</v>
      </c>
      <c r="U157" s="8" cm="1">
        <f t="array" ref="U157">SUM(ABS(P157:T157/I157-J157:N157/I157))</f>
        <v>0</v>
      </c>
    </row>
    <row r="158" spans="1:21" x14ac:dyDescent="0.25">
      <c r="A158" s="6">
        <v>41134</v>
      </c>
      <c r="B158" s="7">
        <v>19.2936992645263</v>
      </c>
      <c r="C158" s="7">
        <v>66.8173828125</v>
      </c>
      <c r="D158" s="7">
        <v>74.250694274902301</v>
      </c>
      <c r="E158" s="7">
        <v>27.821620941162099</v>
      </c>
      <c r="F158" s="7">
        <v>58.681922912597599</v>
      </c>
      <c r="G158" s="11">
        <f t="shared" si="27"/>
        <v>7.6937975647584089E-4</v>
      </c>
      <c r="H158" s="11">
        <f t="shared" si="28"/>
        <v>7.6937975647584089E-4</v>
      </c>
      <c r="I158" s="7">
        <f t="shared" si="29"/>
        <v>122.35747782753766</v>
      </c>
      <c r="J158" s="2">
        <f t="shared" si="30"/>
        <v>24.125134424224548</v>
      </c>
      <c r="K158" s="2">
        <f t="shared" si="31"/>
        <v>23.045359056315732</v>
      </c>
      <c r="L158" s="2">
        <f t="shared" si="32"/>
        <v>25.236947568707404</v>
      </c>
      <c r="M158" s="2">
        <f t="shared" si="33"/>
        <v>25.888064637071235</v>
      </c>
      <c r="N158" s="2">
        <f t="shared" si="34"/>
        <v>24.061972141218746</v>
      </c>
      <c r="O158" s="8" cm="1">
        <f t="array" ref="O158">MAX(ABS(J158:N158/I158 - $X$2:$AB$2))</f>
        <v>1.1655491225488784E-2</v>
      </c>
      <c r="P158" s="2">
        <f t="shared" si="35"/>
        <v>24.125134424224548</v>
      </c>
      <c r="Q158" s="2">
        <f t="shared" si="36"/>
        <v>23.045359056315732</v>
      </c>
      <c r="R158" s="2">
        <f t="shared" si="37"/>
        <v>25.236947568707404</v>
      </c>
      <c r="S158" s="2">
        <f t="shared" si="38"/>
        <v>25.888064637071235</v>
      </c>
      <c r="T158" s="2">
        <f t="shared" si="39"/>
        <v>24.061972141218746</v>
      </c>
      <c r="U158" s="8" cm="1">
        <f t="array" ref="U158">SUM(ABS(P158:T158/I158-J158:N158/I158))</f>
        <v>0</v>
      </c>
    </row>
    <row r="159" spans="1:21" x14ac:dyDescent="0.25">
      <c r="A159" s="6">
        <v>41135</v>
      </c>
      <c r="B159" s="7">
        <v>19.345453262329102</v>
      </c>
      <c r="C159" s="7">
        <v>66.259346008300696</v>
      </c>
      <c r="D159" s="7">
        <v>74.276924133300696</v>
      </c>
      <c r="E159" s="7">
        <v>27.9043674468994</v>
      </c>
      <c r="F159" s="7">
        <v>59.169620513916001</v>
      </c>
      <c r="G159" s="11">
        <f t="shared" si="27"/>
        <v>1.2923896532970325E-3</v>
      </c>
      <c r="H159" s="11">
        <f t="shared" si="28"/>
        <v>1.2923896532970325E-3</v>
      </c>
      <c r="I159" s="7">
        <f t="shared" si="29"/>
        <v>122.51561136588549</v>
      </c>
      <c r="J159" s="2">
        <f t="shared" si="30"/>
        <v>24.18984840866398</v>
      </c>
      <c r="K159" s="2">
        <f t="shared" si="31"/>
        <v>22.852891797376547</v>
      </c>
      <c r="L159" s="2">
        <f t="shared" si="32"/>
        <v>25.245862792566243</v>
      </c>
      <c r="M159" s="2">
        <f t="shared" si="33"/>
        <v>25.965060398516961</v>
      </c>
      <c r="N159" s="2">
        <f t="shared" si="34"/>
        <v>24.261947968761771</v>
      </c>
      <c r="O159" s="8" cm="1">
        <f t="array" ref="O159">MAX(ABS(J159:N159/I159 - $X$2:$AB$2))</f>
        <v>1.3469552634171988E-2</v>
      </c>
      <c r="P159" s="2">
        <f t="shared" si="35"/>
        <v>24.18984840866398</v>
      </c>
      <c r="Q159" s="2">
        <f t="shared" si="36"/>
        <v>22.852891797376547</v>
      </c>
      <c r="R159" s="2">
        <f t="shared" si="37"/>
        <v>25.245862792566243</v>
      </c>
      <c r="S159" s="2">
        <f t="shared" si="38"/>
        <v>25.965060398516961</v>
      </c>
      <c r="T159" s="2">
        <f t="shared" si="39"/>
        <v>24.261947968761771</v>
      </c>
      <c r="U159" s="8" cm="1">
        <f t="array" ref="U159">SUM(ABS(P159:T159/I159-J159:N159/I159))</f>
        <v>0</v>
      </c>
    </row>
    <row r="160" spans="1:21" x14ac:dyDescent="0.25">
      <c r="A160" s="6">
        <v>41136</v>
      </c>
      <c r="B160" s="7">
        <v>19.319116592407202</v>
      </c>
      <c r="C160" s="7">
        <v>66.063301086425696</v>
      </c>
      <c r="D160" s="7">
        <v>74.376037597656193</v>
      </c>
      <c r="E160" s="7">
        <v>27.881799697875898</v>
      </c>
      <c r="F160" s="7">
        <v>59.521400451660099</v>
      </c>
      <c r="G160" s="11">
        <f t="shared" si="27"/>
        <v>4.6022262736267194E-4</v>
      </c>
      <c r="H160" s="11">
        <f t="shared" si="28"/>
        <v>4.6022262736267194E-4</v>
      </c>
      <c r="I160" s="7">
        <f t="shared" si="29"/>
        <v>122.57199582244124</v>
      </c>
      <c r="J160" s="2">
        <f t="shared" si="30"/>
        <v>24.156916636822771</v>
      </c>
      <c r="K160" s="2">
        <f t="shared" si="31"/>
        <v>22.785275775533027</v>
      </c>
      <c r="L160" s="2">
        <f t="shared" si="32"/>
        <v>25.27955030657159</v>
      </c>
      <c r="M160" s="2">
        <f t="shared" si="33"/>
        <v>25.944061070452317</v>
      </c>
      <c r="N160" s="2">
        <f t="shared" si="34"/>
        <v>24.406192033061529</v>
      </c>
      <c r="O160" s="8" cm="1">
        <f t="array" ref="O160">MAX(ABS(J160:N160/I160 - $X$2:$AB$2))</f>
        <v>1.4107001989753398E-2</v>
      </c>
      <c r="P160" s="2">
        <f t="shared" si="35"/>
        <v>24.156916636822771</v>
      </c>
      <c r="Q160" s="2">
        <f t="shared" si="36"/>
        <v>22.785275775533027</v>
      </c>
      <c r="R160" s="2">
        <f t="shared" si="37"/>
        <v>25.27955030657159</v>
      </c>
      <c r="S160" s="2">
        <f t="shared" si="38"/>
        <v>25.944061070452317</v>
      </c>
      <c r="T160" s="2">
        <f t="shared" si="39"/>
        <v>24.406192033061529</v>
      </c>
      <c r="U160" s="8" cm="1">
        <f t="array" ref="U160">SUM(ABS(P160:T160/I160-J160:N160/I160))</f>
        <v>0</v>
      </c>
    </row>
    <row r="161" spans="1:21" x14ac:dyDescent="0.25">
      <c r="A161" s="6">
        <v>41137</v>
      </c>
      <c r="B161" s="7">
        <v>19.4878635406494</v>
      </c>
      <c r="C161" s="7">
        <v>66.802268981933594</v>
      </c>
      <c r="D161" s="7">
        <v>74.871543884277301</v>
      </c>
      <c r="E161" s="7">
        <v>27.9043674468994</v>
      </c>
      <c r="F161" s="7">
        <v>57.682579040527301</v>
      </c>
      <c r="G161" s="11">
        <f t="shared" si="27"/>
        <v>-8.0524971751816388E-4</v>
      </c>
      <c r="H161" s="11">
        <f t="shared" si="28"/>
        <v>-8.0524971751816388E-4</v>
      </c>
      <c r="I161" s="7">
        <f t="shared" si="29"/>
        <v>122.47329475742958</v>
      </c>
      <c r="J161" s="2">
        <f t="shared" si="30"/>
        <v>24.367920382356722</v>
      </c>
      <c r="K161" s="2">
        <f t="shared" si="31"/>
        <v>23.040146286263113</v>
      </c>
      <c r="L161" s="2">
        <f t="shared" si="32"/>
        <v>25.447967131458419</v>
      </c>
      <c r="M161" s="2">
        <f t="shared" si="33"/>
        <v>25.965060398516961</v>
      </c>
      <c r="N161" s="2">
        <f t="shared" si="34"/>
        <v>23.652200558834373</v>
      </c>
      <c r="O161" s="8" cm="1">
        <f t="array" ref="O161">MAX(ABS(J161:N161/I161 - $X$2:$AB$2))</f>
        <v>1.2005894427379593E-2</v>
      </c>
      <c r="P161" s="2">
        <f t="shared" si="35"/>
        <v>24.367920382356722</v>
      </c>
      <c r="Q161" s="2">
        <f t="shared" si="36"/>
        <v>23.040146286263113</v>
      </c>
      <c r="R161" s="2">
        <f t="shared" si="37"/>
        <v>25.447967131458419</v>
      </c>
      <c r="S161" s="2">
        <f t="shared" si="38"/>
        <v>25.965060398516961</v>
      </c>
      <c r="T161" s="2">
        <f t="shared" si="39"/>
        <v>23.652200558834373</v>
      </c>
      <c r="U161" s="8" cm="1">
        <f t="array" ref="U161">SUM(ABS(P161:T161/I161-J161:N161/I161))</f>
        <v>0</v>
      </c>
    </row>
    <row r="162" spans="1:21" x14ac:dyDescent="0.25">
      <c r="A162" s="6">
        <v>41138</v>
      </c>
      <c r="B162" s="7">
        <v>19.848325729370099</v>
      </c>
      <c r="C162" s="7">
        <v>67.873046875</v>
      </c>
      <c r="D162" s="7">
        <v>74.435485839843693</v>
      </c>
      <c r="E162" s="7">
        <v>27.8141059875488</v>
      </c>
      <c r="F162" s="7">
        <v>57.554664611816399</v>
      </c>
      <c r="G162" s="11">
        <f t="shared" si="27"/>
        <v>4.3714818042452919E-3</v>
      </c>
      <c r="H162" s="11">
        <f t="shared" si="28"/>
        <v>4.3714818042452919E-3</v>
      </c>
      <c r="I162" s="7">
        <f t="shared" si="29"/>
        <v>123.00868453696765</v>
      </c>
      <c r="J162" s="2">
        <f t="shared" si="30"/>
        <v>24.818647774678322</v>
      </c>
      <c r="K162" s="2">
        <f t="shared" si="31"/>
        <v>23.409458282282571</v>
      </c>
      <c r="L162" s="2">
        <f t="shared" si="32"/>
        <v>25.299756072804335</v>
      </c>
      <c r="M162" s="2">
        <f t="shared" si="33"/>
        <v>25.881071960214015</v>
      </c>
      <c r="N162" s="2">
        <f t="shared" si="34"/>
        <v>23.599750446988416</v>
      </c>
      <c r="O162" s="8" cm="1">
        <f t="array" ref="O162">MAX(ABS(J162:N162/I162 - $X$2:$AB$2))</f>
        <v>1.0400363662420975E-2</v>
      </c>
      <c r="P162" s="2">
        <f t="shared" si="35"/>
        <v>24.818647774678322</v>
      </c>
      <c r="Q162" s="2">
        <f t="shared" si="36"/>
        <v>23.409458282282571</v>
      </c>
      <c r="R162" s="2">
        <f t="shared" si="37"/>
        <v>25.299756072804335</v>
      </c>
      <c r="S162" s="2">
        <f t="shared" si="38"/>
        <v>25.881071960214015</v>
      </c>
      <c r="T162" s="2">
        <f t="shared" si="39"/>
        <v>23.599750446988416</v>
      </c>
      <c r="U162" s="8" cm="1">
        <f t="array" ref="U162">SUM(ABS(P162:T162/I162-J162:N162/I162))</f>
        <v>0</v>
      </c>
    </row>
    <row r="163" spans="1:21" x14ac:dyDescent="0.25">
      <c r="A163" s="6">
        <v>41141</v>
      </c>
      <c r="B163" s="7">
        <v>20.3701667785644</v>
      </c>
      <c r="C163" s="7">
        <v>68.197288513183594</v>
      </c>
      <c r="D163" s="7">
        <v>74.343002319335895</v>
      </c>
      <c r="E163" s="7">
        <v>28.107427597045898</v>
      </c>
      <c r="F163" s="7">
        <v>57.802501678466797</v>
      </c>
      <c r="G163" s="11">
        <f t="shared" si="27"/>
        <v>9.0032225317349113E-3</v>
      </c>
      <c r="H163" s="11">
        <f t="shared" si="28"/>
        <v>9.0032225317349113E-3</v>
      </c>
      <c r="I163" s="7">
        <f t="shared" si="29"/>
        <v>124.11615909718995</v>
      </c>
      <c r="J163" s="2">
        <f t="shared" si="30"/>
        <v>25.471165743745981</v>
      </c>
      <c r="K163" s="2">
        <f t="shared" si="31"/>
        <v>23.521289435470916</v>
      </c>
      <c r="L163" s="2">
        <f t="shared" si="32"/>
        <v>25.26832199961731</v>
      </c>
      <c r="M163" s="2">
        <f t="shared" si="33"/>
        <v>26.154008206530129</v>
      </c>
      <c r="N163" s="2">
        <f t="shared" si="34"/>
        <v>23.701373711825617</v>
      </c>
      <c r="O163" s="8" cm="1">
        <f t="array" ref="O163">MAX(ABS(J163:N163/I163 - $X$2:$AB$2))</f>
        <v>1.0722023600892E-2</v>
      </c>
      <c r="P163" s="2">
        <f t="shared" si="35"/>
        <v>25.471165743745981</v>
      </c>
      <c r="Q163" s="2">
        <f t="shared" si="36"/>
        <v>23.521289435470916</v>
      </c>
      <c r="R163" s="2">
        <f t="shared" si="37"/>
        <v>25.26832199961731</v>
      </c>
      <c r="S163" s="2">
        <f t="shared" si="38"/>
        <v>26.154008206530129</v>
      </c>
      <c r="T163" s="2">
        <f t="shared" si="39"/>
        <v>23.701373711825617</v>
      </c>
      <c r="U163" s="8" cm="1">
        <f t="array" ref="U163">SUM(ABS(P163:T163/I163-J163:N163/I163))</f>
        <v>0</v>
      </c>
    </row>
    <row r="164" spans="1:21" x14ac:dyDescent="0.25">
      <c r="A164" s="6">
        <v>41142</v>
      </c>
      <c r="B164" s="7">
        <v>20.091793060302699</v>
      </c>
      <c r="C164" s="7">
        <v>68.084167480468693</v>
      </c>
      <c r="D164" s="7">
        <v>73.986213684082003</v>
      </c>
      <c r="E164" s="7">
        <v>28.6113681793212</v>
      </c>
      <c r="F164" s="7">
        <v>57.106971740722599</v>
      </c>
      <c r="G164" s="11">
        <f t="shared" si="27"/>
        <v>-2.6156507596740708E-3</v>
      </c>
      <c r="H164" s="11">
        <f t="shared" si="28"/>
        <v>-2.6156507596740708E-3</v>
      </c>
      <c r="I164" s="7">
        <f t="shared" si="29"/>
        <v>123.79151457135956</v>
      </c>
      <c r="J164" s="2">
        <f t="shared" si="30"/>
        <v>25.123083020927631</v>
      </c>
      <c r="K164" s="2">
        <f t="shared" si="31"/>
        <v>23.482273917262852</v>
      </c>
      <c r="L164" s="2">
        <f t="shared" si="32"/>
        <v>25.147053691368551</v>
      </c>
      <c r="M164" s="2">
        <f t="shared" si="33"/>
        <v>26.622925757911354</v>
      </c>
      <c r="N164" s="2">
        <f t="shared" si="34"/>
        <v>23.416178183889166</v>
      </c>
      <c r="O164" s="8" cm="1">
        <f t="array" ref="O164">MAX(ABS(J164:N164/I164 - $X$2:$AB$2))</f>
        <v>1.5062606270679235E-2</v>
      </c>
      <c r="P164" s="2">
        <f t="shared" si="35"/>
        <v>25.123083020927631</v>
      </c>
      <c r="Q164" s="2">
        <f t="shared" si="36"/>
        <v>23.482273917262852</v>
      </c>
      <c r="R164" s="2">
        <f t="shared" si="37"/>
        <v>25.147053691368551</v>
      </c>
      <c r="S164" s="2">
        <f t="shared" si="38"/>
        <v>26.622925757911354</v>
      </c>
      <c r="T164" s="2">
        <f t="shared" si="39"/>
        <v>23.416178183889166</v>
      </c>
      <c r="U164" s="8" cm="1">
        <f t="array" ref="U164">SUM(ABS(P164:T164/I164-J164:N164/I164))</f>
        <v>0</v>
      </c>
    </row>
    <row r="165" spans="1:21" x14ac:dyDescent="0.25">
      <c r="A165" s="6">
        <v>41143</v>
      </c>
      <c r="B165" s="7">
        <v>20.484088897705</v>
      </c>
      <c r="C165" s="7">
        <v>66.900291442871094</v>
      </c>
      <c r="D165" s="7">
        <v>74.0985107421875</v>
      </c>
      <c r="E165" s="7">
        <v>28.4534187316894</v>
      </c>
      <c r="F165" s="7">
        <v>57.378765106201101</v>
      </c>
      <c r="G165" s="11">
        <f t="shared" si="27"/>
        <v>6.8547194536039413E-4</v>
      </c>
      <c r="H165" s="11">
        <f t="shared" si="28"/>
        <v>6.8547194536039413E-4</v>
      </c>
      <c r="I165" s="7">
        <f t="shared" si="29"/>
        <v>123.87637018167189</v>
      </c>
      <c r="J165" s="2">
        <f t="shared" si="30"/>
        <v>25.613615690771574</v>
      </c>
      <c r="K165" s="2">
        <f t="shared" si="31"/>
        <v>23.073954297184873</v>
      </c>
      <c r="L165" s="2">
        <f t="shared" si="32"/>
        <v>25.185222155585677</v>
      </c>
      <c r="M165" s="2">
        <f t="shared" si="33"/>
        <v>26.475953533743347</v>
      </c>
      <c r="N165" s="2">
        <f t="shared" si="34"/>
        <v>23.527624504386406</v>
      </c>
      <c r="O165" s="8" cm="1">
        <f t="array" ref="O165">MAX(ABS(J165:N165/I165 - $X$2:$AB$2))</f>
        <v>1.3734013489856228E-2</v>
      </c>
      <c r="P165" s="2">
        <f t="shared" si="35"/>
        <v>25.613615690771574</v>
      </c>
      <c r="Q165" s="2">
        <f t="shared" si="36"/>
        <v>23.073954297184873</v>
      </c>
      <c r="R165" s="2">
        <f t="shared" si="37"/>
        <v>25.185222155585677</v>
      </c>
      <c r="S165" s="2">
        <f t="shared" si="38"/>
        <v>26.475953533743347</v>
      </c>
      <c r="T165" s="2">
        <f t="shared" si="39"/>
        <v>23.527624504386406</v>
      </c>
      <c r="U165" s="8" cm="1">
        <f t="array" ref="U165">SUM(ABS(P165:T165/I165-J165:N165/I165))</f>
        <v>0</v>
      </c>
    </row>
    <row r="166" spans="1:21" x14ac:dyDescent="0.25">
      <c r="A166" s="6">
        <v>41144</v>
      </c>
      <c r="B166" s="7">
        <v>20.292993545532202</v>
      </c>
      <c r="C166" s="7">
        <v>66.078384399414006</v>
      </c>
      <c r="D166" s="7">
        <v>73.530319213867102</v>
      </c>
      <c r="E166" s="7">
        <v>28.0021362304687</v>
      </c>
      <c r="F166" s="7">
        <v>57.210872650146399</v>
      </c>
      <c r="G166" s="11">
        <f t="shared" si="27"/>
        <v>-9.7218569125793186E-3</v>
      </c>
      <c r="H166" s="11">
        <f t="shared" si="28"/>
        <v>-9.7218569125793186E-3</v>
      </c>
      <c r="I166" s="7">
        <f t="shared" si="29"/>
        <v>122.67206183591597</v>
      </c>
      <c r="J166" s="2">
        <f t="shared" si="30"/>
        <v>25.374667161730819</v>
      </c>
      <c r="K166" s="2">
        <f t="shared" si="31"/>
        <v>22.790478020052987</v>
      </c>
      <c r="L166" s="2">
        <f t="shared" si="32"/>
        <v>24.992100462256911</v>
      </c>
      <c r="M166" s="2">
        <f t="shared" si="33"/>
        <v>26.056034414512741</v>
      </c>
      <c r="N166" s="2">
        <f t="shared" si="34"/>
        <v>23.458781777362514</v>
      </c>
      <c r="O166" s="8" cm="1">
        <f t="array" ref="O166">MAX(ABS(J166:N166/I166 - $X$2:$AB$2))</f>
        <v>1.4216230827381576E-2</v>
      </c>
      <c r="P166" s="2">
        <f t="shared" si="35"/>
        <v>25.374667161730819</v>
      </c>
      <c r="Q166" s="2">
        <f t="shared" si="36"/>
        <v>22.790478020052987</v>
      </c>
      <c r="R166" s="2">
        <f t="shared" si="37"/>
        <v>24.992100462256911</v>
      </c>
      <c r="S166" s="2">
        <f t="shared" si="38"/>
        <v>26.056034414512741</v>
      </c>
      <c r="T166" s="2">
        <f t="shared" si="39"/>
        <v>23.458781777362514</v>
      </c>
      <c r="U166" s="8" cm="1">
        <f t="array" ref="U166">SUM(ABS(P166:T166/I166-J166:N166/I166))</f>
        <v>0</v>
      </c>
    </row>
    <row r="167" spans="1:21" x14ac:dyDescent="0.25">
      <c r="A167" s="6">
        <v>41145</v>
      </c>
      <c r="B167" s="7">
        <v>20.311058044433501</v>
      </c>
      <c r="C167" s="7">
        <v>65.957725524902301</v>
      </c>
      <c r="D167" s="7">
        <v>74.006019592285099</v>
      </c>
      <c r="E167" s="7">
        <v>27.957017898559499</v>
      </c>
      <c r="F167" s="7">
        <v>57.650581359863203</v>
      </c>
      <c r="G167" s="11">
        <f t="shared" si="27"/>
        <v>2.2904447128886396E-3</v>
      </c>
      <c r="H167" s="11">
        <f t="shared" si="28"/>
        <v>2.2904447128886396E-3</v>
      </c>
      <c r="I167" s="7">
        <f t="shared" si="29"/>
        <v>122.95303541136718</v>
      </c>
      <c r="J167" s="2">
        <f t="shared" si="30"/>
        <v>25.39725528536253</v>
      </c>
      <c r="K167" s="2">
        <f t="shared" si="31"/>
        <v>22.748862695276557</v>
      </c>
      <c r="L167" s="2">
        <f t="shared" si="32"/>
        <v>25.153785489256141</v>
      </c>
      <c r="M167" s="2">
        <f t="shared" si="33"/>
        <v>26.014051731503276</v>
      </c>
      <c r="N167" s="2">
        <f t="shared" si="34"/>
        <v>23.639080209968675</v>
      </c>
      <c r="O167" s="8" cm="1">
        <f t="array" ref="O167">MAX(ABS(J167:N167/I167 - $X$2:$AB$2))</f>
        <v>1.4979251067978178E-2</v>
      </c>
      <c r="P167" s="2">
        <f t="shared" si="35"/>
        <v>25.39725528536253</v>
      </c>
      <c r="Q167" s="2">
        <f t="shared" si="36"/>
        <v>22.748862695276557</v>
      </c>
      <c r="R167" s="2">
        <f t="shared" si="37"/>
        <v>25.153785489256141</v>
      </c>
      <c r="S167" s="2">
        <f t="shared" si="38"/>
        <v>26.014051731503276</v>
      </c>
      <c r="T167" s="2">
        <f t="shared" si="39"/>
        <v>23.639080209968675</v>
      </c>
      <c r="U167" s="8" cm="1">
        <f t="array" ref="U167">SUM(ABS(P167:T167/I167-J167:N167/I167))</f>
        <v>0</v>
      </c>
    </row>
    <row r="168" spans="1:21" x14ac:dyDescent="0.25">
      <c r="A168" s="6">
        <v>41148</v>
      </c>
      <c r="B168" s="7">
        <v>20.6926460266113</v>
      </c>
      <c r="C168" s="7">
        <v>65.324325561523395</v>
      </c>
      <c r="D168" s="7">
        <v>73.821014404296804</v>
      </c>
      <c r="E168" s="7">
        <v>28.0021362304687</v>
      </c>
      <c r="F168" s="7">
        <v>57.96240234375</v>
      </c>
      <c r="G168" s="11">
        <f t="shared" si="27"/>
        <v>2.9738524388844834E-3</v>
      </c>
      <c r="H168" s="11">
        <f t="shared" si="28"/>
        <v>2.9738524388844834E-3</v>
      </c>
      <c r="I168" s="7">
        <f t="shared" si="29"/>
        <v>123.31867959559352</v>
      </c>
      <c r="J168" s="2">
        <f t="shared" si="30"/>
        <v>25.874398690496559</v>
      </c>
      <c r="K168" s="2">
        <f t="shared" si="31"/>
        <v>22.530402633419818</v>
      </c>
      <c r="L168" s="2">
        <f t="shared" si="32"/>
        <v>25.090904377169657</v>
      </c>
      <c r="M168" s="2">
        <f t="shared" si="33"/>
        <v>26.056034414512741</v>
      </c>
      <c r="N168" s="2">
        <f t="shared" si="34"/>
        <v>23.766939479994754</v>
      </c>
      <c r="O168" s="8" cm="1">
        <f t="array" ref="O168">MAX(ABS(J168:N168/I168 - $X$2:$AB$2))</f>
        <v>1.7299352317871525E-2</v>
      </c>
      <c r="P168" s="2">
        <f t="shared" si="35"/>
        <v>25.874398690496559</v>
      </c>
      <c r="Q168" s="2">
        <f t="shared" si="36"/>
        <v>22.530402633419818</v>
      </c>
      <c r="R168" s="2">
        <f t="shared" si="37"/>
        <v>25.090904377169657</v>
      </c>
      <c r="S168" s="2">
        <f t="shared" si="38"/>
        <v>26.056034414512741</v>
      </c>
      <c r="T168" s="2">
        <f t="shared" si="39"/>
        <v>23.766939479994754</v>
      </c>
      <c r="U168" s="8" cm="1">
        <f t="array" ref="U168">SUM(ABS(P168:T168/I168-J168:N168/I168))</f>
        <v>0</v>
      </c>
    </row>
    <row r="169" spans="1:21" x14ac:dyDescent="0.25">
      <c r="A169" s="6">
        <v>41149</v>
      </c>
      <c r="B169" s="7">
        <v>20.665695190429599</v>
      </c>
      <c r="C169" s="7">
        <v>64.856788635253906</v>
      </c>
      <c r="D169" s="7">
        <v>74.230674743652301</v>
      </c>
      <c r="E169" s="7">
        <v>27.926921844482401</v>
      </c>
      <c r="F169" s="7">
        <v>57.890449523925703</v>
      </c>
      <c r="G169" s="11">
        <f t="shared" si="27"/>
        <v>-1.2585719515504357E-3</v>
      </c>
      <c r="H169" s="11">
        <f t="shared" si="28"/>
        <v>-1.2585719515504357E-3</v>
      </c>
      <c r="I169" s="7">
        <f t="shared" si="29"/>
        <v>123.16347416435228</v>
      </c>
      <c r="J169" s="2">
        <f t="shared" si="30"/>
        <v>25.840698955841514</v>
      </c>
      <c r="K169" s="2">
        <f t="shared" si="31"/>
        <v>22.369148841600381</v>
      </c>
      <c r="L169" s="2">
        <f t="shared" si="32"/>
        <v>25.230143162830252</v>
      </c>
      <c r="M169" s="2">
        <f t="shared" si="33"/>
        <v>25.986047303043971</v>
      </c>
      <c r="N169" s="2">
        <f t="shared" si="34"/>
        <v>23.73743590103615</v>
      </c>
      <c r="O169" s="8" cm="1">
        <f t="array" ref="O169">MAX(ABS(J169:N169/I169 - $X$2:$AB$2))</f>
        <v>1.8378386990363288E-2</v>
      </c>
      <c r="P169" s="2">
        <f t="shared" si="35"/>
        <v>25.840698955841514</v>
      </c>
      <c r="Q169" s="2">
        <f t="shared" si="36"/>
        <v>22.369148841600381</v>
      </c>
      <c r="R169" s="2">
        <f t="shared" si="37"/>
        <v>25.230143162830252</v>
      </c>
      <c r="S169" s="2">
        <f t="shared" si="38"/>
        <v>25.986047303043971</v>
      </c>
      <c r="T169" s="2">
        <f t="shared" si="39"/>
        <v>23.73743590103615</v>
      </c>
      <c r="U169" s="8" cm="1">
        <f t="array" ref="U169">SUM(ABS(P169:T169/I169-J169:N169/I169))</f>
        <v>0</v>
      </c>
    </row>
    <row r="170" spans="1:21" x14ac:dyDescent="0.25">
      <c r="A170" s="6">
        <v>41150</v>
      </c>
      <c r="B170" s="7">
        <v>20.6249694824218</v>
      </c>
      <c r="C170" s="7">
        <v>64.917121887207003</v>
      </c>
      <c r="D170" s="7">
        <v>73.867286682128906</v>
      </c>
      <c r="E170" s="7">
        <v>28.054784774780199</v>
      </c>
      <c r="F170" s="7">
        <v>58.1782417297363</v>
      </c>
      <c r="G170" s="11">
        <f t="shared" si="27"/>
        <v>6.7679742930093489E-4</v>
      </c>
      <c r="H170" s="11">
        <f t="shared" si="28"/>
        <v>6.7679742930093489E-4</v>
      </c>
      <c r="I170" s="7">
        <f t="shared" si="29"/>
        <v>123.24683088705048</v>
      </c>
      <c r="J170" s="2">
        <f t="shared" si="30"/>
        <v>25.789774912362912</v>
      </c>
      <c r="K170" s="2">
        <f t="shared" si="31"/>
        <v>22.38995781968017</v>
      </c>
      <c r="L170" s="2">
        <f t="shared" si="32"/>
        <v>25.106631786333129</v>
      </c>
      <c r="M170" s="2">
        <f t="shared" si="33"/>
        <v>26.105023972708011</v>
      </c>
      <c r="N170" s="2">
        <f t="shared" si="34"/>
        <v>23.855442395966261</v>
      </c>
      <c r="O170" s="8" cm="1">
        <f t="array" ref="O170">MAX(ABS(J170:N170/I170 - $X$2:$AB$2))</f>
        <v>1.8332385031470388E-2</v>
      </c>
      <c r="P170" s="2">
        <f t="shared" si="35"/>
        <v>25.789774912362912</v>
      </c>
      <c r="Q170" s="2">
        <f t="shared" si="36"/>
        <v>22.38995781968017</v>
      </c>
      <c r="R170" s="2">
        <f t="shared" si="37"/>
        <v>25.106631786333129</v>
      </c>
      <c r="S170" s="2">
        <f t="shared" si="38"/>
        <v>26.105023972708011</v>
      </c>
      <c r="T170" s="2">
        <f t="shared" si="39"/>
        <v>23.855442395966261</v>
      </c>
      <c r="U170" s="8" cm="1">
        <f t="array" ref="U170">SUM(ABS(P170:T170/I170-J170:N170/I170))</f>
        <v>0</v>
      </c>
    </row>
    <row r="171" spans="1:21" x14ac:dyDescent="0.25">
      <c r="A171" s="6">
        <v>41151</v>
      </c>
      <c r="B171" s="7">
        <v>20.330968856811499</v>
      </c>
      <c r="C171" s="7">
        <v>63.695526123046797</v>
      </c>
      <c r="D171" s="7">
        <v>73.292457580566406</v>
      </c>
      <c r="E171" s="7">
        <v>27.753927230834901</v>
      </c>
      <c r="F171" s="7">
        <v>57.7625312805175</v>
      </c>
      <c r="G171" s="11">
        <f t="shared" si="27"/>
        <v>-1.1641162350542467E-2</v>
      </c>
      <c r="H171" s="11">
        <f t="shared" si="28"/>
        <v>-1.1641162350542467E-2</v>
      </c>
      <c r="I171" s="7">
        <f t="shared" si="29"/>
        <v>121.81209451950447</v>
      </c>
      <c r="J171" s="2">
        <f t="shared" si="30"/>
        <v>25.422152067391153</v>
      </c>
      <c r="K171" s="2">
        <f t="shared" si="31"/>
        <v>21.968628641227525</v>
      </c>
      <c r="L171" s="2">
        <f t="shared" si="32"/>
        <v>24.9112540590436</v>
      </c>
      <c r="M171" s="2">
        <f t="shared" si="33"/>
        <v>25.825075526832844</v>
      </c>
      <c r="N171" s="2">
        <f t="shared" si="34"/>
        <v>23.684984225009341</v>
      </c>
      <c r="O171" s="8" cm="1">
        <f t="array" ref="O171">MAX(ABS(J171:N171/I171 - $X$2:$AB$2))</f>
        <v>1.9651499074175099E-2</v>
      </c>
      <c r="P171" s="2">
        <f t="shared" si="35"/>
        <v>25.422152067391153</v>
      </c>
      <c r="Q171" s="2">
        <f t="shared" si="36"/>
        <v>21.968628641227525</v>
      </c>
      <c r="R171" s="2">
        <f t="shared" si="37"/>
        <v>24.9112540590436</v>
      </c>
      <c r="S171" s="2">
        <f t="shared" si="38"/>
        <v>25.825075526832844</v>
      </c>
      <c r="T171" s="2">
        <f t="shared" si="39"/>
        <v>23.684984225009341</v>
      </c>
      <c r="U171" s="8" cm="1">
        <f t="array" ref="U171">SUM(ABS(P171:T171/I171-J171:N171/I171))</f>
        <v>0</v>
      </c>
    </row>
    <row r="172" spans="1:21" x14ac:dyDescent="0.25">
      <c r="A172" s="6">
        <v>41152</v>
      </c>
      <c r="B172" s="7">
        <v>20.3729228973388</v>
      </c>
      <c r="C172" s="7">
        <v>64.344024658203097</v>
      </c>
      <c r="D172" s="7">
        <v>74.105140686035099</v>
      </c>
      <c r="E172" s="7">
        <v>27.934452056884702</v>
      </c>
      <c r="F172" s="7">
        <v>58.042354583740199</v>
      </c>
      <c r="G172" s="11">
        <f t="shared" si="27"/>
        <v>6.8553672889448691E-3</v>
      </c>
      <c r="H172" s="11">
        <f t="shared" si="28"/>
        <v>6.8553672889448691E-3</v>
      </c>
      <c r="I172" s="7">
        <f t="shared" si="29"/>
        <v>122.64716116767134</v>
      </c>
      <c r="J172" s="2">
        <f t="shared" si="30"/>
        <v>25.474612036497309</v>
      </c>
      <c r="K172" s="2">
        <f t="shared" si="31"/>
        <v>22.192296210370564</v>
      </c>
      <c r="L172" s="2">
        <f t="shared" si="32"/>
        <v>25.18747559640396</v>
      </c>
      <c r="M172" s="2">
        <f t="shared" si="33"/>
        <v>25.993054178229784</v>
      </c>
      <c r="N172" s="2">
        <f t="shared" si="34"/>
        <v>23.799723146169729</v>
      </c>
      <c r="O172" s="8" cm="1">
        <f t="array" ref="O172">MAX(ABS(J172:N172/I172 - $X$2:$AB$2))</f>
        <v>1.9055769419469876E-2</v>
      </c>
      <c r="P172" s="2">
        <f t="shared" si="35"/>
        <v>25.474612036497309</v>
      </c>
      <c r="Q172" s="2">
        <f t="shared" si="36"/>
        <v>22.192296210370564</v>
      </c>
      <c r="R172" s="2">
        <f t="shared" si="37"/>
        <v>25.18747559640396</v>
      </c>
      <c r="S172" s="2">
        <f t="shared" si="38"/>
        <v>25.993054178229784</v>
      </c>
      <c r="T172" s="2">
        <f t="shared" si="39"/>
        <v>23.799723146169729</v>
      </c>
      <c r="U172" s="8" cm="1">
        <f t="array" ref="U172">SUM(ABS(P172:T172/I172-J172:N172/I172))</f>
        <v>0</v>
      </c>
    </row>
    <row r="173" spans="1:21" x14ac:dyDescent="0.25">
      <c r="A173" s="6">
        <v>41156</v>
      </c>
      <c r="B173" s="7">
        <v>20.670904159545898</v>
      </c>
      <c r="C173" s="7">
        <v>62.330661773681598</v>
      </c>
      <c r="D173" s="7">
        <v>73.484054565429602</v>
      </c>
      <c r="E173" s="7">
        <v>27.8366603851318</v>
      </c>
      <c r="F173" s="7">
        <v>58.769878387451101</v>
      </c>
      <c r="G173" s="11">
        <f t="shared" si="27"/>
        <v>-2.6546952324533191E-3</v>
      </c>
      <c r="H173" s="11">
        <f t="shared" si="28"/>
        <v>-2.6546952324533191E-3</v>
      </c>
      <c r="I173" s="7">
        <f t="shared" si="29"/>
        <v>122.3215703336456</v>
      </c>
      <c r="J173" s="2">
        <f t="shared" si="30"/>
        <v>25.84721232989277</v>
      </c>
      <c r="K173" s="2">
        <f t="shared" si="31"/>
        <v>21.497886033984887</v>
      </c>
      <c r="L173" s="2">
        <f t="shared" si="32"/>
        <v>24.97637564623594</v>
      </c>
      <c r="M173" s="2">
        <f t="shared" si="33"/>
        <v>25.902058864741029</v>
      </c>
      <c r="N173" s="2">
        <f t="shared" si="34"/>
        <v>24.098037458790987</v>
      </c>
      <c r="O173" s="8" cm="1">
        <f t="array" ref="O173">MAX(ABS(J173:N173/I173 - $X$2:$AB$2))</f>
        <v>2.4251062381336119E-2</v>
      </c>
      <c r="P173" s="2">
        <f t="shared" si="35"/>
        <v>25.84721232989277</v>
      </c>
      <c r="Q173" s="2">
        <f t="shared" si="36"/>
        <v>21.497886033984887</v>
      </c>
      <c r="R173" s="2">
        <f t="shared" si="37"/>
        <v>24.97637564623594</v>
      </c>
      <c r="S173" s="2">
        <f t="shared" si="38"/>
        <v>25.902058864741029</v>
      </c>
      <c r="T173" s="2">
        <f t="shared" si="39"/>
        <v>24.098037458790987</v>
      </c>
      <c r="U173" s="8" cm="1">
        <f t="array" ref="U173">SUM(ABS(P173:T173/I173-J173:N173/I173))</f>
        <v>0</v>
      </c>
    </row>
    <row r="174" spans="1:21" x14ac:dyDescent="0.25">
      <c r="A174" s="6">
        <v>41157</v>
      </c>
      <c r="B174" s="7">
        <v>20.525743484496999</v>
      </c>
      <c r="C174" s="7">
        <v>62.398555755615199</v>
      </c>
      <c r="D174" s="7">
        <v>73.186759948730398</v>
      </c>
      <c r="E174" s="7">
        <v>27.911878585815401</v>
      </c>
      <c r="F174" s="7">
        <v>58.801849365234297</v>
      </c>
      <c r="G174" s="11">
        <f t="shared" si="27"/>
        <v>-1.4391685353908334E-3</v>
      </c>
      <c r="H174" s="11">
        <f t="shared" si="28"/>
        <v>-1.4391685353908334E-3</v>
      </c>
      <c r="I174" s="7">
        <f t="shared" si="29"/>
        <v>122.14552897842182</v>
      </c>
      <c r="J174" s="2">
        <f t="shared" si="30"/>
        <v>25.665701218381628</v>
      </c>
      <c r="K174" s="2">
        <f t="shared" si="31"/>
        <v>21.521302712782582</v>
      </c>
      <c r="L174" s="2">
        <f t="shared" si="32"/>
        <v>24.875328663074828</v>
      </c>
      <c r="M174" s="2">
        <f t="shared" si="33"/>
        <v>25.972049525791991</v>
      </c>
      <c r="N174" s="2">
        <f t="shared" si="34"/>
        <v>24.111146858390804</v>
      </c>
      <c r="O174" s="8" cm="1">
        <f t="array" ref="O174">MAX(ABS(J174:N174/I174 - $X$2:$AB$2))</f>
        <v>2.38060541979844E-2</v>
      </c>
      <c r="P174" s="2">
        <f t="shared" si="35"/>
        <v>25.665701218381628</v>
      </c>
      <c r="Q174" s="2">
        <f t="shared" si="36"/>
        <v>21.521302712782582</v>
      </c>
      <c r="R174" s="2">
        <f t="shared" si="37"/>
        <v>24.875328663074828</v>
      </c>
      <c r="S174" s="2">
        <f t="shared" si="38"/>
        <v>25.972049525791991</v>
      </c>
      <c r="T174" s="2">
        <f t="shared" si="39"/>
        <v>24.111146858390804</v>
      </c>
      <c r="U174" s="8" cm="1">
        <f t="array" ref="U174">SUM(ABS(P174:T174/I174-J174:N174/I174))</f>
        <v>0</v>
      </c>
    </row>
    <row r="175" spans="1:21" x14ac:dyDescent="0.25">
      <c r="A175" s="6">
        <v>41158</v>
      </c>
      <c r="B175" s="7">
        <v>20.710718154907202</v>
      </c>
      <c r="C175" s="7">
        <v>63.936855316162102</v>
      </c>
      <c r="D175" s="7">
        <v>74.679946899414006</v>
      </c>
      <c r="E175" s="7">
        <v>29.1002597808837</v>
      </c>
      <c r="F175" s="7">
        <v>59.809192657470703</v>
      </c>
      <c r="G175" s="11">
        <f t="shared" si="27"/>
        <v>2.2826991022242948E-2</v>
      </c>
      <c r="H175" s="11">
        <f t="shared" si="28"/>
        <v>2.2826991022242948E-2</v>
      </c>
      <c r="I175" s="7">
        <f t="shared" si="29"/>
        <v>124.93374387181937</v>
      </c>
      <c r="J175" s="2">
        <f t="shared" si="30"/>
        <v>25.896996354039082</v>
      </c>
      <c r="K175" s="2">
        <f t="shared" si="31"/>
        <v>22.051863237855169</v>
      </c>
      <c r="L175" s="2">
        <f t="shared" si="32"/>
        <v>25.382845544266036</v>
      </c>
      <c r="M175" s="2">
        <f t="shared" si="33"/>
        <v>27.07784020766745</v>
      </c>
      <c r="N175" s="2">
        <f t="shared" si="34"/>
        <v>24.52419852799164</v>
      </c>
      <c r="O175" s="8" cm="1">
        <f t="array" ref="O175">MAX(ABS(J175:N175/I175 - $X$2:$AB$2))</f>
        <v>2.3491535957810311E-2</v>
      </c>
      <c r="P175" s="2">
        <f t="shared" si="35"/>
        <v>25.896996354039082</v>
      </c>
      <c r="Q175" s="2">
        <f t="shared" si="36"/>
        <v>22.051863237855169</v>
      </c>
      <c r="R175" s="2">
        <f t="shared" si="37"/>
        <v>25.382845544266036</v>
      </c>
      <c r="S175" s="2">
        <f t="shared" si="38"/>
        <v>27.07784020766745</v>
      </c>
      <c r="T175" s="2">
        <f t="shared" si="39"/>
        <v>24.52419852799164</v>
      </c>
      <c r="U175" s="8" cm="1">
        <f t="array" ref="U175">SUM(ABS(P175:T175/I175-J175:N175/I175))</f>
        <v>0</v>
      </c>
    </row>
    <row r="176" spans="1:21" x14ac:dyDescent="0.25">
      <c r="A176" s="6">
        <v>41159</v>
      </c>
      <c r="B176" s="7">
        <v>20.838422775268501</v>
      </c>
      <c r="C176" s="7">
        <v>66.432769775390597</v>
      </c>
      <c r="D176" s="7">
        <v>75.320846557617102</v>
      </c>
      <c r="E176" s="7">
        <v>29.559068679809499</v>
      </c>
      <c r="F176" s="7">
        <v>59.017749786376903</v>
      </c>
      <c r="G176" s="11">
        <f t="shared" si="27"/>
        <v>1.0731763443418751E-2</v>
      </c>
      <c r="H176" s="11">
        <f t="shared" si="28"/>
        <v>1.0731763443418751E-2</v>
      </c>
      <c r="I176" s="7">
        <f t="shared" si="29"/>
        <v>126.27450325715242</v>
      </c>
      <c r="J176" s="2">
        <f t="shared" si="30"/>
        <v>26.05668014979905</v>
      </c>
      <c r="K176" s="2">
        <f t="shared" si="31"/>
        <v>22.912705768131737</v>
      </c>
      <c r="L176" s="2">
        <f t="shared" si="32"/>
        <v>25.600679885464125</v>
      </c>
      <c r="M176" s="2">
        <f t="shared" si="33"/>
        <v>27.504762652501768</v>
      </c>
      <c r="N176" s="2">
        <f t="shared" si="34"/>
        <v>24.199674801255735</v>
      </c>
      <c r="O176" s="8" cm="1">
        <f t="array" ref="O176">MAX(ABS(J176:N176/I176 - $X$2:$AB$2))</f>
        <v>1.8548438702063019E-2</v>
      </c>
      <c r="P176" s="2">
        <f t="shared" si="35"/>
        <v>26.05668014979905</v>
      </c>
      <c r="Q176" s="2">
        <f t="shared" si="36"/>
        <v>22.912705768131737</v>
      </c>
      <c r="R176" s="2">
        <f t="shared" si="37"/>
        <v>25.600679885464125</v>
      </c>
      <c r="S176" s="2">
        <f t="shared" si="38"/>
        <v>27.504762652501768</v>
      </c>
      <c r="T176" s="2">
        <f t="shared" si="39"/>
        <v>24.199674801255735</v>
      </c>
      <c r="U176" s="8" cm="1">
        <f t="array" ref="U176">SUM(ABS(P176:T176/I176-J176:N176/I176))</f>
        <v>0</v>
      </c>
    </row>
    <row r="177" spans="1:21" x14ac:dyDescent="0.25">
      <c r="A177" s="6">
        <v>41162</v>
      </c>
      <c r="B177" s="7">
        <v>20.296361923217699</v>
      </c>
      <c r="C177" s="7">
        <v>65.6787109375</v>
      </c>
      <c r="D177" s="7">
        <v>75.294395446777301</v>
      </c>
      <c r="E177" s="7">
        <v>29.152908325195298</v>
      </c>
      <c r="F177" s="7">
        <v>58.769878387451101</v>
      </c>
      <c r="G177" s="11">
        <f t="shared" si="27"/>
        <v>-1.1296319695700663E-2</v>
      </c>
      <c r="H177" s="11">
        <f t="shared" si="28"/>
        <v>-1.1296319695700663E-2</v>
      </c>
      <c r="I177" s="7">
        <f t="shared" si="29"/>
        <v>124.84806609894383</v>
      </c>
      <c r="J177" s="2">
        <f t="shared" si="30"/>
        <v>25.378879032318206</v>
      </c>
      <c r="K177" s="2">
        <f t="shared" si="31"/>
        <v>22.652630381498575</v>
      </c>
      <c r="L177" s="2">
        <f t="shared" si="32"/>
        <v>25.591689460473262</v>
      </c>
      <c r="M177" s="2">
        <f t="shared" si="33"/>
        <v>27.126829765862812</v>
      </c>
      <c r="N177" s="2">
        <f t="shared" si="34"/>
        <v>24.098037458790987</v>
      </c>
      <c r="O177" s="8" cm="1">
        <f t="array" ref="O177">MAX(ABS(J177:N177/I177 - $X$2:$AB$2))</f>
        <v>1.8558419931422487E-2</v>
      </c>
      <c r="P177" s="2">
        <f t="shared" si="35"/>
        <v>25.378879032318206</v>
      </c>
      <c r="Q177" s="2">
        <f t="shared" si="36"/>
        <v>22.652630381498575</v>
      </c>
      <c r="R177" s="2">
        <f t="shared" si="37"/>
        <v>25.591689460473262</v>
      </c>
      <c r="S177" s="2">
        <f t="shared" si="38"/>
        <v>27.126829765862812</v>
      </c>
      <c r="T177" s="2">
        <f t="shared" si="39"/>
        <v>24.098037458790987</v>
      </c>
      <c r="U177" s="8" cm="1">
        <f t="array" ref="U177">SUM(ABS(P177:T177/I177-J177:N177/I177))</f>
        <v>0</v>
      </c>
    </row>
    <row r="178" spans="1:21" x14ac:dyDescent="0.25">
      <c r="A178" s="6">
        <v>41163</v>
      </c>
      <c r="B178" s="7">
        <v>20.230512619018501</v>
      </c>
      <c r="C178" s="7">
        <v>66.809791564941406</v>
      </c>
      <c r="D178" s="7">
        <v>75.439758300781193</v>
      </c>
      <c r="E178" s="7">
        <v>29.784706115722599</v>
      </c>
      <c r="F178" s="7">
        <v>59.209602355957003</v>
      </c>
      <c r="G178" s="11">
        <f t="shared" si="27"/>
        <v>9.0139338474337638E-3</v>
      </c>
      <c r="H178" s="11">
        <f t="shared" si="28"/>
        <v>9.0139338474337638E-3</v>
      </c>
      <c r="I178" s="7">
        <f t="shared" si="29"/>
        <v>125.97343830773976</v>
      </c>
      <c r="J178" s="2">
        <f t="shared" si="30"/>
        <v>25.29654006280456</v>
      </c>
      <c r="K178" s="2">
        <f t="shared" si="31"/>
        <v>23.042740830065167</v>
      </c>
      <c r="L178" s="2">
        <f t="shared" si="32"/>
        <v>25.641096604214596</v>
      </c>
      <c r="M178" s="2">
        <f t="shared" si="33"/>
        <v>27.714718662534924</v>
      </c>
      <c r="N178" s="2">
        <f t="shared" si="34"/>
        <v>24.278342148120515</v>
      </c>
      <c r="O178" s="8" cm="1">
        <f t="array" ref="O178">MAX(ABS(J178:N178/I178 - $X$2:$AB$2))</f>
        <v>2.0004463122065497E-2</v>
      </c>
      <c r="P178" s="2">
        <f t="shared" si="35"/>
        <v>25.29654006280456</v>
      </c>
      <c r="Q178" s="2">
        <f t="shared" si="36"/>
        <v>23.042740830065167</v>
      </c>
      <c r="R178" s="2">
        <f t="shared" si="37"/>
        <v>25.641096604214596</v>
      </c>
      <c r="S178" s="2">
        <f t="shared" si="38"/>
        <v>27.714718662534924</v>
      </c>
      <c r="T178" s="2">
        <f t="shared" si="39"/>
        <v>24.278342148120515</v>
      </c>
      <c r="U178" s="8" cm="1">
        <f t="array" ref="U178">SUM(ABS(P178:T178/I178-J178:N178/I178))</f>
        <v>0</v>
      </c>
    </row>
    <row r="179" spans="1:21" x14ac:dyDescent="0.25">
      <c r="A179" s="6">
        <v>41164</v>
      </c>
      <c r="B179" s="7">
        <v>20.512271881103501</v>
      </c>
      <c r="C179" s="7">
        <v>67.201942443847599</v>
      </c>
      <c r="D179" s="7">
        <v>75.637977600097599</v>
      </c>
      <c r="E179" s="7">
        <v>30.025386810302699</v>
      </c>
      <c r="F179" s="7">
        <v>59.217578887939403</v>
      </c>
      <c r="G179" s="11">
        <f t="shared" si="27"/>
        <v>6.20897617584526E-3</v>
      </c>
      <c r="H179" s="11">
        <f t="shared" si="28"/>
        <v>6.20897617584526E-3</v>
      </c>
      <c r="I179" s="7">
        <f t="shared" si="29"/>
        <v>126.75560438498184</v>
      </c>
      <c r="J179" s="2">
        <f t="shared" si="30"/>
        <v>25.648856121009576</v>
      </c>
      <c r="K179" s="2">
        <f t="shared" si="31"/>
        <v>23.177993924817514</v>
      </c>
      <c r="L179" s="2">
        <f t="shared" si="32"/>
        <v>25.708469039082789</v>
      </c>
      <c r="M179" s="2">
        <f t="shared" si="33"/>
        <v>27.938672449820064</v>
      </c>
      <c r="N179" s="2">
        <f t="shared" si="34"/>
        <v>24.281612850251904</v>
      </c>
      <c r="O179" s="8" cm="1">
        <f t="array" ref="O179">MAX(ABS(J179:N179/I179 - $X$2:$AB$2))</f>
        <v>2.0413705456090059E-2</v>
      </c>
      <c r="P179" s="2">
        <f t="shared" si="35"/>
        <v>25.648856121009576</v>
      </c>
      <c r="Q179" s="2">
        <f t="shared" si="36"/>
        <v>23.177993924817514</v>
      </c>
      <c r="R179" s="2">
        <f t="shared" si="37"/>
        <v>25.708469039082789</v>
      </c>
      <c r="S179" s="2">
        <f t="shared" si="38"/>
        <v>27.938672449820064</v>
      </c>
      <c r="T179" s="2">
        <f t="shared" si="39"/>
        <v>24.281612850251904</v>
      </c>
      <c r="U179" s="8" cm="1">
        <f t="array" ref="U179">SUM(ABS(P179:T179/I179-J179:N179/I179))</f>
        <v>0</v>
      </c>
    </row>
    <row r="180" spans="1:21" x14ac:dyDescent="0.25">
      <c r="A180" s="6">
        <v>41165</v>
      </c>
      <c r="B180" s="7">
        <v>20.916213989257798</v>
      </c>
      <c r="C180" s="7">
        <v>68.378273010253906</v>
      </c>
      <c r="D180" s="7">
        <v>77.012245178222599</v>
      </c>
      <c r="E180" s="7">
        <v>31.1385593414306</v>
      </c>
      <c r="F180" s="7">
        <v>60.073005676269503</v>
      </c>
      <c r="G180" s="11">
        <f t="shared" si="27"/>
        <v>2.1809518680586448E-2</v>
      </c>
      <c r="H180" s="11">
        <f t="shared" si="28"/>
        <v>2.1809518680586448E-2</v>
      </c>
      <c r="I180" s="7">
        <f t="shared" si="29"/>
        <v>129.52008310668512</v>
      </c>
      <c r="J180" s="2">
        <f t="shared" si="30"/>
        <v>26.153951464583461</v>
      </c>
      <c r="K180" s="2">
        <f t="shared" si="31"/>
        <v>23.583711106943976</v>
      </c>
      <c r="L180" s="2">
        <f t="shared" si="32"/>
        <v>26.17556660838105</v>
      </c>
      <c r="M180" s="2">
        <f t="shared" si="33"/>
        <v>28.974481344599997</v>
      </c>
      <c r="N180" s="2">
        <f t="shared" si="34"/>
        <v>24.632372582176643</v>
      </c>
      <c r="O180" s="8" cm="1">
        <f t="array" ref="O180">MAX(ABS(J180:N180/I180 - $X$2:$AB$2))</f>
        <v>2.3706475857754372E-2</v>
      </c>
      <c r="P180" s="2">
        <f t="shared" si="35"/>
        <v>26.153951464583461</v>
      </c>
      <c r="Q180" s="2">
        <f t="shared" si="36"/>
        <v>23.583711106943976</v>
      </c>
      <c r="R180" s="2">
        <f t="shared" si="37"/>
        <v>26.17556660838105</v>
      </c>
      <c r="S180" s="2">
        <f t="shared" si="38"/>
        <v>28.974481344599997</v>
      </c>
      <c r="T180" s="2">
        <f t="shared" si="39"/>
        <v>24.632372582176643</v>
      </c>
      <c r="U180" s="8" cm="1">
        <f t="array" ref="U180">SUM(ABS(P180:T180/I180-J180:N180/I180))</f>
        <v>0</v>
      </c>
    </row>
    <row r="181" spans="1:21" x14ac:dyDescent="0.25">
      <c r="A181" s="6">
        <v>41166</v>
      </c>
      <c r="B181" s="7">
        <v>21.170392990112301</v>
      </c>
      <c r="C181" s="7">
        <v>70.255851745605398</v>
      </c>
      <c r="D181" s="7">
        <v>77.4681396484375</v>
      </c>
      <c r="E181" s="7">
        <v>31.2664260864257</v>
      </c>
      <c r="F181" s="7">
        <v>59.5613594055175</v>
      </c>
      <c r="G181" s="11">
        <f t="shared" si="27"/>
        <v>7.9489225471316427E-3</v>
      </c>
      <c r="H181" s="11">
        <f t="shared" si="28"/>
        <v>7.9489225471316427E-3</v>
      </c>
      <c r="I181" s="7">
        <f t="shared" si="29"/>
        <v>130.5496282155982</v>
      </c>
      <c r="J181" s="2">
        <f t="shared" si="30"/>
        <v>26.471780745498219</v>
      </c>
      <c r="K181" s="2">
        <f t="shared" si="31"/>
        <v>24.231289241425824</v>
      </c>
      <c r="L181" s="2">
        <f t="shared" si="32"/>
        <v>26.330519837492687</v>
      </c>
      <c r="M181" s="2">
        <f t="shared" si="33"/>
        <v>29.09346156384623</v>
      </c>
      <c r="N181" s="2">
        <f t="shared" si="34"/>
        <v>24.422576827335245</v>
      </c>
      <c r="O181" s="8" cm="1">
        <f t="array" ref="O181">MAX(ABS(J181:N181/I181 - $X$2:$AB$2))</f>
        <v>2.2853653139474128E-2</v>
      </c>
      <c r="P181" s="2">
        <f t="shared" si="35"/>
        <v>26.471780745498219</v>
      </c>
      <c r="Q181" s="2">
        <f t="shared" si="36"/>
        <v>24.231289241425824</v>
      </c>
      <c r="R181" s="2">
        <f t="shared" si="37"/>
        <v>26.330519837492687</v>
      </c>
      <c r="S181" s="2">
        <f t="shared" si="38"/>
        <v>29.09346156384623</v>
      </c>
      <c r="T181" s="2">
        <f t="shared" si="39"/>
        <v>24.422576827335245</v>
      </c>
      <c r="U181" s="8" cm="1">
        <f t="array" ref="U181">SUM(ABS(P181:T181/I181-J181:N181/I181))</f>
        <v>0</v>
      </c>
    </row>
    <row r="182" spans="1:21" x14ac:dyDescent="0.25">
      <c r="A182" s="6">
        <v>41169</v>
      </c>
      <c r="B182" s="7">
        <v>21.430706024169901</v>
      </c>
      <c r="C182" s="7">
        <v>69.3660888671875</v>
      </c>
      <c r="D182" s="7">
        <v>77.395462036132798</v>
      </c>
      <c r="E182" s="7">
        <v>30.980606079101499</v>
      </c>
      <c r="F182" s="7">
        <v>59.153629302978501</v>
      </c>
      <c r="G182" s="11">
        <f t="shared" si="27"/>
        <v>-3.3644263014439568E-3</v>
      </c>
      <c r="H182" s="11">
        <f t="shared" si="28"/>
        <v>-3.3644263014439568E-3</v>
      </c>
      <c r="I182" s="7">
        <f t="shared" si="29"/>
        <v>130.11040361278592</v>
      </c>
      <c r="J182" s="2">
        <f t="shared" si="30"/>
        <v>26.797280114640142</v>
      </c>
      <c r="K182" s="2">
        <f t="shared" si="31"/>
        <v>23.924409442412124</v>
      </c>
      <c r="L182" s="2">
        <f t="shared" si="32"/>
        <v>26.305817562193255</v>
      </c>
      <c r="M182" s="2">
        <f t="shared" si="33"/>
        <v>28.827505570849798</v>
      </c>
      <c r="N182" s="2">
        <f t="shared" si="34"/>
        <v>24.255390922690605</v>
      </c>
      <c r="O182" s="8" cm="1">
        <f t="array" ref="O182">MAX(ABS(J182:N182/I182 - $X$2:$AB$2))</f>
        <v>2.1561879529954253E-2</v>
      </c>
      <c r="P182" s="2">
        <f t="shared" si="35"/>
        <v>26.797280114640142</v>
      </c>
      <c r="Q182" s="2">
        <f t="shared" si="36"/>
        <v>23.924409442412124</v>
      </c>
      <c r="R182" s="2">
        <f t="shared" si="37"/>
        <v>26.305817562193255</v>
      </c>
      <c r="S182" s="2">
        <f t="shared" si="38"/>
        <v>28.827505570849798</v>
      </c>
      <c r="T182" s="2">
        <f t="shared" si="39"/>
        <v>24.255390922690605</v>
      </c>
      <c r="U182" s="8" cm="1">
        <f t="array" ref="U182">SUM(ABS(P182:T182/I182-J182:N182/I182))</f>
        <v>0</v>
      </c>
    </row>
    <row r="183" spans="1:21" x14ac:dyDescent="0.25">
      <c r="A183" s="6">
        <v>41170</v>
      </c>
      <c r="B183" s="7">
        <v>21.4959411621093</v>
      </c>
      <c r="C183" s="7">
        <v>70.180450439453097</v>
      </c>
      <c r="D183" s="7">
        <v>77.283142089843693</v>
      </c>
      <c r="E183" s="7">
        <v>31.033254623413001</v>
      </c>
      <c r="F183" s="7">
        <v>59.121639251708899</v>
      </c>
      <c r="G183" s="11">
        <f t="shared" si="27"/>
        <v>2.7679642052187425E-3</v>
      </c>
      <c r="H183" s="11">
        <f t="shared" si="28"/>
        <v>2.7679642052187425E-3</v>
      </c>
      <c r="I183" s="7">
        <f t="shared" si="29"/>
        <v>130.47054455271268</v>
      </c>
      <c r="J183" s="2">
        <f t="shared" si="30"/>
        <v>26.878851121339956</v>
      </c>
      <c r="K183" s="2">
        <f t="shared" si="31"/>
        <v>24.205283281592418</v>
      </c>
      <c r="L183" s="2">
        <f t="shared" si="32"/>
        <v>26.267641318548673</v>
      </c>
      <c r="M183" s="2">
        <f t="shared" si="33"/>
        <v>28.876495129045072</v>
      </c>
      <c r="N183" s="2">
        <f t="shared" si="34"/>
        <v>24.242273702186569</v>
      </c>
      <c r="O183" s="8" cm="1">
        <f t="array" ref="O183">MAX(ABS(J183:N183/I183 - $X$2:$AB$2))</f>
        <v>2.1325780681312273E-2</v>
      </c>
      <c r="P183" s="2">
        <f t="shared" si="35"/>
        <v>26.878851121339956</v>
      </c>
      <c r="Q183" s="2">
        <f t="shared" si="36"/>
        <v>24.205283281592418</v>
      </c>
      <c r="R183" s="2">
        <f t="shared" si="37"/>
        <v>26.267641318548673</v>
      </c>
      <c r="S183" s="2">
        <f t="shared" si="38"/>
        <v>28.876495129045072</v>
      </c>
      <c r="T183" s="2">
        <f t="shared" si="39"/>
        <v>24.242273702186569</v>
      </c>
      <c r="U183" s="8" cm="1">
        <f t="array" ref="U183">SUM(ABS(P183:T183/I183-J183:N183/I183))</f>
        <v>0</v>
      </c>
    </row>
    <row r="184" spans="1:21" x14ac:dyDescent="0.25">
      <c r="A184" s="6">
        <v>41171</v>
      </c>
      <c r="B184" s="7">
        <v>21.501756668090799</v>
      </c>
      <c r="C184" s="7">
        <v>70.836502075195298</v>
      </c>
      <c r="D184" s="7">
        <v>77.038688659667898</v>
      </c>
      <c r="E184" s="7">
        <v>31.0934238433837</v>
      </c>
      <c r="F184" s="7">
        <v>59.4574165344238</v>
      </c>
      <c r="G184" s="11">
        <f t="shared" si="27"/>
        <v>2.6375872301631631E-3</v>
      </c>
      <c r="H184" s="11">
        <f t="shared" si="28"/>
        <v>2.6375872301631631E-3</v>
      </c>
      <c r="I184" s="7">
        <f t="shared" si="29"/>
        <v>130.81467199493736</v>
      </c>
      <c r="J184" s="2">
        <f t="shared" si="30"/>
        <v>26.88612291829423</v>
      </c>
      <c r="K184" s="2">
        <f t="shared" si="31"/>
        <v>24.431555920070171</v>
      </c>
      <c r="L184" s="2">
        <f t="shared" si="32"/>
        <v>26.184554440229441</v>
      </c>
      <c r="M184" s="2">
        <f t="shared" si="33"/>
        <v>28.93248268847081</v>
      </c>
      <c r="N184" s="2">
        <f t="shared" si="34"/>
        <v>24.379956027872691</v>
      </c>
      <c r="O184" s="8" cm="1">
        <f t="array" ref="O184">MAX(ABS(J184:N184/I184 - $X$2:$AB$2))</f>
        <v>2.1171541748700173E-2</v>
      </c>
      <c r="P184" s="2">
        <f t="shared" si="35"/>
        <v>26.88612291829423</v>
      </c>
      <c r="Q184" s="2">
        <f t="shared" si="36"/>
        <v>24.431555920070171</v>
      </c>
      <c r="R184" s="2">
        <f t="shared" si="37"/>
        <v>26.184554440229441</v>
      </c>
      <c r="S184" s="2">
        <f t="shared" si="38"/>
        <v>28.93248268847081</v>
      </c>
      <c r="T184" s="2">
        <f t="shared" si="39"/>
        <v>24.379956027872691</v>
      </c>
      <c r="U184" s="8" cm="1">
        <f t="array" ref="U184">SUM(ABS(P184:T184/I184-J184:N184/I184))</f>
        <v>0</v>
      </c>
    </row>
    <row r="185" spans="1:21" x14ac:dyDescent="0.25">
      <c r="A185" s="6">
        <v>41172</v>
      </c>
      <c r="B185" s="7">
        <v>21.397630691528299</v>
      </c>
      <c r="C185" s="7">
        <v>69.780822753906193</v>
      </c>
      <c r="D185" s="7">
        <v>77.864562988281193</v>
      </c>
      <c r="E185" s="7">
        <v>31.025741577148398</v>
      </c>
      <c r="F185" s="7">
        <v>59.76123046875</v>
      </c>
      <c r="G185" s="11">
        <f t="shared" si="27"/>
        <v>-1.1619684121988438E-3</v>
      </c>
      <c r="H185" s="11">
        <f t="shared" si="28"/>
        <v>-1.1619684121988438E-3</v>
      </c>
      <c r="I185" s="7">
        <f t="shared" si="29"/>
        <v>130.66266947822709</v>
      </c>
      <c r="J185" s="2">
        <f t="shared" si="30"/>
        <v>26.755922216646379</v>
      </c>
      <c r="K185" s="2">
        <f t="shared" si="31"/>
        <v>24.067451431336981</v>
      </c>
      <c r="L185" s="2">
        <f t="shared" si="32"/>
        <v>26.465259520944091</v>
      </c>
      <c r="M185" s="2">
        <f t="shared" si="33"/>
        <v>28.869504226978989</v>
      </c>
      <c r="N185" s="2">
        <f t="shared" si="34"/>
        <v>24.504532082320654</v>
      </c>
      <c r="O185" s="8" cm="1">
        <f t="array" ref="O185">MAX(ABS(J185:N185/I185 - $X$2:$AB$2))</f>
        <v>2.0946842294459977E-2</v>
      </c>
      <c r="P185" s="2">
        <f t="shared" si="35"/>
        <v>26.755922216646379</v>
      </c>
      <c r="Q185" s="2">
        <f t="shared" si="36"/>
        <v>24.067451431336981</v>
      </c>
      <c r="R185" s="2">
        <f t="shared" si="37"/>
        <v>26.465259520944091</v>
      </c>
      <c r="S185" s="2">
        <f t="shared" si="38"/>
        <v>28.869504226978989</v>
      </c>
      <c r="T185" s="2">
        <f t="shared" si="39"/>
        <v>24.504532082320654</v>
      </c>
      <c r="U185" s="8" cm="1">
        <f t="array" ref="U185">SUM(ABS(P185:T185/I185-J185:N185/I185))</f>
        <v>0</v>
      </c>
    </row>
    <row r="186" spans="1:21" x14ac:dyDescent="0.25">
      <c r="A186" s="6">
        <v>41173</v>
      </c>
      <c r="B186" s="7">
        <v>21.440202713012599</v>
      </c>
      <c r="C186" s="7">
        <v>69.162483215332003</v>
      </c>
      <c r="D186" s="7">
        <v>77.831520080566406</v>
      </c>
      <c r="E186" s="7">
        <v>30.747447967529201</v>
      </c>
      <c r="F186" s="7">
        <v>59.521400451660099</v>
      </c>
      <c r="G186" s="11">
        <f t="shared" si="27"/>
        <v>-4.0451999677517669E-3</v>
      </c>
      <c r="H186" s="11">
        <f t="shared" si="28"/>
        <v>-4.0451999677517669E-3</v>
      </c>
      <c r="I186" s="7">
        <f t="shared" si="29"/>
        <v>130.1341128518674</v>
      </c>
      <c r="J186" s="2">
        <f t="shared" si="30"/>
        <v>26.809154918521649</v>
      </c>
      <c r="K186" s="2">
        <f t="shared" si="31"/>
        <v>23.854185719850701</v>
      </c>
      <c r="L186" s="2">
        <f t="shared" si="32"/>
        <v>26.454028620847343</v>
      </c>
      <c r="M186" s="2">
        <f t="shared" si="33"/>
        <v>28.610551559586177</v>
      </c>
      <c r="N186" s="2">
        <f t="shared" si="34"/>
        <v>24.406192033061526</v>
      </c>
      <c r="O186" s="8" cm="1">
        <f t="array" ref="O186">MAX(ABS(J186:N186/I186 - $X$2:$AB$2))</f>
        <v>1.9854355884023844E-2</v>
      </c>
      <c r="P186" s="2">
        <f t="shared" si="35"/>
        <v>26.809154918521649</v>
      </c>
      <c r="Q186" s="2">
        <f t="shared" si="36"/>
        <v>23.854185719850701</v>
      </c>
      <c r="R186" s="2">
        <f t="shared" si="37"/>
        <v>26.454028620847343</v>
      </c>
      <c r="S186" s="2">
        <f t="shared" si="38"/>
        <v>28.610551559586177</v>
      </c>
      <c r="T186" s="2">
        <f t="shared" si="39"/>
        <v>24.406192033061526</v>
      </c>
      <c r="U186" s="8" cm="1">
        <f t="array" ref="U186">SUM(ABS(P186:T186/I186-J186:N186/I186))</f>
        <v>0</v>
      </c>
    </row>
    <row r="187" spans="1:21" x14ac:dyDescent="0.25">
      <c r="A187" s="6">
        <v>41176</v>
      </c>
      <c r="B187" s="7">
        <v>21.155387878417901</v>
      </c>
      <c r="C187" s="7">
        <v>68.521545410156193</v>
      </c>
      <c r="D187" s="7">
        <v>77.818321228027301</v>
      </c>
      <c r="E187" s="7">
        <v>31.01070022583</v>
      </c>
      <c r="F187" s="7">
        <v>59.753242492675703</v>
      </c>
      <c r="G187" s="11">
        <f t="shared" si="27"/>
        <v>-1.8570186752826512E-3</v>
      </c>
      <c r="H187" s="11">
        <f t="shared" si="28"/>
        <v>-1.8570186752826512E-3</v>
      </c>
      <c r="I187" s="7">
        <f t="shared" si="29"/>
        <v>129.89245137401014</v>
      </c>
      <c r="J187" s="2">
        <f t="shared" si="30"/>
        <v>26.45301812606921</v>
      </c>
      <c r="K187" s="2">
        <f t="shared" si="31"/>
        <v>23.633125851425561</v>
      </c>
      <c r="L187" s="2">
        <f t="shared" si="32"/>
        <v>26.44954248435058</v>
      </c>
      <c r="M187" s="2">
        <f t="shared" si="33"/>
        <v>28.855508224518058</v>
      </c>
      <c r="N187" s="2">
        <f t="shared" si="34"/>
        <v>24.501256687646713</v>
      </c>
      <c r="O187" s="8" cm="1">
        <f t="array" ref="O187">MAX(ABS(J187:N187/I187 - $X$2:$AB$2))</f>
        <v>2.2149231300839733E-2</v>
      </c>
      <c r="P187" s="2">
        <f t="shared" si="35"/>
        <v>26.45301812606921</v>
      </c>
      <c r="Q187" s="2">
        <f t="shared" si="36"/>
        <v>23.633125851425561</v>
      </c>
      <c r="R187" s="2">
        <f t="shared" si="37"/>
        <v>26.44954248435058</v>
      </c>
      <c r="S187" s="2">
        <f t="shared" si="38"/>
        <v>28.855508224518058</v>
      </c>
      <c r="T187" s="2">
        <f t="shared" si="39"/>
        <v>24.501256687646713</v>
      </c>
      <c r="U187" s="8" cm="1">
        <f t="array" ref="U187">SUM(ABS(P187:T187/I187-J187:N187/I187))</f>
        <v>0</v>
      </c>
    </row>
    <row r="188" spans="1:21" x14ac:dyDescent="0.25">
      <c r="A188" s="6">
        <v>41177</v>
      </c>
      <c r="B188" s="7">
        <v>20.627109527587798</v>
      </c>
      <c r="C188" s="7">
        <v>65.610847473144503</v>
      </c>
      <c r="D188" s="7">
        <v>77.2567138671875</v>
      </c>
      <c r="E188" s="7">
        <v>30.499242782592699</v>
      </c>
      <c r="F188" s="7">
        <v>59.369476318359297</v>
      </c>
      <c r="G188" s="11">
        <f t="shared" si="27"/>
        <v>-1.9159115103545621E-2</v>
      </c>
      <c r="H188" s="11">
        <f t="shared" si="28"/>
        <v>-1.9159115103545621E-2</v>
      </c>
      <c r="I188" s="7">
        <f t="shared" si="29"/>
        <v>127.40382694705377</v>
      </c>
      <c r="J188" s="2">
        <f t="shared" si="30"/>
        <v>25.792450857322741</v>
      </c>
      <c r="K188" s="2">
        <f t="shared" si="31"/>
        <v>22.629224228233532</v>
      </c>
      <c r="L188" s="2">
        <f t="shared" si="32"/>
        <v>26.258658672985266</v>
      </c>
      <c r="M188" s="2">
        <f t="shared" si="33"/>
        <v>28.37959622148847</v>
      </c>
      <c r="N188" s="2">
        <f t="shared" si="34"/>
        <v>24.34389696702377</v>
      </c>
      <c r="O188" s="8" cm="1">
        <f t="array" ref="O188">MAX(ABS(J188:N188/I188 - $X$2:$AB$2))</f>
        <v>2.2753090715888796E-2</v>
      </c>
      <c r="P188" s="2">
        <f t="shared" si="35"/>
        <v>25.792450857322741</v>
      </c>
      <c r="Q188" s="2">
        <f t="shared" si="36"/>
        <v>22.629224228233532</v>
      </c>
      <c r="R188" s="2">
        <f t="shared" si="37"/>
        <v>26.258658672985266</v>
      </c>
      <c r="S188" s="2">
        <f t="shared" si="38"/>
        <v>28.37959622148847</v>
      </c>
      <c r="T188" s="2">
        <f t="shared" si="39"/>
        <v>24.34389696702377</v>
      </c>
      <c r="U188" s="8" cm="1">
        <f t="array" ref="U188">SUM(ABS(P188:T188/I188-J188:N188/I188))</f>
        <v>0</v>
      </c>
    </row>
    <row r="189" spans="1:21" x14ac:dyDescent="0.25">
      <c r="A189" s="6">
        <v>41178</v>
      </c>
      <c r="B189" s="7">
        <v>20.3710823059082</v>
      </c>
      <c r="C189" s="7">
        <v>65.565612792968693</v>
      </c>
      <c r="D189" s="7">
        <v>76.840469360351506</v>
      </c>
      <c r="E189" s="7">
        <v>30.266084671020501</v>
      </c>
      <c r="F189" s="7">
        <v>59.313518524169901</v>
      </c>
      <c r="G189" s="11">
        <f t="shared" si="27"/>
        <v>-5.6286962476777003E-3</v>
      </c>
      <c r="H189" s="11">
        <f t="shared" si="28"/>
        <v>-5.6286962476777003E-3</v>
      </c>
      <c r="I189" s="7">
        <f t="shared" si="29"/>
        <v>126.68670950437711</v>
      </c>
      <c r="J189" s="2">
        <f t="shared" si="30"/>
        <v>25.472310533033678</v>
      </c>
      <c r="K189" s="2">
        <f t="shared" si="31"/>
        <v>22.613622757440005</v>
      </c>
      <c r="L189" s="2">
        <f t="shared" si="32"/>
        <v>26.117182005361254</v>
      </c>
      <c r="M189" s="2">
        <f t="shared" si="33"/>
        <v>28.162642210224941</v>
      </c>
      <c r="N189" s="2">
        <f t="shared" si="34"/>
        <v>24.320951998317231</v>
      </c>
      <c r="O189" s="8" cm="1">
        <f t="array" ref="O189">MAX(ABS(J189:N189/I189 - $X$2:$AB$2))</f>
        <v>2.2301473614735445E-2</v>
      </c>
      <c r="P189" s="2">
        <f t="shared" si="35"/>
        <v>25.472310533033678</v>
      </c>
      <c r="Q189" s="2">
        <f t="shared" si="36"/>
        <v>22.613622757440005</v>
      </c>
      <c r="R189" s="2">
        <f t="shared" si="37"/>
        <v>26.117182005361254</v>
      </c>
      <c r="S189" s="2">
        <f t="shared" si="38"/>
        <v>28.162642210224941</v>
      </c>
      <c r="T189" s="2">
        <f t="shared" si="39"/>
        <v>24.320951998317231</v>
      </c>
      <c r="U189" s="8" cm="1">
        <f t="array" ref="U189">SUM(ABS(P189:T189/I189-J189:N189/I189))</f>
        <v>0</v>
      </c>
    </row>
    <row r="190" spans="1:21" x14ac:dyDescent="0.25">
      <c r="A190" s="6">
        <v>41179</v>
      </c>
      <c r="B190" s="7">
        <v>20.865373611450099</v>
      </c>
      <c r="C190" s="7">
        <v>65.542984008789006</v>
      </c>
      <c r="D190" s="7">
        <v>77.435096740722599</v>
      </c>
      <c r="E190" s="7">
        <v>30.597021102905199</v>
      </c>
      <c r="F190" s="7">
        <v>59.145633697509702</v>
      </c>
      <c r="G190" s="11">
        <f t="shared" si="27"/>
        <v>8.2997569962113271E-3</v>
      </c>
      <c r="H190" s="11">
        <f t="shared" si="28"/>
        <v>8.2997569962113271E-3</v>
      </c>
      <c r="I190" s="7">
        <f t="shared" si="29"/>
        <v>127.73817840791305</v>
      </c>
      <c r="J190" s="2">
        <f t="shared" si="30"/>
        <v>26.090379884453959</v>
      </c>
      <c r="K190" s="2">
        <f t="shared" si="31"/>
        <v>22.605818074968496</v>
      </c>
      <c r="L190" s="2">
        <f t="shared" si="32"/>
        <v>26.3192889373959</v>
      </c>
      <c r="M190" s="2">
        <f t="shared" si="33"/>
        <v>28.47057911143969</v>
      </c>
      <c r="N190" s="2">
        <f t="shared" si="34"/>
        <v>24.252112399655005</v>
      </c>
      <c r="O190" s="8" cm="1">
        <f t="array" ref="O190">MAX(ABS(J190:N190/I190 - $X$2:$AB$2))</f>
        <v>2.3030057601258841E-2</v>
      </c>
      <c r="P190" s="2">
        <f t="shared" si="35"/>
        <v>26.090379884453959</v>
      </c>
      <c r="Q190" s="2">
        <f t="shared" si="36"/>
        <v>22.605818074968496</v>
      </c>
      <c r="R190" s="2">
        <f t="shared" si="37"/>
        <v>26.3192889373959</v>
      </c>
      <c r="S190" s="2">
        <f t="shared" si="38"/>
        <v>28.47057911143969</v>
      </c>
      <c r="T190" s="2">
        <f t="shared" si="39"/>
        <v>24.252112399655005</v>
      </c>
      <c r="U190" s="8" cm="1">
        <f t="array" ref="U190">SUM(ABS(P190:T190/I190-J190:N190/I190))</f>
        <v>0</v>
      </c>
    </row>
    <row r="191" spans="1:21" x14ac:dyDescent="0.25">
      <c r="A191" s="6">
        <v>41180</v>
      </c>
      <c r="B191" s="7">
        <v>20.429885864257798</v>
      </c>
      <c r="C191" s="7">
        <v>64.879417419433594</v>
      </c>
      <c r="D191" s="7">
        <v>77.012245178222599</v>
      </c>
      <c r="E191" s="7">
        <v>30.446584701538001</v>
      </c>
      <c r="F191" s="7">
        <v>59.001720428466797</v>
      </c>
      <c r="G191" s="11">
        <f t="shared" si="27"/>
        <v>-8.7375520120080985E-3</v>
      </c>
      <c r="H191" s="11">
        <f t="shared" si="28"/>
        <v>-8.7375520120080985E-3</v>
      </c>
      <c r="I191" s="7">
        <f t="shared" si="29"/>
        <v>126.62205943015475</v>
      </c>
      <c r="J191" s="2">
        <f t="shared" si="30"/>
        <v>25.545839394987855</v>
      </c>
      <c r="K191" s="2">
        <f t="shared" si="31"/>
        <v>22.37695352407188</v>
      </c>
      <c r="L191" s="2">
        <f t="shared" si="32"/>
        <v>26.17556660838105</v>
      </c>
      <c r="M191" s="2">
        <f t="shared" si="33"/>
        <v>28.330597789337766</v>
      </c>
      <c r="N191" s="2">
        <f t="shared" si="34"/>
        <v>24.193102113376217</v>
      </c>
      <c r="O191" s="8" cm="1">
        <f t="array" ref="O191">MAX(ABS(J191:N191/I191 - $X$2:$AB$2))</f>
        <v>2.3741407435921846E-2</v>
      </c>
      <c r="P191" s="2">
        <f t="shared" si="35"/>
        <v>25.545839394987855</v>
      </c>
      <c r="Q191" s="2">
        <f t="shared" si="36"/>
        <v>22.37695352407188</v>
      </c>
      <c r="R191" s="2">
        <f t="shared" si="37"/>
        <v>26.17556660838105</v>
      </c>
      <c r="S191" s="2">
        <f t="shared" si="38"/>
        <v>28.330597789337766</v>
      </c>
      <c r="T191" s="2">
        <f t="shared" si="39"/>
        <v>24.193102113376217</v>
      </c>
      <c r="U191" s="8" cm="1">
        <f t="array" ref="U191">SUM(ABS(P191:T191/I191-J191:N191/I191))</f>
        <v>0</v>
      </c>
    </row>
    <row r="192" spans="1:21" x14ac:dyDescent="0.25">
      <c r="A192" s="6">
        <v>41183</v>
      </c>
      <c r="B192" s="7">
        <v>20.193769454956001</v>
      </c>
      <c r="C192" s="7">
        <v>64.449600219726506</v>
      </c>
      <c r="D192" s="7">
        <v>77.4681396484375</v>
      </c>
      <c r="E192" s="7">
        <v>30.8151340484619</v>
      </c>
      <c r="F192" s="7">
        <v>59.201591491699197</v>
      </c>
      <c r="G192" s="11">
        <f t="shared" si="27"/>
        <v>1.0768778388825506E-3</v>
      </c>
      <c r="H192" s="11">
        <f t="shared" si="28"/>
        <v>1.0768778388825506E-3</v>
      </c>
      <c r="I192" s="7">
        <f t="shared" si="29"/>
        <v>126.75841591986875</v>
      </c>
      <c r="J192" s="2">
        <f t="shared" si="30"/>
        <v>25.250595852727173</v>
      </c>
      <c r="K192" s="2">
        <f t="shared" si="31"/>
        <v>22.22870929062703</v>
      </c>
      <c r="L192" s="2">
        <f t="shared" si="32"/>
        <v>26.330519837492687</v>
      </c>
      <c r="M192" s="2">
        <f t="shared" si="33"/>
        <v>28.673533570660283</v>
      </c>
      <c r="N192" s="2">
        <f t="shared" si="34"/>
        <v>24.275057368361587</v>
      </c>
      <c r="O192" s="8" cm="1">
        <f t="array" ref="O192">MAX(ABS(J192:N192/I192 - $X$2:$AB$2))</f>
        <v>2.6206152566520424E-2</v>
      </c>
      <c r="P192" s="2">
        <f t="shared" si="35"/>
        <v>25.250595852727173</v>
      </c>
      <c r="Q192" s="2">
        <f t="shared" si="36"/>
        <v>22.22870929062703</v>
      </c>
      <c r="R192" s="2">
        <f t="shared" si="37"/>
        <v>26.330519837492687</v>
      </c>
      <c r="S192" s="2">
        <f t="shared" si="38"/>
        <v>28.673533570660283</v>
      </c>
      <c r="T192" s="2">
        <f t="shared" si="39"/>
        <v>24.275057368361587</v>
      </c>
      <c r="U192" s="8" cm="1">
        <f t="array" ref="U192">SUM(ABS(P192:T192/I192-J192:N192/I192))</f>
        <v>0</v>
      </c>
    </row>
    <row r="193" spans="1:21" x14ac:dyDescent="0.25">
      <c r="A193" s="6">
        <v>41184</v>
      </c>
      <c r="B193" s="7">
        <v>20.252567291259702</v>
      </c>
      <c r="C193" s="7">
        <v>64.449600219726506</v>
      </c>
      <c r="D193" s="7">
        <v>77.937263488769503</v>
      </c>
      <c r="E193" s="7">
        <v>30.777538299560501</v>
      </c>
      <c r="F193" s="7">
        <v>58.961727142333899</v>
      </c>
      <c r="G193" s="11">
        <f t="shared" si="27"/>
        <v>7.8601811644452013E-4</v>
      </c>
      <c r="H193" s="11">
        <f t="shared" si="28"/>
        <v>7.8601811644452013E-4</v>
      </c>
      <c r="I193" s="7">
        <f t="shared" si="29"/>
        <v>126.85805033119357</v>
      </c>
      <c r="J193" s="2">
        <f t="shared" si="30"/>
        <v>25.324117559748302</v>
      </c>
      <c r="K193" s="2">
        <f t="shared" si="31"/>
        <v>22.22870929062703</v>
      </c>
      <c r="L193" s="2">
        <f t="shared" si="32"/>
        <v>26.489969575670976</v>
      </c>
      <c r="M193" s="2">
        <f t="shared" si="33"/>
        <v>28.638550663672341</v>
      </c>
      <c r="N193" s="2">
        <f t="shared" si="34"/>
        <v>24.176703241474918</v>
      </c>
      <c r="O193" s="8" cm="1">
        <f t="array" ref="O193">MAX(ABS(J193:N193/I193 - $X$2:$AB$2))</f>
        <v>2.5752725892479733E-2</v>
      </c>
      <c r="P193" s="2">
        <f t="shared" si="35"/>
        <v>25.324117559748302</v>
      </c>
      <c r="Q193" s="2">
        <f t="shared" si="36"/>
        <v>22.22870929062703</v>
      </c>
      <c r="R193" s="2">
        <f t="shared" si="37"/>
        <v>26.489969575670976</v>
      </c>
      <c r="S193" s="2">
        <f t="shared" si="38"/>
        <v>28.638550663672341</v>
      </c>
      <c r="T193" s="2">
        <f t="shared" si="39"/>
        <v>24.176703241474918</v>
      </c>
      <c r="U193" s="8" cm="1">
        <f t="array" ref="U193">SUM(ABS(P193:T193/I193-J193:N193/I193))</f>
        <v>0</v>
      </c>
    </row>
    <row r="194" spans="1:21" x14ac:dyDescent="0.25">
      <c r="A194" s="6">
        <v>41185</v>
      </c>
      <c r="B194" s="7">
        <v>20.5630989074707</v>
      </c>
      <c r="C194" s="7">
        <v>64.306335449218693</v>
      </c>
      <c r="D194" s="7">
        <v>76.734733581542898</v>
      </c>
      <c r="E194" s="7">
        <v>30.9593791961669</v>
      </c>
      <c r="F194" s="7">
        <v>59.321510314941399</v>
      </c>
      <c r="G194" s="11">
        <f t="shared" si="27"/>
        <v>1.9461466872028321E-3</v>
      </c>
      <c r="H194" s="11">
        <f t="shared" si="28"/>
        <v>1.9461466872028321E-3</v>
      </c>
      <c r="I194" s="7">
        <f t="shared" si="29"/>
        <v>127.10493470559064</v>
      </c>
      <c r="J194" s="2">
        <f t="shared" si="30"/>
        <v>25.712411006295188</v>
      </c>
      <c r="K194" s="2">
        <f t="shared" si="31"/>
        <v>22.179297177528589</v>
      </c>
      <c r="L194" s="2">
        <f t="shared" si="32"/>
        <v>26.081243643680082</v>
      </c>
      <c r="M194" s="2">
        <f t="shared" si="33"/>
        <v>28.807753920914791</v>
      </c>
      <c r="N194" s="2">
        <f t="shared" si="34"/>
        <v>24.324228957171982</v>
      </c>
      <c r="O194" s="8" cm="1">
        <f t="array" ref="O194">MAX(ABS(J194:N194/I194 - $X$2:$AB$2))</f>
        <v>2.6645440538098142E-2</v>
      </c>
      <c r="P194" s="2">
        <f t="shared" si="35"/>
        <v>25.712411006295188</v>
      </c>
      <c r="Q194" s="2">
        <f t="shared" si="36"/>
        <v>22.179297177528589</v>
      </c>
      <c r="R194" s="2">
        <f t="shared" si="37"/>
        <v>26.081243643680082</v>
      </c>
      <c r="S194" s="2">
        <f t="shared" si="38"/>
        <v>28.807753920914791</v>
      </c>
      <c r="T194" s="2">
        <f t="shared" si="39"/>
        <v>24.324228957171982</v>
      </c>
      <c r="U194" s="8" cm="1">
        <f t="array" ref="U194">SUM(ABS(P194:T194/I194-J194:N194/I194))</f>
        <v>0</v>
      </c>
    </row>
    <row r="195" spans="1:21" x14ac:dyDescent="0.25">
      <c r="A195" s="6">
        <v>41186</v>
      </c>
      <c r="B195" s="7">
        <v>20.420698165893501</v>
      </c>
      <c r="C195" s="7">
        <v>64.819091796875</v>
      </c>
      <c r="D195" s="7">
        <v>77.402061462402301</v>
      </c>
      <c r="E195" s="7">
        <v>31.6867580413818</v>
      </c>
      <c r="F195" s="7">
        <v>59.737251281738203</v>
      </c>
      <c r="G195" s="11">
        <f t="shared" si="27"/>
        <v>8.4410951627578168E-3</v>
      </c>
      <c r="H195" s="11">
        <f t="shared" si="28"/>
        <v>8.4410951627578168E-3</v>
      </c>
      <c r="I195" s="7">
        <f t="shared" si="29"/>
        <v>128.17783955509665</v>
      </c>
      <c r="J195" s="2">
        <f t="shared" si="30"/>
        <v>25.53435095749078</v>
      </c>
      <c r="K195" s="2">
        <f t="shared" si="31"/>
        <v>22.356147177375245</v>
      </c>
      <c r="L195" s="2">
        <f t="shared" si="32"/>
        <v>26.30806063044162</v>
      </c>
      <c r="M195" s="2">
        <f t="shared" si="33"/>
        <v>29.484581148213469</v>
      </c>
      <c r="N195" s="2">
        <f t="shared" si="34"/>
        <v>24.494699641575551</v>
      </c>
      <c r="O195" s="8" cm="1">
        <f t="array" ref="O195">MAX(ABS(J195:N195/I195 - $X$2:$AB$2))</f>
        <v>3.0028694901973713E-2</v>
      </c>
      <c r="P195" s="2">
        <f t="shared" si="35"/>
        <v>25.53435095749078</v>
      </c>
      <c r="Q195" s="2">
        <f t="shared" si="36"/>
        <v>22.356147177375245</v>
      </c>
      <c r="R195" s="2">
        <f t="shared" si="37"/>
        <v>26.30806063044162</v>
      </c>
      <c r="S195" s="2">
        <f t="shared" si="38"/>
        <v>29.484581148213469</v>
      </c>
      <c r="T195" s="2">
        <f t="shared" si="39"/>
        <v>24.494699641575551</v>
      </c>
      <c r="U195" s="8" cm="1">
        <f t="array" ref="U195">SUM(ABS(P195:T195/I195-J195:N195/I195))</f>
        <v>0</v>
      </c>
    </row>
    <row r="196" spans="1:21" x14ac:dyDescent="0.25">
      <c r="A196" s="6">
        <v>41187</v>
      </c>
      <c r="B196" s="7">
        <v>19.9855136871337</v>
      </c>
      <c r="C196" s="7">
        <v>64.419441223144503</v>
      </c>
      <c r="D196" s="7">
        <v>77.633323669433594</v>
      </c>
      <c r="E196" s="7">
        <v>31.6034030914306</v>
      </c>
      <c r="F196" s="7">
        <v>60.065048217773402</v>
      </c>
      <c r="G196" s="11">
        <f t="shared" si="27"/>
        <v>-4.2639940708806279E-3</v>
      </c>
      <c r="H196" s="11">
        <f t="shared" si="28"/>
        <v>-4.2639940708806279E-3</v>
      </c>
      <c r="I196" s="7">
        <f t="shared" si="29"/>
        <v>127.63129000721543</v>
      </c>
      <c r="J196" s="2">
        <f t="shared" si="30"/>
        <v>24.99018967947606</v>
      </c>
      <c r="K196" s="2">
        <f t="shared" si="31"/>
        <v>22.218307432970306</v>
      </c>
      <c r="L196" s="2">
        <f t="shared" si="32"/>
        <v>26.386663965406598</v>
      </c>
      <c r="M196" s="2">
        <f t="shared" si="33"/>
        <v>29.407019228413031</v>
      </c>
      <c r="N196" s="2">
        <f t="shared" si="34"/>
        <v>24.629109700949432</v>
      </c>
      <c r="O196" s="8" cm="1">
        <f t="array" ref="O196">MAX(ABS(J196:N196/I196 - $X$2:$AB$2))</f>
        <v>3.0406033087580248E-2</v>
      </c>
      <c r="P196" s="2">
        <f t="shared" si="35"/>
        <v>24.99018967947606</v>
      </c>
      <c r="Q196" s="2">
        <f t="shared" si="36"/>
        <v>22.218307432970306</v>
      </c>
      <c r="R196" s="2">
        <f t="shared" si="37"/>
        <v>26.386663965406598</v>
      </c>
      <c r="S196" s="2">
        <f t="shared" si="38"/>
        <v>29.407019228413031</v>
      </c>
      <c r="T196" s="2">
        <f t="shared" si="39"/>
        <v>24.629109700949432</v>
      </c>
      <c r="U196" s="8" cm="1">
        <f t="array" ref="U196">SUM(ABS(P196:T196/I196-J196:N196/I196))</f>
        <v>0</v>
      </c>
    </row>
    <row r="197" spans="1:21" x14ac:dyDescent="0.25">
      <c r="A197" s="6">
        <v>41190</v>
      </c>
      <c r="B197" s="7">
        <v>19.543909072875898</v>
      </c>
      <c r="C197" s="7">
        <v>64.426979064941406</v>
      </c>
      <c r="D197" s="7">
        <v>77.712600708007798</v>
      </c>
      <c r="E197" s="7">
        <v>31.565534591674801</v>
      </c>
      <c r="F197" s="7">
        <v>60.160961151122997</v>
      </c>
      <c r="G197" s="11">
        <f t="shared" ref="G197:G260" si="40">I197/I196 - 1</f>
        <v>-4.0628944991597526E-3</v>
      </c>
      <c r="H197" s="11">
        <f t="shared" ref="H197:H260" si="41">(1+G197)*(1-U197*$X$5) - 1</f>
        <v>-4.0628944991597526E-3</v>
      </c>
      <c r="I197" s="7">
        <f t="shared" ref="I197:I260" si="42">SUM(J197:N197)</f>
        <v>127.11273754112445</v>
      </c>
      <c r="J197" s="2">
        <f t="shared" ref="J197:J260" si="43">P196*B197/B196</f>
        <v>24.438000566581806</v>
      </c>
      <c r="K197" s="2">
        <f t="shared" ref="K197:K260" si="44">Q196*C197/C196</f>
        <v>22.220907239538708</v>
      </c>
      <c r="L197" s="2">
        <f t="shared" ref="L197:L260" si="45">R196*D197/D196</f>
        <v>26.413609308954396</v>
      </c>
      <c r="M197" s="2">
        <f t="shared" ref="M197:M260" si="46">S196*E197/E196</f>
        <v>29.37178252630066</v>
      </c>
      <c r="N197" s="2">
        <f t="shared" ref="N197:N260" si="47">T196*F197/F196</f>
        <v>24.668437899748881</v>
      </c>
      <c r="O197" s="8" cm="1">
        <f t="array" ref="O197">MAX(ABS(J197:N197/I197 - $X$2:$AB$2))</f>
        <v>3.1068759075368685E-2</v>
      </c>
      <c r="P197" s="2">
        <f t="shared" ref="P197:P260" si="48">IF($O197&lt;$X$4,J197,$I197*X$2)</f>
        <v>24.438000566581806</v>
      </c>
      <c r="Q197" s="2">
        <f t="shared" ref="Q197:Q260" si="49">IF($O197&lt;$X$4,K197,$I197*Y$2)</f>
        <v>22.220907239538708</v>
      </c>
      <c r="R197" s="2">
        <f t="shared" ref="R197:R260" si="50">IF($O197&lt;$X$4,L197,$I197*Z$2)</f>
        <v>26.413609308954396</v>
      </c>
      <c r="S197" s="2">
        <f t="shared" ref="S197:S260" si="51">IF($O197&lt;$X$4,M197,$I197*AA$2)</f>
        <v>29.37178252630066</v>
      </c>
      <c r="T197" s="2">
        <f t="shared" ref="T197:T260" si="52">IF($O197&lt;$X$4,N197,$I197*AB$2)</f>
        <v>24.668437899748881</v>
      </c>
      <c r="U197" s="8" cm="1">
        <f t="array" ref="U197">SUM(ABS(P197:T197/I197-J197:N197/I197))</f>
        <v>0</v>
      </c>
    </row>
    <row r="198" spans="1:21" x14ac:dyDescent="0.25">
      <c r="A198" s="6">
        <v>41191</v>
      </c>
      <c r="B198" s="7">
        <v>19.472856521606399</v>
      </c>
      <c r="C198" s="7">
        <v>63.9066772460937</v>
      </c>
      <c r="D198" s="7">
        <v>77.540840148925696</v>
      </c>
      <c r="E198" s="7">
        <v>31.353380203246999</v>
      </c>
      <c r="F198" s="7">
        <v>59.273540496826101</v>
      </c>
      <c r="G198" s="11">
        <f t="shared" si="40"/>
        <v>-6.9856537498628191E-3</v>
      </c>
      <c r="H198" s="11">
        <f t="shared" si="41"/>
        <v>-6.9856537498628191E-3</v>
      </c>
      <c r="I198" s="7">
        <f t="shared" si="42"/>
        <v>126.22477196946497</v>
      </c>
      <c r="J198" s="2">
        <f t="shared" si="43"/>
        <v>24.349155377950073</v>
      </c>
      <c r="K198" s="2">
        <f t="shared" si="44"/>
        <v>22.041454801740493</v>
      </c>
      <c r="L198" s="2">
        <f t="shared" si="45"/>
        <v>26.355229892219537</v>
      </c>
      <c r="M198" s="2">
        <f t="shared" si="46"/>
        <v>29.17437251441557</v>
      </c>
      <c r="N198" s="2">
        <f t="shared" si="47"/>
        <v>24.304559383139296</v>
      </c>
      <c r="O198" s="8" cm="1">
        <f t="array" ref="O198">MAX(ABS(J198:N198/I198 - $X$2:$AB$2))</f>
        <v>3.1130324572684831E-2</v>
      </c>
      <c r="P198" s="2">
        <f t="shared" si="48"/>
        <v>24.349155377950073</v>
      </c>
      <c r="Q198" s="2">
        <f t="shared" si="49"/>
        <v>22.041454801740493</v>
      </c>
      <c r="R198" s="2">
        <f t="shared" si="50"/>
        <v>26.355229892219537</v>
      </c>
      <c r="S198" s="2">
        <f t="shared" si="51"/>
        <v>29.17437251441557</v>
      </c>
      <c r="T198" s="2">
        <f t="shared" si="52"/>
        <v>24.304559383139296</v>
      </c>
      <c r="U198" s="8" cm="1">
        <f t="array" ref="U198">SUM(ABS(P198:T198/I198-J198:N198/I198))</f>
        <v>0</v>
      </c>
    </row>
    <row r="199" spans="1:21" x14ac:dyDescent="0.25">
      <c r="A199" s="6">
        <v>41192</v>
      </c>
      <c r="B199" s="7">
        <v>19.6278171539306</v>
      </c>
      <c r="C199" s="7">
        <v>62.707752227783203</v>
      </c>
      <c r="D199" s="7">
        <v>74.296737670898395</v>
      </c>
      <c r="E199" s="7">
        <v>31.6488742828369</v>
      </c>
      <c r="F199" s="7">
        <v>60.296890258788999</v>
      </c>
      <c r="G199" s="11">
        <f t="shared" si="40"/>
        <v>-4.9737059501476777E-3</v>
      </c>
      <c r="H199" s="11">
        <f t="shared" si="41"/>
        <v>-4.9737059501476777E-3</v>
      </c>
      <c r="I199" s="7">
        <f t="shared" si="42"/>
        <v>125.59696707006441</v>
      </c>
      <c r="J199" s="2">
        <f t="shared" si="43"/>
        <v>24.542920504794239</v>
      </c>
      <c r="K199" s="2">
        <f t="shared" si="44"/>
        <v>21.627944778366807</v>
      </c>
      <c r="L199" s="2">
        <f t="shared" si="45"/>
        <v>25.252597183596336</v>
      </c>
      <c r="M199" s="2">
        <f t="shared" si="46"/>
        <v>29.449330247772412</v>
      </c>
      <c r="N199" s="2">
        <f t="shared" si="47"/>
        <v>24.724174355534618</v>
      </c>
      <c r="O199" s="8" cm="1">
        <f t="array" ref="O199">MAX(ABS(J199:N199/I199 - $X$2:$AB$2))</f>
        <v>3.4474851859631839E-2</v>
      </c>
      <c r="P199" s="2">
        <f t="shared" si="48"/>
        <v>24.542920504794239</v>
      </c>
      <c r="Q199" s="2">
        <f t="shared" si="49"/>
        <v>21.627944778366807</v>
      </c>
      <c r="R199" s="2">
        <f t="shared" si="50"/>
        <v>25.252597183596336</v>
      </c>
      <c r="S199" s="2">
        <f t="shared" si="51"/>
        <v>29.449330247772412</v>
      </c>
      <c r="T199" s="2">
        <f t="shared" si="52"/>
        <v>24.724174355534618</v>
      </c>
      <c r="U199" s="8" cm="1">
        <f t="array" ref="U199">SUM(ABS(P199:T199/I199-J199:N199/I199))</f>
        <v>0</v>
      </c>
    </row>
    <row r="200" spans="1:21" x14ac:dyDescent="0.25">
      <c r="A200" s="6">
        <v>41193</v>
      </c>
      <c r="B200" s="7">
        <v>19.235509872436499</v>
      </c>
      <c r="C200" s="7">
        <v>62.4739570617675</v>
      </c>
      <c r="D200" s="7">
        <v>74.699775695800696</v>
      </c>
      <c r="E200" s="7">
        <v>31.898918151855401</v>
      </c>
      <c r="F200" s="7">
        <v>59.969097137451101</v>
      </c>
      <c r="G200" s="11">
        <f t="shared" si="40"/>
        <v>-2.6747254635731688E-3</v>
      </c>
      <c r="H200" s="11">
        <f t="shared" si="41"/>
        <v>-2.6747254635731688E-3</v>
      </c>
      <c r="I200" s="7">
        <f t="shared" si="42"/>
        <v>125.26102966409455</v>
      </c>
      <c r="J200" s="2">
        <f t="shared" si="43"/>
        <v>24.052373525084192</v>
      </c>
      <c r="K200" s="2">
        <f t="shared" si="44"/>
        <v>21.547308672615973</v>
      </c>
      <c r="L200" s="2">
        <f t="shared" si="45"/>
        <v>25.389585121581085</v>
      </c>
      <c r="M200" s="2">
        <f t="shared" si="46"/>
        <v>29.681996484471703</v>
      </c>
      <c r="N200" s="2">
        <f t="shared" si="47"/>
        <v>24.589765860341586</v>
      </c>
      <c r="O200" s="8" cm="1">
        <f t="array" ref="O200">MAX(ABS(J200:N200/I200 - $X$2:$AB$2))</f>
        <v>3.6961140779923657E-2</v>
      </c>
      <c r="P200" s="2">
        <f t="shared" si="48"/>
        <v>24.052373525084192</v>
      </c>
      <c r="Q200" s="2">
        <f t="shared" si="49"/>
        <v>21.547308672615973</v>
      </c>
      <c r="R200" s="2">
        <f t="shared" si="50"/>
        <v>25.389585121581085</v>
      </c>
      <c r="S200" s="2">
        <f t="shared" si="51"/>
        <v>29.681996484471703</v>
      </c>
      <c r="T200" s="2">
        <f t="shared" si="52"/>
        <v>24.589765860341586</v>
      </c>
      <c r="U200" s="8" cm="1">
        <f t="array" ref="U200">SUM(ABS(P200:T200/I200-J200:N200/I200))</f>
        <v>0</v>
      </c>
    </row>
    <row r="201" spans="1:21" x14ac:dyDescent="0.25">
      <c r="A201" s="6">
        <v>41194</v>
      </c>
      <c r="B201" s="7">
        <v>19.284814834594702</v>
      </c>
      <c r="C201" s="7">
        <v>62.451335906982401</v>
      </c>
      <c r="D201" s="7">
        <v>74.045654296875</v>
      </c>
      <c r="E201" s="7">
        <v>31.535232543945298</v>
      </c>
      <c r="F201" s="7">
        <v>60.608692169189403</v>
      </c>
      <c r="G201" s="11">
        <f t="shared" si="40"/>
        <v>-1.9529518120992018E-3</v>
      </c>
      <c r="H201" s="11">
        <f t="shared" si="41"/>
        <v>-1.9529518120992018E-3</v>
      </c>
      <c r="I201" s="7">
        <f t="shared" si="42"/>
        <v>125.01640090922665</v>
      </c>
      <c r="J201" s="2">
        <f t="shared" si="43"/>
        <v>24.114025198179096</v>
      </c>
      <c r="K201" s="2">
        <f t="shared" si="44"/>
        <v>21.539506621527654</v>
      </c>
      <c r="L201" s="2">
        <f t="shared" si="45"/>
        <v>25.167256864458817</v>
      </c>
      <c r="M201" s="2">
        <f t="shared" si="46"/>
        <v>29.343586420404602</v>
      </c>
      <c r="N201" s="2">
        <f t="shared" si="47"/>
        <v>24.852025804656481</v>
      </c>
      <c r="O201" s="8" cm="1">
        <f t="array" ref="O201">MAX(ABS(J201:N201/I201 - $X$2:$AB$2))</f>
        <v>3.4717894668162219E-2</v>
      </c>
      <c r="P201" s="2">
        <f t="shared" si="48"/>
        <v>24.114025198179096</v>
      </c>
      <c r="Q201" s="2">
        <f t="shared" si="49"/>
        <v>21.539506621527654</v>
      </c>
      <c r="R201" s="2">
        <f t="shared" si="50"/>
        <v>25.167256864458817</v>
      </c>
      <c r="S201" s="2">
        <f t="shared" si="51"/>
        <v>29.343586420404602</v>
      </c>
      <c r="T201" s="2">
        <f t="shared" si="52"/>
        <v>24.852025804656481</v>
      </c>
      <c r="U201" s="8" cm="1">
        <f t="array" ref="U201">SUM(ABS(P201:T201/I201-J201:N201/I201))</f>
        <v>0</v>
      </c>
    </row>
    <row r="202" spans="1:21" x14ac:dyDescent="0.25">
      <c r="A202" s="6">
        <v>41197</v>
      </c>
      <c r="B202" s="7">
        <v>19.439477920532202</v>
      </c>
      <c r="C202" s="7">
        <v>62.443794250488203</v>
      </c>
      <c r="D202" s="7">
        <v>74.541191101074205</v>
      </c>
      <c r="E202" s="7">
        <v>32.111072540283203</v>
      </c>
      <c r="F202" s="7">
        <v>61.679996490478501</v>
      </c>
      <c r="G202" s="11">
        <f t="shared" si="40"/>
        <v>1.0673139695871914E-2</v>
      </c>
      <c r="H202" s="11">
        <f t="shared" si="41"/>
        <v>1.0673139695871914E-2</v>
      </c>
      <c r="I202" s="7">
        <f t="shared" si="42"/>
        <v>126.35071842040595</v>
      </c>
      <c r="J202" s="2">
        <f t="shared" si="43"/>
        <v>24.307418268504804</v>
      </c>
      <c r="K202" s="2">
        <f t="shared" si="44"/>
        <v>21.536905499267657</v>
      </c>
      <c r="L202" s="2">
        <f t="shared" si="45"/>
        <v>25.335684061915572</v>
      </c>
      <c r="M202" s="2">
        <f t="shared" si="46"/>
        <v>29.879406496356793</v>
      </c>
      <c r="N202" s="2">
        <f t="shared" si="47"/>
        <v>25.291304094361124</v>
      </c>
      <c r="O202" s="8" cm="1">
        <f t="array" ref="O202">MAX(ABS(J202:N202/I202 - $X$2:$AB$2))</f>
        <v>3.6479909808974975E-2</v>
      </c>
      <c r="P202" s="2">
        <f t="shared" si="48"/>
        <v>24.307418268504804</v>
      </c>
      <c r="Q202" s="2">
        <f t="shared" si="49"/>
        <v>21.536905499267657</v>
      </c>
      <c r="R202" s="2">
        <f t="shared" si="50"/>
        <v>25.335684061915572</v>
      </c>
      <c r="S202" s="2">
        <f t="shared" si="51"/>
        <v>29.879406496356793</v>
      </c>
      <c r="T202" s="2">
        <f t="shared" si="52"/>
        <v>25.291304094361124</v>
      </c>
      <c r="U202" s="8" cm="1">
        <f t="array" ref="U202">SUM(ABS(P202:T202/I202-J202:N202/I202))</f>
        <v>0</v>
      </c>
    </row>
    <row r="203" spans="1:21" x14ac:dyDescent="0.25">
      <c r="A203" s="6">
        <v>41198</v>
      </c>
      <c r="B203" s="7">
        <v>19.899766921996999</v>
      </c>
      <c r="C203" s="7">
        <v>64.065040588378906</v>
      </c>
      <c r="D203" s="7">
        <v>75.380294799804602</v>
      </c>
      <c r="E203" s="7">
        <v>32.452037811279297</v>
      </c>
      <c r="F203" s="7">
        <v>61.488121032714801</v>
      </c>
      <c r="G203" s="11">
        <f t="shared" si="40"/>
        <v>1.3126279837679E-2</v>
      </c>
      <c r="H203" s="11">
        <f t="shared" si="41"/>
        <v>1.3126279837679E-2</v>
      </c>
      <c r="I203" s="7">
        <f t="shared" si="42"/>
        <v>128.00923330808399</v>
      </c>
      <c r="J203" s="2">
        <f t="shared" si="43"/>
        <v>24.882970622777648</v>
      </c>
      <c r="K203" s="2">
        <f t="shared" si="44"/>
        <v>22.096074422125238</v>
      </c>
      <c r="L203" s="2">
        <f t="shared" si="45"/>
        <v>25.620885651696874</v>
      </c>
      <c r="M203" s="2">
        <f t="shared" si="46"/>
        <v>30.196675249072918</v>
      </c>
      <c r="N203" s="2">
        <f t="shared" si="47"/>
        <v>25.212627362411318</v>
      </c>
      <c r="O203" s="8" cm="1">
        <f t="array" ref="O203">MAX(ABS(J203:N203/I203 - $X$2:$AB$2))</f>
        <v>3.5894509081212861E-2</v>
      </c>
      <c r="P203" s="2">
        <f t="shared" si="48"/>
        <v>24.882970622777648</v>
      </c>
      <c r="Q203" s="2">
        <f t="shared" si="49"/>
        <v>22.096074422125238</v>
      </c>
      <c r="R203" s="2">
        <f t="shared" si="50"/>
        <v>25.620885651696874</v>
      </c>
      <c r="S203" s="2">
        <f t="shared" si="51"/>
        <v>30.196675249072918</v>
      </c>
      <c r="T203" s="2">
        <f t="shared" si="52"/>
        <v>25.212627362411318</v>
      </c>
      <c r="U203" s="8" cm="1">
        <f t="array" ref="U203">SUM(ABS(P203:T203/I203-J203:N203/I203))</f>
        <v>0</v>
      </c>
    </row>
    <row r="204" spans="1:21" x14ac:dyDescent="0.25">
      <c r="A204" s="6">
        <v>41199</v>
      </c>
      <c r="B204" s="7">
        <v>19.741130828857401</v>
      </c>
      <c r="C204" s="7">
        <v>65.324325561523395</v>
      </c>
      <c r="D204" s="7">
        <v>76.100479125976506</v>
      </c>
      <c r="E204" s="7">
        <v>32.823299407958899</v>
      </c>
      <c r="F204" s="7">
        <v>61.584072113037102</v>
      </c>
      <c r="G204" s="11">
        <f t="shared" si="40"/>
        <v>6.7616441628710611E-3</v>
      </c>
      <c r="H204" s="11">
        <f t="shared" si="41"/>
        <v>6.7616441628710611E-3</v>
      </c>
      <c r="I204" s="7">
        <f t="shared" si="42"/>
        <v>128.87478619327518</v>
      </c>
      <c r="J204" s="2">
        <f t="shared" si="43"/>
        <v>24.684609643939172</v>
      </c>
      <c r="K204" s="2">
        <f t="shared" si="44"/>
        <v>22.530402633419808</v>
      </c>
      <c r="L204" s="2">
        <f t="shared" si="45"/>
        <v>25.865667929585264</v>
      </c>
      <c r="M204" s="2">
        <f t="shared" si="46"/>
        <v>30.542134783311774</v>
      </c>
      <c r="N204" s="2">
        <f t="shared" si="47"/>
        <v>25.251971203019163</v>
      </c>
      <c r="O204" s="8" cm="1">
        <f t="array" ref="O204">MAX(ABS(J204:N204/I204 - $X$2:$AB$2))</f>
        <v>3.6990769765525261E-2</v>
      </c>
      <c r="P204" s="2">
        <f t="shared" si="48"/>
        <v>24.684609643939172</v>
      </c>
      <c r="Q204" s="2">
        <f t="shared" si="49"/>
        <v>22.530402633419808</v>
      </c>
      <c r="R204" s="2">
        <f t="shared" si="50"/>
        <v>25.865667929585264</v>
      </c>
      <c r="S204" s="2">
        <f t="shared" si="51"/>
        <v>30.542134783311774</v>
      </c>
      <c r="T204" s="2">
        <f t="shared" si="52"/>
        <v>25.251971203019163</v>
      </c>
      <c r="U204" s="8" cm="1">
        <f t="array" ref="U204">SUM(ABS(P204:T204/I204-J204:N204/I204))</f>
        <v>0</v>
      </c>
    </row>
    <row r="205" spans="1:21" x14ac:dyDescent="0.25">
      <c r="A205" s="6">
        <v>41200</v>
      </c>
      <c r="B205" s="7">
        <v>19.374553680419901</v>
      </c>
      <c r="C205" s="7">
        <v>65.711219787597599</v>
      </c>
      <c r="D205" s="7">
        <v>75.750305175781193</v>
      </c>
      <c r="E205" s="7">
        <v>32.588417053222599</v>
      </c>
      <c r="F205" s="7">
        <v>61.208293914794901</v>
      </c>
      <c r="G205" s="11">
        <f t="shared" si="40"/>
        <v>-6.3363547300976375E-3</v>
      </c>
      <c r="H205" s="11">
        <f t="shared" si="41"/>
        <v>-6.3363547300976375E-3</v>
      </c>
      <c r="I205" s="7">
        <f t="shared" si="42"/>
        <v>128.0581898321891</v>
      </c>
      <c r="J205" s="2">
        <f t="shared" si="43"/>
        <v>24.226236013167192</v>
      </c>
      <c r="K205" s="2">
        <f t="shared" si="44"/>
        <v>22.663842705170531</v>
      </c>
      <c r="L205" s="2">
        <f t="shared" si="45"/>
        <v>25.746647875869844</v>
      </c>
      <c r="M205" s="2">
        <f t="shared" si="46"/>
        <v>30.323576360911424</v>
      </c>
      <c r="N205" s="2">
        <f t="shared" si="47"/>
        <v>25.09788687707012</v>
      </c>
      <c r="O205" s="8" cm="1">
        <f t="array" ref="O205">MAX(ABS(J205:N205/I205 - $X$2:$AB$2))</f>
        <v>3.6795291270696973E-2</v>
      </c>
      <c r="P205" s="2">
        <f t="shared" si="48"/>
        <v>24.226236013167192</v>
      </c>
      <c r="Q205" s="2">
        <f t="shared" si="49"/>
        <v>22.663842705170531</v>
      </c>
      <c r="R205" s="2">
        <f t="shared" si="50"/>
        <v>25.746647875869844</v>
      </c>
      <c r="S205" s="2">
        <f t="shared" si="51"/>
        <v>30.323576360911424</v>
      </c>
      <c r="T205" s="2">
        <f t="shared" si="52"/>
        <v>25.09788687707012</v>
      </c>
      <c r="U205" s="8" cm="1">
        <f t="array" ref="U205">SUM(ABS(P205:T205/I205-J205:N205/I205))</f>
        <v>0</v>
      </c>
    </row>
    <row r="206" spans="1:21" x14ac:dyDescent="0.25">
      <c r="A206" s="6">
        <v>41201</v>
      </c>
      <c r="B206" s="7">
        <v>18.676305770873999</v>
      </c>
      <c r="C206" s="7">
        <v>63.617412567138601</v>
      </c>
      <c r="D206" s="7">
        <v>74.911193847656193</v>
      </c>
      <c r="E206" s="7">
        <v>32.0656127929687</v>
      </c>
      <c r="F206" s="7">
        <v>60.456775665283203</v>
      </c>
      <c r="G206" s="11">
        <f t="shared" si="40"/>
        <v>-2.0889586969435658E-2</v>
      </c>
      <c r="H206" s="11">
        <f t="shared" si="41"/>
        <v>-2.0889586969435658E-2</v>
      </c>
      <c r="I206" s="7">
        <f t="shared" si="42"/>
        <v>125.38310713854108</v>
      </c>
      <c r="J206" s="2">
        <f t="shared" si="43"/>
        <v>23.353136228192273</v>
      </c>
      <c r="K206" s="2">
        <f t="shared" si="44"/>
        <v>21.941687224678454</v>
      </c>
      <c r="L206" s="2">
        <f t="shared" si="45"/>
        <v>25.461443692946034</v>
      </c>
      <c r="M206" s="2">
        <f t="shared" si="46"/>
        <v>29.83710612574389</v>
      </c>
      <c r="N206" s="2">
        <f t="shared" si="47"/>
        <v>24.789733866980434</v>
      </c>
      <c r="O206" s="8" cm="1">
        <f t="array" ref="O206">MAX(ABS(J206:N206/I206 - $X$2:$AB$2))</f>
        <v>3.7967512583458429E-2</v>
      </c>
      <c r="P206" s="2">
        <f t="shared" si="48"/>
        <v>23.353136228192273</v>
      </c>
      <c r="Q206" s="2">
        <f t="shared" si="49"/>
        <v>21.941687224678454</v>
      </c>
      <c r="R206" s="2">
        <f t="shared" si="50"/>
        <v>25.461443692946034</v>
      </c>
      <c r="S206" s="2">
        <f t="shared" si="51"/>
        <v>29.83710612574389</v>
      </c>
      <c r="T206" s="2">
        <f t="shared" si="52"/>
        <v>24.789733866980434</v>
      </c>
      <c r="U206" s="8" cm="1">
        <f t="array" ref="U206">SUM(ABS(P206:T206/I206-J206:N206/I206))</f>
        <v>0</v>
      </c>
    </row>
    <row r="207" spans="1:21" x14ac:dyDescent="0.25">
      <c r="A207" s="6">
        <v>41204</v>
      </c>
      <c r="B207" s="7">
        <v>19.417118072509702</v>
      </c>
      <c r="C207" s="7">
        <v>64.542945861816406</v>
      </c>
      <c r="D207" s="7">
        <v>74.488334655761705</v>
      </c>
      <c r="E207" s="7">
        <v>31.891342163085898</v>
      </c>
      <c r="F207" s="7">
        <v>60.480766296386697</v>
      </c>
      <c r="G207" s="11">
        <f t="shared" si="40"/>
        <v>7.5727353332060154E-3</v>
      </c>
      <c r="H207" s="11">
        <f t="shared" si="41"/>
        <v>7.5727353332060154E-3</v>
      </c>
      <c r="I207" s="7">
        <f t="shared" si="42"/>
        <v>126.33260022415627</v>
      </c>
      <c r="J207" s="2">
        <f t="shared" si="43"/>
        <v>24.279459175131773</v>
      </c>
      <c r="K207" s="2">
        <f t="shared" si="44"/>
        <v>22.260904263667815</v>
      </c>
      <c r="L207" s="2">
        <f t="shared" si="45"/>
        <v>25.317718770788716</v>
      </c>
      <c r="M207" s="2">
        <f t="shared" si="46"/>
        <v>29.674947014299946</v>
      </c>
      <c r="N207" s="2">
        <f t="shared" si="47"/>
        <v>24.79957100026801</v>
      </c>
      <c r="O207" s="8" cm="1">
        <f t="array" ref="O207">MAX(ABS(J207:N207/I207 - $X$2:$AB$2))</f>
        <v>3.48954027831824E-2</v>
      </c>
      <c r="P207" s="2">
        <f t="shared" si="48"/>
        <v>24.279459175131773</v>
      </c>
      <c r="Q207" s="2">
        <f t="shared" si="49"/>
        <v>22.260904263667815</v>
      </c>
      <c r="R207" s="2">
        <f t="shared" si="50"/>
        <v>25.317718770788716</v>
      </c>
      <c r="S207" s="2">
        <f t="shared" si="51"/>
        <v>29.674947014299946</v>
      </c>
      <c r="T207" s="2">
        <f t="shared" si="52"/>
        <v>24.79957100026801</v>
      </c>
      <c r="U207" s="8" cm="1">
        <f t="array" ref="U207">SUM(ABS(P207:T207/I207-J207:N207/I207))</f>
        <v>0</v>
      </c>
    </row>
    <row r="208" spans="1:21" x14ac:dyDescent="0.25">
      <c r="A208" s="6">
        <v>41205</v>
      </c>
      <c r="B208" s="7">
        <v>18.784103393554599</v>
      </c>
      <c r="C208" s="7">
        <v>63.405014038085902</v>
      </c>
      <c r="D208" s="7">
        <v>72.268341064453097</v>
      </c>
      <c r="E208" s="7">
        <v>31.315496444702099</v>
      </c>
      <c r="F208" s="7">
        <v>59.769248962402301</v>
      </c>
      <c r="G208" s="11">
        <f t="shared" si="40"/>
        <v>-2.1895623187540902E-2</v>
      </c>
      <c r="H208" s="11">
        <f t="shared" si="41"/>
        <v>-2.1895623187540902E-2</v>
      </c>
      <c r="I208" s="7">
        <f t="shared" si="42"/>
        <v>123.5664692133459</v>
      </c>
      <c r="J208" s="2">
        <f t="shared" si="43"/>
        <v>23.487928011879024</v>
      </c>
      <c r="K208" s="2">
        <f t="shared" si="44"/>
        <v>21.868430833017793</v>
      </c>
      <c r="L208" s="2">
        <f t="shared" si="45"/>
        <v>24.563168764033303</v>
      </c>
      <c r="M208" s="2">
        <f t="shared" si="46"/>
        <v>29.139121613974517</v>
      </c>
      <c r="N208" s="2">
        <f t="shared" si="47"/>
        <v>24.507819990441245</v>
      </c>
      <c r="O208" s="8" cm="1">
        <f t="array" ref="O208">MAX(ABS(J208:N208/I208 - $X$2:$AB$2))</f>
        <v>3.5817384760455068E-2</v>
      </c>
      <c r="P208" s="2">
        <f t="shared" si="48"/>
        <v>23.487928011879024</v>
      </c>
      <c r="Q208" s="2">
        <f t="shared" si="49"/>
        <v>21.868430833017793</v>
      </c>
      <c r="R208" s="2">
        <f t="shared" si="50"/>
        <v>24.563168764033303</v>
      </c>
      <c r="S208" s="2">
        <f t="shared" si="51"/>
        <v>29.139121613974517</v>
      </c>
      <c r="T208" s="2">
        <f t="shared" si="52"/>
        <v>24.507819990441245</v>
      </c>
      <c r="U208" s="8" cm="1">
        <f t="array" ref="U208">SUM(ABS(P208:T208/I208-J208:N208/I208))</f>
        <v>0</v>
      </c>
    </row>
    <row r="209" spans="1:21" x14ac:dyDescent="0.25">
      <c r="A209" s="6">
        <v>41206</v>
      </c>
      <c r="B209" s="7">
        <v>18.8903713226318</v>
      </c>
      <c r="C209" s="7">
        <v>62.760200500488203</v>
      </c>
      <c r="D209" s="7">
        <v>72.486404418945298</v>
      </c>
      <c r="E209" s="7">
        <v>31.6034030914306</v>
      </c>
      <c r="F209" s="7">
        <v>59.817184448242102</v>
      </c>
      <c r="G209" s="11">
        <f t="shared" si="40"/>
        <v>2.2024804265770026E-3</v>
      </c>
      <c r="H209" s="11">
        <f t="shared" si="41"/>
        <v>2.2024804265770026E-3</v>
      </c>
      <c r="I209" s="7">
        <f t="shared" si="42"/>
        <v>123.83862194316953</v>
      </c>
      <c r="J209" s="2">
        <f t="shared" si="43"/>
        <v>23.620807043464488</v>
      </c>
      <c r="K209" s="2">
        <f t="shared" si="44"/>
        <v>21.646034221944124</v>
      </c>
      <c r="L209" s="2">
        <f t="shared" si="45"/>
        <v>24.637285962501522</v>
      </c>
      <c r="M209" s="2">
        <f t="shared" si="46"/>
        <v>29.407019228413031</v>
      </c>
      <c r="N209" s="2">
        <f t="shared" si="47"/>
        <v>24.527475486846349</v>
      </c>
      <c r="O209" s="8" cm="1">
        <f t="array" ref="O209">MAX(ABS(J209:N209/I209 - $X$2:$AB$2))</f>
        <v>3.7462423006516754E-2</v>
      </c>
      <c r="P209" s="2">
        <f t="shared" si="48"/>
        <v>23.620807043464488</v>
      </c>
      <c r="Q209" s="2">
        <f t="shared" si="49"/>
        <v>21.646034221944124</v>
      </c>
      <c r="R209" s="2">
        <f t="shared" si="50"/>
        <v>24.637285962501522</v>
      </c>
      <c r="S209" s="2">
        <f t="shared" si="51"/>
        <v>29.407019228413031</v>
      </c>
      <c r="T209" s="2">
        <f t="shared" si="52"/>
        <v>24.527475486846349</v>
      </c>
      <c r="U209" s="8" cm="1">
        <f t="array" ref="U209">SUM(ABS(P209:T209/I209-J209:N209/I209))</f>
        <v>0</v>
      </c>
    </row>
    <row r="210" spans="1:21" x14ac:dyDescent="0.25">
      <c r="A210" s="6">
        <v>41207</v>
      </c>
      <c r="B210" s="7">
        <v>18.667119979858398</v>
      </c>
      <c r="C210" s="7">
        <v>63.367076873779297</v>
      </c>
      <c r="D210" s="7">
        <v>73.312309265136705</v>
      </c>
      <c r="E210" s="7">
        <v>31.573097229003899</v>
      </c>
      <c r="F210" s="7">
        <v>60.2169380187988</v>
      </c>
      <c r="G210" s="11">
        <f t="shared" si="40"/>
        <v>2.7986922445408791E-3</v>
      </c>
      <c r="H210" s="11">
        <f t="shared" si="41"/>
        <v>2.7986922445408791E-3</v>
      </c>
      <c r="I210" s="7">
        <f t="shared" si="42"/>
        <v>124.18520813397652</v>
      </c>
      <c r="J210" s="2">
        <f t="shared" si="43"/>
        <v>23.341650175672957</v>
      </c>
      <c r="K210" s="2">
        <f t="shared" si="44"/>
        <v>21.855346280222939</v>
      </c>
      <c r="L210" s="2">
        <f t="shared" si="45"/>
        <v>24.918001415786101</v>
      </c>
      <c r="M210" s="2">
        <f t="shared" si="46"/>
        <v>29.378819572934876</v>
      </c>
      <c r="N210" s="2">
        <f t="shared" si="47"/>
        <v>24.691390689359643</v>
      </c>
      <c r="O210" s="8" cm="1">
        <f t="array" ref="O210">MAX(ABS(J210:N210/I210 - $X$2:$AB$2))</f>
        <v>3.6572616130253616E-2</v>
      </c>
      <c r="P210" s="2">
        <f t="shared" si="48"/>
        <v>23.341650175672957</v>
      </c>
      <c r="Q210" s="2">
        <f t="shared" si="49"/>
        <v>21.855346280222939</v>
      </c>
      <c r="R210" s="2">
        <f t="shared" si="50"/>
        <v>24.918001415786101</v>
      </c>
      <c r="S210" s="2">
        <f t="shared" si="51"/>
        <v>29.378819572934876</v>
      </c>
      <c r="T210" s="2">
        <f t="shared" si="52"/>
        <v>24.691390689359643</v>
      </c>
      <c r="U210" s="8" cm="1">
        <f t="array" ref="U210">SUM(ABS(P210:T210/I210-J210:N210/I210))</f>
        <v>0</v>
      </c>
    </row>
    <row r="211" spans="1:21" x14ac:dyDescent="0.25">
      <c r="A211" s="6">
        <v>41208</v>
      </c>
      <c r="B211" s="7">
        <v>18.4974555969238</v>
      </c>
      <c r="C211" s="7">
        <v>63.913295745849602</v>
      </c>
      <c r="D211" s="7">
        <v>73.457633972167898</v>
      </c>
      <c r="E211" s="7">
        <v>31.186679840087798</v>
      </c>
      <c r="F211" s="7">
        <v>60.049049377441399</v>
      </c>
      <c r="G211" s="11">
        <f t="shared" si="40"/>
        <v>-3.2432903114293365E-3</v>
      </c>
      <c r="H211" s="11">
        <f t="shared" si="41"/>
        <v>-3.2432903114293365E-3</v>
      </c>
      <c r="I211" s="7">
        <f t="shared" si="42"/>
        <v>123.78243945161276</v>
      </c>
      <c r="J211" s="2">
        <f t="shared" si="43"/>
        <v>23.129499255873657</v>
      </c>
      <c r="K211" s="2">
        <f t="shared" si="44"/>
        <v>22.043737526637354</v>
      </c>
      <c r="L211" s="2">
        <f t="shared" si="45"/>
        <v>24.967395593815002</v>
      </c>
      <c r="M211" s="2">
        <f t="shared" si="46"/>
        <v>29.019257548770138</v>
      </c>
      <c r="N211" s="2">
        <f t="shared" si="47"/>
        <v>24.622549526516604</v>
      </c>
      <c r="O211" s="8" cm="1">
        <f t="array" ref="O211">MAX(ABS(J211:N211/I211 - $X$2:$AB$2))</f>
        <v>3.4437596135063447E-2</v>
      </c>
      <c r="P211" s="2">
        <f t="shared" si="48"/>
        <v>23.129499255873657</v>
      </c>
      <c r="Q211" s="2">
        <f t="shared" si="49"/>
        <v>22.043737526637354</v>
      </c>
      <c r="R211" s="2">
        <f t="shared" si="50"/>
        <v>24.967395593815002</v>
      </c>
      <c r="S211" s="2">
        <f t="shared" si="51"/>
        <v>29.019257548770138</v>
      </c>
      <c r="T211" s="2">
        <f t="shared" si="52"/>
        <v>24.622549526516604</v>
      </c>
      <c r="U211" s="8" cm="1">
        <f t="array" ref="U211">SUM(ABS(P211:T211/I211-J211:N211/I211))</f>
        <v>0</v>
      </c>
    </row>
    <row r="212" spans="1:21" x14ac:dyDescent="0.25">
      <c r="A212" s="6">
        <v>41213</v>
      </c>
      <c r="B212" s="7">
        <v>18.231630325317301</v>
      </c>
      <c r="C212" s="7">
        <v>64.338127136230398</v>
      </c>
      <c r="D212" s="7">
        <v>72.836578369140597</v>
      </c>
      <c r="E212" s="7">
        <v>31.580690383911101</v>
      </c>
      <c r="F212" s="7">
        <v>59.977096557617102</v>
      </c>
      <c r="G212" s="11">
        <f t="shared" si="40"/>
        <v>-4.833724352553137E-4</v>
      </c>
      <c r="H212" s="11">
        <f t="shared" si="41"/>
        <v>-4.833724352553137E-4</v>
      </c>
      <c r="I212" s="7">
        <f t="shared" si="42"/>
        <v>123.72260643241319</v>
      </c>
      <c r="J212" s="2">
        <f t="shared" si="43"/>
        <v>22.797107301228962</v>
      </c>
      <c r="K212" s="2">
        <f t="shared" si="44"/>
        <v>22.190262151182925</v>
      </c>
      <c r="L212" s="2">
        <f t="shared" si="45"/>
        <v>24.756306016216943</v>
      </c>
      <c r="M212" s="2">
        <f t="shared" si="46"/>
        <v>29.385885016226357</v>
      </c>
      <c r="N212" s="2">
        <f t="shared" si="47"/>
        <v>24.593045947558004</v>
      </c>
      <c r="O212" s="8" cm="1">
        <f t="array" ref="O212">MAX(ABS(J212:N212/I212 - $X$2:$AB$2))</f>
        <v>3.7514273774042983E-2</v>
      </c>
      <c r="P212" s="2">
        <f t="shared" si="48"/>
        <v>22.797107301228962</v>
      </c>
      <c r="Q212" s="2">
        <f t="shared" si="49"/>
        <v>22.190262151182925</v>
      </c>
      <c r="R212" s="2">
        <f t="shared" si="50"/>
        <v>24.756306016216943</v>
      </c>
      <c r="S212" s="2">
        <f t="shared" si="51"/>
        <v>29.385885016226357</v>
      </c>
      <c r="T212" s="2">
        <f t="shared" si="52"/>
        <v>24.593045947558004</v>
      </c>
      <c r="U212" s="8" cm="1">
        <f t="array" ref="U212">SUM(ABS(P212:T212/I212-J212:N212/I212))</f>
        <v>0</v>
      </c>
    </row>
    <row r="213" spans="1:21" x14ac:dyDescent="0.25">
      <c r="A213" s="6">
        <v>41214</v>
      </c>
      <c r="B213" s="7">
        <v>18.268993377685501</v>
      </c>
      <c r="C213" s="7">
        <v>66.492591857910099</v>
      </c>
      <c r="D213" s="7">
        <v>73.642646789550696</v>
      </c>
      <c r="E213" s="7">
        <v>32.459602355957003</v>
      </c>
      <c r="F213" s="7">
        <v>58.721897125244098</v>
      </c>
      <c r="G213" s="11">
        <f t="shared" si="40"/>
        <v>1.1048225068586159E-2</v>
      </c>
      <c r="H213" s="11">
        <f t="shared" si="41"/>
        <v>1.1048225068586159E-2</v>
      </c>
      <c r="I213" s="7">
        <f t="shared" si="42"/>
        <v>125.08952163435059</v>
      </c>
      <c r="J213" s="2">
        <f t="shared" si="43"/>
        <v>22.843826629053225</v>
      </c>
      <c r="K213" s="2">
        <f t="shared" si="44"/>
        <v>22.933338443539373</v>
      </c>
      <c r="L213" s="2">
        <f t="shared" si="45"/>
        <v>25.030279299043965</v>
      </c>
      <c r="M213" s="2">
        <f t="shared" si="46"/>
        <v>30.203714070498194</v>
      </c>
      <c r="N213" s="2">
        <f t="shared" si="47"/>
        <v>24.078363192215832</v>
      </c>
      <c r="O213" s="8" cm="1">
        <f t="array" ref="O213">MAX(ABS(J213:N213/I213 - $X$2:$AB$2))</f>
        <v>4.1456787713896021E-2</v>
      </c>
      <c r="P213" s="2">
        <f t="shared" si="48"/>
        <v>22.843826629053225</v>
      </c>
      <c r="Q213" s="2">
        <f t="shared" si="49"/>
        <v>22.933338443539373</v>
      </c>
      <c r="R213" s="2">
        <f t="shared" si="50"/>
        <v>25.030279299043965</v>
      </c>
      <c r="S213" s="2">
        <f t="shared" si="51"/>
        <v>30.203714070498194</v>
      </c>
      <c r="T213" s="2">
        <f t="shared" si="52"/>
        <v>24.078363192215832</v>
      </c>
      <c r="U213" s="8" cm="1">
        <f t="array" ref="U213">SUM(ABS(P213:T213/I213-J213:N213/I213))</f>
        <v>0</v>
      </c>
    </row>
    <row r="214" spans="1:21" x14ac:dyDescent="0.25">
      <c r="A214" s="6">
        <v>41215</v>
      </c>
      <c r="B214" s="7">
        <v>17.664455413818299</v>
      </c>
      <c r="C214" s="7">
        <v>65.081558227539006</v>
      </c>
      <c r="D214" s="7">
        <v>71.601066589355398</v>
      </c>
      <c r="E214" s="7">
        <v>32.141380310058501</v>
      </c>
      <c r="F214" s="7">
        <v>58.1782417297363</v>
      </c>
      <c r="G214" s="11">
        <f t="shared" si="40"/>
        <v>-1.9630150845089012E-2</v>
      </c>
      <c r="H214" s="11">
        <f t="shared" si="41"/>
        <v>-1.9630150845089012E-2</v>
      </c>
      <c r="I214" s="7">
        <f t="shared" si="42"/>
        <v>122.63399545552826</v>
      </c>
      <c r="J214" s="2">
        <f t="shared" si="43"/>
        <v>22.087903182601533</v>
      </c>
      <c r="K214" s="2">
        <f t="shared" si="44"/>
        <v>22.446672021065321</v>
      </c>
      <c r="L214" s="2">
        <f t="shared" si="45"/>
        <v>24.33636992926915</v>
      </c>
      <c r="M214" s="2">
        <f t="shared" si="46"/>
        <v>29.907607926625996</v>
      </c>
      <c r="N214" s="2">
        <f t="shared" si="47"/>
        <v>23.855442395966264</v>
      </c>
      <c r="O214" s="8" cm="1">
        <f t="array" ref="O214">MAX(ABS(J214:N214/I214 - $X$2:$AB$2))</f>
        <v>4.3876975674918994E-2</v>
      </c>
      <c r="P214" s="2">
        <f t="shared" si="48"/>
        <v>22.087903182601533</v>
      </c>
      <c r="Q214" s="2">
        <f t="shared" si="49"/>
        <v>22.446672021065321</v>
      </c>
      <c r="R214" s="2">
        <f t="shared" si="50"/>
        <v>24.33636992926915</v>
      </c>
      <c r="S214" s="2">
        <f t="shared" si="51"/>
        <v>29.907607926625996</v>
      </c>
      <c r="T214" s="2">
        <f t="shared" si="52"/>
        <v>23.855442395966264</v>
      </c>
      <c r="U214" s="8" cm="1">
        <f t="array" ref="U214">SUM(ABS(P214:T214/I214-J214:N214/I214))</f>
        <v>0</v>
      </c>
    </row>
    <row r="215" spans="1:21" x14ac:dyDescent="0.25">
      <c r="A215" s="6">
        <v>41218</v>
      </c>
      <c r="B215" s="7">
        <v>17.903936386108398</v>
      </c>
      <c r="C215" s="7">
        <v>65.824974060058594</v>
      </c>
      <c r="D215" s="7">
        <v>72.142852783203097</v>
      </c>
      <c r="E215" s="7">
        <v>32.0277290344238</v>
      </c>
      <c r="F215" s="7">
        <v>58.474082946777301</v>
      </c>
      <c r="G215" s="11">
        <f t="shared" si="40"/>
        <v>6.1610672437879543E-3</v>
      </c>
      <c r="H215" s="11">
        <f t="shared" si="41"/>
        <v>6.1610672437879543E-3</v>
      </c>
      <c r="I215" s="7">
        <f t="shared" si="42"/>
        <v>123.38955174790415</v>
      </c>
      <c r="J215" s="2">
        <f t="shared" si="43"/>
        <v>22.387353825494326</v>
      </c>
      <c r="K215" s="2">
        <f t="shared" si="44"/>
        <v>22.7030766281814</v>
      </c>
      <c r="L215" s="2">
        <f t="shared" si="45"/>
        <v>24.520516756461923</v>
      </c>
      <c r="M215" s="2">
        <f t="shared" si="46"/>
        <v>29.801855225302841</v>
      </c>
      <c r="N215" s="2">
        <f t="shared" si="47"/>
        <v>23.976749312463657</v>
      </c>
      <c r="O215" s="8" cm="1">
        <f t="array" ref="O215">MAX(ABS(J215:N215/I215 - $X$2:$AB$2))</f>
        <v>4.1526570144210323E-2</v>
      </c>
      <c r="P215" s="2">
        <f t="shared" si="48"/>
        <v>22.387353825494326</v>
      </c>
      <c r="Q215" s="2">
        <f t="shared" si="49"/>
        <v>22.7030766281814</v>
      </c>
      <c r="R215" s="2">
        <f t="shared" si="50"/>
        <v>24.520516756461923</v>
      </c>
      <c r="S215" s="2">
        <f t="shared" si="51"/>
        <v>29.801855225302841</v>
      </c>
      <c r="T215" s="2">
        <f t="shared" si="52"/>
        <v>23.976749312463657</v>
      </c>
      <c r="U215" s="8" cm="1">
        <f t="array" ref="U215">SUM(ABS(P215:T215/I215-J215:N215/I215))</f>
        <v>0</v>
      </c>
    </row>
    <row r="216" spans="1:21" x14ac:dyDescent="0.25">
      <c r="A216" s="6">
        <v>41219</v>
      </c>
      <c r="B216" s="7">
        <v>17.849737167358398</v>
      </c>
      <c r="C216" s="7">
        <v>66.818778991699205</v>
      </c>
      <c r="D216" s="7">
        <v>72.915878295898395</v>
      </c>
      <c r="E216" s="7">
        <v>32.489917755126903</v>
      </c>
      <c r="F216" s="7">
        <v>58.9697456359863</v>
      </c>
      <c r="G216" s="11">
        <f t="shared" si="40"/>
        <v>9.490625610740322E-3</v>
      </c>
      <c r="H216" s="11">
        <f t="shared" si="41"/>
        <v>9.490625610740322E-3</v>
      </c>
      <c r="I216" s="7">
        <f t="shared" si="42"/>
        <v>124.56059578782059</v>
      </c>
      <c r="J216" s="2">
        <f t="shared" si="43"/>
        <v>22.3195822996659</v>
      </c>
      <c r="K216" s="2">
        <f t="shared" si="44"/>
        <v>23.045840599435159</v>
      </c>
      <c r="L216" s="2">
        <f t="shared" si="45"/>
        <v>24.783259139192189</v>
      </c>
      <c r="M216" s="2">
        <f t="shared" si="46"/>
        <v>30.231922599931785</v>
      </c>
      <c r="N216" s="2">
        <f t="shared" si="47"/>
        <v>24.179991149595551</v>
      </c>
      <c r="O216" s="8" cm="1">
        <f t="array" ref="O216">MAX(ABS(J216:N216/I216 - $X$2:$AB$2))</f>
        <v>4.2708558101548777E-2</v>
      </c>
      <c r="P216" s="2">
        <f t="shared" si="48"/>
        <v>22.3195822996659</v>
      </c>
      <c r="Q216" s="2">
        <f t="shared" si="49"/>
        <v>23.045840599435159</v>
      </c>
      <c r="R216" s="2">
        <f t="shared" si="50"/>
        <v>24.783259139192189</v>
      </c>
      <c r="S216" s="2">
        <f t="shared" si="51"/>
        <v>30.231922599931785</v>
      </c>
      <c r="T216" s="2">
        <f t="shared" si="52"/>
        <v>24.179991149595551</v>
      </c>
      <c r="U216" s="8" cm="1">
        <f t="array" ref="U216">SUM(ABS(P216:T216/I216-J216:N216/I216))</f>
        <v>0</v>
      </c>
    </row>
    <row r="217" spans="1:21" x14ac:dyDescent="0.25">
      <c r="A217" s="6">
        <v>41220</v>
      </c>
      <c r="B217" s="7">
        <v>17.1667575836181</v>
      </c>
      <c r="C217" s="7">
        <v>64.497428894042898</v>
      </c>
      <c r="D217" s="7">
        <v>71.032821655273395</v>
      </c>
      <c r="E217" s="7">
        <v>30.671449661254801</v>
      </c>
      <c r="F217" s="7">
        <v>58.450099945068303</v>
      </c>
      <c r="G217" s="11">
        <f t="shared" si="40"/>
        <v>-3.3717209427718831E-2</v>
      </c>
      <c r="H217" s="11">
        <f t="shared" si="41"/>
        <v>-3.3717209427718831E-2</v>
      </c>
      <c r="I217" s="7">
        <f t="shared" si="42"/>
        <v>120.36076009320121</v>
      </c>
      <c r="J217" s="2">
        <f t="shared" si="43"/>
        <v>21.465574261040025</v>
      </c>
      <c r="K217" s="2">
        <f t="shared" si="44"/>
        <v>22.245205431697116</v>
      </c>
      <c r="L217" s="2">
        <f t="shared" si="45"/>
        <v>24.143230083943035</v>
      </c>
      <c r="M217" s="2">
        <f t="shared" si="46"/>
        <v>28.539835008983307</v>
      </c>
      <c r="N217" s="2">
        <f t="shared" si="47"/>
        <v>23.966915307537739</v>
      </c>
      <c r="O217" s="8" cm="1">
        <f t="array" ref="O217">MAX(ABS(J217:N217/I217 - $X$2:$AB$2))</f>
        <v>3.7119099172217923E-2</v>
      </c>
      <c r="P217" s="2">
        <f t="shared" si="48"/>
        <v>21.465574261040025</v>
      </c>
      <c r="Q217" s="2">
        <f t="shared" si="49"/>
        <v>22.245205431697116</v>
      </c>
      <c r="R217" s="2">
        <f t="shared" si="50"/>
        <v>24.143230083943035</v>
      </c>
      <c r="S217" s="2">
        <f t="shared" si="51"/>
        <v>28.539835008983307</v>
      </c>
      <c r="T217" s="2">
        <f t="shared" si="52"/>
        <v>23.966915307537739</v>
      </c>
      <c r="U217" s="8" cm="1">
        <f t="array" ref="U217">SUM(ABS(P217:T217/I217-J217:N217/I217))</f>
        <v>0</v>
      </c>
    </row>
    <row r="218" spans="1:21" x14ac:dyDescent="0.25">
      <c r="A218" s="6">
        <v>41221</v>
      </c>
      <c r="B218" s="7">
        <v>16.543767929077099</v>
      </c>
      <c r="C218" s="7">
        <v>63.4657173156738</v>
      </c>
      <c r="D218" s="7">
        <v>69.949256896972599</v>
      </c>
      <c r="E218" s="7">
        <v>30.6108379364013</v>
      </c>
      <c r="F218" s="7">
        <v>57.9464111328125</v>
      </c>
      <c r="G218" s="11">
        <f t="shared" si="40"/>
        <v>-1.4673029345402933E-2</v>
      </c>
      <c r="H218" s="11">
        <f t="shared" si="41"/>
        <v>-1.4673029345402933E-2</v>
      </c>
      <c r="I218" s="7">
        <f t="shared" si="42"/>
        <v>118.59470312831867</v>
      </c>
      <c r="J218" s="2">
        <f t="shared" si="43"/>
        <v>20.686578540487009</v>
      </c>
      <c r="K218" s="2">
        <f t="shared" si="44"/>
        <v>21.889367433181164</v>
      </c>
      <c r="L218" s="2">
        <f t="shared" si="45"/>
        <v>23.774939022699996</v>
      </c>
      <c r="M218" s="2">
        <f t="shared" si="46"/>
        <v>28.483435698026902</v>
      </c>
      <c r="N218" s="2">
        <f t="shared" si="47"/>
        <v>23.760382433923592</v>
      </c>
      <c r="O218" s="8" cm="1">
        <f t="array" ref="O218">MAX(ABS(J218:N218/I218 - $X$2:$AB$2))</f>
        <v>4.0174602631350365E-2</v>
      </c>
      <c r="P218" s="2">
        <f t="shared" si="48"/>
        <v>20.686578540487009</v>
      </c>
      <c r="Q218" s="2">
        <f t="shared" si="49"/>
        <v>21.889367433181164</v>
      </c>
      <c r="R218" s="2">
        <f t="shared" si="50"/>
        <v>23.774939022699996</v>
      </c>
      <c r="S218" s="2">
        <f t="shared" si="51"/>
        <v>28.483435698026902</v>
      </c>
      <c r="T218" s="2">
        <f t="shared" si="52"/>
        <v>23.760382433923592</v>
      </c>
      <c r="U218" s="8" cm="1">
        <f t="array" ref="U218">SUM(ABS(P218:T218/I218-J218:N218/I218))</f>
        <v>0</v>
      </c>
    </row>
    <row r="219" spans="1:21" x14ac:dyDescent="0.25">
      <c r="A219" s="6">
        <v>41222</v>
      </c>
      <c r="B219" s="7">
        <v>16.830183029174801</v>
      </c>
      <c r="C219" s="7">
        <v>64.444313049316406</v>
      </c>
      <c r="D219" s="7">
        <v>69.929458618164006</v>
      </c>
      <c r="E219" s="7">
        <v>30.7775344848632</v>
      </c>
      <c r="F219" s="7">
        <v>57.810497283935497</v>
      </c>
      <c r="G219" s="11">
        <f t="shared" si="40"/>
        <v>6.6470768854030027E-3</v>
      </c>
      <c r="H219" s="11">
        <f t="shared" si="41"/>
        <v>6.6470768854030027E-3</v>
      </c>
      <c r="I219" s="7">
        <f t="shared" si="42"/>
        <v>119.38301123821415</v>
      </c>
      <c r="J219" s="2">
        <f t="shared" si="43"/>
        <v>21.04471632921523</v>
      </c>
      <c r="K219" s="2">
        <f t="shared" si="44"/>
        <v>22.22688574209274</v>
      </c>
      <c r="L219" s="2">
        <f t="shared" si="45"/>
        <v>23.768209817954876</v>
      </c>
      <c r="M219" s="2">
        <f t="shared" si="46"/>
        <v>28.638547114090141</v>
      </c>
      <c r="N219" s="2">
        <f t="shared" si="47"/>
        <v>23.704652234861179</v>
      </c>
      <c r="O219" s="8" cm="1">
        <f t="array" ref="O219">MAX(ABS(J219:N219/I219 - $X$2:$AB$2))</f>
        <v>3.9887960749670076E-2</v>
      </c>
      <c r="P219" s="2">
        <f t="shared" si="48"/>
        <v>21.04471632921523</v>
      </c>
      <c r="Q219" s="2">
        <f t="shared" si="49"/>
        <v>22.22688574209274</v>
      </c>
      <c r="R219" s="2">
        <f t="shared" si="50"/>
        <v>23.768209817954876</v>
      </c>
      <c r="S219" s="2">
        <f t="shared" si="51"/>
        <v>28.638547114090141</v>
      </c>
      <c r="T219" s="2">
        <f t="shared" si="52"/>
        <v>23.704652234861179</v>
      </c>
      <c r="U219" s="8" cm="1">
        <f t="array" ref="U219">SUM(ABS(P219:T219/I219-J219:N219/I219))</f>
        <v>0</v>
      </c>
    </row>
    <row r="220" spans="1:21" x14ac:dyDescent="0.25">
      <c r="A220" s="6">
        <v>41225</v>
      </c>
      <c r="B220" s="7">
        <v>16.700057983398398</v>
      </c>
      <c r="C220" s="7">
        <v>64.618797302246094</v>
      </c>
      <c r="D220" s="7">
        <v>69.988906860351506</v>
      </c>
      <c r="E220" s="7">
        <v>30.747226715087798</v>
      </c>
      <c r="F220" s="7">
        <v>57.9464111328125</v>
      </c>
      <c r="G220" s="11">
        <f t="shared" si="40"/>
        <v>-4.5899382022407398E-4</v>
      </c>
      <c r="H220" s="11">
        <f t="shared" si="41"/>
        <v>-4.5899382022407398E-4</v>
      </c>
      <c r="I220" s="7">
        <f t="shared" si="42"/>
        <v>119.32821517381608</v>
      </c>
      <c r="J220" s="2">
        <f t="shared" si="43"/>
        <v>20.882005996775973</v>
      </c>
      <c r="K220" s="2">
        <f t="shared" si="44"/>
        <v>22.287065475108044</v>
      </c>
      <c r="L220" s="2">
        <f t="shared" si="45"/>
        <v>23.788415584187621</v>
      </c>
      <c r="M220" s="2">
        <f t="shared" si="46"/>
        <v>28.610345683820842</v>
      </c>
      <c r="N220" s="2">
        <f t="shared" si="47"/>
        <v>23.760382433923592</v>
      </c>
      <c r="O220" s="8" cm="1">
        <f t="array" ref="O220">MAX(ABS(J220:N220/I220 - $X$2:$AB$2))</f>
        <v>3.9761783431909947E-2</v>
      </c>
      <c r="P220" s="2">
        <f t="shared" si="48"/>
        <v>20.882005996775973</v>
      </c>
      <c r="Q220" s="2">
        <f t="shared" si="49"/>
        <v>22.287065475108044</v>
      </c>
      <c r="R220" s="2">
        <f t="shared" si="50"/>
        <v>23.788415584187621</v>
      </c>
      <c r="S220" s="2">
        <f t="shared" si="51"/>
        <v>28.610345683820842</v>
      </c>
      <c r="T220" s="2">
        <f t="shared" si="52"/>
        <v>23.760382433923592</v>
      </c>
      <c r="U220" s="8" cm="1">
        <f t="array" ref="U220">SUM(ABS(P220:T220/I220-J220:N220/I220))</f>
        <v>0</v>
      </c>
    </row>
    <row r="221" spans="1:21" x14ac:dyDescent="0.25">
      <c r="A221" s="6">
        <v>41226</v>
      </c>
      <c r="B221" s="7">
        <v>16.702211380004801</v>
      </c>
      <c r="C221" s="7">
        <v>63.162254333496001</v>
      </c>
      <c r="D221" s="7">
        <v>69.559455871582003</v>
      </c>
      <c r="E221" s="7">
        <v>30.338066101074201</v>
      </c>
      <c r="F221" s="7">
        <v>57.410755157470703</v>
      </c>
      <c r="G221" s="11">
        <f t="shared" si="40"/>
        <v>-1.0441794681568028E-2</v>
      </c>
      <c r="H221" s="11">
        <f t="shared" si="41"/>
        <v>-1.0441794681568028E-2</v>
      </c>
      <c r="I221" s="7">
        <f t="shared" si="42"/>
        <v>118.08221445125312</v>
      </c>
      <c r="J221" s="2">
        <f t="shared" si="43"/>
        <v>20.884698636579561</v>
      </c>
      <c r="K221" s="2">
        <f t="shared" si="44"/>
        <v>21.784702852046454</v>
      </c>
      <c r="L221" s="2">
        <f t="shared" si="45"/>
        <v>23.64245018692441</v>
      </c>
      <c r="M221" s="2">
        <f t="shared" si="46"/>
        <v>28.229621050812263</v>
      </c>
      <c r="N221" s="2">
        <f t="shared" si="47"/>
        <v>23.540741724890442</v>
      </c>
      <c r="O221" s="8" cm="1">
        <f t="array" ref="O221">MAX(ABS(J221:N221/I221 - $X$2:$AB$2))</f>
        <v>3.9067510564565644E-2</v>
      </c>
      <c r="P221" s="2">
        <f t="shared" si="48"/>
        <v>20.884698636579561</v>
      </c>
      <c r="Q221" s="2">
        <f t="shared" si="49"/>
        <v>21.784702852046454</v>
      </c>
      <c r="R221" s="2">
        <f t="shared" si="50"/>
        <v>23.64245018692441</v>
      </c>
      <c r="S221" s="2">
        <f t="shared" si="51"/>
        <v>28.229621050812263</v>
      </c>
      <c r="T221" s="2">
        <f t="shared" si="52"/>
        <v>23.540741724890442</v>
      </c>
      <c r="U221" s="8" cm="1">
        <f t="array" ref="U221">SUM(ABS(P221:T221/I221-J221:N221/I221))</f>
        <v>0</v>
      </c>
    </row>
    <row r="222" spans="1:21" x14ac:dyDescent="0.25">
      <c r="A222" s="6">
        <v>41227</v>
      </c>
      <c r="B222" s="7">
        <v>16.5170078277587</v>
      </c>
      <c r="C222" s="7">
        <v>61.523643493652301</v>
      </c>
      <c r="D222" s="7">
        <v>68.306617736816406</v>
      </c>
      <c r="E222" s="7">
        <v>29.769798278808501</v>
      </c>
      <c r="F222" s="7">
        <v>57.011020660400298</v>
      </c>
      <c r="G222" s="11">
        <f t="shared" si="40"/>
        <v>-1.6219597026732036E-2</v>
      </c>
      <c r="H222" s="11">
        <f t="shared" si="41"/>
        <v>-1.6219597026732036E-2</v>
      </c>
      <c r="I222" s="7">
        <f t="shared" si="42"/>
        <v>116.16696851682964</v>
      </c>
      <c r="J222" s="2">
        <f t="shared" si="43"/>
        <v>20.653117303600244</v>
      </c>
      <c r="K222" s="2">
        <f t="shared" si="44"/>
        <v>21.219544901102218</v>
      </c>
      <c r="L222" s="2">
        <f t="shared" si="45"/>
        <v>23.21662507339623</v>
      </c>
      <c r="M222" s="2">
        <f t="shared" si="46"/>
        <v>27.700846895449637</v>
      </c>
      <c r="N222" s="2">
        <f t="shared" si="47"/>
        <v>23.37683434328132</v>
      </c>
      <c r="O222" s="8" cm="1">
        <f t="array" ref="O222">MAX(ABS(J222:N222/I222 - $X$2:$AB$2))</f>
        <v>3.8457172887631008E-2</v>
      </c>
      <c r="P222" s="2">
        <f t="shared" si="48"/>
        <v>20.653117303600244</v>
      </c>
      <c r="Q222" s="2">
        <f t="shared" si="49"/>
        <v>21.219544901102218</v>
      </c>
      <c r="R222" s="2">
        <f t="shared" si="50"/>
        <v>23.21662507339623</v>
      </c>
      <c r="S222" s="2">
        <f t="shared" si="51"/>
        <v>27.700846895449637</v>
      </c>
      <c r="T222" s="2">
        <f t="shared" si="52"/>
        <v>23.37683434328132</v>
      </c>
      <c r="U222" s="8" cm="1">
        <f t="array" ref="U222">SUM(ABS(P222:T222/I222-J222:N222/I222))</f>
        <v>0</v>
      </c>
    </row>
    <row r="223" spans="1:21" x14ac:dyDescent="0.25">
      <c r="A223" s="6">
        <v>41228</v>
      </c>
      <c r="B223" s="7">
        <v>16.170595169067301</v>
      </c>
      <c r="C223" s="7">
        <v>61.675384521484297</v>
      </c>
      <c r="D223" s="7">
        <v>67.720169067382798</v>
      </c>
      <c r="E223" s="7">
        <v>29.845573425292901</v>
      </c>
      <c r="F223" s="7">
        <v>54.9403686523437</v>
      </c>
      <c r="G223" s="11">
        <f t="shared" si="40"/>
        <v>-1.1696041514882349E-2</v>
      </c>
      <c r="H223" s="11">
        <f t="shared" si="41"/>
        <v>-1.1696041514882349E-2</v>
      </c>
      <c r="I223" s="7">
        <f t="shared" si="42"/>
        <v>114.80827483039877</v>
      </c>
      <c r="J223" s="2">
        <f t="shared" si="43"/>
        <v>20.219957656888596</v>
      </c>
      <c r="K223" s="2">
        <f t="shared" si="44"/>
        <v>21.271880480898506</v>
      </c>
      <c r="L223" s="2">
        <f t="shared" si="45"/>
        <v>23.017297990104069</v>
      </c>
      <c r="M223" s="2">
        <f t="shared" si="46"/>
        <v>27.771355795496124</v>
      </c>
      <c r="N223" s="2">
        <f t="shared" si="47"/>
        <v>22.527782907011488</v>
      </c>
      <c r="O223" s="8" cm="1">
        <f t="array" ref="O223">MAX(ABS(J223:N223/I223 - $X$2:$AB$2))</f>
        <v>4.1893329000209506E-2</v>
      </c>
      <c r="P223" s="2">
        <f t="shared" si="48"/>
        <v>20.219957656888596</v>
      </c>
      <c r="Q223" s="2">
        <f t="shared" si="49"/>
        <v>21.271880480898506</v>
      </c>
      <c r="R223" s="2">
        <f t="shared" si="50"/>
        <v>23.017297990104069</v>
      </c>
      <c r="S223" s="2">
        <f t="shared" si="51"/>
        <v>27.771355795496124</v>
      </c>
      <c r="T223" s="2">
        <f t="shared" si="52"/>
        <v>22.527782907011488</v>
      </c>
      <c r="U223" s="8" cm="1">
        <f t="array" ref="U223">SUM(ABS(P223:T223/I223-J223:N223/I223))</f>
        <v>0</v>
      </c>
    </row>
    <row r="224" spans="1:21" x14ac:dyDescent="0.25">
      <c r="A224" s="6">
        <v>41229</v>
      </c>
      <c r="B224" s="7">
        <v>16.2339687347412</v>
      </c>
      <c r="C224" s="7">
        <v>62.153312683105398</v>
      </c>
      <c r="D224" s="7">
        <v>68.239974975585895</v>
      </c>
      <c r="E224" s="7">
        <v>29.951641082763601</v>
      </c>
      <c r="F224" s="7">
        <v>54.388725280761697</v>
      </c>
      <c r="G224" s="11">
        <f t="shared" si="40"/>
        <v>2.5543187489578401E-3</v>
      </c>
      <c r="H224" s="11">
        <f t="shared" si="41"/>
        <v>2.5543187489578401E-3</v>
      </c>
      <c r="I224" s="7">
        <f t="shared" si="42"/>
        <v>115.10153175933357</v>
      </c>
      <c r="J224" s="2">
        <f t="shared" si="43"/>
        <v>20.299200925370361</v>
      </c>
      <c r="K224" s="2">
        <f t="shared" si="44"/>
        <v>21.436718216590581</v>
      </c>
      <c r="L224" s="2">
        <f t="shared" si="45"/>
        <v>23.19397397380137</v>
      </c>
      <c r="M224" s="2">
        <f t="shared" si="46"/>
        <v>27.870051927483232</v>
      </c>
      <c r="N224" s="2">
        <f t="shared" si="47"/>
        <v>22.301586716088018</v>
      </c>
      <c r="O224" s="8" cm="1">
        <f t="array" ref="O224">MAX(ABS(J224:N224/I224 - $X$2:$AB$2))</f>
        <v>4.2134500744585024E-2</v>
      </c>
      <c r="P224" s="2">
        <f t="shared" si="48"/>
        <v>20.299200925370361</v>
      </c>
      <c r="Q224" s="2">
        <f t="shared" si="49"/>
        <v>21.436718216590581</v>
      </c>
      <c r="R224" s="2">
        <f t="shared" si="50"/>
        <v>23.19397397380137</v>
      </c>
      <c r="S224" s="2">
        <f t="shared" si="51"/>
        <v>27.870051927483232</v>
      </c>
      <c r="T224" s="2">
        <f t="shared" si="52"/>
        <v>22.301586716088018</v>
      </c>
      <c r="U224" s="8" cm="1">
        <f t="array" ref="U224">SUM(ABS(P224:T224/I224-J224:N224/I224))</f>
        <v>0</v>
      </c>
    </row>
    <row r="225" spans="1:21" x14ac:dyDescent="0.25">
      <c r="A225" s="6">
        <v>41232</v>
      </c>
      <c r="B225" s="7">
        <v>17.404577255248999</v>
      </c>
      <c r="C225" s="7">
        <v>63.435352325439403</v>
      </c>
      <c r="D225" s="7">
        <v>69.539436340332003</v>
      </c>
      <c r="E225" s="7">
        <v>30.754798889160099</v>
      </c>
      <c r="F225" s="7">
        <v>55.180221557617102</v>
      </c>
      <c r="G225" s="11">
        <f t="shared" si="40"/>
        <v>2.9708380347012175E-2</v>
      </c>
      <c r="H225" s="11">
        <f t="shared" si="41"/>
        <v>2.9708380347012175E-2</v>
      </c>
      <c r="I225" s="7">
        <f t="shared" si="42"/>
        <v>118.52101184336354</v>
      </c>
      <c r="J225" s="2">
        <f t="shared" si="43"/>
        <v>21.762947588371254</v>
      </c>
      <c r="K225" s="2">
        <f t="shared" si="44"/>
        <v>21.878894528178929</v>
      </c>
      <c r="L225" s="2">
        <f t="shared" si="45"/>
        <v>23.635645781047266</v>
      </c>
      <c r="M225" s="2">
        <f t="shared" si="46"/>
        <v>28.617391604410496</v>
      </c>
      <c r="N225" s="2">
        <f t="shared" si="47"/>
        <v>22.626132341355603</v>
      </c>
      <c r="O225" s="8" cm="1">
        <f t="array" ref="O225">MAX(ABS(J225:N225/I225 - $X$2:$AB$2))</f>
        <v>4.1454162087571605E-2</v>
      </c>
      <c r="P225" s="2">
        <f t="shared" si="48"/>
        <v>21.762947588371254</v>
      </c>
      <c r="Q225" s="2">
        <f t="shared" si="49"/>
        <v>21.878894528178929</v>
      </c>
      <c r="R225" s="2">
        <f t="shared" si="50"/>
        <v>23.635645781047266</v>
      </c>
      <c r="S225" s="2">
        <f t="shared" si="51"/>
        <v>28.617391604410496</v>
      </c>
      <c r="T225" s="2">
        <f t="shared" si="52"/>
        <v>22.626132341355603</v>
      </c>
      <c r="U225" s="8" cm="1">
        <f t="array" ref="U225">SUM(ABS(P225:T225/I225-J225:N225/I225))</f>
        <v>0</v>
      </c>
    </row>
    <row r="226" spans="1:21" x14ac:dyDescent="0.25">
      <c r="A226" s="6">
        <v>41233</v>
      </c>
      <c r="B226" s="7">
        <v>17.256284713745099</v>
      </c>
      <c r="C226" s="7">
        <v>63.215373992919901</v>
      </c>
      <c r="D226" s="7">
        <v>69.013000488281193</v>
      </c>
      <c r="E226" s="7">
        <v>30.838146209716701</v>
      </c>
      <c r="F226" s="7">
        <v>55.164207458496001</v>
      </c>
      <c r="G226" s="11">
        <f t="shared" si="40"/>
        <v>-3.1153881070982159E-3</v>
      </c>
      <c r="H226" s="11">
        <f t="shared" si="41"/>
        <v>-3.1153881070982159E-3</v>
      </c>
      <c r="I226" s="7">
        <f t="shared" si="42"/>
        <v>118.15177289262547</v>
      </c>
      <c r="J226" s="2">
        <f t="shared" si="43"/>
        <v>21.577520343505402</v>
      </c>
      <c r="K226" s="2">
        <f t="shared" si="44"/>
        <v>21.80302385734246</v>
      </c>
      <c r="L226" s="2">
        <f t="shared" si="45"/>
        <v>23.45671635653164</v>
      </c>
      <c r="M226" s="2">
        <f t="shared" si="46"/>
        <v>28.694946425046549</v>
      </c>
      <c r="N226" s="2">
        <f t="shared" si="47"/>
        <v>22.619565910199409</v>
      </c>
      <c r="O226" s="8" cm="1">
        <f t="array" ref="O226">MAX(ABS(J226:N226/I226 - $X$2:$AB$2))</f>
        <v>4.2865136277930233E-2</v>
      </c>
      <c r="P226" s="2">
        <f t="shared" si="48"/>
        <v>21.577520343505402</v>
      </c>
      <c r="Q226" s="2">
        <f t="shared" si="49"/>
        <v>21.80302385734246</v>
      </c>
      <c r="R226" s="2">
        <f t="shared" si="50"/>
        <v>23.45671635653164</v>
      </c>
      <c r="S226" s="2">
        <f t="shared" si="51"/>
        <v>28.694946425046549</v>
      </c>
      <c r="T226" s="2">
        <f t="shared" si="52"/>
        <v>22.619565910199409</v>
      </c>
      <c r="U226" s="8" cm="1">
        <f t="array" ref="U226">SUM(ABS(P226:T226/I226-J226:N226/I226))</f>
        <v>0</v>
      </c>
    </row>
    <row r="227" spans="1:21" x14ac:dyDescent="0.25">
      <c r="A227" s="6">
        <v>41234</v>
      </c>
      <c r="B227" s="7">
        <v>17.2805862426757</v>
      </c>
      <c r="C227" s="7">
        <v>63.002960205078097</v>
      </c>
      <c r="D227" s="7">
        <v>69.372879028320298</v>
      </c>
      <c r="E227" s="7">
        <v>30.860872268676701</v>
      </c>
      <c r="F227" s="7">
        <v>55.076267242431598</v>
      </c>
      <c r="G227" s="11">
        <f t="shared" si="40"/>
        <v>5.4617421708491598E-4</v>
      </c>
      <c r="H227" s="11">
        <f t="shared" si="41"/>
        <v>5.4617421708491598E-4</v>
      </c>
      <c r="I227" s="7">
        <f t="shared" si="42"/>
        <v>118.2163043446823</v>
      </c>
      <c r="J227" s="2">
        <f t="shared" si="43"/>
        <v>21.607907344159177</v>
      </c>
      <c r="K227" s="2">
        <f t="shared" si="44"/>
        <v>21.729762202915452</v>
      </c>
      <c r="L227" s="2">
        <f t="shared" si="45"/>
        <v>23.579034887486301</v>
      </c>
      <c r="M227" s="2">
        <f t="shared" si="46"/>
        <v>28.716093060770852</v>
      </c>
      <c r="N227" s="2">
        <f t="shared" si="47"/>
        <v>22.583506849350535</v>
      </c>
      <c r="O227" s="8" cm="1">
        <f t="array" ref="O227">MAX(ABS(J227:N227/I227 - $X$2:$AB$2))</f>
        <v>4.2911442883915379E-2</v>
      </c>
      <c r="P227" s="2">
        <f t="shared" si="48"/>
        <v>21.607907344159177</v>
      </c>
      <c r="Q227" s="2">
        <f t="shared" si="49"/>
        <v>21.729762202915452</v>
      </c>
      <c r="R227" s="2">
        <f t="shared" si="50"/>
        <v>23.579034887486301</v>
      </c>
      <c r="S227" s="2">
        <f t="shared" si="51"/>
        <v>28.716093060770852</v>
      </c>
      <c r="T227" s="2">
        <f t="shared" si="52"/>
        <v>22.583506849350535</v>
      </c>
      <c r="U227" s="8" cm="1">
        <f t="array" ref="U227">SUM(ABS(P227:T227/I227-J227:N227/I227))</f>
        <v>0</v>
      </c>
    </row>
    <row r="228" spans="1:21" x14ac:dyDescent="0.25">
      <c r="A228" s="6">
        <v>41236</v>
      </c>
      <c r="B228" s="7">
        <v>17.5820808410644</v>
      </c>
      <c r="C228" s="7">
        <v>63.8450317382812</v>
      </c>
      <c r="D228" s="7">
        <v>70.285820007324205</v>
      </c>
      <c r="E228" s="7">
        <v>31.133642196655199</v>
      </c>
      <c r="F228" s="7">
        <v>56.123592376708899</v>
      </c>
      <c r="G228" s="11">
        <f t="shared" si="40"/>
        <v>1.4050356238559658E-2</v>
      </c>
      <c r="H228" s="11">
        <f t="shared" si="41"/>
        <v>1.4050356238559658E-2</v>
      </c>
      <c r="I228" s="7">
        <f t="shared" si="42"/>
        <v>119.87728553393107</v>
      </c>
      <c r="J228" s="2">
        <f t="shared" si="43"/>
        <v>21.984900766445918</v>
      </c>
      <c r="K228" s="2">
        <f t="shared" si="44"/>
        <v>22.020193225756078</v>
      </c>
      <c r="L228" s="2">
        <f t="shared" si="45"/>
        <v>23.889332910224571</v>
      </c>
      <c r="M228" s="2">
        <f t="shared" si="46"/>
        <v>28.96990593319444</v>
      </c>
      <c r="N228" s="2">
        <f t="shared" si="47"/>
        <v>23.012952698310073</v>
      </c>
      <c r="O228" s="8" cm="1">
        <f t="array" ref="O228">MAX(ABS(J228:N228/I228 - $X$2:$AB$2))</f>
        <v>4.1663012339352268E-2</v>
      </c>
      <c r="P228" s="2">
        <f t="shared" si="48"/>
        <v>21.984900766445918</v>
      </c>
      <c r="Q228" s="2">
        <f t="shared" si="49"/>
        <v>22.020193225756078</v>
      </c>
      <c r="R228" s="2">
        <f t="shared" si="50"/>
        <v>23.889332910224571</v>
      </c>
      <c r="S228" s="2">
        <f t="shared" si="51"/>
        <v>28.96990593319444</v>
      </c>
      <c r="T228" s="2">
        <f t="shared" si="52"/>
        <v>23.012952698310073</v>
      </c>
      <c r="U228" s="8" cm="1">
        <f t="array" ref="U228">SUM(ABS(P228:T228/I228-J228:N228/I228))</f>
        <v>0</v>
      </c>
    </row>
    <row r="229" spans="1:21" x14ac:dyDescent="0.25">
      <c r="A229" s="6">
        <v>41239</v>
      </c>
      <c r="B229" s="7">
        <v>18.136772155761701</v>
      </c>
      <c r="C229" s="7">
        <v>64.216751098632798</v>
      </c>
      <c r="D229" s="7">
        <v>69.965934753417898</v>
      </c>
      <c r="E229" s="7">
        <v>30.974529266357401</v>
      </c>
      <c r="F229" s="7">
        <v>55.891750335693303</v>
      </c>
      <c r="G229" s="11">
        <f t="shared" si="40"/>
        <v>3.9203082457783811E-3</v>
      </c>
      <c r="H229" s="11">
        <f t="shared" si="41"/>
        <v>3.9203082457783811E-3</v>
      </c>
      <c r="I229" s="7">
        <f t="shared" si="42"/>
        <v>120.34724144489128</v>
      </c>
      <c r="J229" s="2">
        <f t="shared" si="43"/>
        <v>22.67849520614088</v>
      </c>
      <c r="K229" s="2">
        <f t="shared" si="44"/>
        <v>22.148399476388871</v>
      </c>
      <c r="L229" s="2">
        <f t="shared" si="45"/>
        <v>23.780607632169293</v>
      </c>
      <c r="M229" s="2">
        <f t="shared" si="46"/>
        <v>28.821851086467341</v>
      </c>
      <c r="N229" s="2">
        <f t="shared" si="47"/>
        <v>22.917888043724886</v>
      </c>
      <c r="O229" s="8" cm="1">
        <f t="array" ref="O229">MAX(ABS(J229:N229/I229 - $X$2:$AB$2))</f>
        <v>3.9489087912873144E-2</v>
      </c>
      <c r="P229" s="2">
        <f t="shared" si="48"/>
        <v>22.67849520614088</v>
      </c>
      <c r="Q229" s="2">
        <f t="shared" si="49"/>
        <v>22.148399476388871</v>
      </c>
      <c r="R229" s="2">
        <f t="shared" si="50"/>
        <v>23.780607632169293</v>
      </c>
      <c r="S229" s="2">
        <f t="shared" si="51"/>
        <v>28.821851086467341</v>
      </c>
      <c r="T229" s="2">
        <f t="shared" si="52"/>
        <v>22.917888043724886</v>
      </c>
      <c r="U229" s="8" cm="1">
        <f t="array" ref="U229">SUM(ABS(P229:T229/I229-J229:N229/I229))</f>
        <v>0</v>
      </c>
    </row>
    <row r="230" spans="1:21" x14ac:dyDescent="0.25">
      <c r="A230" s="6">
        <v>41240</v>
      </c>
      <c r="B230" s="7">
        <v>17.990642547607401</v>
      </c>
      <c r="C230" s="7">
        <v>63.731235504150298</v>
      </c>
      <c r="D230" s="7">
        <v>68.893058776855398</v>
      </c>
      <c r="E230" s="7">
        <v>30.876024246215799</v>
      </c>
      <c r="F230" s="7">
        <v>55.563957214355398</v>
      </c>
      <c r="G230" s="11">
        <f t="shared" si="40"/>
        <v>-7.8182346707555972E-3</v>
      </c>
      <c r="H230" s="11">
        <f t="shared" si="41"/>
        <v>-7.8182346707555972E-3</v>
      </c>
      <c r="I230" s="7">
        <f t="shared" si="42"/>
        <v>119.40633846929704</v>
      </c>
      <c r="J230" s="2">
        <f t="shared" si="43"/>
        <v>22.495772525967066</v>
      </c>
      <c r="K230" s="2">
        <f t="shared" si="44"/>
        <v>21.980944830137798</v>
      </c>
      <c r="L230" s="2">
        <f t="shared" si="45"/>
        <v>23.41594956354588</v>
      </c>
      <c r="M230" s="2">
        <f t="shared" si="46"/>
        <v>28.73019200111445</v>
      </c>
      <c r="N230" s="2">
        <f t="shared" si="47"/>
        <v>22.783479548531854</v>
      </c>
      <c r="O230" s="8" cm="1">
        <f t="array" ref="O230">MAX(ABS(J230:N230/I230 - $X$2:$AB$2))</f>
        <v>4.0608600593693311E-2</v>
      </c>
      <c r="P230" s="2">
        <f t="shared" si="48"/>
        <v>22.495772525967066</v>
      </c>
      <c r="Q230" s="2">
        <f t="shared" si="49"/>
        <v>21.980944830137798</v>
      </c>
      <c r="R230" s="2">
        <f t="shared" si="50"/>
        <v>23.41594956354588</v>
      </c>
      <c r="S230" s="2">
        <f t="shared" si="51"/>
        <v>28.73019200111445</v>
      </c>
      <c r="T230" s="2">
        <f t="shared" si="52"/>
        <v>22.783479548531854</v>
      </c>
      <c r="U230" s="8" cm="1">
        <f t="array" ref="U230">SUM(ABS(P230:T230/I230-J230:N230/I230))</f>
        <v>0</v>
      </c>
    </row>
    <row r="231" spans="1:21" x14ac:dyDescent="0.25">
      <c r="A231" s="6">
        <v>41241</v>
      </c>
      <c r="B231" s="7">
        <v>17.9340305328369</v>
      </c>
      <c r="C231" s="7">
        <v>64.436737060546804</v>
      </c>
      <c r="D231" s="7">
        <v>70.359161376953097</v>
      </c>
      <c r="E231" s="7">
        <v>30.9366436004638</v>
      </c>
      <c r="F231" s="7">
        <v>56.411403656005803</v>
      </c>
      <c r="G231" s="11">
        <f t="shared" si="40"/>
        <v>9.0007326307686153E-3</v>
      </c>
      <c r="H231" s="11">
        <f t="shared" si="41"/>
        <v>9.0007326307686153E-3</v>
      </c>
      <c r="I231" s="7">
        <f t="shared" si="42"/>
        <v>120.48108299627825</v>
      </c>
      <c r="J231" s="2">
        <f t="shared" si="43"/>
        <v>22.424984003370174</v>
      </c>
      <c r="K231" s="2">
        <f t="shared" si="44"/>
        <v>22.224272778608498</v>
      </c>
      <c r="L231" s="2">
        <f t="shared" si="45"/>
        <v>23.914260788920075</v>
      </c>
      <c r="M231" s="2">
        <f t="shared" si="46"/>
        <v>28.786598411235147</v>
      </c>
      <c r="N231" s="2">
        <f t="shared" si="47"/>
        <v>23.130967014144364</v>
      </c>
      <c r="O231" s="8" cm="1">
        <f t="array" ref="O231">MAX(ABS(J231:N231/I231 - $X$2:$AB$2))</f>
        <v>3.8930441985854214E-2</v>
      </c>
      <c r="P231" s="2">
        <f t="shared" si="48"/>
        <v>22.424984003370174</v>
      </c>
      <c r="Q231" s="2">
        <f t="shared" si="49"/>
        <v>22.224272778608498</v>
      </c>
      <c r="R231" s="2">
        <f t="shared" si="50"/>
        <v>23.914260788920075</v>
      </c>
      <c r="S231" s="2">
        <f t="shared" si="51"/>
        <v>28.786598411235147</v>
      </c>
      <c r="T231" s="2">
        <f t="shared" si="52"/>
        <v>23.130967014144364</v>
      </c>
      <c r="U231" s="8" cm="1">
        <f t="array" ref="U231">SUM(ABS(P231:T231/I231-J231:N231/I231))</f>
        <v>0</v>
      </c>
    </row>
    <row r="232" spans="1:21" x14ac:dyDescent="0.25">
      <c r="A232" s="6">
        <v>41242</v>
      </c>
      <c r="B232" s="7">
        <v>18.1315402984619</v>
      </c>
      <c r="C232" s="7">
        <v>65.4305419921875</v>
      </c>
      <c r="D232" s="7">
        <v>70.499099731445298</v>
      </c>
      <c r="E232" s="7">
        <v>31.232130050659102</v>
      </c>
      <c r="F232" s="7">
        <v>56.6272773742675</v>
      </c>
      <c r="G232" s="11">
        <f t="shared" si="40"/>
        <v>8.3064013252525104E-3</v>
      </c>
      <c r="H232" s="11">
        <f t="shared" si="41"/>
        <v>8.3064013252525104E-3</v>
      </c>
      <c r="I232" s="7">
        <f t="shared" si="42"/>
        <v>121.48184722374639</v>
      </c>
      <c r="J232" s="2">
        <f t="shared" si="43"/>
        <v>22.67195321235754</v>
      </c>
      <c r="K232" s="2">
        <f t="shared" si="44"/>
        <v>22.567036749862286</v>
      </c>
      <c r="L232" s="2">
        <f t="shared" si="45"/>
        <v>23.96182420835553</v>
      </c>
      <c r="M232" s="2">
        <f t="shared" si="46"/>
        <v>29.061549045427604</v>
      </c>
      <c r="N232" s="2">
        <f t="shared" si="47"/>
        <v>23.219484007743414</v>
      </c>
      <c r="O232" s="8" cm="1">
        <f t="array" ref="O232">MAX(ABS(J232:N232/I232 - $X$2:$AB$2))</f>
        <v>3.9225445690678151E-2</v>
      </c>
      <c r="P232" s="2">
        <f t="shared" si="48"/>
        <v>22.67195321235754</v>
      </c>
      <c r="Q232" s="2">
        <f t="shared" si="49"/>
        <v>22.567036749862286</v>
      </c>
      <c r="R232" s="2">
        <f t="shared" si="50"/>
        <v>23.96182420835553</v>
      </c>
      <c r="S232" s="2">
        <f t="shared" si="51"/>
        <v>29.061549045427604</v>
      </c>
      <c r="T232" s="2">
        <f t="shared" si="52"/>
        <v>23.219484007743414</v>
      </c>
      <c r="U232" s="8" cm="1">
        <f t="array" ref="U232">SUM(ABS(P232:T232/I232-J232:N232/I232))</f>
        <v>0</v>
      </c>
    </row>
    <row r="233" spans="1:21" x14ac:dyDescent="0.25">
      <c r="A233" s="6">
        <v>41243</v>
      </c>
      <c r="B233" s="7">
        <v>18.006019592285099</v>
      </c>
      <c r="C233" s="7">
        <v>64.664306640625</v>
      </c>
      <c r="D233" s="7">
        <v>70.432434082031193</v>
      </c>
      <c r="E233" s="7">
        <v>31.126070022583001</v>
      </c>
      <c r="F233" s="7">
        <v>57.578655242919901</v>
      </c>
      <c r="G233" s="11">
        <f t="shared" si="40"/>
        <v>-1.2551044726202276E-3</v>
      </c>
      <c r="H233" s="11">
        <f t="shared" si="41"/>
        <v>-1.2551044726202276E-3</v>
      </c>
      <c r="I233" s="7">
        <f t="shared" si="42"/>
        <v>121.32937481395369</v>
      </c>
      <c r="J233" s="2">
        <f t="shared" si="43"/>
        <v>22.515000216044044</v>
      </c>
      <c r="K233" s="2">
        <f t="shared" si="44"/>
        <v>22.302761675695557</v>
      </c>
      <c r="L233" s="2">
        <f t="shared" si="45"/>
        <v>23.939165329333218</v>
      </c>
      <c r="M233" s="2">
        <f t="shared" si="46"/>
        <v>28.962860012604882</v>
      </c>
      <c r="N233" s="2">
        <f t="shared" si="47"/>
        <v>23.609587580276003</v>
      </c>
      <c r="O233" s="8" cm="1">
        <f t="array" ref="O233">MAX(ABS(J233:N233/I233 - $X$2:$AB$2))</f>
        <v>3.8712678253032234E-2</v>
      </c>
      <c r="P233" s="2">
        <f t="shared" si="48"/>
        <v>22.515000216044044</v>
      </c>
      <c r="Q233" s="2">
        <f t="shared" si="49"/>
        <v>22.302761675695557</v>
      </c>
      <c r="R233" s="2">
        <f t="shared" si="50"/>
        <v>23.939165329333218</v>
      </c>
      <c r="S233" s="2">
        <f t="shared" si="51"/>
        <v>28.962860012604882</v>
      </c>
      <c r="T233" s="2">
        <f t="shared" si="52"/>
        <v>23.609587580276003</v>
      </c>
      <c r="U233" s="8" cm="1">
        <f t="array" ref="U233">SUM(ABS(P233:T233/I233-J233:N233/I233))</f>
        <v>0</v>
      </c>
    </row>
    <row r="234" spans="1:21" x14ac:dyDescent="0.25">
      <c r="A234" s="6">
        <v>41246</v>
      </c>
      <c r="B234" s="7">
        <v>18.0340175628662</v>
      </c>
      <c r="C234" s="7">
        <v>64.095352172851506</v>
      </c>
      <c r="D234" s="7">
        <v>69.746055603027301</v>
      </c>
      <c r="E234" s="7">
        <v>30.921495437621999</v>
      </c>
      <c r="F234" s="7">
        <v>57.034996032714801</v>
      </c>
      <c r="G234" s="11">
        <f t="shared" si="40"/>
        <v>-6.6578691120017242E-3</v>
      </c>
      <c r="H234" s="11">
        <f t="shared" si="41"/>
        <v>-6.6578691120017242E-3</v>
      </c>
      <c r="I234" s="7">
        <f t="shared" si="42"/>
        <v>120.52157971700139</v>
      </c>
      <c r="J234" s="2">
        <f t="shared" si="43"/>
        <v>22.550009303446814</v>
      </c>
      <c r="K234" s="2">
        <f t="shared" si="44"/>
        <v>22.106528907445281</v>
      </c>
      <c r="L234" s="2">
        <f t="shared" si="45"/>
        <v>23.705873265789975</v>
      </c>
      <c r="M234" s="2">
        <f t="shared" si="46"/>
        <v>28.772503020473739</v>
      </c>
      <c r="N234" s="2">
        <f t="shared" si="47"/>
        <v>23.386665219845586</v>
      </c>
      <c r="O234" s="8" cm="1">
        <f t="array" ref="O234">MAX(ABS(J234:N234/I234 - $X$2:$AB$2))</f>
        <v>3.8733205190596587E-2</v>
      </c>
      <c r="P234" s="2">
        <f t="shared" si="48"/>
        <v>22.550009303446814</v>
      </c>
      <c r="Q234" s="2">
        <f t="shared" si="49"/>
        <v>22.106528907445281</v>
      </c>
      <c r="R234" s="2">
        <f t="shared" si="50"/>
        <v>23.705873265789975</v>
      </c>
      <c r="S234" s="2">
        <f t="shared" si="51"/>
        <v>28.772503020473739</v>
      </c>
      <c r="T234" s="2">
        <f t="shared" si="52"/>
        <v>23.386665219845586</v>
      </c>
      <c r="U234" s="8" cm="1">
        <f t="array" ref="U234">SUM(ABS(P234:T234/I234-J234:N234/I234))</f>
        <v>0</v>
      </c>
    </row>
    <row r="235" spans="1:21" x14ac:dyDescent="0.25">
      <c r="A235" s="6">
        <v>41247</v>
      </c>
      <c r="B235" s="7">
        <v>17.7159099578857</v>
      </c>
      <c r="C235" s="7">
        <v>63.8450317382812</v>
      </c>
      <c r="D235" s="7">
        <v>69.279571533203097</v>
      </c>
      <c r="E235" s="7">
        <v>30.739648818969702</v>
      </c>
      <c r="F235" s="7">
        <v>57.658596038818303</v>
      </c>
      <c r="G235" s="11">
        <f t="shared" si="40"/>
        <v>-4.6146260224018132E-3</v>
      </c>
      <c r="H235" s="11">
        <f t="shared" si="41"/>
        <v>-4.6146260224018132E-3</v>
      </c>
      <c r="I235" s="7">
        <f t="shared" si="42"/>
        <v>119.96541769897834</v>
      </c>
      <c r="J235" s="2">
        <f t="shared" si="43"/>
        <v>22.152242725544724</v>
      </c>
      <c r="K235" s="2">
        <f t="shared" si="44"/>
        <v>22.020193225756078</v>
      </c>
      <c r="L235" s="2">
        <f t="shared" si="45"/>
        <v>23.547320754911031</v>
      </c>
      <c r="M235" s="2">
        <f t="shared" si="46"/>
        <v>28.603294438858043</v>
      </c>
      <c r="N235" s="2">
        <f t="shared" si="47"/>
        <v>23.642366553908467</v>
      </c>
      <c r="O235" s="8" cm="1">
        <f t="array" ref="O235">MAX(ABS(J235:N235/I235 - $X$2:$AB$2))</f>
        <v>3.8429498996373157E-2</v>
      </c>
      <c r="P235" s="2">
        <f t="shared" si="48"/>
        <v>22.152242725544724</v>
      </c>
      <c r="Q235" s="2">
        <f t="shared" si="49"/>
        <v>22.020193225756078</v>
      </c>
      <c r="R235" s="2">
        <f t="shared" si="50"/>
        <v>23.547320754911031</v>
      </c>
      <c r="S235" s="2">
        <f t="shared" si="51"/>
        <v>28.603294438858043</v>
      </c>
      <c r="T235" s="2">
        <f t="shared" si="52"/>
        <v>23.642366553908467</v>
      </c>
      <c r="U235" s="8" cm="1">
        <f t="array" ref="U235">SUM(ABS(P235:T235/I235-J235:N235/I235))</f>
        <v>0</v>
      </c>
    </row>
    <row r="236" spans="1:21" x14ac:dyDescent="0.25">
      <c r="A236" s="6">
        <v>41248</v>
      </c>
      <c r="B236" s="7">
        <v>16.5757656097412</v>
      </c>
      <c r="C236" s="7">
        <v>65.278800964355398</v>
      </c>
      <c r="D236" s="7">
        <v>70.085914611816406</v>
      </c>
      <c r="E236" s="7">
        <v>31.216995239257798</v>
      </c>
      <c r="F236" s="7">
        <v>57.600723266601499</v>
      </c>
      <c r="G236" s="11">
        <f t="shared" si="40"/>
        <v>-1.9725498553531118E-3</v>
      </c>
      <c r="H236" s="11">
        <f t="shared" si="41"/>
        <v>-1.9725498553531118E-3</v>
      </c>
      <c r="I236" s="7">
        <f t="shared" si="42"/>
        <v>119.72877993164884</v>
      </c>
      <c r="J236" s="2">
        <f t="shared" si="43"/>
        <v>20.726588926090148</v>
      </c>
      <c r="K236" s="2">
        <f t="shared" si="44"/>
        <v>22.514701170065958</v>
      </c>
      <c r="L236" s="2">
        <f t="shared" si="45"/>
        <v>23.821387390867493</v>
      </c>
      <c r="M236" s="2">
        <f t="shared" si="46"/>
        <v>29.047466078203822</v>
      </c>
      <c r="N236" s="2">
        <f t="shared" si="47"/>
        <v>23.618636366421427</v>
      </c>
      <c r="O236" s="8" cm="1">
        <f t="array" ref="O236">MAX(ABS(J236:N236/I236 - $X$2:$AB$2))</f>
        <v>4.2610557752167294E-2</v>
      </c>
      <c r="P236" s="2">
        <f t="shared" si="48"/>
        <v>20.726588926090148</v>
      </c>
      <c r="Q236" s="2">
        <f t="shared" si="49"/>
        <v>22.514701170065958</v>
      </c>
      <c r="R236" s="2">
        <f t="shared" si="50"/>
        <v>23.821387390867493</v>
      </c>
      <c r="S236" s="2">
        <f t="shared" si="51"/>
        <v>29.047466078203822</v>
      </c>
      <c r="T236" s="2">
        <f t="shared" si="52"/>
        <v>23.618636366421427</v>
      </c>
      <c r="U236" s="8" cm="1">
        <f t="array" ref="U236">SUM(ABS(P236:T236/I236-J236:N236/I236))</f>
        <v>0</v>
      </c>
    </row>
    <row r="237" spans="1:21" x14ac:dyDescent="0.25">
      <c r="A237" s="6">
        <v>41249</v>
      </c>
      <c r="B237" s="7">
        <v>16.8357334136962</v>
      </c>
      <c r="C237" s="7">
        <v>65.202934265136705</v>
      </c>
      <c r="D237" s="7">
        <v>70.938911437988196</v>
      </c>
      <c r="E237" s="7">
        <v>31.421567916870099</v>
      </c>
      <c r="F237" s="7">
        <v>57.552474975585902</v>
      </c>
      <c r="G237" s="11">
        <f t="shared" si="40"/>
        <v>6.3426385432019394E-3</v>
      </c>
      <c r="H237" s="11">
        <f t="shared" si="41"/>
        <v>6.3426385432019394E-3</v>
      </c>
      <c r="I237" s="7">
        <f t="shared" si="42"/>
        <v>120.48817630597387</v>
      </c>
      <c r="J237" s="2">
        <f t="shared" si="43"/>
        <v>21.051656614271447</v>
      </c>
      <c r="K237" s="2">
        <f t="shared" si="44"/>
        <v>22.488534695859411</v>
      </c>
      <c r="L237" s="2">
        <f t="shared" si="45"/>
        <v>24.111311093111549</v>
      </c>
      <c r="M237" s="2">
        <f t="shared" si="46"/>
        <v>29.237821295543821</v>
      </c>
      <c r="N237" s="2">
        <f t="shared" si="47"/>
        <v>23.598852607187638</v>
      </c>
      <c r="O237" s="8" cm="1">
        <f t="array" ref="O237">MAX(ABS(J237:N237/I237 - $X$2:$AB$2))</f>
        <v>4.2661331525973095E-2</v>
      </c>
      <c r="P237" s="2">
        <f t="shared" si="48"/>
        <v>21.051656614271447</v>
      </c>
      <c r="Q237" s="2">
        <f t="shared" si="49"/>
        <v>22.488534695859411</v>
      </c>
      <c r="R237" s="2">
        <f t="shared" si="50"/>
        <v>24.111311093111549</v>
      </c>
      <c r="S237" s="2">
        <f t="shared" si="51"/>
        <v>29.237821295543821</v>
      </c>
      <c r="T237" s="2">
        <f t="shared" si="52"/>
        <v>23.598852607187638</v>
      </c>
      <c r="U237" s="8" cm="1">
        <f t="array" ref="U237">SUM(ABS(P237:T237/I237-J237:N237/I237))</f>
        <v>0</v>
      </c>
    </row>
    <row r="238" spans="1:21" x14ac:dyDescent="0.25">
      <c r="A238" s="6">
        <v>41250</v>
      </c>
      <c r="B238" s="7">
        <v>16.405324935913001</v>
      </c>
      <c r="C238" s="7">
        <v>65.991889953613196</v>
      </c>
      <c r="D238" s="7">
        <v>71.298759460449205</v>
      </c>
      <c r="E238" s="7">
        <v>32.247459411621001</v>
      </c>
      <c r="F238" s="7">
        <v>58.115234375</v>
      </c>
      <c r="G238" s="11">
        <f t="shared" si="40"/>
        <v>7.1000976996367093E-3</v>
      </c>
      <c r="H238" s="11">
        <f t="shared" si="41"/>
        <v>7.1000976996367093E-3</v>
      </c>
      <c r="I238" s="7">
        <f t="shared" si="42"/>
        <v>121.34365412939734</v>
      </c>
      <c r="J238" s="2">
        <f t="shared" si="43"/>
        <v>20.51346732037398</v>
      </c>
      <c r="K238" s="2">
        <f t="shared" si="44"/>
        <v>22.760646029095621</v>
      </c>
      <c r="L238" s="2">
        <f t="shared" si="45"/>
        <v>24.233619251496286</v>
      </c>
      <c r="M238" s="2">
        <f t="shared" si="46"/>
        <v>30.006314707359593</v>
      </c>
      <c r="N238" s="2">
        <f t="shared" si="47"/>
        <v>23.829606821071863</v>
      </c>
      <c r="O238" s="8" cm="1">
        <f t="array" ref="O238">MAX(ABS(J238:N238/I238 - $X$2:$AB$2))</f>
        <v>4.7283757215368927E-2</v>
      </c>
      <c r="P238" s="2">
        <f t="shared" si="48"/>
        <v>20.51346732037398</v>
      </c>
      <c r="Q238" s="2">
        <f t="shared" si="49"/>
        <v>22.760646029095621</v>
      </c>
      <c r="R238" s="2">
        <f t="shared" si="50"/>
        <v>24.233619251496286</v>
      </c>
      <c r="S238" s="2">
        <f t="shared" si="51"/>
        <v>30.006314707359593</v>
      </c>
      <c r="T238" s="2">
        <f t="shared" si="52"/>
        <v>23.829606821071863</v>
      </c>
      <c r="U238" s="8" cm="1">
        <f t="array" ref="U238">SUM(ABS(P238:T238/I238-J238:N238/I238))</f>
        <v>0</v>
      </c>
    </row>
    <row r="239" spans="1:21" x14ac:dyDescent="0.25">
      <c r="A239" s="6">
        <v>41253</v>
      </c>
      <c r="B239" s="7">
        <v>16.299810409545898</v>
      </c>
      <c r="C239" s="7">
        <v>66.173973083496094</v>
      </c>
      <c r="D239" s="7">
        <v>71.278778076171804</v>
      </c>
      <c r="E239" s="7">
        <v>32.058036804199197</v>
      </c>
      <c r="F239" s="7">
        <v>58.002670288085902</v>
      </c>
      <c r="G239" s="11">
        <f t="shared" si="40"/>
        <v>-2.458651150732627E-3</v>
      </c>
      <c r="H239" s="11">
        <f t="shared" si="41"/>
        <v>-2.458651150732627E-3</v>
      </c>
      <c r="I239" s="7">
        <f t="shared" si="42"/>
        <v>121.04531241453799</v>
      </c>
      <c r="J239" s="2">
        <f t="shared" si="43"/>
        <v>20.381530354973311</v>
      </c>
      <c r="K239" s="2">
        <f t="shared" si="44"/>
        <v>22.823446619744679</v>
      </c>
      <c r="L239" s="2">
        <f t="shared" si="45"/>
        <v>24.226827811331539</v>
      </c>
      <c r="M239" s="2">
        <f t="shared" si="46"/>
        <v>29.83005665557214</v>
      </c>
      <c r="N239" s="2">
        <f t="shared" si="47"/>
        <v>23.783450972916327</v>
      </c>
      <c r="O239" s="8" cm="1">
        <f t="array" ref="O239">MAX(ABS(J239:N239/I239 - $X$2:$AB$2))</f>
        <v>4.64371073983815E-2</v>
      </c>
      <c r="P239" s="2">
        <f t="shared" si="48"/>
        <v>20.381530354973311</v>
      </c>
      <c r="Q239" s="2">
        <f t="shared" si="49"/>
        <v>22.823446619744679</v>
      </c>
      <c r="R239" s="2">
        <f t="shared" si="50"/>
        <v>24.226827811331539</v>
      </c>
      <c r="S239" s="2">
        <f t="shared" si="51"/>
        <v>29.83005665557214</v>
      </c>
      <c r="T239" s="2">
        <f t="shared" si="52"/>
        <v>23.783450972916327</v>
      </c>
      <c r="U239" s="8" cm="1">
        <f t="array" ref="U239">SUM(ABS(P239:T239/I239-J239:N239/I239))</f>
        <v>0</v>
      </c>
    </row>
    <row r="240" spans="1:21" x14ac:dyDescent="0.25">
      <c r="A240" s="6">
        <v>41254</v>
      </c>
      <c r="B240" s="7">
        <v>16.655757904052699</v>
      </c>
      <c r="C240" s="7">
        <v>66.249816894531193</v>
      </c>
      <c r="D240" s="7">
        <v>71.798591613769503</v>
      </c>
      <c r="E240" s="7">
        <v>32.308071136474602</v>
      </c>
      <c r="F240" s="7">
        <v>56.989749908447202</v>
      </c>
      <c r="G240" s="11">
        <f t="shared" si="40"/>
        <v>3.8435042094735472E-3</v>
      </c>
      <c r="H240" s="11">
        <f t="shared" si="41"/>
        <v>3.8435042094735472E-3</v>
      </c>
      <c r="I240" s="7">
        <f t="shared" si="42"/>
        <v>121.5105505823403</v>
      </c>
      <c r="J240" s="2">
        <f t="shared" si="43"/>
        <v>20.826612505120181</v>
      </c>
      <c r="K240" s="2">
        <f t="shared" si="44"/>
        <v>22.849605199801729</v>
      </c>
      <c r="L240" s="2">
        <f t="shared" si="45"/>
        <v>24.403506388171348</v>
      </c>
      <c r="M240" s="2">
        <f t="shared" si="46"/>
        <v>30.06271401831609</v>
      </c>
      <c r="N240" s="2">
        <f t="shared" si="47"/>
        <v>23.368112470930956</v>
      </c>
      <c r="O240" s="8" cm="1">
        <f t="array" ref="O240">MAX(ABS(J240:N240/I240 - $X$2:$AB$2))</f>
        <v>4.7408261045977396E-2</v>
      </c>
      <c r="P240" s="2">
        <f t="shared" si="48"/>
        <v>20.826612505120181</v>
      </c>
      <c r="Q240" s="2">
        <f t="shared" si="49"/>
        <v>22.849605199801729</v>
      </c>
      <c r="R240" s="2">
        <f t="shared" si="50"/>
        <v>24.403506388171348</v>
      </c>
      <c r="S240" s="2">
        <f t="shared" si="51"/>
        <v>30.06271401831609</v>
      </c>
      <c r="T240" s="2">
        <f t="shared" si="52"/>
        <v>23.368112470930956</v>
      </c>
      <c r="U240" s="8" cm="1">
        <f t="array" ref="U240">SUM(ABS(P240:T240/I240-J240:N240/I240))</f>
        <v>0</v>
      </c>
    </row>
    <row r="241" spans="1:21" x14ac:dyDescent="0.25">
      <c r="A241" s="6">
        <v>41255</v>
      </c>
      <c r="B241" s="7">
        <v>16.5822219848632</v>
      </c>
      <c r="C241" s="7">
        <v>66.720169067382798</v>
      </c>
      <c r="D241" s="7">
        <v>72.025154113769503</v>
      </c>
      <c r="E241" s="7">
        <v>32.4065742492675</v>
      </c>
      <c r="F241" s="7">
        <v>55.422100067138601</v>
      </c>
      <c r="G241" s="11">
        <f t="shared" si="40"/>
        <v>-3.3236826010651921E-3</v>
      </c>
      <c r="H241" s="11">
        <f t="shared" si="41"/>
        <v>-3.3236826010651921E-3</v>
      </c>
      <c r="I241" s="7">
        <f t="shared" si="42"/>
        <v>121.10668807952392</v>
      </c>
      <c r="J241" s="2">
        <f t="shared" si="43"/>
        <v>20.734662075545621</v>
      </c>
      <c r="K241" s="2">
        <f t="shared" si="44"/>
        <v>23.011829972009593</v>
      </c>
      <c r="L241" s="2">
        <f t="shared" si="45"/>
        <v>24.480512347366371</v>
      </c>
      <c r="M241" s="2">
        <f t="shared" si="46"/>
        <v>30.154371328877836</v>
      </c>
      <c r="N241" s="2">
        <f t="shared" si="47"/>
        <v>22.725312355724512</v>
      </c>
      <c r="O241" s="8" cm="1">
        <f t="array" ref="O241">MAX(ABS(J241:N241/I241 - $X$2:$AB$2))</f>
        <v>4.8990140900204981E-2</v>
      </c>
      <c r="P241" s="2">
        <f t="shared" si="48"/>
        <v>20.734662075545621</v>
      </c>
      <c r="Q241" s="2">
        <f t="shared" si="49"/>
        <v>23.011829972009593</v>
      </c>
      <c r="R241" s="2">
        <f t="shared" si="50"/>
        <v>24.480512347366371</v>
      </c>
      <c r="S241" s="2">
        <f t="shared" si="51"/>
        <v>30.154371328877836</v>
      </c>
      <c r="T241" s="2">
        <f t="shared" si="52"/>
        <v>22.725312355724512</v>
      </c>
      <c r="U241" s="8" cm="1">
        <f t="array" ref="U241">SUM(ABS(P241:T241/I241-J241:N241/I241))</f>
        <v>0</v>
      </c>
    </row>
    <row r="242" spans="1:21" x14ac:dyDescent="0.25">
      <c r="A242" s="6">
        <v>41256</v>
      </c>
      <c r="B242" s="7">
        <v>16.295808792114201</v>
      </c>
      <c r="C242" s="7">
        <v>67.031211853027301</v>
      </c>
      <c r="D242" s="7">
        <v>71.911872863769503</v>
      </c>
      <c r="E242" s="7">
        <v>32.414146423339801</v>
      </c>
      <c r="F242" s="7">
        <v>55.502506256103501</v>
      </c>
      <c r="G242" s="11">
        <f t="shared" si="40"/>
        <v>-2.0588771991634225E-3</v>
      </c>
      <c r="H242" s="11">
        <f t="shared" si="41"/>
        <v>-2.0588771991634225E-3</v>
      </c>
      <c r="I242" s="7">
        <f t="shared" si="42"/>
        <v>120.85734428077079</v>
      </c>
      <c r="J242" s="2">
        <f t="shared" si="43"/>
        <v>20.376526671795169</v>
      </c>
      <c r="K242" s="2">
        <f t="shared" si="44"/>
        <v>23.119108832320077</v>
      </c>
      <c r="L242" s="2">
        <f t="shared" si="45"/>
        <v>24.442009367768858</v>
      </c>
      <c r="M242" s="2">
        <f t="shared" si="46"/>
        <v>30.16141724946749</v>
      </c>
      <c r="N242" s="2">
        <f t="shared" si="47"/>
        <v>22.758282159419199</v>
      </c>
      <c r="O242" s="8" cm="1">
        <f t="array" ref="O242">MAX(ABS(J242:N242/I242 - $X$2:$AB$2))</f>
        <v>4.9562138146919149E-2</v>
      </c>
      <c r="P242" s="2">
        <f t="shared" si="48"/>
        <v>20.376526671795169</v>
      </c>
      <c r="Q242" s="2">
        <f t="shared" si="49"/>
        <v>23.119108832320077</v>
      </c>
      <c r="R242" s="2">
        <f t="shared" si="50"/>
        <v>24.442009367768858</v>
      </c>
      <c r="S242" s="2">
        <f t="shared" si="51"/>
        <v>30.16141724946749</v>
      </c>
      <c r="T242" s="2">
        <f t="shared" si="52"/>
        <v>22.758282159419199</v>
      </c>
      <c r="U242" s="8" cm="1">
        <f t="array" ref="U242">SUM(ABS(P242:T242/I242-J242:N242/I242))</f>
        <v>0</v>
      </c>
    </row>
    <row r="243" spans="1:21" x14ac:dyDescent="0.25">
      <c r="A243" s="6">
        <v>41257</v>
      </c>
      <c r="B243" s="7">
        <v>15.683586120605399</v>
      </c>
      <c r="C243" s="7">
        <v>67.516685485839801</v>
      </c>
      <c r="D243" s="7">
        <v>71.851890563964801</v>
      </c>
      <c r="E243" s="7">
        <v>32.436882019042898</v>
      </c>
      <c r="F243" s="7">
        <v>55.269340515136697</v>
      </c>
      <c r="G243" s="11">
        <f t="shared" si="40"/>
        <v>-5.7334666244545085E-3</v>
      </c>
      <c r="H243" s="11">
        <f t="shared" si="41"/>
        <v>-6.8154744721716787E-3</v>
      </c>
      <c r="I243" s="7">
        <f t="shared" si="42"/>
        <v>120.16441273101678</v>
      </c>
      <c r="J243" s="2">
        <f t="shared" si="43"/>
        <v>19.610994150260328</v>
      </c>
      <c r="K243" s="2">
        <f t="shared" si="44"/>
        <v>23.28654900596371</v>
      </c>
      <c r="L243" s="2">
        <f t="shared" si="45"/>
        <v>24.421622081562251</v>
      </c>
      <c r="M243" s="2">
        <f t="shared" si="46"/>
        <v>30.182572759147135</v>
      </c>
      <c r="N243" s="2">
        <f t="shared" si="47"/>
        <v>22.662674734083357</v>
      </c>
      <c r="O243" s="8" cm="1">
        <f t="array" ref="O243">MAX(ABS(J243:N243/I243 - $X$2:$AB$2))</f>
        <v>5.1177300110554436E-2</v>
      </c>
      <c r="P243" s="2">
        <f t="shared" si="48"/>
        <v>24.032882546203357</v>
      </c>
      <c r="Q243" s="2">
        <f t="shared" si="49"/>
        <v>24.032882546203357</v>
      </c>
      <c r="R243" s="2">
        <f t="shared" si="50"/>
        <v>24.032882546203357</v>
      </c>
      <c r="S243" s="2">
        <f t="shared" si="51"/>
        <v>24.032882546203357</v>
      </c>
      <c r="T243" s="2">
        <f t="shared" si="52"/>
        <v>24.032882546203357</v>
      </c>
      <c r="U243" s="8" cm="1">
        <f t="array" ref="U243">SUM(ABS(P243:T243/I243-J243:N243/I243))</f>
        <v>0.108824727715995</v>
      </c>
    </row>
    <row r="244" spans="1:21" x14ac:dyDescent="0.25">
      <c r="A244" s="6">
        <v>41260</v>
      </c>
      <c r="B244" s="7">
        <v>15.961707115173301</v>
      </c>
      <c r="C244" s="7">
        <v>68.002220153808594</v>
      </c>
      <c r="D244" s="7">
        <v>72.424995422363196</v>
      </c>
      <c r="E244" s="7">
        <v>32.944526672363203</v>
      </c>
      <c r="F244" s="7">
        <v>55.631114959716797</v>
      </c>
      <c r="G244" s="11">
        <f t="shared" si="40"/>
        <v>1.1019334116344481E-2</v>
      </c>
      <c r="H244" s="11">
        <f t="shared" si="41"/>
        <v>1.1019334116344481E-2</v>
      </c>
      <c r="I244" s="7">
        <f t="shared" si="42"/>
        <v>121.48854454379418</v>
      </c>
      <c r="J244" s="2">
        <f t="shared" si="43"/>
        <v>24.459063723434372</v>
      </c>
      <c r="K244" s="2">
        <f t="shared" si="44"/>
        <v>24.205710900608448</v>
      </c>
      <c r="L244" s="2">
        <f t="shared" si="45"/>
        <v>24.224573560043638</v>
      </c>
      <c r="M244" s="2">
        <f t="shared" si="46"/>
        <v>24.40900267764178</v>
      </c>
      <c r="N244" s="2">
        <f t="shared" si="47"/>
        <v>24.190193682065932</v>
      </c>
      <c r="O244" s="8" cm="1">
        <f t="array" ref="O244">MAX(ABS(J244:N244/I244 - $X$2:$AB$2))</f>
        <v>1.3281483886521672E-3</v>
      </c>
      <c r="P244" s="2">
        <f t="shared" si="48"/>
        <v>24.459063723434372</v>
      </c>
      <c r="Q244" s="2">
        <f t="shared" si="49"/>
        <v>24.205710900608448</v>
      </c>
      <c r="R244" s="2">
        <f t="shared" si="50"/>
        <v>24.224573560043638</v>
      </c>
      <c r="S244" s="2">
        <f t="shared" si="51"/>
        <v>24.40900267764178</v>
      </c>
      <c r="T244" s="2">
        <f t="shared" si="52"/>
        <v>24.190193682065932</v>
      </c>
      <c r="U244" s="8" cm="1">
        <f t="array" ref="U244">SUM(ABS(P244:T244/I244-J244:N244/I244))</f>
        <v>0</v>
      </c>
    </row>
    <row r="245" spans="1:21" x14ac:dyDescent="0.25">
      <c r="A245" s="6">
        <v>41261</v>
      </c>
      <c r="B245" s="7">
        <v>16.425325393676701</v>
      </c>
      <c r="C245" s="7">
        <v>68.859458923339801</v>
      </c>
      <c r="D245" s="7">
        <v>73.371284484863196</v>
      </c>
      <c r="E245" s="7">
        <v>33.240016937255803</v>
      </c>
      <c r="F245" s="7">
        <v>55.872291564941399</v>
      </c>
      <c r="G245" s="11">
        <f t="shared" si="40"/>
        <v>1.3629963253165345E-2</v>
      </c>
      <c r="H245" s="11">
        <f t="shared" si="41"/>
        <v>1.3629963253165345E-2</v>
      </c>
      <c r="I245" s="7">
        <f t="shared" si="42"/>
        <v>123.14442894160663</v>
      </c>
      <c r="J245" s="2">
        <f t="shared" si="43"/>
        <v>25.169493311913918</v>
      </c>
      <c r="K245" s="2">
        <f t="shared" si="44"/>
        <v>24.51084908258446</v>
      </c>
      <c r="L245" s="2">
        <f t="shared" si="45"/>
        <v>24.541086510716433</v>
      </c>
      <c r="M245" s="2">
        <f t="shared" si="46"/>
        <v>24.627935028338783</v>
      </c>
      <c r="N245" s="2">
        <f t="shared" si="47"/>
        <v>24.295065008053029</v>
      </c>
      <c r="O245" s="8" cm="1">
        <f t="array" ref="O245">MAX(ABS(J245:N245/I245 - $X$2:$AB$2))</f>
        <v>4.3900282638765498E-3</v>
      </c>
      <c r="P245" s="2">
        <f t="shared" si="48"/>
        <v>25.169493311913918</v>
      </c>
      <c r="Q245" s="2">
        <f t="shared" si="49"/>
        <v>24.51084908258446</v>
      </c>
      <c r="R245" s="2">
        <f t="shared" si="50"/>
        <v>24.541086510716433</v>
      </c>
      <c r="S245" s="2">
        <f t="shared" si="51"/>
        <v>24.627935028338783</v>
      </c>
      <c r="T245" s="2">
        <f t="shared" si="52"/>
        <v>24.295065008053029</v>
      </c>
      <c r="U245" s="8" cm="1">
        <f t="array" ref="U245">SUM(ABS(P245:T245/I245-J245:N245/I245))</f>
        <v>0</v>
      </c>
    </row>
    <row r="246" spans="1:21" x14ac:dyDescent="0.25">
      <c r="A246" s="6">
        <v>41262</v>
      </c>
      <c r="B246" s="7">
        <v>16.191820144653299</v>
      </c>
      <c r="C246" s="7">
        <v>68.8746337890625</v>
      </c>
      <c r="D246" s="7">
        <v>73.244689941406193</v>
      </c>
      <c r="E246" s="7">
        <v>32.982421875</v>
      </c>
      <c r="F246" s="7">
        <v>55.084445953369098</v>
      </c>
      <c r="G246" s="11">
        <f t="shared" si="40"/>
        <v>-7.5374198199591458E-3</v>
      </c>
      <c r="H246" s="11">
        <f t="shared" si="41"/>
        <v>-7.5374198199591458E-3</v>
      </c>
      <c r="I246" s="7">
        <f t="shared" si="42"/>
        <v>122.21623768218461</v>
      </c>
      <c r="J246" s="2">
        <f t="shared" si="43"/>
        <v>24.811679468794935</v>
      </c>
      <c r="K246" s="2">
        <f t="shared" si="44"/>
        <v>24.516250647589374</v>
      </c>
      <c r="L246" s="2">
        <f t="shared" si="45"/>
        <v>24.498743410625227</v>
      </c>
      <c r="M246" s="2">
        <f t="shared" si="46"/>
        <v>24.437079696681408</v>
      </c>
      <c r="N246" s="2">
        <f t="shared" si="47"/>
        <v>23.952484458493668</v>
      </c>
      <c r="O246" s="8" cm="1">
        <f t="array" ref="O246">MAX(ABS(J246:N246/I246 - $X$2:$AB$2))</f>
        <v>4.0155308922162347E-3</v>
      </c>
      <c r="P246" s="2">
        <f t="shared" si="48"/>
        <v>24.811679468794935</v>
      </c>
      <c r="Q246" s="2">
        <f t="shared" si="49"/>
        <v>24.516250647589374</v>
      </c>
      <c r="R246" s="2">
        <f t="shared" si="50"/>
        <v>24.498743410625227</v>
      </c>
      <c r="S246" s="2">
        <f t="shared" si="51"/>
        <v>24.437079696681408</v>
      </c>
      <c r="T246" s="2">
        <f t="shared" si="52"/>
        <v>23.952484458493668</v>
      </c>
      <c r="U246" s="8" cm="1">
        <f t="array" ref="U246">SUM(ABS(P246:T246/I246-J246:N246/I246))</f>
        <v>0</v>
      </c>
    </row>
    <row r="247" spans="1:21" x14ac:dyDescent="0.25">
      <c r="A247" s="6">
        <v>41263</v>
      </c>
      <c r="B247" s="7">
        <v>16.050920486450099</v>
      </c>
      <c r="C247" s="7">
        <v>68.287139892578097</v>
      </c>
      <c r="D247" s="7">
        <v>73.557884216308594</v>
      </c>
      <c r="E247" s="7">
        <v>33.740116119384702</v>
      </c>
      <c r="F247" s="7">
        <v>55.470325469970703</v>
      </c>
      <c r="G247" s="11">
        <f t="shared" si="40"/>
        <v>3.3457442987103736E-3</v>
      </c>
      <c r="H247" s="11">
        <f t="shared" si="41"/>
        <v>3.3457442987103736E-3</v>
      </c>
      <c r="I247" s="7">
        <f t="shared" si="42"/>
        <v>122.62514196261962</v>
      </c>
      <c r="J247" s="2">
        <f t="shared" si="43"/>
        <v>24.595770625603212</v>
      </c>
      <c r="K247" s="2">
        <f t="shared" si="44"/>
        <v>24.307129425046803</v>
      </c>
      <c r="L247" s="2">
        <f t="shared" si="45"/>
        <v>24.603500030997964</v>
      </c>
      <c r="M247" s="2">
        <f t="shared" si="46"/>
        <v>24.998464627900798</v>
      </c>
      <c r="N247" s="2">
        <f t="shared" si="47"/>
        <v>24.120277253070839</v>
      </c>
      <c r="O247" s="8" cm="1">
        <f t="array" ref="O247">MAX(ABS(J247:N247/I247 - $X$2:$AB$2))</f>
        <v>3.8608414864970408E-3</v>
      </c>
      <c r="P247" s="2">
        <f t="shared" si="48"/>
        <v>24.595770625603212</v>
      </c>
      <c r="Q247" s="2">
        <f t="shared" si="49"/>
        <v>24.307129425046803</v>
      </c>
      <c r="R247" s="2">
        <f t="shared" si="50"/>
        <v>24.603500030997964</v>
      </c>
      <c r="S247" s="2">
        <f t="shared" si="51"/>
        <v>24.998464627900798</v>
      </c>
      <c r="T247" s="2">
        <f t="shared" si="52"/>
        <v>24.120277253070839</v>
      </c>
      <c r="U247" s="8" cm="1">
        <f t="array" ref="U247">SUM(ABS(P247:T247/I247-J247:N247/I247))</f>
        <v>0</v>
      </c>
    </row>
    <row r="248" spans="1:21" x14ac:dyDescent="0.25">
      <c r="A248" s="6">
        <v>41264</v>
      </c>
      <c r="B248" s="7">
        <v>15.977082252502401</v>
      </c>
      <c r="C248" s="7">
        <v>67.066345214843693</v>
      </c>
      <c r="D248" s="7">
        <v>73.111412048339801</v>
      </c>
      <c r="E248" s="7">
        <v>33.338535308837798</v>
      </c>
      <c r="F248" s="7">
        <v>55.188957214355398</v>
      </c>
      <c r="G248" s="11">
        <f t="shared" si="40"/>
        <v>-9.1083566594645227E-3</v>
      </c>
      <c r="H248" s="11">
        <f t="shared" si="41"/>
        <v>-9.1083566594645227E-3</v>
      </c>
      <c r="I248" s="7">
        <f t="shared" si="42"/>
        <v>121.50822843420661</v>
      </c>
      <c r="J248" s="2">
        <f t="shared" si="43"/>
        <v>24.482623951734237</v>
      </c>
      <c r="K248" s="2">
        <f t="shared" si="44"/>
        <v>23.872581803345582</v>
      </c>
      <c r="L248" s="2">
        <f t="shared" si="45"/>
        <v>24.454164876575121</v>
      </c>
      <c r="M248" s="2">
        <f t="shared" si="46"/>
        <v>24.700928494587586</v>
      </c>
      <c r="N248" s="2">
        <f t="shared" si="47"/>
        <v>23.997929307964078</v>
      </c>
      <c r="O248" s="8" cm="1">
        <f t="array" ref="O248">MAX(ABS(J248:N248/I248 - $X$2:$AB$2))</f>
        <v>3.5311508448834794E-3</v>
      </c>
      <c r="P248" s="2">
        <f t="shared" si="48"/>
        <v>24.482623951734237</v>
      </c>
      <c r="Q248" s="2">
        <f t="shared" si="49"/>
        <v>23.872581803345582</v>
      </c>
      <c r="R248" s="2">
        <f t="shared" si="50"/>
        <v>24.454164876575121</v>
      </c>
      <c r="S248" s="2">
        <f t="shared" si="51"/>
        <v>24.700928494587586</v>
      </c>
      <c r="T248" s="2">
        <f t="shared" si="52"/>
        <v>23.997929307964078</v>
      </c>
      <c r="U248" s="8" cm="1">
        <f t="array" ref="U248">SUM(ABS(P248:T248/I248-J248:N248/I248))</f>
        <v>0</v>
      </c>
    </row>
    <row r="249" spans="1:21" x14ac:dyDescent="0.25">
      <c r="A249" s="6">
        <v>41267</v>
      </c>
      <c r="B249" s="7">
        <v>16.002923965454102</v>
      </c>
      <c r="C249" s="7">
        <v>66.745895385742102</v>
      </c>
      <c r="D249" s="7">
        <v>72.391677856445298</v>
      </c>
      <c r="E249" s="7">
        <v>33.277927398681598</v>
      </c>
      <c r="F249" s="7">
        <v>55.124641418457003</v>
      </c>
      <c r="G249" s="11">
        <f t="shared" si="40"/>
        <v>-3.193807362906198E-3</v>
      </c>
      <c r="H249" s="11">
        <f t="shared" si="41"/>
        <v>-3.193807362906198E-3</v>
      </c>
      <c r="I249" s="7">
        <f t="shared" si="42"/>
        <v>121.12015455957976</v>
      </c>
      <c r="J249" s="2">
        <f t="shared" si="43"/>
        <v>24.522222730188673</v>
      </c>
      <c r="K249" s="2">
        <f t="shared" si="44"/>
        <v>23.758516175725802</v>
      </c>
      <c r="L249" s="2">
        <f t="shared" si="45"/>
        <v>24.213429564497442</v>
      </c>
      <c r="M249" s="2">
        <f t="shared" si="46"/>
        <v>24.656023352801771</v>
      </c>
      <c r="N249" s="2">
        <f t="shared" si="47"/>
        <v>23.969962736366064</v>
      </c>
      <c r="O249" s="8" cm="1">
        <f t="array" ref="O249">MAX(ABS(J249:N249/I249 - $X$2:$AB$2))</f>
        <v>3.8434126663961787E-3</v>
      </c>
      <c r="P249" s="2">
        <f t="shared" si="48"/>
        <v>24.522222730188673</v>
      </c>
      <c r="Q249" s="2">
        <f t="shared" si="49"/>
        <v>23.758516175725802</v>
      </c>
      <c r="R249" s="2">
        <f t="shared" si="50"/>
        <v>24.213429564497442</v>
      </c>
      <c r="S249" s="2">
        <f t="shared" si="51"/>
        <v>24.656023352801771</v>
      </c>
      <c r="T249" s="2">
        <f t="shared" si="52"/>
        <v>23.969962736366064</v>
      </c>
      <c r="U249" s="8" cm="1">
        <f t="array" ref="U249">SUM(ABS(P249:T249/I249-J249:N249/I249))</f>
        <v>0</v>
      </c>
    </row>
    <row r="250" spans="1:21" x14ac:dyDescent="0.25">
      <c r="A250" s="6">
        <v>41269</v>
      </c>
      <c r="B250" s="7">
        <v>15.7823438644409</v>
      </c>
      <c r="C250" s="7">
        <v>66.890876770019503</v>
      </c>
      <c r="D250" s="7">
        <v>72.278373718261705</v>
      </c>
      <c r="E250" s="7">
        <v>33.308231353759702</v>
      </c>
      <c r="F250" s="7">
        <v>54.658374786376903</v>
      </c>
      <c r="G250" s="11">
        <f t="shared" si="40"/>
        <v>-4.1660609146644267E-3</v>
      </c>
      <c r="H250" s="11">
        <f t="shared" si="41"/>
        <v>-4.1660609146644267E-3</v>
      </c>
      <c r="I250" s="7">
        <f t="shared" si="42"/>
        <v>120.61556061769097</v>
      </c>
      <c r="J250" s="2">
        <f t="shared" si="43"/>
        <v>24.184214852467701</v>
      </c>
      <c r="K250" s="2">
        <f t="shared" si="44"/>
        <v>23.810122983060197</v>
      </c>
      <c r="L250" s="2">
        <f t="shared" si="45"/>
        <v>24.175531813671515</v>
      </c>
      <c r="M250" s="2">
        <f t="shared" si="46"/>
        <v>24.67847592369468</v>
      </c>
      <c r="N250" s="2">
        <f t="shared" si="47"/>
        <v>23.767215044796885</v>
      </c>
      <c r="O250" s="8" cm="1">
        <f t="array" ref="O250">MAX(ABS(J250:N250/I250 - $X$2:$AB$2))</f>
        <v>4.6044125427298077E-3</v>
      </c>
      <c r="P250" s="2">
        <f t="shared" si="48"/>
        <v>24.184214852467701</v>
      </c>
      <c r="Q250" s="2">
        <f t="shared" si="49"/>
        <v>23.810122983060197</v>
      </c>
      <c r="R250" s="2">
        <f t="shared" si="50"/>
        <v>24.175531813671515</v>
      </c>
      <c r="S250" s="2">
        <f t="shared" si="51"/>
        <v>24.67847592369468</v>
      </c>
      <c r="T250" s="2">
        <f t="shared" si="52"/>
        <v>23.767215044796885</v>
      </c>
      <c r="U250" s="8" cm="1">
        <f t="array" ref="U250">SUM(ABS(P250:T250/I250-J250:N250/I250))</f>
        <v>0</v>
      </c>
    </row>
    <row r="251" spans="1:21" x14ac:dyDescent="0.25">
      <c r="A251" s="6">
        <v>41270</v>
      </c>
      <c r="B251" s="7">
        <v>15.845719337463301</v>
      </c>
      <c r="C251" s="7">
        <v>66.883224487304602</v>
      </c>
      <c r="D251" s="7">
        <v>72.318367004394503</v>
      </c>
      <c r="E251" s="7">
        <v>33.058200836181598</v>
      </c>
      <c r="F251" s="7">
        <v>54.819149017333899</v>
      </c>
      <c r="G251" s="11">
        <f t="shared" si="40"/>
        <v>-6.27936665300588E-5</v>
      </c>
      <c r="H251" s="11">
        <f t="shared" si="41"/>
        <v>-6.27936665300588E-5</v>
      </c>
      <c r="I251" s="7">
        <f t="shared" si="42"/>
        <v>120.60798672439921</v>
      </c>
      <c r="J251" s="2">
        <f t="shared" si="43"/>
        <v>24.281328821667408</v>
      </c>
      <c r="K251" s="2">
        <f t="shared" si="44"/>
        <v>23.807399116946595</v>
      </c>
      <c r="L251" s="2">
        <f t="shared" si="45"/>
        <v>24.188908691311369</v>
      </c>
      <c r="M251" s="2">
        <f t="shared" si="46"/>
        <v>24.493225255692948</v>
      </c>
      <c r="N251" s="2">
        <f t="shared" si="47"/>
        <v>23.837124838780902</v>
      </c>
      <c r="O251" s="8" cm="1">
        <f t="array" ref="O251">MAX(ABS(J251:N251/I251 - $X$2:$AB$2))</f>
        <v>3.0812877397772276E-3</v>
      </c>
      <c r="P251" s="2">
        <f t="shared" si="48"/>
        <v>24.281328821667408</v>
      </c>
      <c r="Q251" s="2">
        <f t="shared" si="49"/>
        <v>23.807399116946595</v>
      </c>
      <c r="R251" s="2">
        <f t="shared" si="50"/>
        <v>24.188908691311369</v>
      </c>
      <c r="S251" s="2">
        <f t="shared" si="51"/>
        <v>24.493225255692948</v>
      </c>
      <c r="T251" s="2">
        <f t="shared" si="52"/>
        <v>23.837124838780902</v>
      </c>
      <c r="U251" s="8" cm="1">
        <f t="array" ref="U251">SUM(ABS(P251:T251/I251-J251:N251/I251))</f>
        <v>0</v>
      </c>
    </row>
    <row r="252" spans="1:21" x14ac:dyDescent="0.25">
      <c r="A252" s="6">
        <v>41271</v>
      </c>
      <c r="B252" s="7">
        <v>15.677433013916</v>
      </c>
      <c r="C252" s="7">
        <v>66.234695434570298</v>
      </c>
      <c r="D252" s="7">
        <v>70.938911437988196</v>
      </c>
      <c r="E252" s="7">
        <v>32.7626953125</v>
      </c>
      <c r="F252" s="7">
        <v>54.352874755859297</v>
      </c>
      <c r="G252" s="11">
        <f t="shared" si="40"/>
        <v>-1.137415831173727E-2</v>
      </c>
      <c r="H252" s="11">
        <f t="shared" si="41"/>
        <v>-1.137415831173727E-2</v>
      </c>
      <c r="I252" s="7">
        <f t="shared" si="42"/>
        <v>119.23617238973598</v>
      </c>
      <c r="J252" s="2">
        <f t="shared" si="43"/>
        <v>24.023453778495298</v>
      </c>
      <c r="K252" s="2">
        <f t="shared" si="44"/>
        <v>23.576552142750373</v>
      </c>
      <c r="L252" s="2">
        <f t="shared" si="45"/>
        <v>23.727511039211514</v>
      </c>
      <c r="M252" s="2">
        <f t="shared" si="46"/>
        <v>24.274281599572586</v>
      </c>
      <c r="N252" s="2">
        <f t="shared" si="47"/>
        <v>23.63437382970621</v>
      </c>
      <c r="O252" s="8" cm="1">
        <f t="array" ref="O252">MAX(ABS(J252:N252/I252 - $X$2:$AB$2))</f>
        <v>3.5815232329794999E-3</v>
      </c>
      <c r="P252" s="2">
        <f t="shared" si="48"/>
        <v>24.023453778495298</v>
      </c>
      <c r="Q252" s="2">
        <f t="shared" si="49"/>
        <v>23.576552142750373</v>
      </c>
      <c r="R252" s="2">
        <f t="shared" si="50"/>
        <v>23.727511039211514</v>
      </c>
      <c r="S252" s="2">
        <f t="shared" si="51"/>
        <v>24.274281599572586</v>
      </c>
      <c r="T252" s="2">
        <f t="shared" si="52"/>
        <v>23.63437382970621</v>
      </c>
      <c r="U252" s="8" cm="1">
        <f t="array" ref="U252">SUM(ABS(P252:T252/I252-J252:N252/I252))</f>
        <v>0</v>
      </c>
    </row>
    <row r="253" spans="1:21" x14ac:dyDescent="0.25">
      <c r="A253" s="6">
        <v>41274</v>
      </c>
      <c r="B253" s="7">
        <v>16.372102737426701</v>
      </c>
      <c r="C253" s="7">
        <v>68.371040344238196</v>
      </c>
      <c r="D253" s="7">
        <v>72.065124511718693</v>
      </c>
      <c r="E253" s="7">
        <v>33.315811157226499</v>
      </c>
      <c r="F253" s="7">
        <v>54.851318359375</v>
      </c>
      <c r="G253" s="11">
        <f t="shared" si="40"/>
        <v>2.371904819977444E-2</v>
      </c>
      <c r="H253" s="11">
        <f t="shared" si="41"/>
        <v>2.371904819977444E-2</v>
      </c>
      <c r="I253" s="7">
        <f t="shared" si="42"/>
        <v>122.06434090980474</v>
      </c>
      <c r="J253" s="2">
        <f t="shared" si="43"/>
        <v>25.087937101706828</v>
      </c>
      <c r="K253" s="2">
        <f t="shared" si="44"/>
        <v>24.336994186413726</v>
      </c>
      <c r="L253" s="2">
        <f t="shared" si="45"/>
        <v>24.104204628072178</v>
      </c>
      <c r="M253" s="2">
        <f t="shared" si="46"/>
        <v>24.684091892773765</v>
      </c>
      <c r="N253" s="2">
        <f t="shared" si="47"/>
        <v>23.851113100838248</v>
      </c>
      <c r="O253" s="8" cm="1">
        <f t="array" ref="O253">MAX(ABS(J253:N253/I253 - $X$2:$AB$2))</f>
        <v>5.5304351353905878E-3</v>
      </c>
      <c r="P253" s="2">
        <f t="shared" si="48"/>
        <v>25.087937101706828</v>
      </c>
      <c r="Q253" s="2">
        <f t="shared" si="49"/>
        <v>24.336994186413726</v>
      </c>
      <c r="R253" s="2">
        <f t="shared" si="50"/>
        <v>24.104204628072178</v>
      </c>
      <c r="S253" s="2">
        <f t="shared" si="51"/>
        <v>24.684091892773765</v>
      </c>
      <c r="T253" s="2">
        <f t="shared" si="52"/>
        <v>23.851113100838248</v>
      </c>
      <c r="U253" s="8" cm="1">
        <f t="array" ref="U253">SUM(ABS(P253:T253/I253-J253:N253/I253))</f>
        <v>0</v>
      </c>
    </row>
    <row r="254" spans="1:21" x14ac:dyDescent="0.25">
      <c r="A254" s="6">
        <v>41276</v>
      </c>
      <c r="B254" s="7">
        <v>16.8907966613769</v>
      </c>
      <c r="C254" s="7">
        <v>71.339073181152301</v>
      </c>
      <c r="D254" s="7">
        <v>73.564537048339801</v>
      </c>
      <c r="E254" s="7">
        <v>34.071067810058501</v>
      </c>
      <c r="F254" s="7">
        <v>55.663276672363203</v>
      </c>
      <c r="G254" s="11">
        <f t="shared" si="40"/>
        <v>2.6752084570266454E-2</v>
      </c>
      <c r="H254" s="11">
        <f t="shared" si="41"/>
        <v>2.6752084570266454E-2</v>
      </c>
      <c r="I254" s="7">
        <f t="shared" si="42"/>
        <v>125.32981648083768</v>
      </c>
      <c r="J254" s="2">
        <f t="shared" si="43"/>
        <v>25.88276234485366</v>
      </c>
      <c r="K254" s="2">
        <f t="shared" si="44"/>
        <v>25.393479469267124</v>
      </c>
      <c r="L254" s="2">
        <f t="shared" si="45"/>
        <v>24.605725257495845</v>
      </c>
      <c r="M254" s="2">
        <f t="shared" si="46"/>
        <v>25.243670782603377</v>
      </c>
      <c r="N254" s="2">
        <f t="shared" si="47"/>
        <v>24.204178626617672</v>
      </c>
      <c r="O254" s="8" cm="1">
        <f t="array" ref="O254">MAX(ABS(J254:N254/I254 - $X$2:$AB$2))</f>
        <v>6.8761344566528326E-3</v>
      </c>
      <c r="P254" s="2">
        <f t="shared" si="48"/>
        <v>25.88276234485366</v>
      </c>
      <c r="Q254" s="2">
        <f t="shared" si="49"/>
        <v>25.393479469267124</v>
      </c>
      <c r="R254" s="2">
        <f t="shared" si="50"/>
        <v>24.605725257495845</v>
      </c>
      <c r="S254" s="2">
        <f t="shared" si="51"/>
        <v>25.243670782603377</v>
      </c>
      <c r="T254" s="2">
        <f t="shared" si="52"/>
        <v>24.204178626617672</v>
      </c>
      <c r="U254" s="8" cm="1">
        <f t="array" ref="U254">SUM(ABS(P254:T254/I254-J254:N254/I254))</f>
        <v>0</v>
      </c>
    </row>
    <row r="255" spans="1:21" x14ac:dyDescent="0.25">
      <c r="A255" s="6">
        <v>41277</v>
      </c>
      <c r="B255" s="7">
        <v>16.6776008605957</v>
      </c>
      <c r="C255" s="7">
        <v>72.025779724121094</v>
      </c>
      <c r="D255" s="7">
        <v>73.251350402832003</v>
      </c>
      <c r="E255" s="7">
        <v>34.002407073974602</v>
      </c>
      <c r="F255" s="7">
        <v>55.309558868408203</v>
      </c>
      <c r="G255" s="11">
        <f t="shared" si="40"/>
        <v>-3.1252702374774399E-3</v>
      </c>
      <c r="H255" s="11">
        <f t="shared" si="41"/>
        <v>-3.1252702374774399E-3</v>
      </c>
      <c r="I255" s="7">
        <f t="shared" si="42"/>
        <v>124.93812693552161</v>
      </c>
      <c r="J255" s="2">
        <f t="shared" si="43"/>
        <v>25.556069865205352</v>
      </c>
      <c r="K255" s="2">
        <f t="shared" si="44"/>
        <v>25.637915901122767</v>
      </c>
      <c r="L255" s="2">
        <f t="shared" si="45"/>
        <v>24.50097118898838</v>
      </c>
      <c r="M255" s="2">
        <f t="shared" si="46"/>
        <v>25.192799203612786</v>
      </c>
      <c r="N255" s="2">
        <f t="shared" si="47"/>
        <v>24.050370776592334</v>
      </c>
      <c r="O255" s="8" cm="1">
        <f t="array" ref="O255">MAX(ABS(J255:N255/I255 - $X$2:$AB$2))</f>
        <v>7.5017501342539705E-3</v>
      </c>
      <c r="P255" s="2">
        <f t="shared" si="48"/>
        <v>25.556069865205352</v>
      </c>
      <c r="Q255" s="2">
        <f t="shared" si="49"/>
        <v>25.637915901122767</v>
      </c>
      <c r="R255" s="2">
        <f t="shared" si="50"/>
        <v>24.50097118898838</v>
      </c>
      <c r="S255" s="2">
        <f t="shared" si="51"/>
        <v>25.192799203612786</v>
      </c>
      <c r="T255" s="2">
        <f t="shared" si="52"/>
        <v>24.050370776592334</v>
      </c>
      <c r="U255" s="8" cm="1">
        <f t="array" ref="U255">SUM(ABS(P255:T255/I255-J255:N255/I255))</f>
        <v>0</v>
      </c>
    </row>
    <row r="256" spans="1:21" x14ac:dyDescent="0.25">
      <c r="A256" s="6">
        <v>41278</v>
      </c>
      <c r="B256" s="7">
        <v>16.213047027587798</v>
      </c>
      <c r="C256" s="7">
        <v>72.422500610351506</v>
      </c>
      <c r="D256" s="7">
        <v>73.637863159179602</v>
      </c>
      <c r="E256" s="7">
        <v>34.605094909667898</v>
      </c>
      <c r="F256" s="7">
        <v>55.518558502197202</v>
      </c>
      <c r="G256" s="11">
        <f t="shared" si="40"/>
        <v>7.6878097985288996E-4</v>
      </c>
      <c r="H256" s="11">
        <f t="shared" si="41"/>
        <v>7.6878097985288996E-4</v>
      </c>
      <c r="I256" s="7">
        <f t="shared" si="42"/>
        <v>125.0341769911681</v>
      </c>
      <c r="J256" s="2">
        <f t="shared" si="43"/>
        <v>24.844206671468093</v>
      </c>
      <c r="K256" s="2">
        <f t="shared" si="44"/>
        <v>25.779130571152752</v>
      </c>
      <c r="L256" s="2">
        <f t="shared" si="45"/>
        <v>24.630251234412402</v>
      </c>
      <c r="M256" s="2">
        <f t="shared" si="46"/>
        <v>25.639337991118289</v>
      </c>
      <c r="N256" s="2">
        <f t="shared" si="47"/>
        <v>24.14125052301657</v>
      </c>
      <c r="O256" s="8" cm="1">
        <f t="array" ref="O256">MAX(ABS(J256:N256/I256 - $X$2:$AB$2))</f>
        <v>6.9227862017134101E-3</v>
      </c>
      <c r="P256" s="2">
        <f t="shared" si="48"/>
        <v>24.844206671468093</v>
      </c>
      <c r="Q256" s="2">
        <f t="shared" si="49"/>
        <v>25.779130571152752</v>
      </c>
      <c r="R256" s="2">
        <f t="shared" si="50"/>
        <v>24.630251234412402</v>
      </c>
      <c r="S256" s="2">
        <f t="shared" si="51"/>
        <v>25.639337991118289</v>
      </c>
      <c r="T256" s="2">
        <f t="shared" si="52"/>
        <v>24.14125052301657</v>
      </c>
      <c r="U256" s="8" cm="1">
        <f t="array" ref="U256">SUM(ABS(P256:T256/I256-J256:N256/I256))</f>
        <v>0</v>
      </c>
    </row>
    <row r="257" spans="1:21" x14ac:dyDescent="0.25">
      <c r="A257" s="6">
        <v>41281</v>
      </c>
      <c r="B257" s="7">
        <v>16.117679595947202</v>
      </c>
      <c r="C257" s="7">
        <v>72.643768310546804</v>
      </c>
      <c r="D257" s="7">
        <v>73.1380615234375</v>
      </c>
      <c r="E257" s="7">
        <v>34.643257141113203</v>
      </c>
      <c r="F257" s="7">
        <v>54.9879760742187</v>
      </c>
      <c r="G257" s="11">
        <f t="shared" si="40"/>
        <v>-3.4949479599811761E-3</v>
      </c>
      <c r="H257" s="11">
        <f t="shared" si="41"/>
        <v>-3.4949479599811761E-3</v>
      </c>
      <c r="I257" s="7">
        <f t="shared" si="42"/>
        <v>124.59718904936489</v>
      </c>
      <c r="J257" s="2">
        <f t="shared" si="43"/>
        <v>24.698069540219755</v>
      </c>
      <c r="K257" s="2">
        <f t="shared" si="44"/>
        <v>25.857891852335271</v>
      </c>
      <c r="L257" s="2">
        <f t="shared" si="45"/>
        <v>24.463078541892958</v>
      </c>
      <c r="M257" s="2">
        <f t="shared" si="46"/>
        <v>25.667612855067532</v>
      </c>
      <c r="N257" s="2">
        <f t="shared" si="47"/>
        <v>23.910536259849369</v>
      </c>
      <c r="O257" s="8" cm="1">
        <f t="array" ref="O257">MAX(ABS(J257:N257/I257 - $X$2:$AB$2))</f>
        <v>8.0973058679829901E-3</v>
      </c>
      <c r="P257" s="2">
        <f t="shared" si="48"/>
        <v>24.698069540219755</v>
      </c>
      <c r="Q257" s="2">
        <f t="shared" si="49"/>
        <v>25.857891852335271</v>
      </c>
      <c r="R257" s="2">
        <f t="shared" si="50"/>
        <v>24.463078541892958</v>
      </c>
      <c r="S257" s="2">
        <f t="shared" si="51"/>
        <v>25.667612855067532</v>
      </c>
      <c r="T257" s="2">
        <f t="shared" si="52"/>
        <v>23.910536259849369</v>
      </c>
      <c r="U257" s="8" cm="1">
        <f t="array" ref="U257">SUM(ABS(P257:T257/I257-J257:N257/I257))</f>
        <v>0</v>
      </c>
    </row>
    <row r="258" spans="1:21" x14ac:dyDescent="0.25">
      <c r="A258" s="6">
        <v>41282</v>
      </c>
      <c r="B258" s="7">
        <v>16.161056518554599</v>
      </c>
      <c r="C258" s="7">
        <v>71.720573425292898</v>
      </c>
      <c r="D258" s="7">
        <v>72.811508178710895</v>
      </c>
      <c r="E258" s="7">
        <v>34.711902618408203</v>
      </c>
      <c r="F258" s="7">
        <v>55.140735626220703</v>
      </c>
      <c r="G258" s="11">
        <f t="shared" si="40"/>
        <v>-2.039263244613343E-3</v>
      </c>
      <c r="H258" s="11">
        <f t="shared" si="41"/>
        <v>-2.039263244613343E-3</v>
      </c>
      <c r="I258" s="7">
        <f t="shared" si="42"/>
        <v>124.34310258135437</v>
      </c>
      <c r="J258" s="2">
        <f t="shared" si="43"/>
        <v>24.764538552996733</v>
      </c>
      <c r="K258" s="2">
        <f t="shared" si="44"/>
        <v>25.529276279978479</v>
      </c>
      <c r="L258" s="2">
        <f t="shared" si="45"/>
        <v>24.353853605467691</v>
      </c>
      <c r="M258" s="2">
        <f t="shared" si="46"/>
        <v>25.718473128634834</v>
      </c>
      <c r="N258" s="2">
        <f t="shared" si="47"/>
        <v>23.976961014276633</v>
      </c>
      <c r="O258" s="8" cm="1">
        <f t="array" ref="O258">MAX(ABS(J258:N258/I258 - $X$2:$AB$2))</f>
        <v>7.1709607005411014E-3</v>
      </c>
      <c r="P258" s="2">
        <f t="shared" si="48"/>
        <v>24.764538552996733</v>
      </c>
      <c r="Q258" s="2">
        <f t="shared" si="49"/>
        <v>25.529276279978479</v>
      </c>
      <c r="R258" s="2">
        <f t="shared" si="50"/>
        <v>24.353853605467691</v>
      </c>
      <c r="S258" s="2">
        <f t="shared" si="51"/>
        <v>25.718473128634834</v>
      </c>
      <c r="T258" s="2">
        <f t="shared" si="52"/>
        <v>23.976961014276633</v>
      </c>
      <c r="U258" s="8" cm="1">
        <f t="array" ref="U258">SUM(ABS(P258:T258/I258-J258:N258/I258))</f>
        <v>0</v>
      </c>
    </row>
    <row r="259" spans="1:21" x14ac:dyDescent="0.25">
      <c r="A259" s="6">
        <v>41283</v>
      </c>
      <c r="B259" s="7">
        <v>15.908483505249</v>
      </c>
      <c r="C259" s="7">
        <v>72.0562744140625</v>
      </c>
      <c r="D259" s="7">
        <v>72.998107910156193</v>
      </c>
      <c r="E259" s="7">
        <v>34.689010620117102</v>
      </c>
      <c r="F259" s="7">
        <v>55.124641418457003</v>
      </c>
      <c r="G259" s="11">
        <f t="shared" si="40"/>
        <v>-1.8423528581097415E-3</v>
      </c>
      <c r="H259" s="11">
        <f t="shared" si="41"/>
        <v>-1.8423528581097415E-3</v>
      </c>
      <c r="I259" s="7">
        <f t="shared" si="42"/>
        <v>124.11401871092738</v>
      </c>
      <c r="J259" s="2">
        <f t="shared" si="43"/>
        <v>24.377506051855992</v>
      </c>
      <c r="K259" s="2">
        <f t="shared" si="44"/>
        <v>25.648770629792736</v>
      </c>
      <c r="L259" s="2">
        <f t="shared" si="45"/>
        <v>24.416267125749187</v>
      </c>
      <c r="M259" s="2">
        <f t="shared" si="46"/>
        <v>25.701512167163415</v>
      </c>
      <c r="N259" s="2">
        <f t="shared" si="47"/>
        <v>23.969962736366057</v>
      </c>
      <c r="O259" s="8" cm="1">
        <f t="array" ref="O259">MAX(ABS(J259:N259/I259 - $X$2:$AB$2))</f>
        <v>7.0798483048440108E-3</v>
      </c>
      <c r="P259" s="2">
        <f t="shared" si="48"/>
        <v>24.377506051855992</v>
      </c>
      <c r="Q259" s="2">
        <f t="shared" si="49"/>
        <v>25.648770629792736</v>
      </c>
      <c r="R259" s="2">
        <f t="shared" si="50"/>
        <v>24.416267125749187</v>
      </c>
      <c r="S259" s="2">
        <f t="shared" si="51"/>
        <v>25.701512167163415</v>
      </c>
      <c r="T259" s="2">
        <f t="shared" si="52"/>
        <v>23.969962736366057</v>
      </c>
      <c r="U259" s="8" cm="1">
        <f t="array" ref="U259">SUM(ABS(P259:T259/I259-J259:N259/I259))</f>
        <v>0</v>
      </c>
    </row>
    <row r="260" spans="1:21" x14ac:dyDescent="0.25">
      <c r="A260" s="6">
        <v>41284</v>
      </c>
      <c r="B260" s="7">
        <v>16.105678558349599</v>
      </c>
      <c r="C260" s="7">
        <v>72.544570922851506</v>
      </c>
      <c r="D260" s="7">
        <v>73.617874145507798</v>
      </c>
      <c r="E260" s="7">
        <v>35.207805633544901</v>
      </c>
      <c r="F260" s="7">
        <v>54.955825805663999</v>
      </c>
      <c r="G260" s="11">
        <f t="shared" si="40"/>
        <v>8.0108467460440203E-3</v>
      </c>
      <c r="H260" s="11">
        <f t="shared" si="41"/>
        <v>8.0108467460440203E-3</v>
      </c>
      <c r="I260" s="7">
        <f t="shared" si="42"/>
        <v>125.10827709385626</v>
      </c>
      <c r="J260" s="2">
        <f t="shared" si="43"/>
        <v>24.67967964362354</v>
      </c>
      <c r="K260" s="2">
        <f t="shared" si="44"/>
        <v>25.822582074460122</v>
      </c>
      <c r="L260" s="2">
        <f t="shared" si="45"/>
        <v>24.623565347457742</v>
      </c>
      <c r="M260" s="2">
        <f t="shared" si="46"/>
        <v>26.085893736758994</v>
      </c>
      <c r="N260" s="2">
        <f t="shared" si="47"/>
        <v>23.896556291555875</v>
      </c>
      <c r="O260" s="8" cm="1">
        <f t="array" ref="O260">MAX(ABS(J260:N260/I260 - $X$2:$AB$2))</f>
        <v>8.9930031277732914E-3</v>
      </c>
      <c r="P260" s="2">
        <f t="shared" si="48"/>
        <v>24.67967964362354</v>
      </c>
      <c r="Q260" s="2">
        <f t="shared" si="49"/>
        <v>25.822582074460122</v>
      </c>
      <c r="R260" s="2">
        <f t="shared" si="50"/>
        <v>24.623565347457742</v>
      </c>
      <c r="S260" s="2">
        <f t="shared" si="51"/>
        <v>26.085893736758994</v>
      </c>
      <c r="T260" s="2">
        <f t="shared" si="52"/>
        <v>23.896556291555875</v>
      </c>
      <c r="U260" s="8" cm="1">
        <f t="array" ref="U260">SUM(ABS(P260:T260/I260-J260:N260/I260))</f>
        <v>0</v>
      </c>
    </row>
    <row r="261" spans="1:21" x14ac:dyDescent="0.25">
      <c r="A261" s="6">
        <v>41285</v>
      </c>
      <c r="B261" s="7">
        <v>16.0069255828857</v>
      </c>
      <c r="C261" s="7">
        <v>72.628524780273395</v>
      </c>
      <c r="D261" s="7">
        <v>74.457542419433594</v>
      </c>
      <c r="E261" s="7">
        <v>35.200164794921797</v>
      </c>
      <c r="F261" s="7">
        <v>55.172889709472599</v>
      </c>
      <c r="G261" s="11">
        <f t="shared" ref="G261:G324" si="53">I261/I260 - 1</f>
        <v>1.9833584999795484E-3</v>
      </c>
      <c r="H261" s="11">
        <f t="shared" ref="H261:H324" si="54">(1+G261)*(1-U261*$X$5) - 1</f>
        <v>1.9833584999795484E-3</v>
      </c>
      <c r="I261" s="7">
        <f t="shared" ref="I261:I324" si="55">SUM(J261:N261)</f>
        <v>125.35641165864816</v>
      </c>
      <c r="J261" s="2">
        <f t="shared" ref="J261:J324" si="56">P260*B261/B260</f>
        <v>24.528354644215792</v>
      </c>
      <c r="K261" s="2">
        <f t="shared" ref="K261:K324" si="57">Q260*C261/C260</f>
        <v>25.852465845859772</v>
      </c>
      <c r="L261" s="2">
        <f t="shared" ref="L261:L324" si="58">R260*D261/D260</f>
        <v>24.904415981263508</v>
      </c>
      <c r="M261" s="2">
        <f t="shared" ref="M261:M324" si="59">S260*E261/E260</f>
        <v>26.080232545986227</v>
      </c>
      <c r="N261" s="2">
        <f t="shared" ref="N261:N324" si="60">T260*F261/F260</f>
        <v>23.990942641322864</v>
      </c>
      <c r="O261" s="8" cm="1">
        <f t="array" ref="O261">MAX(ABS(J261:N261/I261 - $X$2:$AB$2))</f>
        <v>8.6181446653768867E-3</v>
      </c>
      <c r="P261" s="2">
        <f t="shared" ref="P261:P324" si="61">IF($O261&lt;$X$4,J261,$I261*X$2)</f>
        <v>24.528354644215792</v>
      </c>
      <c r="Q261" s="2">
        <f t="shared" ref="Q261:Q324" si="62">IF($O261&lt;$X$4,K261,$I261*Y$2)</f>
        <v>25.852465845859772</v>
      </c>
      <c r="R261" s="2">
        <f t="shared" ref="R261:R324" si="63">IF($O261&lt;$X$4,L261,$I261*Z$2)</f>
        <v>24.904415981263508</v>
      </c>
      <c r="S261" s="2">
        <f t="shared" ref="S261:S324" si="64">IF($O261&lt;$X$4,M261,$I261*AA$2)</f>
        <v>26.080232545986227</v>
      </c>
      <c r="T261" s="2">
        <f t="shared" ref="T261:T324" si="65">IF($O261&lt;$X$4,N261,$I261*AB$2)</f>
        <v>23.990942641322864</v>
      </c>
      <c r="U261" s="8" cm="1">
        <f t="array" ref="U261">SUM(ABS(P261:T261/I261-J261:N261/I261))</f>
        <v>0</v>
      </c>
    </row>
    <row r="262" spans="1:21" x14ac:dyDescent="0.25">
      <c r="A262" s="6">
        <v>41288</v>
      </c>
      <c r="B262" s="7">
        <v>15.4362325668334</v>
      </c>
      <c r="C262" s="7">
        <v>72.201240539550696</v>
      </c>
      <c r="D262" s="7">
        <v>75.203910827636705</v>
      </c>
      <c r="E262" s="7">
        <v>35.001808166503899</v>
      </c>
      <c r="F262" s="7">
        <v>54.9075927734375</v>
      </c>
      <c r="G262" s="11">
        <f t="shared" si="53"/>
        <v>-8.2906086577447802E-3</v>
      </c>
      <c r="H262" s="11">
        <f t="shared" si="54"/>
        <v>-8.2906086577447802E-3</v>
      </c>
      <c r="I262" s="7">
        <f t="shared" si="55"/>
        <v>124.31713070684715</v>
      </c>
      <c r="J262" s="2">
        <f t="shared" si="56"/>
        <v>23.653848130255703</v>
      </c>
      <c r="K262" s="2">
        <f t="shared" si="57"/>
        <v>25.700372005689168</v>
      </c>
      <c r="L262" s="2">
        <f t="shared" si="58"/>
        <v>25.154059854928512</v>
      </c>
      <c r="M262" s="2">
        <f t="shared" si="59"/>
        <v>25.933267694363636</v>
      </c>
      <c r="N262" s="2">
        <f t="shared" si="60"/>
        <v>23.87558302161014</v>
      </c>
      <c r="O262" s="8" cm="1">
        <f t="array" ref="O262">MAX(ABS(J262:N262/I262 - $X$2:$AB$2))</f>
        <v>9.7297774187375674E-3</v>
      </c>
      <c r="P262" s="2">
        <f t="shared" si="61"/>
        <v>23.653848130255703</v>
      </c>
      <c r="Q262" s="2">
        <f t="shared" si="62"/>
        <v>25.700372005689168</v>
      </c>
      <c r="R262" s="2">
        <f t="shared" si="63"/>
        <v>25.154059854928512</v>
      </c>
      <c r="S262" s="2">
        <f t="shared" si="64"/>
        <v>25.933267694363636</v>
      </c>
      <c r="T262" s="2">
        <f t="shared" si="65"/>
        <v>23.87558302161014</v>
      </c>
      <c r="U262" s="8" cm="1">
        <f t="array" ref="U262">SUM(ABS(P262:T262/I262-J262:N262/I262))</f>
        <v>0</v>
      </c>
    </row>
    <row r="263" spans="1:21" x14ac:dyDescent="0.25">
      <c r="A263" s="6">
        <v>41289</v>
      </c>
      <c r="B263" s="7">
        <v>14.949230194091699</v>
      </c>
      <c r="C263" s="7">
        <v>72.994758605957003</v>
      </c>
      <c r="D263" s="7">
        <v>75.597084045410099</v>
      </c>
      <c r="E263" s="7">
        <v>35.360366821288999</v>
      </c>
      <c r="F263" s="7">
        <v>55.454261779785099</v>
      </c>
      <c r="G263" s="11">
        <f t="shared" si="53"/>
        <v>1.3760905080606456E-3</v>
      </c>
      <c r="H263" s="11">
        <f t="shared" si="54"/>
        <v>1.3760905080606456E-3</v>
      </c>
      <c r="I263" s="7">
        <f t="shared" si="55"/>
        <v>124.48820233040217</v>
      </c>
      <c r="J263" s="2">
        <f t="shared" si="56"/>
        <v>22.907585717194021</v>
      </c>
      <c r="K263" s="2">
        <f t="shared" si="57"/>
        <v>25.982828502938766</v>
      </c>
      <c r="L263" s="2">
        <f t="shared" si="58"/>
        <v>25.28556767871568</v>
      </c>
      <c r="M263" s="2">
        <f t="shared" si="59"/>
        <v>26.198928186371347</v>
      </c>
      <c r="N263" s="2">
        <f t="shared" si="60"/>
        <v>24.113292245182357</v>
      </c>
      <c r="O263" s="8" cm="1">
        <f t="array" ref="O263">MAX(ABS(J263:N263/I263 - $X$2:$AB$2))</f>
        <v>1.5985890322398916E-2</v>
      </c>
      <c r="P263" s="2">
        <f t="shared" si="61"/>
        <v>22.907585717194021</v>
      </c>
      <c r="Q263" s="2">
        <f t="shared" si="62"/>
        <v>25.982828502938766</v>
      </c>
      <c r="R263" s="2">
        <f t="shared" si="63"/>
        <v>25.28556767871568</v>
      </c>
      <c r="S263" s="2">
        <f t="shared" si="64"/>
        <v>26.198928186371347</v>
      </c>
      <c r="T263" s="2">
        <f t="shared" si="65"/>
        <v>24.113292245182357</v>
      </c>
      <c r="U263" s="8" cm="1">
        <f t="array" ref="U263">SUM(ABS(P263:T263/I263-J263:N263/I263))</f>
        <v>0</v>
      </c>
    </row>
    <row r="264" spans="1:21" x14ac:dyDescent="0.25">
      <c r="A264" s="6">
        <v>41290</v>
      </c>
      <c r="B264" s="7">
        <v>15.5697517395019</v>
      </c>
      <c r="C264" s="7">
        <v>72.628524780273395</v>
      </c>
      <c r="D264" s="7">
        <v>75.950294494628906</v>
      </c>
      <c r="E264" s="7">
        <v>35.718936920166001</v>
      </c>
      <c r="F264" s="7">
        <v>55.639144897460902</v>
      </c>
      <c r="G264" s="11">
        <f t="shared" si="53"/>
        <v>1.0319871752283882E-2</v>
      </c>
      <c r="H264" s="11">
        <f t="shared" si="54"/>
        <v>1.0319871752283882E-2</v>
      </c>
      <c r="I264" s="7">
        <f t="shared" si="55"/>
        <v>125.7729046131243</v>
      </c>
      <c r="J264" s="2">
        <f t="shared" si="56"/>
        <v>23.858447420860063</v>
      </c>
      <c r="K264" s="2">
        <f t="shared" si="57"/>
        <v>25.852465845859772</v>
      </c>
      <c r="L264" s="2">
        <f t="shared" si="58"/>
        <v>25.403708832324021</v>
      </c>
      <c r="M264" s="2">
        <f t="shared" si="59"/>
        <v>26.464597157446693</v>
      </c>
      <c r="N264" s="2">
        <f t="shared" si="60"/>
        <v>24.19368535663375</v>
      </c>
      <c r="O264" s="8" cm="1">
        <f t="array" ref="O264">MAX(ABS(J264:N264/I264 - $X$2:$AB$2))</f>
        <v>1.0415726971174155E-2</v>
      </c>
      <c r="P264" s="2">
        <f t="shared" si="61"/>
        <v>23.858447420860063</v>
      </c>
      <c r="Q264" s="2">
        <f t="shared" si="62"/>
        <v>25.852465845859772</v>
      </c>
      <c r="R264" s="2">
        <f t="shared" si="63"/>
        <v>25.403708832324021</v>
      </c>
      <c r="S264" s="2">
        <f t="shared" si="64"/>
        <v>26.464597157446693</v>
      </c>
      <c r="T264" s="2">
        <f t="shared" si="65"/>
        <v>24.19368535663375</v>
      </c>
      <c r="U264" s="8" cm="1">
        <f t="array" ref="U264">SUM(ABS(P264:T264/I264-J264:N264/I264))</f>
        <v>0</v>
      </c>
    </row>
    <row r="265" spans="1:21" x14ac:dyDescent="0.25">
      <c r="A265" s="6">
        <v>41291</v>
      </c>
      <c r="B265" s="7">
        <v>15.4648485183715</v>
      </c>
      <c r="C265" s="7">
        <v>73.017639160156193</v>
      </c>
      <c r="D265" s="7">
        <v>76.463401794433594</v>
      </c>
      <c r="E265" s="7">
        <v>35.4290351867675</v>
      </c>
      <c r="F265" s="7">
        <v>55.349754333496001</v>
      </c>
      <c r="G265" s="11">
        <f t="shared" si="53"/>
        <v>-1.5205753686524659E-3</v>
      </c>
      <c r="H265" s="11">
        <f t="shared" si="54"/>
        <v>-1.5205753686524659E-3</v>
      </c>
      <c r="I265" s="7">
        <f t="shared" si="55"/>
        <v>125.5816574323257</v>
      </c>
      <c r="J265" s="2">
        <f t="shared" si="56"/>
        <v>23.69769803785811</v>
      </c>
      <c r="K265" s="2">
        <f t="shared" si="57"/>
        <v>25.990972944089933</v>
      </c>
      <c r="L265" s="2">
        <f t="shared" si="58"/>
        <v>25.57533197783928</v>
      </c>
      <c r="M265" s="2">
        <f t="shared" si="59"/>
        <v>26.249805418073695</v>
      </c>
      <c r="N265" s="2">
        <f t="shared" si="60"/>
        <v>24.067849054464681</v>
      </c>
      <c r="O265" s="8" cm="1">
        <f t="array" ref="O265">MAX(ABS(J265:N265/I265 - $X$2:$AB$2))</f>
        <v>1.1296502033917771E-2</v>
      </c>
      <c r="P265" s="2">
        <f t="shared" si="61"/>
        <v>23.69769803785811</v>
      </c>
      <c r="Q265" s="2">
        <f t="shared" si="62"/>
        <v>25.990972944089933</v>
      </c>
      <c r="R265" s="2">
        <f t="shared" si="63"/>
        <v>25.57533197783928</v>
      </c>
      <c r="S265" s="2">
        <f t="shared" si="64"/>
        <v>26.249805418073695</v>
      </c>
      <c r="T265" s="2">
        <f t="shared" si="65"/>
        <v>24.067849054464681</v>
      </c>
      <c r="U265" s="8" cm="1">
        <f t="array" ref="U265">SUM(ABS(P265:T265/I265-J265:N265/I265))</f>
        <v>0</v>
      </c>
    </row>
    <row r="266" spans="1:21" x14ac:dyDescent="0.25">
      <c r="A266" s="6">
        <v>41292</v>
      </c>
      <c r="B266" s="7">
        <v>15.382408142089799</v>
      </c>
      <c r="C266" s="7">
        <v>74.482589721679602</v>
      </c>
      <c r="D266" s="7">
        <v>76.796615600585895</v>
      </c>
      <c r="E266" s="7">
        <v>35.444297790527301</v>
      </c>
      <c r="F266" s="7">
        <v>55.631114959716797</v>
      </c>
      <c r="G266" s="11">
        <f t="shared" si="53"/>
        <v>5.0981442823136991E-3</v>
      </c>
      <c r="H266" s="11">
        <f t="shared" si="54"/>
        <v>5.0981442823136991E-3</v>
      </c>
      <c r="I266" s="7">
        <f t="shared" si="55"/>
        <v>126.22189084112779</v>
      </c>
      <c r="J266" s="2">
        <f t="shared" si="56"/>
        <v>23.571369794750503</v>
      </c>
      <c r="K266" s="2">
        <f t="shared" si="57"/>
        <v>26.512429003843792</v>
      </c>
      <c r="L266" s="2">
        <f t="shared" si="58"/>
        <v>25.686784692627665</v>
      </c>
      <c r="M266" s="2">
        <f t="shared" si="59"/>
        <v>26.261113667839908</v>
      </c>
      <c r="N266" s="2">
        <f t="shared" si="60"/>
        <v>24.190193682065921</v>
      </c>
      <c r="O266" s="8" cm="1">
        <f t="array" ref="O266">MAX(ABS(J266:N266/I266 - $X$2:$AB$2))</f>
        <v>1.325450254568622E-2</v>
      </c>
      <c r="P266" s="2">
        <f t="shared" si="61"/>
        <v>23.571369794750503</v>
      </c>
      <c r="Q266" s="2">
        <f t="shared" si="62"/>
        <v>26.512429003843792</v>
      </c>
      <c r="R266" s="2">
        <f t="shared" si="63"/>
        <v>25.686784692627665</v>
      </c>
      <c r="S266" s="2">
        <f t="shared" si="64"/>
        <v>26.261113667839908</v>
      </c>
      <c r="T266" s="2">
        <f t="shared" si="65"/>
        <v>24.190193682065921</v>
      </c>
      <c r="U266" s="8" cm="1">
        <f t="array" ref="U266">SUM(ABS(P266:T266/I266-J266:N266/I266))</f>
        <v>0</v>
      </c>
    </row>
    <row r="267" spans="1:21" x14ac:dyDescent="0.25">
      <c r="A267" s="6">
        <v>41296</v>
      </c>
      <c r="B267" s="7">
        <v>15.529141426086399</v>
      </c>
      <c r="C267" s="7">
        <v>74.558868408203097</v>
      </c>
      <c r="D267" s="7">
        <v>77.243110656738196</v>
      </c>
      <c r="E267" s="7">
        <v>35.505321502685497</v>
      </c>
      <c r="F267" s="7">
        <v>55.936588287353501</v>
      </c>
      <c r="G267" s="11">
        <f t="shared" si="53"/>
        <v>4.590213584917846E-3</v>
      </c>
      <c r="H267" s="11">
        <f t="shared" si="54"/>
        <v>4.590213584917846E-3</v>
      </c>
      <c r="I267" s="7">
        <f t="shared" si="55"/>
        <v>126.80127627918075</v>
      </c>
      <c r="J267" s="2">
        <f t="shared" si="56"/>
        <v>23.796217846260603</v>
      </c>
      <c r="K267" s="2">
        <f t="shared" si="57"/>
        <v>26.539580761973006</v>
      </c>
      <c r="L267" s="2">
        <f t="shared" si="58"/>
        <v>25.836127502646228</v>
      </c>
      <c r="M267" s="2">
        <f t="shared" si="59"/>
        <v>26.306326882413682</v>
      </c>
      <c r="N267" s="2">
        <f t="shared" si="60"/>
        <v>24.323023285887235</v>
      </c>
      <c r="O267" s="8" cm="1">
        <f t="array" ref="O267">MAX(ABS(J267:N267/I267 - $X$2:$AB$2))</f>
        <v>1.2334555735322245E-2</v>
      </c>
      <c r="P267" s="2">
        <f t="shared" si="61"/>
        <v>23.796217846260603</v>
      </c>
      <c r="Q267" s="2">
        <f t="shared" si="62"/>
        <v>26.539580761973006</v>
      </c>
      <c r="R267" s="2">
        <f t="shared" si="63"/>
        <v>25.836127502646228</v>
      </c>
      <c r="S267" s="2">
        <f t="shared" si="64"/>
        <v>26.306326882413682</v>
      </c>
      <c r="T267" s="2">
        <f t="shared" si="65"/>
        <v>24.323023285887235</v>
      </c>
      <c r="U267" s="8" cm="1">
        <f t="array" ref="U267">SUM(ABS(P267:T267/I267-J267:N267/I267))</f>
        <v>0</v>
      </c>
    </row>
    <row r="268" spans="1:21" x14ac:dyDescent="0.25">
      <c r="A268" s="6">
        <v>41297</v>
      </c>
      <c r="B268" s="7">
        <v>15.813417434692299</v>
      </c>
      <c r="C268" s="7">
        <v>73.895072937011705</v>
      </c>
      <c r="D268" s="7">
        <v>76.643341064453097</v>
      </c>
      <c r="E268" s="7">
        <v>35.268833160400298</v>
      </c>
      <c r="F268" s="7">
        <v>55.864253997802699</v>
      </c>
      <c r="G268" s="11">
        <f t="shared" si="53"/>
        <v>-1.6399552415421459E-3</v>
      </c>
      <c r="H268" s="11">
        <f t="shared" si="54"/>
        <v>-1.6399552415421459E-3</v>
      </c>
      <c r="I268" s="7">
        <f t="shared" si="55"/>
        <v>126.59332786151248</v>
      </c>
      <c r="J268" s="2">
        <f t="shared" si="56"/>
        <v>24.231830713942259</v>
      </c>
      <c r="K268" s="2">
        <f t="shared" si="57"/>
        <v>26.303299634144384</v>
      </c>
      <c r="L268" s="2">
        <f t="shared" si="58"/>
        <v>25.635517719757633</v>
      </c>
      <c r="M268" s="2">
        <f t="shared" si="59"/>
        <v>26.131109777688575</v>
      </c>
      <c r="N268" s="2">
        <f t="shared" si="60"/>
        <v>24.291570015979637</v>
      </c>
      <c r="O268" s="8" cm="1">
        <f t="array" ref="O268">MAX(ABS(J268:N268/I268 - $X$2:$AB$2))</f>
        <v>8.5852459740152209E-3</v>
      </c>
      <c r="P268" s="2">
        <f t="shared" si="61"/>
        <v>24.231830713942259</v>
      </c>
      <c r="Q268" s="2">
        <f t="shared" si="62"/>
        <v>26.303299634144384</v>
      </c>
      <c r="R268" s="2">
        <f t="shared" si="63"/>
        <v>25.635517719757633</v>
      </c>
      <c r="S268" s="2">
        <f t="shared" si="64"/>
        <v>26.131109777688575</v>
      </c>
      <c r="T268" s="2">
        <f t="shared" si="65"/>
        <v>24.291570015979637</v>
      </c>
      <c r="U268" s="8" cm="1">
        <f t="array" ref="U268">SUM(ABS(P268:T268/I268-J268:N268/I268))</f>
        <v>0</v>
      </c>
    </row>
    <row r="269" spans="1:21" x14ac:dyDescent="0.25">
      <c r="A269" s="6">
        <v>41298</v>
      </c>
      <c r="B269" s="7">
        <v>13.8595418930053</v>
      </c>
      <c r="C269" s="7">
        <v>73.704330444335895</v>
      </c>
      <c r="D269" s="7">
        <v>76.969894409179602</v>
      </c>
      <c r="E269" s="7">
        <v>35.375625610351499</v>
      </c>
      <c r="F269" s="7">
        <v>56.10542678833</v>
      </c>
      <c r="G269" s="11">
        <f t="shared" si="53"/>
        <v>-2.1870945711314982E-2</v>
      </c>
      <c r="H269" s="11">
        <f t="shared" si="54"/>
        <v>-2.1870945711314982E-2</v>
      </c>
      <c r="I269" s="7">
        <f t="shared" si="55"/>
        <v>123.82461206043864</v>
      </c>
      <c r="J269" s="2">
        <f t="shared" si="56"/>
        <v>21.237792166752481</v>
      </c>
      <c r="K269" s="2">
        <f t="shared" si="57"/>
        <v>26.235403944507649</v>
      </c>
      <c r="L269" s="2">
        <f t="shared" si="58"/>
        <v>25.744742656182869</v>
      </c>
      <c r="M269" s="2">
        <f t="shared" si="59"/>
        <v>26.210233609781675</v>
      </c>
      <c r="N269" s="2">
        <f t="shared" si="60"/>
        <v>24.396439683213959</v>
      </c>
      <c r="O269" s="8" cm="1">
        <f t="array" ref="O269">MAX(ABS(J269:N269/I269 - $X$2:$AB$2))</f>
        <v>2.8484888316174656E-2</v>
      </c>
      <c r="P269" s="2">
        <f t="shared" si="61"/>
        <v>21.237792166752481</v>
      </c>
      <c r="Q269" s="2">
        <f t="shared" si="62"/>
        <v>26.235403944507649</v>
      </c>
      <c r="R269" s="2">
        <f t="shared" si="63"/>
        <v>25.744742656182869</v>
      </c>
      <c r="S269" s="2">
        <f t="shared" si="64"/>
        <v>26.210233609781675</v>
      </c>
      <c r="T269" s="2">
        <f t="shared" si="65"/>
        <v>24.396439683213959</v>
      </c>
      <c r="U269" s="8" cm="1">
        <f t="array" ref="U269">SUM(ABS(P269:T269/I269-J269:N269/I269))</f>
        <v>0</v>
      </c>
    </row>
    <row r="270" spans="1:21" x14ac:dyDescent="0.25">
      <c r="A270" s="6">
        <v>41299</v>
      </c>
      <c r="B270" s="7">
        <v>13.532817840576101</v>
      </c>
      <c r="C270" s="7">
        <v>72.926063537597599</v>
      </c>
      <c r="D270" s="7">
        <v>77.436370849609304</v>
      </c>
      <c r="E270" s="7">
        <v>35.978321075439403</v>
      </c>
      <c r="F270" s="7">
        <v>55.470325469970703</v>
      </c>
      <c r="G270" s="11">
        <f t="shared" si="53"/>
        <v>-3.644494556971245E-3</v>
      </c>
      <c r="H270" s="11">
        <f t="shared" si="54"/>
        <v>-3.644494556971245E-3</v>
      </c>
      <c r="I270" s="7">
        <f t="shared" si="55"/>
        <v>123.37333393576529</v>
      </c>
      <c r="J270" s="2">
        <f t="shared" si="56"/>
        <v>20.737133661952086</v>
      </c>
      <c r="K270" s="2">
        <f t="shared" si="57"/>
        <v>25.958376169452531</v>
      </c>
      <c r="L270" s="2">
        <f t="shared" si="58"/>
        <v>25.90076880129088</v>
      </c>
      <c r="M270" s="2">
        <f t="shared" si="59"/>
        <v>26.656778049998941</v>
      </c>
      <c r="N270" s="2">
        <f t="shared" si="60"/>
        <v>24.120277253070839</v>
      </c>
      <c r="O270" s="8" cm="1">
        <f t="array" ref="O270">MAX(ABS(J270:N270/I270 - $X$2:$AB$2))</f>
        <v>3.1915593099324541E-2</v>
      </c>
      <c r="P270" s="2">
        <f t="shared" si="61"/>
        <v>20.737133661952086</v>
      </c>
      <c r="Q270" s="2">
        <f t="shared" si="62"/>
        <v>25.958376169452531</v>
      </c>
      <c r="R270" s="2">
        <f t="shared" si="63"/>
        <v>25.90076880129088</v>
      </c>
      <c r="S270" s="2">
        <f t="shared" si="64"/>
        <v>26.656778049998941</v>
      </c>
      <c r="T270" s="2">
        <f t="shared" si="65"/>
        <v>24.120277253070839</v>
      </c>
      <c r="U270" s="8" cm="1">
        <f t="array" ref="U270">SUM(ABS(P270:T270/I270-J270:N270/I270))</f>
        <v>0</v>
      </c>
    </row>
    <row r="271" spans="1:21" x14ac:dyDescent="0.25">
      <c r="A271" s="6">
        <v>41302</v>
      </c>
      <c r="B271" s="7">
        <v>13.838929176330501</v>
      </c>
      <c r="C271" s="7">
        <v>74.352859497070298</v>
      </c>
      <c r="D271" s="7">
        <v>77.329734802246094</v>
      </c>
      <c r="E271" s="7">
        <v>35.581619262695298</v>
      </c>
      <c r="F271" s="7">
        <v>55.751693725585902</v>
      </c>
      <c r="G271" s="11">
        <f t="shared" si="53"/>
        <v>6.2388398714747773E-3</v>
      </c>
      <c r="H271" s="11">
        <f t="shared" si="54"/>
        <v>6.2388398714747773E-3</v>
      </c>
      <c r="I271" s="7">
        <f t="shared" si="55"/>
        <v>124.14304041060052</v>
      </c>
      <c r="J271" s="2">
        <f t="shared" si="56"/>
        <v>21.206206087204464</v>
      </c>
      <c r="K271" s="2">
        <f t="shared" si="57"/>
        <v>26.466250918703906</v>
      </c>
      <c r="L271" s="2">
        <f t="shared" si="58"/>
        <v>25.865101380693368</v>
      </c>
      <c r="M271" s="2">
        <f t="shared" si="59"/>
        <v>26.362856825821229</v>
      </c>
      <c r="N271" s="2">
        <f t="shared" si="60"/>
        <v>24.242625198177553</v>
      </c>
      <c r="O271" s="8" cm="1">
        <f t="array" ref="O271">MAX(ABS(J271:N271/I271 - $X$2:$AB$2))</f>
        <v>2.9179259529447832E-2</v>
      </c>
      <c r="P271" s="2">
        <f t="shared" si="61"/>
        <v>21.206206087204464</v>
      </c>
      <c r="Q271" s="2">
        <f t="shared" si="62"/>
        <v>26.466250918703906</v>
      </c>
      <c r="R271" s="2">
        <f t="shared" si="63"/>
        <v>25.865101380693368</v>
      </c>
      <c r="S271" s="2">
        <f t="shared" si="64"/>
        <v>26.362856825821229</v>
      </c>
      <c r="T271" s="2">
        <f t="shared" si="65"/>
        <v>24.242625198177553</v>
      </c>
      <c r="U271" s="8" cm="1">
        <f t="array" ref="U271">SUM(ABS(P271:T271/I271-J271:N271/I271))</f>
        <v>0</v>
      </c>
    </row>
    <row r="272" spans="1:21" x14ac:dyDescent="0.25">
      <c r="A272" s="6">
        <v>41303</v>
      </c>
      <c r="B272" s="7">
        <v>14.098584175109799</v>
      </c>
      <c r="C272" s="7">
        <v>75.230300903320298</v>
      </c>
      <c r="D272" s="7">
        <v>78.109428405761705</v>
      </c>
      <c r="E272" s="7">
        <v>35.947803497314403</v>
      </c>
      <c r="F272" s="7">
        <v>56.185821533203097</v>
      </c>
      <c r="G272" s="11">
        <f t="shared" si="53"/>
        <v>1.1527730781483392E-2</v>
      </c>
      <c r="H272" s="11">
        <f t="shared" si="54"/>
        <v>1.1527730781483392E-2</v>
      </c>
      <c r="I272" s="7">
        <f t="shared" si="55"/>
        <v>125.57412795884875</v>
      </c>
      <c r="J272" s="2">
        <f t="shared" si="56"/>
        <v>21.604090731711814</v>
      </c>
      <c r="K272" s="2">
        <f t="shared" si="57"/>
        <v>26.778580324477304</v>
      </c>
      <c r="L272" s="2">
        <f t="shared" si="58"/>
        <v>26.125891801769836</v>
      </c>
      <c r="M272" s="2">
        <f t="shared" si="59"/>
        <v>26.634167203178272</v>
      </c>
      <c r="N272" s="2">
        <f t="shared" si="60"/>
        <v>24.431397897711527</v>
      </c>
      <c r="O272" s="8" cm="1">
        <f t="array" ref="O272">MAX(ABS(J272:N272/I272 - $X$2:$AB$2))</f>
        <v>2.7957469560994458E-2</v>
      </c>
      <c r="P272" s="2">
        <f t="shared" si="61"/>
        <v>21.604090731711814</v>
      </c>
      <c r="Q272" s="2">
        <f t="shared" si="62"/>
        <v>26.778580324477304</v>
      </c>
      <c r="R272" s="2">
        <f t="shared" si="63"/>
        <v>26.125891801769836</v>
      </c>
      <c r="S272" s="2">
        <f t="shared" si="64"/>
        <v>26.634167203178272</v>
      </c>
      <c r="T272" s="2">
        <f t="shared" si="65"/>
        <v>24.431397897711527</v>
      </c>
      <c r="U272" s="8" cm="1">
        <f t="array" ref="U272">SUM(ABS(P272:T272/I272-J272:N272/I272))</f>
        <v>0</v>
      </c>
    </row>
    <row r="273" spans="1:21" x14ac:dyDescent="0.25">
      <c r="A273" s="6">
        <v>41304</v>
      </c>
      <c r="B273" s="7">
        <v>14.0542840957641</v>
      </c>
      <c r="C273" s="7">
        <v>75.268447875976506</v>
      </c>
      <c r="D273" s="7">
        <v>77.602981567382798</v>
      </c>
      <c r="E273" s="7">
        <v>35.955432891845703</v>
      </c>
      <c r="F273" s="7">
        <v>56.073280334472599</v>
      </c>
      <c r="G273" s="11">
        <f t="shared" si="53"/>
        <v>-2.1261083731883845E-3</v>
      </c>
      <c r="H273" s="11">
        <f t="shared" si="54"/>
        <v>-2.1261083731883845E-3</v>
      </c>
      <c r="I273" s="7">
        <f t="shared" si="55"/>
        <v>125.30714375393961</v>
      </c>
      <c r="J273" s="2">
        <f t="shared" si="56"/>
        <v>21.536207111504318</v>
      </c>
      <c r="K273" s="2">
        <f t="shared" si="57"/>
        <v>26.792158919260842</v>
      </c>
      <c r="L273" s="2">
        <f t="shared" si="58"/>
        <v>25.956496434617723</v>
      </c>
      <c r="M273" s="2">
        <f t="shared" si="59"/>
        <v>26.639819914883478</v>
      </c>
      <c r="N273" s="2">
        <f t="shared" si="60"/>
        <v>24.382461373673245</v>
      </c>
      <c r="O273" s="8" cm="1">
        <f t="array" ref="O273">MAX(ABS(J273:N273/I273 - $X$2:$AB$2))</f>
        <v>2.8132646979855652E-2</v>
      </c>
      <c r="P273" s="2">
        <f t="shared" si="61"/>
        <v>21.536207111504318</v>
      </c>
      <c r="Q273" s="2">
        <f t="shared" si="62"/>
        <v>26.792158919260842</v>
      </c>
      <c r="R273" s="2">
        <f t="shared" si="63"/>
        <v>25.956496434617723</v>
      </c>
      <c r="S273" s="2">
        <f t="shared" si="64"/>
        <v>26.639819914883478</v>
      </c>
      <c r="T273" s="2">
        <f t="shared" si="65"/>
        <v>24.382461373673245</v>
      </c>
      <c r="U273" s="8" cm="1">
        <f t="array" ref="U273">SUM(ABS(P273:T273/I273-J273:N273/I273))</f>
        <v>0</v>
      </c>
    </row>
    <row r="274" spans="1:21" x14ac:dyDescent="0.25">
      <c r="A274" s="6">
        <v>41305</v>
      </c>
      <c r="B274" s="7">
        <v>14.013058662414499</v>
      </c>
      <c r="C274" s="7">
        <v>75.070075988769503</v>
      </c>
      <c r="D274" s="7">
        <v>76.736656188964801</v>
      </c>
      <c r="E274" s="7">
        <v>35.894405364990199</v>
      </c>
      <c r="F274" s="7">
        <v>56.234050750732401</v>
      </c>
      <c r="G274" s="11">
        <f t="shared" si="53"/>
        <v>-3.1830453749701615E-3</v>
      </c>
      <c r="H274" s="11">
        <f t="shared" si="54"/>
        <v>-3.1830453749701615E-3</v>
      </c>
      <c r="I274" s="7">
        <f t="shared" si="55"/>
        <v>124.90828542956291</v>
      </c>
      <c r="J274" s="2">
        <f t="shared" si="56"/>
        <v>21.47303495240828</v>
      </c>
      <c r="K274" s="2">
        <f t="shared" si="57"/>
        <v>26.721547510667413</v>
      </c>
      <c r="L274" s="2">
        <f t="shared" si="58"/>
        <v>25.666729583628882</v>
      </c>
      <c r="M274" s="2">
        <f t="shared" si="59"/>
        <v>26.594603873953819</v>
      </c>
      <c r="N274" s="2">
        <f t="shared" si="60"/>
        <v>24.452369508904528</v>
      </c>
      <c r="O274" s="8" cm="1">
        <f t="array" ref="O274">MAX(ABS(J274:N274/I274 - $X$2:$AB$2))</f>
        <v>2.8089586863177723E-2</v>
      </c>
      <c r="P274" s="2">
        <f t="shared" si="61"/>
        <v>21.47303495240828</v>
      </c>
      <c r="Q274" s="2">
        <f t="shared" si="62"/>
        <v>26.721547510667413</v>
      </c>
      <c r="R274" s="2">
        <f t="shared" si="63"/>
        <v>25.666729583628882</v>
      </c>
      <c r="S274" s="2">
        <f t="shared" si="64"/>
        <v>26.594603873953819</v>
      </c>
      <c r="T274" s="2">
        <f t="shared" si="65"/>
        <v>24.452369508904528</v>
      </c>
      <c r="U274" s="8" cm="1">
        <f t="array" ref="U274">SUM(ABS(P274:T274/I274-J274:N274/I274))</f>
        <v>0</v>
      </c>
    </row>
    <row r="275" spans="1:21" x14ac:dyDescent="0.25">
      <c r="A275" s="6">
        <v>41306</v>
      </c>
      <c r="B275" s="7">
        <v>13.9555253982543</v>
      </c>
      <c r="C275" s="7">
        <v>75.909332275390597</v>
      </c>
      <c r="D275" s="7">
        <v>77.636291503906193</v>
      </c>
      <c r="E275" s="7">
        <v>36.504734039306598</v>
      </c>
      <c r="F275" s="7">
        <v>56.6681518554687</v>
      </c>
      <c r="G275" s="11">
        <f t="shared" si="53"/>
        <v>9.2263293912397959E-3</v>
      </c>
      <c r="H275" s="11">
        <f t="shared" si="54"/>
        <v>9.2263293912397959E-3</v>
      </c>
      <c r="I275" s="7">
        <f t="shared" si="55"/>
        <v>126.06073041463107</v>
      </c>
      <c r="J275" s="2">
        <f t="shared" si="56"/>
        <v>21.384873343868694</v>
      </c>
      <c r="K275" s="2">
        <f t="shared" si="57"/>
        <v>27.020284743062476</v>
      </c>
      <c r="L275" s="2">
        <f t="shared" si="58"/>
        <v>25.967637878298675</v>
      </c>
      <c r="M275" s="2">
        <f t="shared" si="59"/>
        <v>27.046803852232092</v>
      </c>
      <c r="N275" s="2">
        <f t="shared" si="60"/>
        <v>24.641130597169138</v>
      </c>
      <c r="O275" s="8" cm="1">
        <f t="array" ref="O275">MAX(ABS(J275:N275/I275 - $X$2:$AB$2))</f>
        <v>3.0360547067029481E-2</v>
      </c>
      <c r="P275" s="2">
        <f t="shared" si="61"/>
        <v>21.384873343868694</v>
      </c>
      <c r="Q275" s="2">
        <f t="shared" si="62"/>
        <v>27.020284743062476</v>
      </c>
      <c r="R275" s="2">
        <f t="shared" si="63"/>
        <v>25.967637878298675</v>
      </c>
      <c r="S275" s="2">
        <f t="shared" si="64"/>
        <v>27.046803852232092</v>
      </c>
      <c r="T275" s="2">
        <f t="shared" si="65"/>
        <v>24.641130597169138</v>
      </c>
      <c r="U275" s="8" cm="1">
        <f t="array" ref="U275">SUM(ABS(P275:T275/I275-J275:N275/I275))</f>
        <v>0</v>
      </c>
    </row>
    <row r="276" spans="1:21" x14ac:dyDescent="0.25">
      <c r="A276" s="6">
        <v>41309</v>
      </c>
      <c r="B276" s="7">
        <v>13.6078844070434</v>
      </c>
      <c r="C276" s="7">
        <v>74.970886230468693</v>
      </c>
      <c r="D276" s="7">
        <v>76.769973754882798</v>
      </c>
      <c r="E276" s="7">
        <v>36.375041961669901</v>
      </c>
      <c r="F276" s="7">
        <v>55.976787567138601</v>
      </c>
      <c r="G276" s="11">
        <f t="shared" si="53"/>
        <v>-1.2321340446750928E-2</v>
      </c>
      <c r="H276" s="11">
        <f t="shared" si="54"/>
        <v>-1.2321340446750928E-2</v>
      </c>
      <c r="I276" s="7">
        <f t="shared" si="55"/>
        <v>124.5074932382263</v>
      </c>
      <c r="J276" s="2">
        <f t="shared" si="56"/>
        <v>20.852162582071646</v>
      </c>
      <c r="K276" s="2">
        <f t="shared" si="57"/>
        <v>26.686240448511207</v>
      </c>
      <c r="L276" s="2">
        <f t="shared" si="58"/>
        <v>25.67787357917511</v>
      </c>
      <c r="M276" s="2">
        <f t="shared" si="59"/>
        <v>26.95071340595597</v>
      </c>
      <c r="N276" s="2">
        <f t="shared" si="60"/>
        <v>24.340503222512364</v>
      </c>
      <c r="O276" s="8" cm="1">
        <f t="array" ref="O276">MAX(ABS(J276:N276/I276 - $X$2:$AB$2))</f>
        <v>3.2522830235011013E-2</v>
      </c>
      <c r="P276" s="2">
        <f t="shared" si="61"/>
        <v>20.852162582071646</v>
      </c>
      <c r="Q276" s="2">
        <f t="shared" si="62"/>
        <v>26.686240448511207</v>
      </c>
      <c r="R276" s="2">
        <f t="shared" si="63"/>
        <v>25.67787357917511</v>
      </c>
      <c r="S276" s="2">
        <f t="shared" si="64"/>
        <v>26.95071340595597</v>
      </c>
      <c r="T276" s="2">
        <f t="shared" si="65"/>
        <v>24.340503222512364</v>
      </c>
      <c r="U276" s="8" cm="1">
        <f t="array" ref="U276">SUM(ABS(P276:T276/I276-J276:N276/I276))</f>
        <v>0</v>
      </c>
    </row>
    <row r="277" spans="1:21" x14ac:dyDescent="0.25">
      <c r="A277" s="6">
        <v>41310</v>
      </c>
      <c r="B277" s="7">
        <v>14.085358619689901</v>
      </c>
      <c r="C277" s="7">
        <v>75.108222961425696</v>
      </c>
      <c r="D277" s="7">
        <v>77.176460266113196</v>
      </c>
      <c r="E277" s="7">
        <v>37.221858978271399</v>
      </c>
      <c r="F277" s="7">
        <v>56.893264770507798</v>
      </c>
      <c r="G277" s="11">
        <f t="shared" si="53"/>
        <v>1.5600981620510046E-2</v>
      </c>
      <c r="H277" s="11">
        <f t="shared" si="54"/>
        <v>1.5600981620510046E-2</v>
      </c>
      <c r="I277" s="7">
        <f t="shared" si="55"/>
        <v>126.44993235185166</v>
      </c>
      <c r="J277" s="2">
        <f t="shared" si="56"/>
        <v>21.583824434350323</v>
      </c>
      <c r="K277" s="2">
        <f t="shared" si="57"/>
        <v>26.735126105450949</v>
      </c>
      <c r="L277" s="2">
        <f t="shared" si="58"/>
        <v>25.813834407823304</v>
      </c>
      <c r="M277" s="2">
        <f t="shared" si="59"/>
        <v>27.578130488959271</v>
      </c>
      <c r="N277" s="2">
        <f t="shared" si="60"/>
        <v>24.739016915267804</v>
      </c>
      <c r="O277" s="8" cm="1">
        <f t="array" ref="O277">MAX(ABS(J277:N277/I277 - $X$2:$AB$2))</f>
        <v>2.9309323991629166E-2</v>
      </c>
      <c r="P277" s="2">
        <f t="shared" si="61"/>
        <v>21.583824434350323</v>
      </c>
      <c r="Q277" s="2">
        <f t="shared" si="62"/>
        <v>26.735126105450949</v>
      </c>
      <c r="R277" s="2">
        <f t="shared" si="63"/>
        <v>25.813834407823304</v>
      </c>
      <c r="S277" s="2">
        <f t="shared" si="64"/>
        <v>27.578130488959271</v>
      </c>
      <c r="T277" s="2">
        <f t="shared" si="65"/>
        <v>24.739016915267804</v>
      </c>
      <c r="U277" s="8" cm="1">
        <f t="array" ref="U277">SUM(ABS(P277:T277/I277-J277:N277/I277))</f>
        <v>0</v>
      </c>
    </row>
    <row r="278" spans="1:21" x14ac:dyDescent="0.25">
      <c r="A278" s="6">
        <v>41311</v>
      </c>
      <c r="B278" s="7">
        <v>14.070282936096101</v>
      </c>
      <c r="C278" s="7">
        <v>74.543617248535099</v>
      </c>
      <c r="D278" s="7">
        <v>77.243110656738196</v>
      </c>
      <c r="E278" s="7">
        <v>37.084522247314403</v>
      </c>
      <c r="F278" s="7">
        <v>57.327388763427699</v>
      </c>
      <c r="G278" s="11">
        <f t="shared" si="53"/>
        <v>-9.0759835965326108E-4</v>
      </c>
      <c r="H278" s="11">
        <f t="shared" si="54"/>
        <v>-9.0759835965326108E-4</v>
      </c>
      <c r="I278" s="7">
        <f t="shared" si="55"/>
        <v>126.33516660067085</v>
      </c>
      <c r="J278" s="2">
        <f t="shared" si="56"/>
        <v>21.560723076642503</v>
      </c>
      <c r="K278" s="2">
        <f t="shared" si="57"/>
        <v>26.534152039778533</v>
      </c>
      <c r="L278" s="2">
        <f t="shared" si="58"/>
        <v>25.836127502646232</v>
      </c>
      <c r="M278" s="2">
        <f t="shared" si="59"/>
        <v>27.476376025554579</v>
      </c>
      <c r="N278" s="2">
        <f t="shared" si="60"/>
        <v>24.927787956049002</v>
      </c>
      <c r="O278" s="8" cm="1">
        <f t="array" ref="O278">MAX(ABS(J278:N278/I278 - $X$2:$AB$2))</f>
        <v>2.9337122380238251E-2</v>
      </c>
      <c r="P278" s="2">
        <f t="shared" si="61"/>
        <v>21.560723076642503</v>
      </c>
      <c r="Q278" s="2">
        <f t="shared" si="62"/>
        <v>26.534152039778533</v>
      </c>
      <c r="R278" s="2">
        <f t="shared" si="63"/>
        <v>25.836127502646232</v>
      </c>
      <c r="S278" s="2">
        <f t="shared" si="64"/>
        <v>27.476376025554579</v>
      </c>
      <c r="T278" s="2">
        <f t="shared" si="65"/>
        <v>24.927787956049002</v>
      </c>
      <c r="U278" s="8" cm="1">
        <f t="array" ref="U278">SUM(ABS(P278:T278/I278-J278:N278/I278))</f>
        <v>0</v>
      </c>
    </row>
    <row r="279" spans="1:21" x14ac:dyDescent="0.25">
      <c r="A279" s="6">
        <v>41312</v>
      </c>
      <c r="B279" s="7">
        <v>14.488644599914499</v>
      </c>
      <c r="C279" s="7">
        <v>73.330459594726506</v>
      </c>
      <c r="D279" s="7">
        <v>76.6500244140625</v>
      </c>
      <c r="E279" s="7">
        <v>36.794631958007798</v>
      </c>
      <c r="F279" s="7">
        <v>57.263069152832003</v>
      </c>
      <c r="G279" s="11">
        <f t="shared" si="53"/>
        <v>-1.8353940553909043E-3</v>
      </c>
      <c r="H279" s="11">
        <f t="shared" si="54"/>
        <v>-1.8353940553909043E-3</v>
      </c>
      <c r="I279" s="7">
        <f t="shared" si="55"/>
        <v>126.10329178690516</v>
      </c>
      <c r="J279" s="2">
        <f t="shared" si="56"/>
        <v>22.201803289488218</v>
      </c>
      <c r="K279" s="2">
        <f t="shared" si="57"/>
        <v>26.102322852752991</v>
      </c>
      <c r="L279" s="2">
        <f t="shared" si="58"/>
        <v>25.637753153716538</v>
      </c>
      <c r="M279" s="2">
        <f t="shared" si="59"/>
        <v>27.261592765249212</v>
      </c>
      <c r="N279" s="2">
        <f t="shared" si="60"/>
        <v>24.899819725698205</v>
      </c>
      <c r="O279" s="8" cm="1">
        <f t="array" ref="O279">MAX(ABS(J279:N279/I279 - $X$2:$AB$2))</f>
        <v>2.3939542141328152E-2</v>
      </c>
      <c r="P279" s="2">
        <f t="shared" si="61"/>
        <v>22.201803289488218</v>
      </c>
      <c r="Q279" s="2">
        <f t="shared" si="62"/>
        <v>26.102322852752991</v>
      </c>
      <c r="R279" s="2">
        <f t="shared" si="63"/>
        <v>25.637753153716538</v>
      </c>
      <c r="S279" s="2">
        <f t="shared" si="64"/>
        <v>27.261592765249212</v>
      </c>
      <c r="T279" s="2">
        <f t="shared" si="65"/>
        <v>24.899819725698205</v>
      </c>
      <c r="U279" s="8" cm="1">
        <f t="array" ref="U279">SUM(ABS(P279:T279/I279-J279:N279/I279))</f>
        <v>0</v>
      </c>
    </row>
    <row r="280" spans="1:21" x14ac:dyDescent="0.25">
      <c r="A280" s="6">
        <v>41313</v>
      </c>
      <c r="B280" s="7">
        <v>14.697826385498001</v>
      </c>
      <c r="C280" s="7">
        <v>73.895072937011705</v>
      </c>
      <c r="D280" s="7">
        <v>77.063217163085895</v>
      </c>
      <c r="E280" s="7">
        <v>37.0997924804687</v>
      </c>
      <c r="F280" s="7">
        <v>57.464042663574197</v>
      </c>
      <c r="G280" s="11">
        <f t="shared" si="53"/>
        <v>7.7175555609239055E-3</v>
      </c>
      <c r="H280" s="11">
        <f t="shared" si="54"/>
        <v>7.7175555609239055E-3</v>
      </c>
      <c r="I280" s="7">
        <f t="shared" si="55"/>
        <v>127.076500947686</v>
      </c>
      <c r="J280" s="2">
        <f t="shared" si="56"/>
        <v>22.522344857282363</v>
      </c>
      <c r="K280" s="2">
        <f t="shared" si="57"/>
        <v>26.303299634144388</v>
      </c>
      <c r="L280" s="2">
        <f t="shared" si="58"/>
        <v>25.775957071919386</v>
      </c>
      <c r="M280" s="2">
        <f t="shared" si="59"/>
        <v>27.48768992803247</v>
      </c>
      <c r="N280" s="2">
        <f t="shared" si="60"/>
        <v>24.987209456307394</v>
      </c>
      <c r="O280" s="8" cm="1">
        <f t="array" ref="O280">MAX(ABS(J280:N280/I280 - $X$2:$AB$2))</f>
        <v>2.2765462620392668E-2</v>
      </c>
      <c r="P280" s="2">
        <f t="shared" si="61"/>
        <v>22.522344857282363</v>
      </c>
      <c r="Q280" s="2">
        <f t="shared" si="62"/>
        <v>26.303299634144388</v>
      </c>
      <c r="R280" s="2">
        <f t="shared" si="63"/>
        <v>25.775957071919386</v>
      </c>
      <c r="S280" s="2">
        <f t="shared" si="64"/>
        <v>27.48768992803247</v>
      </c>
      <c r="T280" s="2">
        <f t="shared" si="65"/>
        <v>24.987209456307394</v>
      </c>
      <c r="U280" s="8" cm="1">
        <f t="array" ref="U280">SUM(ABS(P280:T280/I280-J280:N280/I280))</f>
        <v>0</v>
      </c>
    </row>
    <row r="281" spans="1:21" x14ac:dyDescent="0.25">
      <c r="A281" s="6">
        <v>41316</v>
      </c>
      <c r="B281" s="7">
        <v>14.8510017395019</v>
      </c>
      <c r="C281" s="7">
        <v>73.704330444335895</v>
      </c>
      <c r="D281" s="7">
        <v>77.063217163085895</v>
      </c>
      <c r="E281" s="7">
        <v>37.122676849365199</v>
      </c>
      <c r="F281" s="7">
        <v>57.399723052978501</v>
      </c>
      <c r="G281" s="11">
        <f t="shared" si="53"/>
        <v>1.22611971793396E-3</v>
      </c>
      <c r="H281" s="11">
        <f t="shared" si="54"/>
        <v>1.22611971793396E-3</v>
      </c>
      <c r="I281" s="7">
        <f t="shared" si="55"/>
        <v>127.23231195118402</v>
      </c>
      <c r="J281" s="2">
        <f t="shared" si="56"/>
        <v>22.757064472008253</v>
      </c>
      <c r="K281" s="2">
        <f t="shared" si="57"/>
        <v>26.235403944507652</v>
      </c>
      <c r="L281" s="2">
        <f t="shared" si="58"/>
        <v>25.775957071919386</v>
      </c>
      <c r="M281" s="2">
        <f t="shared" si="59"/>
        <v>27.504645236792129</v>
      </c>
      <c r="N281" s="2">
        <f t="shared" si="60"/>
        <v>24.959241225956596</v>
      </c>
      <c r="O281" s="8" cm="1">
        <f t="array" ref="O281">MAX(ABS(J281:N281/I281 - $X$2:$AB$2))</f>
        <v>2.1137695896466996E-2</v>
      </c>
      <c r="P281" s="2">
        <f t="shared" si="61"/>
        <v>22.757064472008253</v>
      </c>
      <c r="Q281" s="2">
        <f t="shared" si="62"/>
        <v>26.235403944507652</v>
      </c>
      <c r="R281" s="2">
        <f t="shared" si="63"/>
        <v>25.775957071919386</v>
      </c>
      <c r="S281" s="2">
        <f t="shared" si="64"/>
        <v>27.504645236792129</v>
      </c>
      <c r="T281" s="2">
        <f t="shared" si="65"/>
        <v>24.959241225956596</v>
      </c>
      <c r="U281" s="8" cm="1">
        <f t="array" ref="U281">SUM(ABS(P281:T281/I281-J281:N281/I281))</f>
        <v>0</v>
      </c>
    </row>
    <row r="282" spans="1:21" x14ac:dyDescent="0.25">
      <c r="A282" s="6">
        <v>41317</v>
      </c>
      <c r="B282" s="7">
        <v>14.4787435531616</v>
      </c>
      <c r="C282" s="7">
        <v>74.177383422851506</v>
      </c>
      <c r="D282" s="7">
        <v>77.636291503906193</v>
      </c>
      <c r="E282" s="7">
        <v>37.488853454589801</v>
      </c>
      <c r="F282" s="7">
        <v>57.399723052978501</v>
      </c>
      <c r="G282" s="11">
        <f t="shared" si="53"/>
        <v>4.7894932345271535E-4</v>
      </c>
      <c r="H282" s="11">
        <f t="shared" si="54"/>
        <v>4.7894932345271535E-4</v>
      </c>
      <c r="I282" s="7">
        <f t="shared" si="55"/>
        <v>127.29324978091435</v>
      </c>
      <c r="J282" s="2">
        <f t="shared" si="56"/>
        <v>22.186631332522055</v>
      </c>
      <c r="K282" s="2">
        <f t="shared" si="57"/>
        <v>26.403789382699543</v>
      </c>
      <c r="L282" s="2">
        <f t="shared" si="58"/>
        <v>25.967637878298675</v>
      </c>
      <c r="M282" s="2">
        <f t="shared" si="59"/>
        <v>27.775949961437487</v>
      </c>
      <c r="N282" s="2">
        <f t="shared" si="60"/>
        <v>24.959241225956596</v>
      </c>
      <c r="O282" s="8" cm="1">
        <f t="array" ref="O282">MAX(ABS(J282:N282/I282 - $X$2:$AB$2))</f>
        <v>2.5704572939196063E-2</v>
      </c>
      <c r="P282" s="2">
        <f t="shared" si="61"/>
        <v>22.186631332522055</v>
      </c>
      <c r="Q282" s="2">
        <f t="shared" si="62"/>
        <v>26.403789382699543</v>
      </c>
      <c r="R282" s="2">
        <f t="shared" si="63"/>
        <v>25.967637878298675</v>
      </c>
      <c r="S282" s="2">
        <f t="shared" si="64"/>
        <v>27.775949961437487</v>
      </c>
      <c r="T282" s="2">
        <f t="shared" si="65"/>
        <v>24.959241225956596</v>
      </c>
      <c r="U282" s="8" cm="1">
        <f t="array" ref="U282">SUM(ABS(P282:T282/I282-J282:N282/I282))</f>
        <v>0</v>
      </c>
    </row>
    <row r="283" spans="1:21" x14ac:dyDescent="0.25">
      <c r="A283" s="6">
        <v>41318</v>
      </c>
      <c r="B283" s="7">
        <v>14.451204299926699</v>
      </c>
      <c r="C283" s="7">
        <v>73.536460876464801</v>
      </c>
      <c r="D283" s="7">
        <v>77.589263916015597</v>
      </c>
      <c r="E283" s="7">
        <v>37.137935638427699</v>
      </c>
      <c r="F283" s="7">
        <v>57.391696929931598</v>
      </c>
      <c r="G283" s="11">
        <f t="shared" si="53"/>
        <v>-4.3172629906397253E-3</v>
      </c>
      <c r="H283" s="11">
        <f t="shared" si="54"/>
        <v>-4.3172629906397253E-3</v>
      </c>
      <c r="I283" s="7">
        <f t="shared" si="55"/>
        <v>126.74369134467695</v>
      </c>
      <c r="J283" s="2">
        <f t="shared" si="56"/>
        <v>22.144431313131403</v>
      </c>
      <c r="K283" s="2">
        <f t="shared" si="57"/>
        <v>26.175649980303142</v>
      </c>
      <c r="L283" s="2">
        <f t="shared" si="58"/>
        <v>25.951908180898439</v>
      </c>
      <c r="M283" s="2">
        <f t="shared" si="59"/>
        <v>27.515950660202467</v>
      </c>
      <c r="N283" s="2">
        <f t="shared" si="60"/>
        <v>24.955751210141504</v>
      </c>
      <c r="O283" s="8" cm="1">
        <f t="array" ref="O283">MAX(ABS(J283:N283/I283 - $X$2:$AB$2))</f>
        <v>2.5281786586836413E-2</v>
      </c>
      <c r="P283" s="2">
        <f t="shared" si="61"/>
        <v>22.144431313131403</v>
      </c>
      <c r="Q283" s="2">
        <f t="shared" si="62"/>
        <v>26.175649980303142</v>
      </c>
      <c r="R283" s="2">
        <f t="shared" si="63"/>
        <v>25.951908180898439</v>
      </c>
      <c r="S283" s="2">
        <f t="shared" si="64"/>
        <v>27.515950660202467</v>
      </c>
      <c r="T283" s="2">
        <f t="shared" si="65"/>
        <v>24.955751210141504</v>
      </c>
      <c r="U283" s="8" cm="1">
        <f t="array" ref="U283">SUM(ABS(P283:T283/I283-J283:N283/I283))</f>
        <v>0</v>
      </c>
    </row>
    <row r="284" spans="1:21" x14ac:dyDescent="0.25">
      <c r="A284" s="6">
        <v>41319</v>
      </c>
      <c r="B284" s="7">
        <v>14.438208580016999</v>
      </c>
      <c r="C284" s="7">
        <v>73.299942016601506</v>
      </c>
      <c r="D284" s="7">
        <v>77.710174560546804</v>
      </c>
      <c r="E284" s="7">
        <v>37.549892425537102</v>
      </c>
      <c r="F284" s="7">
        <v>56.933452606201101</v>
      </c>
      <c r="G284" s="11">
        <f t="shared" si="53"/>
        <v>3.3376286033948155E-4</v>
      </c>
      <c r="H284" s="11">
        <f t="shared" si="54"/>
        <v>3.3376286033948155E-4</v>
      </c>
      <c r="I284" s="7">
        <f t="shared" si="55"/>
        <v>126.78599368163012</v>
      </c>
      <c r="J284" s="2">
        <f t="shared" si="56"/>
        <v>22.124517206256137</v>
      </c>
      <c r="K284" s="2">
        <f t="shared" si="57"/>
        <v>26.091459976926146</v>
      </c>
      <c r="L284" s="2">
        <f t="shared" si="58"/>
        <v>25.992350141378481</v>
      </c>
      <c r="M284" s="2">
        <f t="shared" si="59"/>
        <v>27.821174481434706</v>
      </c>
      <c r="N284" s="2">
        <f t="shared" si="60"/>
        <v>24.756491875634637</v>
      </c>
      <c r="O284" s="8" cm="1">
        <f t="array" ref="O284">MAX(ABS(J284:N284/I284 - $X$2:$AB$2))</f>
        <v>2.5497150246638539E-2</v>
      </c>
      <c r="P284" s="2">
        <f t="shared" si="61"/>
        <v>22.124517206256137</v>
      </c>
      <c r="Q284" s="2">
        <f t="shared" si="62"/>
        <v>26.091459976926146</v>
      </c>
      <c r="R284" s="2">
        <f t="shared" si="63"/>
        <v>25.992350141378481</v>
      </c>
      <c r="S284" s="2">
        <f t="shared" si="64"/>
        <v>27.821174481434706</v>
      </c>
      <c r="T284" s="2">
        <f t="shared" si="65"/>
        <v>24.756491875634637</v>
      </c>
      <c r="U284" s="8" cm="1">
        <f t="array" ref="U284">SUM(ABS(P284:T284/I284-J284:N284/I284))</f>
        <v>0</v>
      </c>
    </row>
    <row r="285" spans="1:21" x14ac:dyDescent="0.25">
      <c r="A285" s="6">
        <v>41320</v>
      </c>
      <c r="B285" s="7">
        <v>14.2392358779907</v>
      </c>
      <c r="C285" s="7">
        <v>72.948959350585895</v>
      </c>
      <c r="D285" s="7">
        <v>77.206451416015597</v>
      </c>
      <c r="E285" s="7">
        <v>37.290508270263601</v>
      </c>
      <c r="F285" s="7">
        <v>55.711494445800703</v>
      </c>
      <c r="G285" s="11">
        <f t="shared" si="53"/>
        <v>-1.0425783970981595E-2</v>
      </c>
      <c r="H285" s="11">
        <f t="shared" si="54"/>
        <v>-1.0425783970981595E-2</v>
      </c>
      <c r="I285" s="7">
        <f t="shared" si="55"/>
        <v>125.4641503009592</v>
      </c>
      <c r="J285" s="2">
        <f t="shared" si="56"/>
        <v>21.819619618362239</v>
      </c>
      <c r="K285" s="2">
        <f t="shared" si="57"/>
        <v>25.966526042041629</v>
      </c>
      <c r="L285" s="2">
        <f t="shared" si="58"/>
        <v>25.823865790120589</v>
      </c>
      <c r="M285" s="2">
        <f t="shared" si="59"/>
        <v>27.628993588882381</v>
      </c>
      <c r="N285" s="2">
        <f t="shared" si="60"/>
        <v>24.225145261552377</v>
      </c>
      <c r="O285" s="8" cm="1">
        <f t="array" ref="O285">MAX(ABS(J285:N285/I285 - $X$2:$AB$2))</f>
        <v>2.6088810500672382E-2</v>
      </c>
      <c r="P285" s="2">
        <f t="shared" si="61"/>
        <v>21.819619618362239</v>
      </c>
      <c r="Q285" s="2">
        <f t="shared" si="62"/>
        <v>25.966526042041629</v>
      </c>
      <c r="R285" s="2">
        <f t="shared" si="63"/>
        <v>25.823865790120589</v>
      </c>
      <c r="S285" s="2">
        <f t="shared" si="64"/>
        <v>27.628993588882381</v>
      </c>
      <c r="T285" s="2">
        <f t="shared" si="65"/>
        <v>24.225145261552377</v>
      </c>
      <c r="U285" s="8" cm="1">
        <f t="array" ref="U285">SUM(ABS(P285:T285/I285-J285:N285/I285))</f>
        <v>0</v>
      </c>
    </row>
    <row r="286" spans="1:21" x14ac:dyDescent="0.25">
      <c r="A286" s="6">
        <v>41324</v>
      </c>
      <c r="B286" s="7">
        <v>14.233975410461399</v>
      </c>
      <c r="C286" s="7">
        <v>72.941337585449205</v>
      </c>
      <c r="D286" s="7">
        <v>77.851188659667898</v>
      </c>
      <c r="E286" s="7">
        <v>37.7253608703613</v>
      </c>
      <c r="F286" s="7">
        <v>55.277397155761697</v>
      </c>
      <c r="G286" s="11">
        <f t="shared" si="53"/>
        <v>2.6964254570736035E-3</v>
      </c>
      <c r="H286" s="11">
        <f t="shared" si="54"/>
        <v>2.6964254570736035E-3</v>
      </c>
      <c r="I286" s="7">
        <f t="shared" si="55"/>
        <v>125.80245502978082</v>
      </c>
      <c r="J286" s="2">
        <f t="shared" si="56"/>
        <v>21.811558694202574</v>
      </c>
      <c r="K286" s="2">
        <f t="shared" si="57"/>
        <v>25.963813038803885</v>
      </c>
      <c r="L286" s="2">
        <f t="shared" si="58"/>
        <v>26.039516266791967</v>
      </c>
      <c r="M286" s="2">
        <f t="shared" si="59"/>
        <v>27.951181197941835</v>
      </c>
      <c r="N286" s="2">
        <f t="shared" si="60"/>
        <v>24.036385832040544</v>
      </c>
      <c r="O286" s="8" cm="1">
        <f t="array" ref="O286">MAX(ABS(J286:N286/I286 - $X$2:$AB$2))</f>
        <v>2.6620564049889245E-2</v>
      </c>
      <c r="P286" s="2">
        <f t="shared" si="61"/>
        <v>21.811558694202574</v>
      </c>
      <c r="Q286" s="2">
        <f t="shared" si="62"/>
        <v>25.963813038803885</v>
      </c>
      <c r="R286" s="2">
        <f t="shared" si="63"/>
        <v>26.039516266791967</v>
      </c>
      <c r="S286" s="2">
        <f t="shared" si="64"/>
        <v>27.951181197941835</v>
      </c>
      <c r="T286" s="2">
        <f t="shared" si="65"/>
        <v>24.036385832040544</v>
      </c>
      <c r="U286" s="8" cm="1">
        <f t="array" ref="U286">SUM(ABS(P286:T286/I286-J286:N286/I286))</f>
        <v>0</v>
      </c>
    </row>
    <row r="287" spans="1:21" x14ac:dyDescent="0.25">
      <c r="A287" s="6">
        <v>41325</v>
      </c>
      <c r="B287" s="7">
        <v>13.8892564773559</v>
      </c>
      <c r="C287" s="7">
        <v>71.125442504882798</v>
      </c>
      <c r="D287" s="7">
        <v>77.226623535156193</v>
      </c>
      <c r="E287" s="7">
        <v>37.084522247314403</v>
      </c>
      <c r="F287" s="7">
        <v>55.639144897460902</v>
      </c>
      <c r="G287" s="11">
        <f t="shared" si="53"/>
        <v>-1.3521346053869898E-2</v>
      </c>
      <c r="H287" s="11">
        <f t="shared" si="54"/>
        <v>-1.3521346053869898E-2</v>
      </c>
      <c r="I287" s="7">
        <f t="shared" si="55"/>
        <v>124.10143650089674</v>
      </c>
      <c r="J287" s="2">
        <f t="shared" si="56"/>
        <v>21.283325574106875</v>
      </c>
      <c r="K287" s="2">
        <f t="shared" si="57"/>
        <v>25.317436622760273</v>
      </c>
      <c r="L287" s="2">
        <f t="shared" si="58"/>
        <v>25.830612921841254</v>
      </c>
      <c r="M287" s="2">
        <f t="shared" si="59"/>
        <v>27.476376025554579</v>
      </c>
      <c r="N287" s="2">
        <f t="shared" si="60"/>
        <v>24.193685356633754</v>
      </c>
      <c r="O287" s="8" cm="1">
        <f t="array" ref="O287">MAX(ABS(J287:N287/I287 - $X$2:$AB$2))</f>
        <v>2.8500570386604002E-2</v>
      </c>
      <c r="P287" s="2">
        <f t="shared" si="61"/>
        <v>21.283325574106875</v>
      </c>
      <c r="Q287" s="2">
        <f t="shared" si="62"/>
        <v>25.317436622760273</v>
      </c>
      <c r="R287" s="2">
        <f t="shared" si="63"/>
        <v>25.830612921841254</v>
      </c>
      <c r="S287" s="2">
        <f t="shared" si="64"/>
        <v>27.476376025554579</v>
      </c>
      <c r="T287" s="2">
        <f t="shared" si="65"/>
        <v>24.193685356633754</v>
      </c>
      <c r="U287" s="8" cm="1">
        <f t="array" ref="U287">SUM(ABS(P287:T287/I287-J287:N287/I287))</f>
        <v>0</v>
      </c>
    </row>
    <row r="288" spans="1:21" x14ac:dyDescent="0.25">
      <c r="A288" s="6">
        <v>41326</v>
      </c>
      <c r="B288" s="7">
        <v>13.8029260635375</v>
      </c>
      <c r="C288" s="7">
        <v>69.835983276367102</v>
      </c>
      <c r="D288" s="7">
        <v>77.226623535156193</v>
      </c>
      <c r="E288" s="7">
        <v>36.809879302978501</v>
      </c>
      <c r="F288" s="7">
        <v>56.483272552490199</v>
      </c>
      <c r="G288" s="11">
        <f t="shared" si="53"/>
        <v>-3.4464612915718895E-3</v>
      </c>
      <c r="H288" s="11">
        <f t="shared" si="54"/>
        <v>-3.4464612915718895E-3</v>
      </c>
      <c r="I288" s="7">
        <f t="shared" si="55"/>
        <v>123.67372570376793</v>
      </c>
      <c r="J288" s="2">
        <f t="shared" si="56"/>
        <v>21.151036397415528</v>
      </c>
      <c r="K288" s="2">
        <f t="shared" si="57"/>
        <v>24.85844753044864</v>
      </c>
      <c r="L288" s="2">
        <f t="shared" si="58"/>
        <v>25.830612921841254</v>
      </c>
      <c r="M288" s="2">
        <f t="shared" si="59"/>
        <v>27.27288970959199</v>
      </c>
      <c r="N288" s="2">
        <f t="shared" si="60"/>
        <v>24.560739144470524</v>
      </c>
      <c r="O288" s="8" cm="1">
        <f t="array" ref="O288">MAX(ABS(J288:N288/I288 - $X$2:$AB$2))</f>
        <v>2.8977122852448162E-2</v>
      </c>
      <c r="P288" s="2">
        <f t="shared" si="61"/>
        <v>21.151036397415528</v>
      </c>
      <c r="Q288" s="2">
        <f t="shared" si="62"/>
        <v>24.85844753044864</v>
      </c>
      <c r="R288" s="2">
        <f t="shared" si="63"/>
        <v>25.830612921841254</v>
      </c>
      <c r="S288" s="2">
        <f t="shared" si="64"/>
        <v>27.27288970959199</v>
      </c>
      <c r="T288" s="2">
        <f t="shared" si="65"/>
        <v>24.560739144470524</v>
      </c>
      <c r="U288" s="8" cm="1">
        <f t="array" ref="U288">SUM(ABS(P288:T288/I288-J288:N288/I288))</f>
        <v>0</v>
      </c>
    </row>
    <row r="289" spans="1:21" x14ac:dyDescent="0.25">
      <c r="A289" s="6">
        <v>41327</v>
      </c>
      <c r="B289" s="7">
        <v>13.9499111175537</v>
      </c>
      <c r="C289" s="7">
        <v>69.843635559082003</v>
      </c>
      <c r="D289" s="7">
        <v>77.878074645996094</v>
      </c>
      <c r="E289" s="7">
        <v>37.313392639160099</v>
      </c>
      <c r="F289" s="7">
        <v>56.595817565917898</v>
      </c>
      <c r="G289" s="11">
        <f t="shared" si="53"/>
        <v>7.0172642058299317E-3</v>
      </c>
      <c r="H289" s="11">
        <f t="shared" si="54"/>
        <v>7.0172642058299317E-3</v>
      </c>
      <c r="I289" s="7">
        <f t="shared" si="55"/>
        <v>124.54157691235061</v>
      </c>
      <c r="J289" s="2">
        <f t="shared" si="56"/>
        <v>21.376270250952228</v>
      </c>
      <c r="K289" s="2">
        <f t="shared" si="57"/>
        <v>24.861171396562241</v>
      </c>
      <c r="L289" s="2">
        <f t="shared" si="58"/>
        <v>26.048509039932558</v>
      </c>
      <c r="M289" s="2">
        <f t="shared" si="59"/>
        <v>27.645948897642036</v>
      </c>
      <c r="N289" s="2">
        <f t="shared" si="60"/>
        <v>24.60967732726154</v>
      </c>
      <c r="O289" s="8" cm="1">
        <f t="array" ref="O289">MAX(ABS(J289:N289/I289 - $X$2:$AB$2))</f>
        <v>2.8360369437137156E-2</v>
      </c>
      <c r="P289" s="2">
        <f t="shared" si="61"/>
        <v>21.376270250952228</v>
      </c>
      <c r="Q289" s="2">
        <f t="shared" si="62"/>
        <v>24.861171396562241</v>
      </c>
      <c r="R289" s="2">
        <f t="shared" si="63"/>
        <v>26.048509039932558</v>
      </c>
      <c r="S289" s="2">
        <f t="shared" si="64"/>
        <v>27.645948897642036</v>
      </c>
      <c r="T289" s="2">
        <f t="shared" si="65"/>
        <v>24.60967732726154</v>
      </c>
      <c r="U289" s="8" cm="1">
        <f t="array" ref="U289">SUM(ABS(P289:T289/I289-J289:N289/I289))</f>
        <v>0</v>
      </c>
    </row>
    <row r="290" spans="1:21" x14ac:dyDescent="0.25">
      <c r="A290" s="6">
        <v>41330</v>
      </c>
      <c r="B290" s="7">
        <v>13.702047348022401</v>
      </c>
      <c r="C290" s="7">
        <v>68.027725219726506</v>
      </c>
      <c r="D290" s="7">
        <v>76.2528076171875</v>
      </c>
      <c r="E290" s="7">
        <v>36.390289306640597</v>
      </c>
      <c r="F290" s="7">
        <v>56.627964019775298</v>
      </c>
      <c r="G290" s="11">
        <f t="shared" si="53"/>
        <v>-1.7984151068248688E-2</v>
      </c>
      <c r="H290" s="11">
        <f t="shared" si="54"/>
        <v>-1.7984151068248688E-2</v>
      </c>
      <c r="I290" s="7">
        <f t="shared" si="55"/>
        <v>122.30180237888098</v>
      </c>
      <c r="J290" s="2">
        <f t="shared" si="56"/>
        <v>20.996454001352358</v>
      </c>
      <c r="K290" s="2">
        <f t="shared" si="57"/>
        <v>24.214789549080706</v>
      </c>
      <c r="L290" s="2">
        <f t="shared" si="58"/>
        <v>25.504892841346919</v>
      </c>
      <c r="M290" s="2">
        <f t="shared" si="59"/>
        <v>26.962010350298737</v>
      </c>
      <c r="N290" s="2">
        <f t="shared" si="60"/>
        <v>24.623655636802258</v>
      </c>
      <c r="O290" s="8" cm="1">
        <f t="array" ref="O290">MAX(ABS(J290:N290/I290 - $X$2:$AB$2))</f>
        <v>2.8322611826217731E-2</v>
      </c>
      <c r="P290" s="2">
        <f t="shared" si="61"/>
        <v>20.996454001352358</v>
      </c>
      <c r="Q290" s="2">
        <f t="shared" si="62"/>
        <v>24.214789549080706</v>
      </c>
      <c r="R290" s="2">
        <f t="shared" si="63"/>
        <v>25.504892841346919</v>
      </c>
      <c r="S290" s="2">
        <f t="shared" si="64"/>
        <v>26.962010350298737</v>
      </c>
      <c r="T290" s="2">
        <f t="shared" si="65"/>
        <v>24.623655636802258</v>
      </c>
      <c r="U290" s="8" cm="1">
        <f t="array" ref="U290">SUM(ABS(P290:T290/I290-J290:N290/I290))</f>
        <v>0</v>
      </c>
    </row>
    <row r="291" spans="1:21" x14ac:dyDescent="0.25">
      <c r="A291" s="6">
        <v>41331</v>
      </c>
      <c r="B291" s="7">
        <v>13.8929738998413</v>
      </c>
      <c r="C291" s="7">
        <v>68.630477905273395</v>
      </c>
      <c r="D291" s="7">
        <v>77.206451416015597</v>
      </c>
      <c r="E291" s="7">
        <v>36.314002990722599</v>
      </c>
      <c r="F291" s="7">
        <v>57.166595458984297</v>
      </c>
      <c r="G291" s="11">
        <f t="shared" si="53"/>
        <v>8.2074536514968877E-3</v>
      </c>
      <c r="H291" s="11">
        <f t="shared" si="54"/>
        <v>8.2074536514968877E-3</v>
      </c>
      <c r="I291" s="7">
        <f t="shared" si="55"/>
        <v>123.30558875340017</v>
      </c>
      <c r="J291" s="2">
        <f t="shared" si="56"/>
        <v>21.289021999483008</v>
      </c>
      <c r="K291" s="2">
        <f t="shared" si="57"/>
        <v>24.429342209536692</v>
      </c>
      <c r="L291" s="2">
        <f t="shared" si="58"/>
        <v>25.823865790120589</v>
      </c>
      <c r="M291" s="2">
        <f t="shared" si="59"/>
        <v>26.905488885958746</v>
      </c>
      <c r="N291" s="2">
        <f t="shared" si="60"/>
        <v>24.857869868301133</v>
      </c>
      <c r="O291" s="8" cm="1">
        <f t="array" ref="O291">MAX(ABS(J291:N291/I291 - $X$2:$AB$2))</f>
        <v>2.734746888027037E-2</v>
      </c>
      <c r="P291" s="2">
        <f t="shared" si="61"/>
        <v>21.289021999483008</v>
      </c>
      <c r="Q291" s="2">
        <f t="shared" si="62"/>
        <v>24.429342209536692</v>
      </c>
      <c r="R291" s="2">
        <f t="shared" si="63"/>
        <v>25.823865790120589</v>
      </c>
      <c r="S291" s="2">
        <f t="shared" si="64"/>
        <v>26.905488885958746</v>
      </c>
      <c r="T291" s="2">
        <f t="shared" si="65"/>
        <v>24.857869868301133</v>
      </c>
      <c r="U291" s="8" cm="1">
        <f t="array" ref="U291">SUM(ABS(P291:T291/I291-J291:N291/I291))</f>
        <v>0</v>
      </c>
    </row>
    <row r="292" spans="1:21" x14ac:dyDescent="0.25">
      <c r="A292" s="6">
        <v>41332</v>
      </c>
      <c r="B292" s="7">
        <v>13.756816864013601</v>
      </c>
      <c r="C292" s="7">
        <v>70.385337829589801</v>
      </c>
      <c r="D292" s="7">
        <v>78.341445922851506</v>
      </c>
      <c r="E292" s="7">
        <v>37.59566116333</v>
      </c>
      <c r="F292" s="7">
        <v>57.608745574951101</v>
      </c>
      <c r="G292" s="11">
        <f t="shared" si="53"/>
        <v>1.5712972101895151E-2</v>
      </c>
      <c r="H292" s="11">
        <f t="shared" si="54"/>
        <v>1.5712972101895151E-2</v>
      </c>
      <c r="I292" s="7">
        <f t="shared" si="55"/>
        <v>125.24308602949012</v>
      </c>
      <c r="J292" s="2">
        <f t="shared" si="56"/>
        <v>21.080380555828285</v>
      </c>
      <c r="K292" s="2">
        <f t="shared" si="57"/>
        <v>25.053992873926617</v>
      </c>
      <c r="L292" s="2">
        <f t="shared" si="58"/>
        <v>26.203496575883843</v>
      </c>
      <c r="M292" s="2">
        <f t="shared" si="59"/>
        <v>27.85508509895395</v>
      </c>
      <c r="N292" s="2">
        <f t="shared" si="60"/>
        <v>25.050130924897424</v>
      </c>
      <c r="O292" s="8" cm="1">
        <f t="array" ref="O292">MAX(ABS(J292:N292/I292 - $X$2:$AB$2))</f>
        <v>3.1684277159502172E-2</v>
      </c>
      <c r="P292" s="2">
        <f t="shared" si="61"/>
        <v>21.080380555828285</v>
      </c>
      <c r="Q292" s="2">
        <f t="shared" si="62"/>
        <v>25.053992873926617</v>
      </c>
      <c r="R292" s="2">
        <f t="shared" si="63"/>
        <v>26.203496575883843</v>
      </c>
      <c r="S292" s="2">
        <f t="shared" si="64"/>
        <v>27.85508509895395</v>
      </c>
      <c r="T292" s="2">
        <f t="shared" si="65"/>
        <v>25.050130924897424</v>
      </c>
      <c r="U292" s="8" cm="1">
        <f t="array" ref="U292">SUM(ABS(P292:T292/I292-J292:N292/I292))</f>
        <v>0</v>
      </c>
    </row>
    <row r="293" spans="1:21" x14ac:dyDescent="0.25">
      <c r="A293" s="6">
        <v>41333</v>
      </c>
      <c r="B293" s="7">
        <v>13.6587257385253</v>
      </c>
      <c r="C293" s="7">
        <v>70.476913452148395</v>
      </c>
      <c r="D293" s="7">
        <v>78.67724609375</v>
      </c>
      <c r="E293" s="7">
        <v>37.321025848388601</v>
      </c>
      <c r="F293" s="7">
        <v>56.901313781738203</v>
      </c>
      <c r="G293" s="11">
        <f t="shared" si="53"/>
        <v>-4.1239078091592773E-3</v>
      </c>
      <c r="H293" s="11">
        <f t="shared" si="54"/>
        <v>-4.1239078091592773E-3</v>
      </c>
      <c r="I293" s="7">
        <f t="shared" si="55"/>
        <v>124.72659508896989</v>
      </c>
      <c r="J293" s="2">
        <f t="shared" si="56"/>
        <v>20.930069748111421</v>
      </c>
      <c r="K293" s="2">
        <f t="shared" si="57"/>
        <v>25.086589648564019</v>
      </c>
      <c r="L293" s="2">
        <f t="shared" si="58"/>
        <v>26.315814372991966</v>
      </c>
      <c r="M293" s="2">
        <f t="shared" si="59"/>
        <v>27.651604435703046</v>
      </c>
      <c r="N293" s="2">
        <f t="shared" si="60"/>
        <v>24.742516883599439</v>
      </c>
      <c r="O293" s="8" cm="1">
        <f t="array" ref="O293">MAX(ABS(J293:N293/I293 - $X$2:$AB$2))</f>
        <v>3.2192406654077299E-2</v>
      </c>
      <c r="P293" s="2">
        <f t="shared" si="61"/>
        <v>20.930069748111421</v>
      </c>
      <c r="Q293" s="2">
        <f t="shared" si="62"/>
        <v>25.086589648564019</v>
      </c>
      <c r="R293" s="2">
        <f t="shared" si="63"/>
        <v>26.315814372991966</v>
      </c>
      <c r="S293" s="2">
        <f t="shared" si="64"/>
        <v>27.651604435703046</v>
      </c>
      <c r="T293" s="2">
        <f t="shared" si="65"/>
        <v>24.742516883599439</v>
      </c>
      <c r="U293" s="8" cm="1">
        <f t="array" ref="U293">SUM(ABS(P293:T293/I293-J293:N293/I293))</f>
        <v>0</v>
      </c>
    </row>
    <row r="294" spans="1:21" x14ac:dyDescent="0.25">
      <c r="A294" s="6">
        <v>41334</v>
      </c>
      <c r="B294" s="7">
        <v>13.3205060958862</v>
      </c>
      <c r="C294" s="7">
        <v>69.706268310546804</v>
      </c>
      <c r="D294" s="7">
        <v>78.509346008300696</v>
      </c>
      <c r="E294" s="7">
        <v>37.313392639160099</v>
      </c>
      <c r="F294" s="7">
        <v>57.673072814941399</v>
      </c>
      <c r="G294" s="11">
        <f t="shared" si="53"/>
        <v>-4.1596380748549766E-3</v>
      </c>
      <c r="H294" s="11">
        <f t="shared" si="54"/>
        <v>-4.1596380748549766E-3</v>
      </c>
      <c r="I294" s="7">
        <f t="shared" si="55"/>
        <v>124.20777759509079</v>
      </c>
      <c r="J294" s="2">
        <f t="shared" si="56"/>
        <v>20.411795873510439</v>
      </c>
      <c r="K294" s="2">
        <f t="shared" si="57"/>
        <v>24.812274876746649</v>
      </c>
      <c r="L294" s="2">
        <f t="shared" si="58"/>
        <v>26.259655474437885</v>
      </c>
      <c r="M294" s="2">
        <f t="shared" si="59"/>
        <v>27.64594889764204</v>
      </c>
      <c r="N294" s="2">
        <f t="shared" si="60"/>
        <v>25.078102472753777</v>
      </c>
      <c r="O294" s="8" cm="1">
        <f t="array" ref="O294">MAX(ABS(J294:N294/I294 - $X$2:$AB$2))</f>
        <v>3.5664108409929424E-2</v>
      </c>
      <c r="P294" s="2">
        <f t="shared" si="61"/>
        <v>20.411795873510439</v>
      </c>
      <c r="Q294" s="2">
        <f t="shared" si="62"/>
        <v>24.812274876746649</v>
      </c>
      <c r="R294" s="2">
        <f t="shared" si="63"/>
        <v>26.259655474437885</v>
      </c>
      <c r="S294" s="2">
        <f t="shared" si="64"/>
        <v>27.64594889764204</v>
      </c>
      <c r="T294" s="2">
        <f t="shared" si="65"/>
        <v>25.078102472753777</v>
      </c>
      <c r="U294" s="8" cm="1">
        <f t="array" ref="U294">SUM(ABS(P294:T294/I294-J294:N294/I294))</f>
        <v>0</v>
      </c>
    </row>
    <row r="295" spans="1:21" x14ac:dyDescent="0.25">
      <c r="A295" s="6">
        <v>41337</v>
      </c>
      <c r="B295" s="7">
        <v>12.998070716857899</v>
      </c>
      <c r="C295" s="7">
        <v>68.477867126464801</v>
      </c>
      <c r="D295" s="7">
        <v>78.905609130859304</v>
      </c>
      <c r="E295" s="7">
        <v>37.458347320556598</v>
      </c>
      <c r="F295" s="7">
        <v>58.8950386047363</v>
      </c>
      <c r="G295" s="11">
        <f t="shared" si="53"/>
        <v>-1.2885823880322E-3</v>
      </c>
      <c r="H295" s="11">
        <f t="shared" si="54"/>
        <v>-1.2885823880322E-3</v>
      </c>
      <c r="I295" s="7">
        <f t="shared" si="55"/>
        <v>124.04772564042513</v>
      </c>
      <c r="J295" s="2">
        <f t="shared" si="56"/>
        <v>19.917709155502312</v>
      </c>
      <c r="K295" s="2">
        <f t="shared" si="57"/>
        <v>24.375019683245604</v>
      </c>
      <c r="L295" s="2">
        <f t="shared" si="58"/>
        <v>26.392196803651274</v>
      </c>
      <c r="M295" s="2">
        <f t="shared" si="59"/>
        <v>27.753347593684374</v>
      </c>
      <c r="N295" s="2">
        <f t="shared" si="60"/>
        <v>25.609452404341553</v>
      </c>
      <c r="O295" s="8" cm="1">
        <f t="array" ref="O295">MAX(ABS(J295:N295/I295 - $X$2:$AB$2))</f>
        <v>3.9435112150000978E-2</v>
      </c>
      <c r="P295" s="2">
        <f t="shared" si="61"/>
        <v>19.917709155502312</v>
      </c>
      <c r="Q295" s="2">
        <f t="shared" si="62"/>
        <v>24.375019683245604</v>
      </c>
      <c r="R295" s="2">
        <f t="shared" si="63"/>
        <v>26.392196803651274</v>
      </c>
      <c r="S295" s="2">
        <f t="shared" si="64"/>
        <v>27.753347593684374</v>
      </c>
      <c r="T295" s="2">
        <f t="shared" si="65"/>
        <v>25.609452404341553</v>
      </c>
      <c r="U295" s="8" cm="1">
        <f t="array" ref="U295">SUM(ABS(P295:T295/I295-J295:N295/I295))</f>
        <v>0</v>
      </c>
    </row>
    <row r="296" spans="1:21" x14ac:dyDescent="0.25">
      <c r="A296" s="6">
        <v>41338</v>
      </c>
      <c r="B296" s="7">
        <v>13.3412370681762</v>
      </c>
      <c r="C296" s="7">
        <v>68.828834533691406</v>
      </c>
      <c r="D296" s="7">
        <v>79.201087951660099</v>
      </c>
      <c r="E296" s="7">
        <v>37.7558784484863</v>
      </c>
      <c r="F296" s="7">
        <v>59.264823913574197</v>
      </c>
      <c r="G296" s="11">
        <f t="shared" si="53"/>
        <v>9.1162708724759067E-3</v>
      </c>
      <c r="H296" s="11">
        <f t="shared" si="54"/>
        <v>9.1162708724759067E-3</v>
      </c>
      <c r="I296" s="7">
        <f t="shared" si="55"/>
        <v>125.17857830847782</v>
      </c>
      <c r="J296" s="2">
        <f t="shared" si="56"/>
        <v>20.44356316310115</v>
      </c>
      <c r="K296" s="2">
        <f t="shared" si="57"/>
        <v>24.49994818669223</v>
      </c>
      <c r="L296" s="2">
        <f t="shared" si="58"/>
        <v>26.491027992913782</v>
      </c>
      <c r="M296" s="2">
        <f t="shared" si="59"/>
        <v>27.973792044762501</v>
      </c>
      <c r="N296" s="2">
        <f t="shared" si="60"/>
        <v>25.770246921008145</v>
      </c>
      <c r="O296" s="8" cm="1">
        <f t="array" ref="O296">MAX(ABS(J296:N296/I296 - $X$2:$AB$2))</f>
        <v>3.6684811096655584E-2</v>
      </c>
      <c r="P296" s="2">
        <f t="shared" si="61"/>
        <v>20.44356316310115</v>
      </c>
      <c r="Q296" s="2">
        <f t="shared" si="62"/>
        <v>24.49994818669223</v>
      </c>
      <c r="R296" s="2">
        <f t="shared" si="63"/>
        <v>26.491027992913782</v>
      </c>
      <c r="S296" s="2">
        <f t="shared" si="64"/>
        <v>27.973792044762501</v>
      </c>
      <c r="T296" s="2">
        <f t="shared" si="65"/>
        <v>25.770246921008145</v>
      </c>
      <c r="U296" s="8" cm="1">
        <f t="array" ref="U296">SUM(ABS(P296:T296/I296-J296:N296/I296))</f>
        <v>0</v>
      </c>
    </row>
    <row r="297" spans="1:21" x14ac:dyDescent="0.25">
      <c r="A297" s="6">
        <v>41339</v>
      </c>
      <c r="B297" s="7">
        <v>13.1716661453247</v>
      </c>
      <c r="C297" s="7">
        <v>68.393951416015597</v>
      </c>
      <c r="D297" s="7">
        <v>79.563781738281193</v>
      </c>
      <c r="E297" s="7">
        <v>38.167842864990199</v>
      </c>
      <c r="F297" s="7">
        <v>58.991497039794901</v>
      </c>
      <c r="G297" s="11">
        <f t="shared" si="53"/>
        <v>-8.5438663906789447E-4</v>
      </c>
      <c r="H297" s="11">
        <f t="shared" si="54"/>
        <v>-8.5438663906789447E-4</v>
      </c>
      <c r="I297" s="7">
        <f t="shared" si="55"/>
        <v>125.07162740367355</v>
      </c>
      <c r="J297" s="2">
        <f t="shared" si="56"/>
        <v>20.183719652771124</v>
      </c>
      <c r="K297" s="2">
        <f t="shared" si="57"/>
        <v>24.345149490440743</v>
      </c>
      <c r="L297" s="2">
        <f t="shared" si="58"/>
        <v>26.612341115027707</v>
      </c>
      <c r="M297" s="2">
        <f t="shared" si="59"/>
        <v>28.279021518706422</v>
      </c>
      <c r="N297" s="2">
        <f t="shared" si="60"/>
        <v>25.651395626727552</v>
      </c>
      <c r="O297" s="8" cm="1">
        <f t="array" ref="O297">MAX(ABS(J297:N297/I297 - $X$2:$AB$2))</f>
        <v>3.8622715065285085E-2</v>
      </c>
      <c r="P297" s="2">
        <f t="shared" si="61"/>
        <v>20.183719652771124</v>
      </c>
      <c r="Q297" s="2">
        <f t="shared" si="62"/>
        <v>24.345149490440743</v>
      </c>
      <c r="R297" s="2">
        <f t="shared" si="63"/>
        <v>26.612341115027707</v>
      </c>
      <c r="S297" s="2">
        <f t="shared" si="64"/>
        <v>28.279021518706422</v>
      </c>
      <c r="T297" s="2">
        <f t="shared" si="65"/>
        <v>25.651395626727552</v>
      </c>
      <c r="U297" s="8" cm="1">
        <f t="array" ref="U297">SUM(ABS(P297:T297/I297-J297:N297/I297))</f>
        <v>0</v>
      </c>
    </row>
    <row r="298" spans="1:21" x14ac:dyDescent="0.25">
      <c r="A298" s="6">
        <v>41340</v>
      </c>
      <c r="B298" s="7">
        <v>13.3239088058471</v>
      </c>
      <c r="C298" s="7">
        <v>68.401573181152301</v>
      </c>
      <c r="D298" s="7">
        <v>79.624214172363196</v>
      </c>
      <c r="E298" s="7">
        <v>38.625579833984297</v>
      </c>
      <c r="F298" s="7">
        <v>58.9432563781738</v>
      </c>
      <c r="G298" s="11">
        <f t="shared" si="53"/>
        <v>4.5924328623159205E-3</v>
      </c>
      <c r="H298" s="11">
        <f t="shared" si="54"/>
        <v>4.5924328623159205E-3</v>
      </c>
      <c r="I298" s="7">
        <f t="shared" si="55"/>
        <v>125.64601045550552</v>
      </c>
      <c r="J298" s="2">
        <f t="shared" si="56"/>
        <v>20.417010046353326</v>
      </c>
      <c r="K298" s="2">
        <f t="shared" si="57"/>
        <v>24.347862493678491</v>
      </c>
      <c r="L298" s="2">
        <f t="shared" si="58"/>
        <v>26.632554439671974</v>
      </c>
      <c r="M298" s="2">
        <f t="shared" si="59"/>
        <v>28.618164436525465</v>
      </c>
      <c r="N298" s="2">
        <f t="shared" si="60"/>
        <v>25.630419039276262</v>
      </c>
      <c r="O298" s="8" cm="1">
        <f t="array" ref="O298">MAX(ABS(J298:N298/I298 - $X$2:$AB$2))</f>
        <v>3.7503714026928758E-2</v>
      </c>
      <c r="P298" s="2">
        <f t="shared" si="61"/>
        <v>20.417010046353326</v>
      </c>
      <c r="Q298" s="2">
        <f t="shared" si="62"/>
        <v>24.347862493678491</v>
      </c>
      <c r="R298" s="2">
        <f t="shared" si="63"/>
        <v>26.632554439671974</v>
      </c>
      <c r="S298" s="2">
        <f t="shared" si="64"/>
        <v>28.618164436525465</v>
      </c>
      <c r="T298" s="2">
        <f t="shared" si="65"/>
        <v>25.630419039276262</v>
      </c>
      <c r="U298" s="8" cm="1">
        <f t="array" ref="U298">SUM(ABS(P298:T298/I298-J298:N298/I298))</f>
        <v>0</v>
      </c>
    </row>
    <row r="299" spans="1:21" x14ac:dyDescent="0.25">
      <c r="A299" s="6">
        <v>41341</v>
      </c>
      <c r="B299" s="7">
        <v>13.3591871261596</v>
      </c>
      <c r="C299" s="7">
        <v>69.057754516601506</v>
      </c>
      <c r="D299" s="7">
        <v>79.630920410156193</v>
      </c>
      <c r="E299" s="7">
        <v>38.297523498535099</v>
      </c>
      <c r="F299" s="7">
        <v>59.088916778564403</v>
      </c>
      <c r="G299" s="11">
        <f t="shared" si="53"/>
        <v>8.766680452474418E-4</v>
      </c>
      <c r="H299" s="11">
        <f t="shared" si="54"/>
        <v>8.766680452474418E-4</v>
      </c>
      <c r="I299" s="7">
        <f t="shared" si="55"/>
        <v>125.75616029788469</v>
      </c>
      <c r="J299" s="2">
        <f t="shared" si="56"/>
        <v>20.471069093944728</v>
      </c>
      <c r="K299" s="2">
        <f t="shared" si="57"/>
        <v>24.581433333988311</v>
      </c>
      <c r="L299" s="2">
        <f t="shared" si="58"/>
        <v>26.634797529226628</v>
      </c>
      <c r="M299" s="2">
        <f t="shared" si="59"/>
        <v>28.375103485914988</v>
      </c>
      <c r="N299" s="2">
        <f t="shared" si="60"/>
        <v>25.693756854810026</v>
      </c>
      <c r="O299" s="8" cm="1">
        <f t="array" ref="O299">MAX(ABS(J299:N299/I299 - $X$2:$AB$2))</f>
        <v>3.7216172587856394E-2</v>
      </c>
      <c r="P299" s="2">
        <f t="shared" si="61"/>
        <v>20.471069093944728</v>
      </c>
      <c r="Q299" s="2">
        <f t="shared" si="62"/>
        <v>24.581433333988311</v>
      </c>
      <c r="R299" s="2">
        <f t="shared" si="63"/>
        <v>26.634797529226628</v>
      </c>
      <c r="S299" s="2">
        <f t="shared" si="64"/>
        <v>28.375103485914988</v>
      </c>
      <c r="T299" s="2">
        <f t="shared" si="65"/>
        <v>25.693756854810026</v>
      </c>
      <c r="U299" s="8" cm="1">
        <f t="array" ref="U299">SUM(ABS(P299:T299/I299-J299:N299/I299))</f>
        <v>0</v>
      </c>
    </row>
    <row r="300" spans="1:21" x14ac:dyDescent="0.25">
      <c r="A300" s="6">
        <v>41344</v>
      </c>
      <c r="B300" s="7">
        <v>13.5494937896728</v>
      </c>
      <c r="C300" s="7">
        <v>69.568954467773395</v>
      </c>
      <c r="D300" s="7">
        <v>79.738380432128906</v>
      </c>
      <c r="E300" s="7">
        <v>38.511154174804602</v>
      </c>
      <c r="F300" s="7">
        <v>59.048431396484297</v>
      </c>
      <c r="G300" s="11">
        <f t="shared" si="53"/>
        <v>5.1703423325839548E-3</v>
      </c>
      <c r="H300" s="11">
        <f t="shared" si="54"/>
        <v>5.1703423325839548E-3</v>
      </c>
      <c r="I300" s="7">
        <f t="shared" si="55"/>
        <v>126.40636269705607</v>
      </c>
      <c r="J300" s="2">
        <f t="shared" si="56"/>
        <v>20.762687200722212</v>
      </c>
      <c r="K300" s="2">
        <f t="shared" si="57"/>
        <v>24.763397366963769</v>
      </c>
      <c r="L300" s="2">
        <f t="shared" si="58"/>
        <v>26.670740551271169</v>
      </c>
      <c r="M300" s="2">
        <f t="shared" si="59"/>
        <v>28.533385066371359</v>
      </c>
      <c r="N300" s="2">
        <f t="shared" si="60"/>
        <v>25.676152511727572</v>
      </c>
      <c r="O300" s="8" cm="1">
        <f t="array" ref="O300">MAX(ABS(J300:N300/I300 - $X$2:$AB$2))</f>
        <v>3.5746502330093854E-2</v>
      </c>
      <c r="P300" s="2">
        <f t="shared" si="61"/>
        <v>20.762687200722212</v>
      </c>
      <c r="Q300" s="2">
        <f t="shared" si="62"/>
        <v>24.763397366963769</v>
      </c>
      <c r="R300" s="2">
        <f t="shared" si="63"/>
        <v>26.670740551271169</v>
      </c>
      <c r="S300" s="2">
        <f t="shared" si="64"/>
        <v>28.533385066371359</v>
      </c>
      <c r="T300" s="2">
        <f t="shared" si="65"/>
        <v>25.676152511727572</v>
      </c>
      <c r="U300" s="8" cm="1">
        <f t="array" ref="U300">SUM(ABS(P300:T300/I300-J300:N300/I300))</f>
        <v>0</v>
      </c>
    </row>
    <row r="301" spans="1:21" x14ac:dyDescent="0.25">
      <c r="A301" s="6">
        <v>41345</v>
      </c>
      <c r="B301" s="7">
        <v>13.257381439208901</v>
      </c>
      <c r="C301" s="7">
        <v>68.470237731933594</v>
      </c>
      <c r="D301" s="7">
        <v>79.416000366210895</v>
      </c>
      <c r="E301" s="7">
        <v>38.358570098876903</v>
      </c>
      <c r="F301" s="7">
        <v>59.550094604492102</v>
      </c>
      <c r="G301" s="11">
        <f t="shared" si="53"/>
        <v>-6.6567501500247594E-3</v>
      </c>
      <c r="H301" s="11">
        <f t="shared" si="54"/>
        <v>-6.6567501500247594E-3</v>
      </c>
      <c r="I301" s="7">
        <f t="shared" si="55"/>
        <v>125.56490712320836</v>
      </c>
      <c r="J301" s="2">
        <f t="shared" si="56"/>
        <v>20.315066244965742</v>
      </c>
      <c r="K301" s="2">
        <f t="shared" si="57"/>
        <v>24.372303964288903</v>
      </c>
      <c r="L301" s="2">
        <f t="shared" si="58"/>
        <v>26.562911485137587</v>
      </c>
      <c r="M301" s="2">
        <f t="shared" si="59"/>
        <v>28.420333658623889</v>
      </c>
      <c r="N301" s="2">
        <f t="shared" si="60"/>
        <v>25.89429177019224</v>
      </c>
      <c r="O301" s="8" cm="1">
        <f t="array" ref="O301">MAX(ABS(J301:N301/I301 - $X$2:$AB$2))</f>
        <v>3.8210637745847736E-2</v>
      </c>
      <c r="P301" s="2">
        <f t="shared" si="61"/>
        <v>20.315066244965742</v>
      </c>
      <c r="Q301" s="2">
        <f t="shared" si="62"/>
        <v>24.372303964288903</v>
      </c>
      <c r="R301" s="2">
        <f t="shared" si="63"/>
        <v>26.562911485137587</v>
      </c>
      <c r="S301" s="2">
        <f t="shared" si="64"/>
        <v>28.420333658623889</v>
      </c>
      <c r="T301" s="2">
        <f t="shared" si="65"/>
        <v>25.89429177019224</v>
      </c>
      <c r="U301" s="8" cm="1">
        <f t="array" ref="U301">SUM(ABS(P301:T301/I301-J301:N301/I301))</f>
        <v>0</v>
      </c>
    </row>
    <row r="302" spans="1:21" x14ac:dyDescent="0.25">
      <c r="A302" s="6">
        <v>41346</v>
      </c>
      <c r="B302" s="7">
        <v>13.254904747009199</v>
      </c>
      <c r="C302" s="7">
        <v>68.119270324707003</v>
      </c>
      <c r="D302" s="7">
        <v>79.489883422851506</v>
      </c>
      <c r="E302" s="7">
        <v>38.267021179199197</v>
      </c>
      <c r="F302" s="7">
        <v>59.590530395507798</v>
      </c>
      <c r="G302" s="11">
        <f t="shared" si="53"/>
        <v>-1.2285148773578669E-3</v>
      </c>
      <c r="H302" s="11">
        <f t="shared" si="54"/>
        <v>-1.2285148773578669E-3</v>
      </c>
      <c r="I302" s="7">
        <f t="shared" si="55"/>
        <v>125.41064876673343</v>
      </c>
      <c r="J302" s="2">
        <f t="shared" si="56"/>
        <v>20.311271063667231</v>
      </c>
      <c r="K302" s="2">
        <f t="shared" si="57"/>
        <v>24.247375460842282</v>
      </c>
      <c r="L302" s="2">
        <f t="shared" si="58"/>
        <v>26.587623748217393</v>
      </c>
      <c r="M302" s="2">
        <f t="shared" si="59"/>
        <v>28.352503944517757</v>
      </c>
      <c r="N302" s="2">
        <f t="shared" si="60"/>
        <v>25.911874549488779</v>
      </c>
      <c r="O302" s="8" cm="1">
        <f t="array" ref="O302">MAX(ABS(J302:N302/I302 - $X$2:$AB$2))</f>
        <v>3.8041894660423597E-2</v>
      </c>
      <c r="P302" s="2">
        <f t="shared" si="61"/>
        <v>20.311271063667231</v>
      </c>
      <c r="Q302" s="2">
        <f t="shared" si="62"/>
        <v>24.247375460842282</v>
      </c>
      <c r="R302" s="2">
        <f t="shared" si="63"/>
        <v>26.587623748217393</v>
      </c>
      <c r="S302" s="2">
        <f t="shared" si="64"/>
        <v>28.352503944517757</v>
      </c>
      <c r="T302" s="2">
        <f t="shared" si="65"/>
        <v>25.911874549488779</v>
      </c>
      <c r="U302" s="8" cm="1">
        <f t="array" ref="U302">SUM(ABS(P302:T302/I302-J302:N302/I302))</f>
        <v>0</v>
      </c>
    </row>
    <row r="303" spans="1:21" x14ac:dyDescent="0.25">
      <c r="A303" s="6">
        <v>41347</v>
      </c>
      <c r="B303" s="7">
        <v>13.383321762084901</v>
      </c>
      <c r="C303" s="7">
        <v>67.676727294921804</v>
      </c>
      <c r="D303" s="7">
        <v>80.591300964355398</v>
      </c>
      <c r="E303" s="7">
        <v>38.907863616943303</v>
      </c>
      <c r="F303" s="7">
        <v>59.242637634277301</v>
      </c>
      <c r="G303" s="11">
        <f t="shared" si="53"/>
        <v>5.8303563068646813E-3</v>
      </c>
      <c r="H303" s="11">
        <f t="shared" si="54"/>
        <v>5.8303563068646813E-3</v>
      </c>
      <c r="I303" s="7">
        <f t="shared" si="55"/>
        <v>126.14183753371854</v>
      </c>
      <c r="J303" s="2">
        <f t="shared" si="56"/>
        <v>20.508052017749769</v>
      </c>
      <c r="K303" s="2">
        <f t="shared" si="57"/>
        <v>24.089850182758255</v>
      </c>
      <c r="L303" s="2">
        <f t="shared" si="58"/>
        <v>26.956023775015939</v>
      </c>
      <c r="M303" s="2">
        <f t="shared" si="59"/>
        <v>28.827311943260824</v>
      </c>
      <c r="N303" s="2">
        <f t="shared" si="60"/>
        <v>25.760599614933749</v>
      </c>
      <c r="O303" s="8" cm="1">
        <f t="array" ref="O303">MAX(ABS(J303:N303/I303 - $X$2:$AB$2))</f>
        <v>3.7420697060419533E-2</v>
      </c>
      <c r="P303" s="2">
        <f t="shared" si="61"/>
        <v>20.508052017749769</v>
      </c>
      <c r="Q303" s="2">
        <f t="shared" si="62"/>
        <v>24.089850182758255</v>
      </c>
      <c r="R303" s="2">
        <f t="shared" si="63"/>
        <v>26.956023775015939</v>
      </c>
      <c r="S303" s="2">
        <f t="shared" si="64"/>
        <v>28.827311943260824</v>
      </c>
      <c r="T303" s="2">
        <f t="shared" si="65"/>
        <v>25.760599614933749</v>
      </c>
      <c r="U303" s="8" cm="1">
        <f t="array" ref="U303">SUM(ABS(P303:T303/I303-J303:N303/I303))</f>
        <v>0</v>
      </c>
    </row>
    <row r="304" spans="1:21" x14ac:dyDescent="0.25">
      <c r="A304" s="6">
        <v>41348</v>
      </c>
      <c r="B304" s="7">
        <v>13.728661537170399</v>
      </c>
      <c r="C304" s="7">
        <v>67.775924682617102</v>
      </c>
      <c r="D304" s="7">
        <v>80.376396179199205</v>
      </c>
      <c r="E304" s="7">
        <v>38.160205841064403</v>
      </c>
      <c r="F304" s="7">
        <v>58.660068511962798</v>
      </c>
      <c r="G304" s="11">
        <f t="shared" si="53"/>
        <v>-2.4944556906664195E-3</v>
      </c>
      <c r="H304" s="11">
        <f t="shared" si="54"/>
        <v>-2.4944556906664195E-3</v>
      </c>
      <c r="I304" s="7">
        <f t="shared" si="55"/>
        <v>125.82718230925144</v>
      </c>
      <c r="J304" s="2">
        <f t="shared" si="56"/>
        <v>21.037236490569924</v>
      </c>
      <c r="K304" s="2">
        <f t="shared" si="57"/>
        <v>24.125159960633404</v>
      </c>
      <c r="L304" s="2">
        <f t="shared" si="58"/>
        <v>26.884142834657411</v>
      </c>
      <c r="M304" s="2">
        <f t="shared" si="59"/>
        <v>28.273363154289537</v>
      </c>
      <c r="N304" s="2">
        <f t="shared" si="60"/>
        <v>25.507279869101161</v>
      </c>
      <c r="O304" s="8" cm="1">
        <f t="array" ref="O304">MAX(ABS(J304:N304/I304 - $X$2:$AB$2))</f>
        <v>3.2808490943827151E-2</v>
      </c>
      <c r="P304" s="2">
        <f t="shared" si="61"/>
        <v>21.037236490569924</v>
      </c>
      <c r="Q304" s="2">
        <f t="shared" si="62"/>
        <v>24.125159960633404</v>
      </c>
      <c r="R304" s="2">
        <f t="shared" si="63"/>
        <v>26.884142834657411</v>
      </c>
      <c r="S304" s="2">
        <f t="shared" si="64"/>
        <v>28.273363154289537</v>
      </c>
      <c r="T304" s="2">
        <f t="shared" si="65"/>
        <v>25.507279869101161</v>
      </c>
      <c r="U304" s="8" cm="1">
        <f t="array" ref="U304">SUM(ABS(P304:T304/I304-J304:N304/I304))</f>
        <v>0</v>
      </c>
    </row>
    <row r="305" spans="1:21" x14ac:dyDescent="0.25">
      <c r="A305" s="6">
        <v>41351</v>
      </c>
      <c r="B305" s="7">
        <v>14.101842880249</v>
      </c>
      <c r="C305" s="7">
        <v>68.180305480957003</v>
      </c>
      <c r="D305" s="7">
        <v>80.007011413574205</v>
      </c>
      <c r="E305" s="7">
        <v>37.771141052246001</v>
      </c>
      <c r="F305" s="7">
        <v>58.457794189453097</v>
      </c>
      <c r="G305" s="11">
        <f t="shared" si="53"/>
        <v>1.7167964967044202E-3</v>
      </c>
      <c r="H305" s="11">
        <f t="shared" si="54"/>
        <v>1.7167964967044202E-3</v>
      </c>
      <c r="I305" s="7">
        <f t="shared" si="55"/>
        <v>126.04320197503014</v>
      </c>
      <c r="J305" s="2">
        <f t="shared" si="56"/>
        <v>21.609084237486638</v>
      </c>
      <c r="K305" s="2">
        <f t="shared" si="57"/>
        <v>24.269101212495968</v>
      </c>
      <c r="L305" s="2">
        <f t="shared" si="58"/>
        <v>26.760591726719348</v>
      </c>
      <c r="M305" s="2">
        <f t="shared" si="59"/>
        <v>27.985100294528646</v>
      </c>
      <c r="N305" s="2">
        <f t="shared" si="60"/>
        <v>25.41932450379954</v>
      </c>
      <c r="O305" s="8" cm="1">
        <f t="array" ref="O305">MAX(ABS(J305:N305/I305 - $X$2:$AB$2))</f>
        <v>2.8558114210970958E-2</v>
      </c>
      <c r="P305" s="2">
        <f t="shared" si="61"/>
        <v>21.609084237486638</v>
      </c>
      <c r="Q305" s="2">
        <f t="shared" si="62"/>
        <v>24.269101212495968</v>
      </c>
      <c r="R305" s="2">
        <f t="shared" si="63"/>
        <v>26.760591726719348</v>
      </c>
      <c r="S305" s="2">
        <f t="shared" si="64"/>
        <v>27.985100294528646</v>
      </c>
      <c r="T305" s="2">
        <f t="shared" si="65"/>
        <v>25.41932450379954</v>
      </c>
      <c r="U305" s="8" cm="1">
        <f t="array" ref="U305">SUM(ABS(P305:T305/I305-J305:N305/I305))</f>
        <v>0</v>
      </c>
    </row>
    <row r="306" spans="1:21" x14ac:dyDescent="0.25">
      <c r="A306" s="6">
        <v>41352</v>
      </c>
      <c r="B306" s="7">
        <v>14.063784599304199</v>
      </c>
      <c r="C306" s="7">
        <v>67.348663330078097</v>
      </c>
      <c r="D306" s="7">
        <v>80.228622436523395</v>
      </c>
      <c r="E306" s="7">
        <v>37.534637451171797</v>
      </c>
      <c r="F306" s="7">
        <v>58.619625091552699</v>
      </c>
      <c r="G306" s="11">
        <f t="shared" si="53"/>
        <v>-3.0551508970353414E-3</v>
      </c>
      <c r="H306" s="11">
        <f t="shared" si="54"/>
        <v>-3.0551508970353414E-3</v>
      </c>
      <c r="I306" s="7">
        <f t="shared" si="55"/>
        <v>125.65812097345092</v>
      </c>
      <c r="J306" s="2">
        <f t="shared" si="56"/>
        <v>21.55076529251938</v>
      </c>
      <c r="K306" s="2">
        <f t="shared" si="57"/>
        <v>23.973074267619705</v>
      </c>
      <c r="L306" s="2">
        <f t="shared" si="58"/>
        <v>26.834715756632527</v>
      </c>
      <c r="M306" s="2">
        <f t="shared" si="59"/>
        <v>27.809871884380172</v>
      </c>
      <c r="N306" s="2">
        <f t="shared" si="60"/>
        <v>25.489693772299148</v>
      </c>
      <c r="O306" s="8" cm="1">
        <f t="array" ref="O306">MAX(ABS(J306:N306/I306 - $X$2:$AB$2))</f>
        <v>2.8496836292239092E-2</v>
      </c>
      <c r="P306" s="2">
        <f t="shared" si="61"/>
        <v>21.55076529251938</v>
      </c>
      <c r="Q306" s="2">
        <f t="shared" si="62"/>
        <v>23.973074267619705</v>
      </c>
      <c r="R306" s="2">
        <f t="shared" si="63"/>
        <v>26.834715756632527</v>
      </c>
      <c r="S306" s="2">
        <f t="shared" si="64"/>
        <v>27.809871884380172</v>
      </c>
      <c r="T306" s="2">
        <f t="shared" si="65"/>
        <v>25.489693772299148</v>
      </c>
      <c r="U306" s="8" cm="1">
        <f t="array" ref="U306">SUM(ABS(P306:T306/I306-J306:N306/I306))</f>
        <v>0</v>
      </c>
    </row>
    <row r="307" spans="1:21" x14ac:dyDescent="0.25">
      <c r="A307" s="6">
        <v>41353</v>
      </c>
      <c r="B307" s="7">
        <v>13.989208221435501</v>
      </c>
      <c r="C307" s="7">
        <v>66.333900451660099</v>
      </c>
      <c r="D307" s="7">
        <v>80.826339721679602</v>
      </c>
      <c r="E307" s="7">
        <v>37.473606109619098</v>
      </c>
      <c r="F307" s="7">
        <v>59.056522369384702</v>
      </c>
      <c r="G307" s="11">
        <f t="shared" si="53"/>
        <v>-1.0409672501505707E-3</v>
      </c>
      <c r="H307" s="11">
        <f t="shared" si="54"/>
        <v>-1.0409672501505707E-3</v>
      </c>
      <c r="I307" s="7">
        <f t="shared" si="55"/>
        <v>125.5273149848021</v>
      </c>
      <c r="J307" s="2">
        <f t="shared" si="56"/>
        <v>21.436487517254388</v>
      </c>
      <c r="K307" s="2">
        <f t="shared" si="57"/>
        <v>23.611864636344457</v>
      </c>
      <c r="L307" s="2">
        <f t="shared" si="58"/>
        <v>27.034639087768909</v>
      </c>
      <c r="M307" s="2">
        <f t="shared" si="59"/>
        <v>27.764653017094712</v>
      </c>
      <c r="N307" s="2">
        <f t="shared" si="60"/>
        <v>25.679670726339641</v>
      </c>
      <c r="O307" s="8" cm="1">
        <f t="array" ref="O307">MAX(ABS(J307:N307/I307 - $X$2:$AB$2))</f>
        <v>2.922850281749631E-2</v>
      </c>
      <c r="P307" s="2">
        <f t="shared" si="61"/>
        <v>21.436487517254388</v>
      </c>
      <c r="Q307" s="2">
        <f t="shared" si="62"/>
        <v>23.611864636344457</v>
      </c>
      <c r="R307" s="2">
        <f t="shared" si="63"/>
        <v>27.034639087768909</v>
      </c>
      <c r="S307" s="2">
        <f t="shared" si="64"/>
        <v>27.764653017094712</v>
      </c>
      <c r="T307" s="2">
        <f t="shared" si="65"/>
        <v>25.679670726339641</v>
      </c>
      <c r="U307" s="8" cm="1">
        <f t="array" ref="U307">SUM(ABS(P307:T307/I307-J307:N307/I307))</f>
        <v>0</v>
      </c>
    </row>
    <row r="308" spans="1:21" x14ac:dyDescent="0.25">
      <c r="A308" s="6">
        <v>41354</v>
      </c>
      <c r="B308" s="7">
        <v>14.0093221664428</v>
      </c>
      <c r="C308" s="7">
        <v>66.249946594238196</v>
      </c>
      <c r="D308" s="7">
        <v>80.819664001464801</v>
      </c>
      <c r="E308" s="7">
        <v>36.8861694335937</v>
      </c>
      <c r="F308" s="7">
        <v>59.169795989990199</v>
      </c>
      <c r="G308" s="11">
        <f t="shared" si="53"/>
        <v>-3.0852160219200231E-3</v>
      </c>
      <c r="H308" s="11">
        <f t="shared" si="54"/>
        <v>-3.0852160219200231E-3</v>
      </c>
      <c r="I308" s="7">
        <f t="shared" si="55"/>
        <v>125.1400361014224</v>
      </c>
      <c r="J308" s="2">
        <f t="shared" si="56"/>
        <v>21.467309299605947</v>
      </c>
      <c r="K308" s="2">
        <f t="shared" si="57"/>
        <v>23.5819808649448</v>
      </c>
      <c r="L308" s="2">
        <f t="shared" si="58"/>
        <v>27.032406205675279</v>
      </c>
      <c r="M308" s="2">
        <f t="shared" si="59"/>
        <v>27.329414000287787</v>
      </c>
      <c r="N308" s="2">
        <f t="shared" si="60"/>
        <v>25.728925730908578</v>
      </c>
      <c r="O308" s="8" cm="1">
        <f t="array" ref="O308">MAX(ABS(J308:N308/I308 - $X$2:$AB$2))</f>
        <v>2.8453706995838574E-2</v>
      </c>
      <c r="P308" s="2">
        <f t="shared" si="61"/>
        <v>21.467309299605947</v>
      </c>
      <c r="Q308" s="2">
        <f t="shared" si="62"/>
        <v>23.5819808649448</v>
      </c>
      <c r="R308" s="2">
        <f t="shared" si="63"/>
        <v>27.032406205675279</v>
      </c>
      <c r="S308" s="2">
        <f t="shared" si="64"/>
        <v>27.329414000287787</v>
      </c>
      <c r="T308" s="2">
        <f t="shared" si="65"/>
        <v>25.728925730908578</v>
      </c>
      <c r="U308" s="8" cm="1">
        <f t="array" ref="U308">SUM(ABS(P308:T308/I308-J308:N308/I308))</f>
        <v>0</v>
      </c>
    </row>
    <row r="309" spans="1:21" x14ac:dyDescent="0.25">
      <c r="A309" s="6">
        <v>41355</v>
      </c>
      <c r="B309" s="7">
        <v>14.2933902740478</v>
      </c>
      <c r="C309" s="7">
        <v>66.745895385742102</v>
      </c>
      <c r="D309" s="7">
        <v>81.3837890625</v>
      </c>
      <c r="E309" s="7">
        <v>37.214218139648402</v>
      </c>
      <c r="F309" s="7">
        <v>60.100288391113203</v>
      </c>
      <c r="G309" s="11">
        <f t="shared" si="53"/>
        <v>1.1572478012493059E-2</v>
      </c>
      <c r="H309" s="11">
        <f t="shared" si="54"/>
        <v>1.1572478012493059E-2</v>
      </c>
      <c r="I309" s="7">
        <f t="shared" si="55"/>
        <v>126.5882164176887</v>
      </c>
      <c r="J309" s="2">
        <f t="shared" si="56"/>
        <v>21.902603588341595</v>
      </c>
      <c r="K309" s="2">
        <f t="shared" si="57"/>
        <v>23.758516175725788</v>
      </c>
      <c r="L309" s="2">
        <f t="shared" si="58"/>
        <v>27.221093674116478</v>
      </c>
      <c r="M309" s="2">
        <f t="shared" si="59"/>
        <v>27.572469298186586</v>
      </c>
      <c r="N309" s="2">
        <f t="shared" si="60"/>
        <v>26.133533681318251</v>
      </c>
      <c r="O309" s="8" cm="1">
        <f t="array" ref="O309">MAX(ABS(J309:N309/I309 - $X$2:$AB$2))</f>
        <v>2.6977548083369218E-2</v>
      </c>
      <c r="P309" s="2">
        <f t="shared" si="61"/>
        <v>21.902603588341595</v>
      </c>
      <c r="Q309" s="2">
        <f t="shared" si="62"/>
        <v>23.758516175725788</v>
      </c>
      <c r="R309" s="2">
        <f t="shared" si="63"/>
        <v>27.221093674116478</v>
      </c>
      <c r="S309" s="2">
        <f t="shared" si="64"/>
        <v>27.572469298186586</v>
      </c>
      <c r="T309" s="2">
        <f t="shared" si="65"/>
        <v>26.133533681318251</v>
      </c>
      <c r="U309" s="8" cm="1">
        <f t="array" ref="U309">SUM(ABS(P309:T309/I309-J309:N309/I309))</f>
        <v>0</v>
      </c>
    </row>
    <row r="310" spans="1:21" x14ac:dyDescent="0.25">
      <c r="A310" s="6">
        <v>41358</v>
      </c>
      <c r="B310" s="7">
        <v>14.3450660705566</v>
      </c>
      <c r="C310" s="7">
        <v>66.105018615722599</v>
      </c>
      <c r="D310" s="7">
        <v>80.712188720703097</v>
      </c>
      <c r="E310" s="7">
        <v>37.015869140625</v>
      </c>
      <c r="F310" s="7">
        <v>60.561458587646399</v>
      </c>
      <c r="G310" s="11">
        <f t="shared" si="53"/>
        <v>-2.5278848730986292E-3</v>
      </c>
      <c r="H310" s="11">
        <f t="shared" si="54"/>
        <v>-2.5278848730986292E-3</v>
      </c>
      <c r="I310" s="7">
        <f t="shared" si="55"/>
        <v>126.26821598029389</v>
      </c>
      <c r="J310" s="2">
        <f t="shared" si="56"/>
        <v>21.981789454279863</v>
      </c>
      <c r="K310" s="2">
        <f t="shared" si="57"/>
        <v>23.530393067643132</v>
      </c>
      <c r="L310" s="2">
        <f t="shared" si="58"/>
        <v>26.996458079900258</v>
      </c>
      <c r="M310" s="2">
        <f t="shared" si="59"/>
        <v>27.42551009927567</v>
      </c>
      <c r="N310" s="2">
        <f t="shared" si="60"/>
        <v>26.334065279194952</v>
      </c>
      <c r="O310" s="8" cm="1">
        <f t="array" ref="O310">MAX(ABS(J310:N310/I310 - $X$2:$AB$2))</f>
        <v>2.5911934498936307E-2</v>
      </c>
      <c r="P310" s="2">
        <f t="shared" si="61"/>
        <v>21.981789454279863</v>
      </c>
      <c r="Q310" s="2">
        <f t="shared" si="62"/>
        <v>23.530393067643132</v>
      </c>
      <c r="R310" s="2">
        <f t="shared" si="63"/>
        <v>26.996458079900258</v>
      </c>
      <c r="S310" s="2">
        <f t="shared" si="64"/>
        <v>27.42551009927567</v>
      </c>
      <c r="T310" s="2">
        <f t="shared" si="65"/>
        <v>26.334065279194952</v>
      </c>
      <c r="U310" s="8" cm="1">
        <f t="array" ref="U310">SUM(ABS(P310:T310/I310-J310:N310/I310))</f>
        <v>0</v>
      </c>
    </row>
    <row r="311" spans="1:21" x14ac:dyDescent="0.25">
      <c r="A311" s="6">
        <v>41359</v>
      </c>
      <c r="B311" s="7">
        <v>14.2695608139038</v>
      </c>
      <c r="C311" s="7">
        <v>66.379653930664006</v>
      </c>
      <c r="D311" s="7">
        <v>81.249481201171804</v>
      </c>
      <c r="E311" s="7">
        <v>37.107414245605398</v>
      </c>
      <c r="F311" s="7">
        <v>60.496742248535099</v>
      </c>
      <c r="G311" s="11">
        <f t="shared" si="53"/>
        <v>1.5954552637560404E-3</v>
      </c>
      <c r="H311" s="11">
        <f t="shared" si="54"/>
        <v>1.5954552637560404E-3</v>
      </c>
      <c r="I311" s="7">
        <f t="shared" si="55"/>
        <v>126.46967127012473</v>
      </c>
      <c r="J311" s="2">
        <f t="shared" si="56"/>
        <v>21.86608830335663</v>
      </c>
      <c r="K311" s="2">
        <f t="shared" si="57"/>
        <v>23.628150802927852</v>
      </c>
      <c r="L311" s="2">
        <f t="shared" si="58"/>
        <v>27.176170638257613</v>
      </c>
      <c r="M311" s="2">
        <f t="shared" si="59"/>
        <v>27.49333698702592</v>
      </c>
      <c r="N311" s="2">
        <f t="shared" si="60"/>
        <v>26.305924538556731</v>
      </c>
      <c r="O311" s="8" cm="1">
        <f t="array" ref="O311">MAX(ABS(J311:N311/I311 - $X$2:$AB$2))</f>
        <v>2.7104094730718731E-2</v>
      </c>
      <c r="P311" s="2">
        <f t="shared" si="61"/>
        <v>21.86608830335663</v>
      </c>
      <c r="Q311" s="2">
        <f t="shared" si="62"/>
        <v>23.628150802927852</v>
      </c>
      <c r="R311" s="2">
        <f t="shared" si="63"/>
        <v>27.176170638257613</v>
      </c>
      <c r="S311" s="2">
        <f t="shared" si="64"/>
        <v>27.49333698702592</v>
      </c>
      <c r="T311" s="2">
        <f t="shared" si="65"/>
        <v>26.305924538556731</v>
      </c>
      <c r="U311" s="8" cm="1">
        <f t="array" ref="U311">SUM(ABS(P311:T311/I311-J311:N311/I311))</f>
        <v>0</v>
      </c>
    </row>
    <row r="312" spans="1:21" x14ac:dyDescent="0.25">
      <c r="A312" s="6">
        <v>41360</v>
      </c>
      <c r="B312" s="7">
        <v>13.989208221435501</v>
      </c>
      <c r="C312" s="7">
        <v>66.303390502929602</v>
      </c>
      <c r="D312" s="7">
        <v>80.718902587890597</v>
      </c>
      <c r="E312" s="7">
        <v>36.443687438964801</v>
      </c>
      <c r="F312" s="7">
        <v>60.5048217773437</v>
      </c>
      <c r="G312" s="11">
        <f t="shared" si="53"/>
        <v>-8.8753618761487907E-3</v>
      </c>
      <c r="H312" s="11">
        <f t="shared" si="54"/>
        <v>-8.8753618761487907E-3</v>
      </c>
      <c r="I312" s="7">
        <f t="shared" si="55"/>
        <v>125.3472071712448</v>
      </c>
      <c r="J312" s="2">
        <f t="shared" si="56"/>
        <v>21.436487517254388</v>
      </c>
      <c r="K312" s="2">
        <f t="shared" si="57"/>
        <v>23.601004476236557</v>
      </c>
      <c r="L312" s="2">
        <f t="shared" si="58"/>
        <v>26.998703721320151</v>
      </c>
      <c r="M312" s="2">
        <f t="shared" si="59"/>
        <v>27.001573679523201</v>
      </c>
      <c r="N312" s="2">
        <f t="shared" si="60"/>
        <v>26.309437776910507</v>
      </c>
      <c r="O312" s="8" cm="1">
        <f t="array" ref="O312">MAX(ABS(J312:N312/I312 - $X$2:$AB$2))</f>
        <v>2.8983126142023752E-2</v>
      </c>
      <c r="P312" s="2">
        <f t="shared" si="61"/>
        <v>21.436487517254388</v>
      </c>
      <c r="Q312" s="2">
        <f t="shared" si="62"/>
        <v>23.601004476236557</v>
      </c>
      <c r="R312" s="2">
        <f t="shared" si="63"/>
        <v>26.998703721320151</v>
      </c>
      <c r="S312" s="2">
        <f t="shared" si="64"/>
        <v>27.001573679523201</v>
      </c>
      <c r="T312" s="2">
        <f t="shared" si="65"/>
        <v>26.309437776910507</v>
      </c>
      <c r="U312" s="8" cm="1">
        <f t="array" ref="U312">SUM(ABS(P312:T312/I312-J312:N312/I312))</f>
        <v>0</v>
      </c>
    </row>
    <row r="313" spans="1:21" x14ac:dyDescent="0.25">
      <c r="A313" s="6">
        <v>41361</v>
      </c>
      <c r="B313" s="7">
        <v>13.6977128982543</v>
      </c>
      <c r="C313" s="7">
        <v>66.356796264648395</v>
      </c>
      <c r="D313" s="7">
        <v>79.798820495605398</v>
      </c>
      <c r="E313" s="7">
        <v>36.207195281982401</v>
      </c>
      <c r="F313" s="7">
        <v>60.545295715332003</v>
      </c>
      <c r="G313" s="11">
        <f t="shared" si="53"/>
        <v>-7.1244768333492692E-3</v>
      </c>
      <c r="H313" s="11">
        <f t="shared" si="54"/>
        <v>-7.1244768333492692E-3</v>
      </c>
      <c r="I313" s="7">
        <f t="shared" si="55"/>
        <v>124.45417389762824</v>
      </c>
      <c r="J313" s="2">
        <f t="shared" si="56"/>
        <v>20.98981206873707</v>
      </c>
      <c r="K313" s="2">
        <f t="shared" si="57"/>
        <v>23.620014508933551</v>
      </c>
      <c r="L313" s="2">
        <f t="shared" si="58"/>
        <v>26.690956427780669</v>
      </c>
      <c r="M313" s="2">
        <f t="shared" si="59"/>
        <v>26.82635374844229</v>
      </c>
      <c r="N313" s="2">
        <f t="shared" si="60"/>
        <v>26.327037143734664</v>
      </c>
      <c r="O313" s="8" cm="1">
        <f t="array" ref="O313">MAX(ABS(J313:N313/I313 - $X$2:$AB$2))</f>
        <v>3.1345053272358925E-2</v>
      </c>
      <c r="P313" s="2">
        <f t="shared" si="61"/>
        <v>20.98981206873707</v>
      </c>
      <c r="Q313" s="2">
        <f t="shared" si="62"/>
        <v>23.620014508933551</v>
      </c>
      <c r="R313" s="2">
        <f t="shared" si="63"/>
        <v>26.690956427780669</v>
      </c>
      <c r="S313" s="2">
        <f t="shared" si="64"/>
        <v>26.82635374844229</v>
      </c>
      <c r="T313" s="2">
        <f t="shared" si="65"/>
        <v>26.327037143734664</v>
      </c>
      <c r="U313" s="8" cm="1">
        <f t="array" ref="U313">SUM(ABS(P313:T313/I313-J313:N313/I313))</f>
        <v>0</v>
      </c>
    </row>
    <row r="314" spans="1:21" x14ac:dyDescent="0.25">
      <c r="A314" s="6">
        <v>41365</v>
      </c>
      <c r="B314" s="7">
        <v>13.272233009338301</v>
      </c>
      <c r="C314" s="7">
        <v>65.342025756835895</v>
      </c>
      <c r="D314" s="7">
        <v>80.329399108886705</v>
      </c>
      <c r="E314" s="7">
        <v>36.489475250244098</v>
      </c>
      <c r="F314" s="7">
        <v>61.030750274658203</v>
      </c>
      <c r="G314" s="11">
        <f t="shared" si="53"/>
        <v>-3.3385575349990093E-3</v>
      </c>
      <c r="H314" s="11">
        <f t="shared" si="54"/>
        <v>-3.3385575349990093E-3</v>
      </c>
      <c r="I314" s="7">
        <f t="shared" si="55"/>
        <v>124.03867647760023</v>
      </c>
      <c r="J314" s="2">
        <f t="shared" si="56"/>
        <v>20.337824180415062</v>
      </c>
      <c r="K314" s="2">
        <f t="shared" si="57"/>
        <v>23.258802161939357</v>
      </c>
      <c r="L314" s="2">
        <f t="shared" si="58"/>
        <v>26.868423344718167</v>
      </c>
      <c r="M314" s="2">
        <f t="shared" si="59"/>
        <v>27.035498428821764</v>
      </c>
      <c r="N314" s="2">
        <f t="shared" si="60"/>
        <v>26.538128361705869</v>
      </c>
      <c r="O314" s="8" cm="1">
        <f t="array" ref="O314">MAX(ABS(J314:N314/I314 - $X$2:$AB$2))</f>
        <v>3.603643026545994E-2</v>
      </c>
      <c r="P314" s="2">
        <f t="shared" si="61"/>
        <v>20.337824180415062</v>
      </c>
      <c r="Q314" s="2">
        <f t="shared" si="62"/>
        <v>23.258802161939357</v>
      </c>
      <c r="R314" s="2">
        <f t="shared" si="63"/>
        <v>26.868423344718167</v>
      </c>
      <c r="S314" s="2">
        <f t="shared" si="64"/>
        <v>27.035498428821764</v>
      </c>
      <c r="T314" s="2">
        <f t="shared" si="65"/>
        <v>26.538128361705869</v>
      </c>
      <c r="U314" s="8" cm="1">
        <f t="array" ref="U314">SUM(ABS(P314:T314/I314-J314:N314/I314))</f>
        <v>0</v>
      </c>
    </row>
    <row r="315" spans="1:21" x14ac:dyDescent="0.25">
      <c r="A315" s="6">
        <v>41366</v>
      </c>
      <c r="B315" s="7">
        <v>13.299464225769</v>
      </c>
      <c r="C315" s="7">
        <v>64.762130737304602</v>
      </c>
      <c r="D315" s="7">
        <v>79.919685363769503</v>
      </c>
      <c r="E315" s="7">
        <v>36.832778930663999</v>
      </c>
      <c r="F315" s="7">
        <v>61.508129119872997</v>
      </c>
      <c r="G315" s="11">
        <f t="shared" si="53"/>
        <v>1.2916043625992302E-3</v>
      </c>
      <c r="H315" s="11">
        <f t="shared" si="54"/>
        <v>1.2916043625992302E-3</v>
      </c>
      <c r="I315" s="7">
        <f t="shared" si="55"/>
        <v>124.19888537326975</v>
      </c>
      <c r="J315" s="2">
        <f t="shared" si="56"/>
        <v>20.37955217687178</v>
      </c>
      <c r="K315" s="2">
        <f t="shared" si="57"/>
        <v>23.052385795477665</v>
      </c>
      <c r="L315" s="2">
        <f t="shared" si="58"/>
        <v>26.731383077069246</v>
      </c>
      <c r="M315" s="2">
        <f t="shared" si="59"/>
        <v>27.28985632377502</v>
      </c>
      <c r="N315" s="2">
        <f t="shared" si="60"/>
        <v>26.745708000076029</v>
      </c>
      <c r="O315" s="8" cm="1">
        <f t="array" ref="O315">MAX(ABS(J315:N315/I315 - $X$2:$AB$2))</f>
        <v>3.5911955927602129E-2</v>
      </c>
      <c r="P315" s="2">
        <f t="shared" si="61"/>
        <v>20.37955217687178</v>
      </c>
      <c r="Q315" s="2">
        <f t="shared" si="62"/>
        <v>23.052385795477665</v>
      </c>
      <c r="R315" s="2">
        <f t="shared" si="63"/>
        <v>26.731383077069246</v>
      </c>
      <c r="S315" s="2">
        <f t="shared" si="64"/>
        <v>27.28985632377502</v>
      </c>
      <c r="T315" s="2">
        <f t="shared" si="65"/>
        <v>26.745708000076029</v>
      </c>
      <c r="U315" s="8" cm="1">
        <f t="array" ref="U315">SUM(ABS(P315:T315/I315-J315:N315/I315))</f>
        <v>0</v>
      </c>
    </row>
    <row r="316" spans="1:21" x14ac:dyDescent="0.25">
      <c r="A316" s="6">
        <v>41367</v>
      </c>
      <c r="B316" s="7">
        <v>13.36754322052</v>
      </c>
      <c r="C316" s="7">
        <v>64.182296752929602</v>
      </c>
      <c r="D316" s="7">
        <v>79.100349426269503</v>
      </c>
      <c r="E316" s="7">
        <v>35.965305328369098</v>
      </c>
      <c r="F316" s="7">
        <v>61.491924285888601</v>
      </c>
      <c r="G316" s="11">
        <f t="shared" si="53"/>
        <v>-8.2600683549971521E-3</v>
      </c>
      <c r="H316" s="11">
        <f t="shared" si="54"/>
        <v>-8.2600683549971521E-3</v>
      </c>
      <c r="I316" s="7">
        <f t="shared" si="55"/>
        <v>123.17299409047209</v>
      </c>
      <c r="J316" s="2">
        <f t="shared" si="56"/>
        <v>20.483873629384782</v>
      </c>
      <c r="K316" s="2">
        <f t="shared" si="57"/>
        <v>22.845991154767642</v>
      </c>
      <c r="L316" s="2">
        <f t="shared" si="58"/>
        <v>26.457333164154413</v>
      </c>
      <c r="M316" s="2">
        <f t="shared" si="59"/>
        <v>26.647134523829944</v>
      </c>
      <c r="N316" s="2">
        <f t="shared" si="60"/>
        <v>26.738661618335303</v>
      </c>
      <c r="O316" s="8" cm="1">
        <f t="array" ref="O316">MAX(ABS(J316:N316/I316 - $X$2:$AB$2))</f>
        <v>3.3698338011178636E-2</v>
      </c>
      <c r="P316" s="2">
        <f t="shared" si="61"/>
        <v>20.483873629384782</v>
      </c>
      <c r="Q316" s="2">
        <f t="shared" si="62"/>
        <v>22.845991154767642</v>
      </c>
      <c r="R316" s="2">
        <f t="shared" si="63"/>
        <v>26.457333164154413</v>
      </c>
      <c r="S316" s="2">
        <f t="shared" si="64"/>
        <v>26.647134523829944</v>
      </c>
      <c r="T316" s="2">
        <f t="shared" si="65"/>
        <v>26.738661618335303</v>
      </c>
      <c r="U316" s="8" cm="1">
        <f t="array" ref="U316">SUM(ABS(P316:T316/I316-J316:N316/I316))</f>
        <v>0</v>
      </c>
    </row>
    <row r="317" spans="1:21" x14ac:dyDescent="0.25">
      <c r="A317" s="6">
        <v>41368</v>
      </c>
      <c r="B317" s="7">
        <v>13.2354116439819</v>
      </c>
      <c r="C317" s="7">
        <v>64.571388244628906</v>
      </c>
      <c r="D317" s="7">
        <v>79.295120239257798</v>
      </c>
      <c r="E317" s="7">
        <v>36.456611633300703</v>
      </c>
      <c r="F317" s="7">
        <v>61.6537475585937</v>
      </c>
      <c r="G317" s="11">
        <f t="shared" si="53"/>
        <v>3.5361105510576252E-3</v>
      </c>
      <c r="H317" s="11">
        <f t="shared" si="54"/>
        <v>3.5361105510576252E-3</v>
      </c>
      <c r="I317" s="7">
        <f t="shared" si="55"/>
        <v>123.60854741448077</v>
      </c>
      <c r="J317" s="2">
        <f t="shared" si="56"/>
        <v>20.281400634040125</v>
      </c>
      <c r="K317" s="2">
        <f t="shared" si="57"/>
        <v>22.984490105840969</v>
      </c>
      <c r="L317" s="2">
        <f t="shared" si="58"/>
        <v>26.522479732118541</v>
      </c>
      <c r="M317" s="2">
        <f t="shared" si="59"/>
        <v>27.011149373151731</v>
      </c>
      <c r="N317" s="2">
        <f t="shared" si="60"/>
        <v>26.809027569329398</v>
      </c>
      <c r="O317" s="8" cm="1">
        <f t="array" ref="O317">MAX(ABS(J317:N317/I317 - $X$2:$AB$2))</f>
        <v>3.5922344706203119E-2</v>
      </c>
      <c r="P317" s="2">
        <f t="shared" si="61"/>
        <v>20.281400634040125</v>
      </c>
      <c r="Q317" s="2">
        <f t="shared" si="62"/>
        <v>22.984490105840969</v>
      </c>
      <c r="R317" s="2">
        <f t="shared" si="63"/>
        <v>26.522479732118541</v>
      </c>
      <c r="S317" s="2">
        <f t="shared" si="64"/>
        <v>27.011149373151731</v>
      </c>
      <c r="T317" s="2">
        <f t="shared" si="65"/>
        <v>26.809027569329398</v>
      </c>
      <c r="U317" s="8" cm="1">
        <f t="array" ref="U317">SUM(ABS(P317:T317/I317-J317:N317/I317))</f>
        <v>0</v>
      </c>
    </row>
    <row r="318" spans="1:21" x14ac:dyDescent="0.25">
      <c r="A318" s="6">
        <v>41369</v>
      </c>
      <c r="B318" s="7">
        <v>13.095542907714799</v>
      </c>
      <c r="C318" s="7">
        <v>64.548507690429602</v>
      </c>
      <c r="D318" s="7">
        <v>78.925735473632798</v>
      </c>
      <c r="E318" s="7">
        <v>36.779033660888601</v>
      </c>
      <c r="F318" s="7">
        <v>61.807472229003899</v>
      </c>
      <c r="G318" s="11">
        <f t="shared" si="53"/>
        <v>-3.2597914013376972E-4</v>
      </c>
      <c r="H318" s="11">
        <f t="shared" si="54"/>
        <v>-3.2597914013376972E-4</v>
      </c>
      <c r="I318" s="7">
        <f t="shared" si="55"/>
        <v>123.56825360648141</v>
      </c>
      <c r="J318" s="2">
        <f t="shared" si="56"/>
        <v>20.067071533237293</v>
      </c>
      <c r="K318" s="2">
        <f t="shared" si="57"/>
        <v>22.976345664689763</v>
      </c>
      <c r="L318" s="2">
        <f t="shared" si="58"/>
        <v>26.398928624180478</v>
      </c>
      <c r="M318" s="2">
        <f t="shared" si="59"/>
        <v>27.250035796167964</v>
      </c>
      <c r="N318" s="2">
        <f t="shared" si="60"/>
        <v>26.875871988205905</v>
      </c>
      <c r="O318" s="8" cm="1">
        <f t="array" ref="O318">MAX(ABS(J318:N318/I318 - $X$2:$AB$2))</f>
        <v>3.7603341088372128E-2</v>
      </c>
      <c r="P318" s="2">
        <f t="shared" si="61"/>
        <v>20.067071533237293</v>
      </c>
      <c r="Q318" s="2">
        <f t="shared" si="62"/>
        <v>22.976345664689763</v>
      </c>
      <c r="R318" s="2">
        <f t="shared" si="63"/>
        <v>26.398928624180478</v>
      </c>
      <c r="S318" s="2">
        <f t="shared" si="64"/>
        <v>27.250035796167964</v>
      </c>
      <c r="T318" s="2">
        <f t="shared" si="65"/>
        <v>26.875871988205905</v>
      </c>
      <c r="U318" s="8" cm="1">
        <f t="array" ref="U318">SUM(ABS(P318:T318/I318-J318:N318/I318))</f>
        <v>0</v>
      </c>
    </row>
    <row r="319" spans="1:21" x14ac:dyDescent="0.25">
      <c r="A319" s="6">
        <v>41372</v>
      </c>
      <c r="B319" s="7">
        <v>13.1886835098266</v>
      </c>
      <c r="C319" s="7">
        <v>64.235687255859304</v>
      </c>
      <c r="D319" s="7">
        <v>79.120498657226506</v>
      </c>
      <c r="E319" s="7">
        <v>37.293369293212798</v>
      </c>
      <c r="F319" s="7">
        <v>62.535675048828097</v>
      </c>
      <c r="G319" s="11">
        <f t="shared" si="53"/>
        <v>6.4275606653769746E-3</v>
      </c>
      <c r="H319" s="11">
        <f t="shared" si="54"/>
        <v>6.4275606653769746E-3</v>
      </c>
      <c r="I319" s="7">
        <f t="shared" si="55"/>
        <v>124.36249605285174</v>
      </c>
      <c r="J319" s="2">
        <f t="shared" si="56"/>
        <v>20.209796362471</v>
      </c>
      <c r="K319" s="2">
        <f t="shared" si="57"/>
        <v>22.864995756026712</v>
      </c>
      <c r="L319" s="2">
        <f t="shared" si="58"/>
        <v>26.464072640279333</v>
      </c>
      <c r="M319" s="2">
        <f t="shared" si="59"/>
        <v>27.631113355771809</v>
      </c>
      <c r="N319" s="2">
        <f t="shared" si="60"/>
        <v>27.192517938302885</v>
      </c>
      <c r="O319" s="8" cm="1">
        <f t="array" ref="O319">MAX(ABS(J319:N319/I319 - $X$2:$AB$2))</f>
        <v>3.7492837439655341E-2</v>
      </c>
      <c r="P319" s="2">
        <f t="shared" si="61"/>
        <v>20.209796362471</v>
      </c>
      <c r="Q319" s="2">
        <f t="shared" si="62"/>
        <v>22.864995756026712</v>
      </c>
      <c r="R319" s="2">
        <f t="shared" si="63"/>
        <v>26.464072640279333</v>
      </c>
      <c r="S319" s="2">
        <f t="shared" si="64"/>
        <v>27.631113355771809</v>
      </c>
      <c r="T319" s="2">
        <f t="shared" si="65"/>
        <v>27.192517938302885</v>
      </c>
      <c r="U319" s="8" cm="1">
        <f t="array" ref="U319">SUM(ABS(P319:T319/I319-J319:N319/I319))</f>
        <v>0</v>
      </c>
    </row>
    <row r="320" spans="1:21" x14ac:dyDescent="0.25">
      <c r="A320" s="6">
        <v>41373</v>
      </c>
      <c r="B320" s="7">
        <v>13.212510108947701</v>
      </c>
      <c r="C320" s="7">
        <v>65.540397644042898</v>
      </c>
      <c r="D320" s="7">
        <v>79.677932739257798</v>
      </c>
      <c r="E320" s="7">
        <v>37.3701362609863</v>
      </c>
      <c r="F320" s="7">
        <v>63.207233428955</v>
      </c>
      <c r="G320" s="11">
        <f t="shared" si="53"/>
        <v>8.3326641581578098E-3</v>
      </c>
      <c r="H320" s="11">
        <f t="shared" si="54"/>
        <v>8.3326641581578098E-3</v>
      </c>
      <c r="I320" s="7">
        <f t="shared" si="55"/>
        <v>125.39876696633038</v>
      </c>
      <c r="J320" s="2">
        <f t="shared" si="56"/>
        <v>20.246307263342104</v>
      </c>
      <c r="K320" s="2">
        <f t="shared" si="57"/>
        <v>23.329413570532786</v>
      </c>
      <c r="L320" s="2">
        <f t="shared" si="58"/>
        <v>26.65052212289639</v>
      </c>
      <c r="M320" s="2">
        <f t="shared" si="59"/>
        <v>27.687990940949252</v>
      </c>
      <c r="N320" s="2">
        <f t="shared" si="60"/>
        <v>27.484533068609863</v>
      </c>
      <c r="O320" s="8" cm="1">
        <f t="array" ref="O320">MAX(ABS(J320:N320/I320 - $X$2:$AB$2))</f>
        <v>3.8544606512931318E-2</v>
      </c>
      <c r="P320" s="2">
        <f t="shared" si="61"/>
        <v>20.246307263342104</v>
      </c>
      <c r="Q320" s="2">
        <f t="shared" si="62"/>
        <v>23.329413570532786</v>
      </c>
      <c r="R320" s="2">
        <f t="shared" si="63"/>
        <v>26.65052212289639</v>
      </c>
      <c r="S320" s="2">
        <f t="shared" si="64"/>
        <v>27.687990940949252</v>
      </c>
      <c r="T320" s="2">
        <f t="shared" si="65"/>
        <v>27.484533068609863</v>
      </c>
      <c r="U320" s="8" cm="1">
        <f t="array" ref="U320">SUM(ABS(P320:T320/I320-J320:N320/I320))</f>
        <v>0</v>
      </c>
    </row>
    <row r="321" spans="1:21" x14ac:dyDescent="0.25">
      <c r="A321" s="6">
        <v>41374</v>
      </c>
      <c r="B321" s="7">
        <v>13.4820346832275</v>
      </c>
      <c r="C321" s="7">
        <v>66.051589965820298</v>
      </c>
      <c r="D321" s="7">
        <v>80.349525451660099</v>
      </c>
      <c r="E321" s="7">
        <v>37.807720184326101</v>
      </c>
      <c r="F321" s="7">
        <v>62.600418090820298</v>
      </c>
      <c r="G321" s="11">
        <f t="shared" si="53"/>
        <v>7.01722400120941E-3</v>
      </c>
      <c r="H321" s="11">
        <f t="shared" si="54"/>
        <v>7.01722400120941E-3</v>
      </c>
      <c r="I321" s="7">
        <f t="shared" si="55"/>
        <v>126.27871820360858</v>
      </c>
      <c r="J321" s="2">
        <f t="shared" si="56"/>
        <v>20.659315639562365</v>
      </c>
      <c r="K321" s="2">
        <f t="shared" si="57"/>
        <v>23.511374887789302</v>
      </c>
      <c r="L321" s="2">
        <f t="shared" si="58"/>
        <v>26.875155165247339</v>
      </c>
      <c r="M321" s="2">
        <f t="shared" si="59"/>
        <v>28.012202220799093</v>
      </c>
      <c r="N321" s="2">
        <f t="shared" si="60"/>
        <v>27.220670290210474</v>
      </c>
      <c r="O321" s="8" cm="1">
        <f t="array" ref="O321">MAX(ABS(J321:N321/I321 - $X$2:$AB$2))</f>
        <v>3.6399070774128295E-2</v>
      </c>
      <c r="P321" s="2">
        <f t="shared" si="61"/>
        <v>20.659315639562365</v>
      </c>
      <c r="Q321" s="2">
        <f t="shared" si="62"/>
        <v>23.511374887789302</v>
      </c>
      <c r="R321" s="2">
        <f t="shared" si="63"/>
        <v>26.875155165247339</v>
      </c>
      <c r="S321" s="2">
        <f t="shared" si="64"/>
        <v>28.012202220799093</v>
      </c>
      <c r="T321" s="2">
        <f t="shared" si="65"/>
        <v>27.220670290210474</v>
      </c>
      <c r="U321" s="8" cm="1">
        <f t="array" ref="U321">SUM(ABS(P321:T321/I321-J321:N321/I321))</f>
        <v>0</v>
      </c>
    </row>
    <row r="322" spans="1:21" x14ac:dyDescent="0.25">
      <c r="A322" s="6">
        <v>41375</v>
      </c>
      <c r="B322" s="7">
        <v>13.4399499893188</v>
      </c>
      <c r="C322" s="7">
        <v>65.387786865234304</v>
      </c>
      <c r="D322" s="7">
        <v>81.229324340820298</v>
      </c>
      <c r="E322" s="7">
        <v>37.853775024413999</v>
      </c>
      <c r="F322" s="7">
        <v>62.940261840820298</v>
      </c>
      <c r="G322" s="11">
        <f t="shared" si="53"/>
        <v>1.3889775708104679E-3</v>
      </c>
      <c r="H322" s="11">
        <f t="shared" si="54"/>
        <v>1.3889775708104679E-3</v>
      </c>
      <c r="I322" s="7">
        <f t="shared" si="55"/>
        <v>126.4541165108641</v>
      </c>
      <c r="J322" s="2">
        <f t="shared" si="56"/>
        <v>20.594826784913753</v>
      </c>
      <c r="K322" s="2">
        <f t="shared" si="57"/>
        <v>23.275091044241702</v>
      </c>
      <c r="L322" s="2">
        <f t="shared" si="58"/>
        <v>27.16942861026747</v>
      </c>
      <c r="M322" s="2">
        <f t="shared" si="59"/>
        <v>28.046324815007342</v>
      </c>
      <c r="N322" s="2">
        <f t="shared" si="60"/>
        <v>27.36844525643383</v>
      </c>
      <c r="O322" s="8" cm="1">
        <f t="array" ref="O322">MAX(ABS(J322:N322/I322 - $X$2:$AB$2))</f>
        <v>3.7135971898990094E-2</v>
      </c>
      <c r="P322" s="2">
        <f t="shared" si="61"/>
        <v>20.594826784913753</v>
      </c>
      <c r="Q322" s="2">
        <f t="shared" si="62"/>
        <v>23.275091044241702</v>
      </c>
      <c r="R322" s="2">
        <f t="shared" si="63"/>
        <v>27.16942861026747</v>
      </c>
      <c r="S322" s="2">
        <f t="shared" si="64"/>
        <v>28.046324815007342</v>
      </c>
      <c r="T322" s="2">
        <f t="shared" si="65"/>
        <v>27.36844525643383</v>
      </c>
      <c r="U322" s="8" cm="1">
        <f t="array" ref="U322">SUM(ABS(P322:T322/I322-J322:N322/I322))</f>
        <v>0</v>
      </c>
    </row>
    <row r="323" spans="1:21" x14ac:dyDescent="0.25">
      <c r="A323" s="6">
        <v>41376</v>
      </c>
      <c r="B323" s="7">
        <v>13.299771308898899</v>
      </c>
      <c r="C323" s="7">
        <v>64.891838073730398</v>
      </c>
      <c r="D323" s="7">
        <v>80.551017761230398</v>
      </c>
      <c r="E323" s="7">
        <v>37.623462677001903</v>
      </c>
      <c r="F323" s="7">
        <v>63.563224792480398</v>
      </c>
      <c r="G323" s="11">
        <f t="shared" si="53"/>
        <v>-4.096149742486066E-3</v>
      </c>
      <c r="H323" s="11">
        <f t="shared" si="54"/>
        <v>-4.096149742486066E-3</v>
      </c>
      <c r="I323" s="7">
        <f t="shared" si="55"/>
        <v>125.93614151408181</v>
      </c>
      <c r="J323" s="2">
        <f t="shared" si="56"/>
        <v>20.380022738434416</v>
      </c>
      <c r="K323" s="2">
        <f t="shared" si="57"/>
        <v>23.098555733460714</v>
      </c>
      <c r="L323" s="2">
        <f t="shared" si="58"/>
        <v>26.9425499264966</v>
      </c>
      <c r="M323" s="2">
        <f t="shared" si="59"/>
        <v>27.875683580407614</v>
      </c>
      <c r="N323" s="2">
        <f t="shared" si="60"/>
        <v>27.639329535282478</v>
      </c>
      <c r="O323" s="8" cm="1">
        <f t="array" ref="O323">MAX(ABS(J323:N323/I323 - $X$2:$AB$2))</f>
        <v>3.8171771078474886E-2</v>
      </c>
      <c r="P323" s="2">
        <f t="shared" si="61"/>
        <v>20.380022738434416</v>
      </c>
      <c r="Q323" s="2">
        <f t="shared" si="62"/>
        <v>23.098555733460714</v>
      </c>
      <c r="R323" s="2">
        <f t="shared" si="63"/>
        <v>26.9425499264966</v>
      </c>
      <c r="S323" s="2">
        <f t="shared" si="64"/>
        <v>27.875683580407614</v>
      </c>
      <c r="T323" s="2">
        <f t="shared" si="65"/>
        <v>27.639329535282478</v>
      </c>
      <c r="U323" s="8" cm="1">
        <f t="array" ref="U323">SUM(ABS(P323:T323/I323-J323:N323/I323))</f>
        <v>0</v>
      </c>
    </row>
    <row r="324" spans="1:21" x14ac:dyDescent="0.25">
      <c r="A324" s="6">
        <v>41379</v>
      </c>
      <c r="B324" s="7">
        <v>12.991880416870099</v>
      </c>
      <c r="C324" s="7">
        <v>62.770744323730398</v>
      </c>
      <c r="D324" s="7">
        <v>78.287734985351506</v>
      </c>
      <c r="E324" s="7">
        <v>36.794384002685497</v>
      </c>
      <c r="F324" s="7">
        <v>63.490406036376903</v>
      </c>
      <c r="G324" s="11">
        <f t="shared" si="53"/>
        <v>-2.0881770520701615E-2</v>
      </c>
      <c r="H324" s="11">
        <f t="shared" si="54"/>
        <v>-2.0881770520701615E-2</v>
      </c>
      <c r="I324" s="7">
        <f t="shared" si="55"/>
        <v>123.30637190672215</v>
      </c>
      <c r="J324" s="2">
        <f t="shared" si="56"/>
        <v>19.908223394312966</v>
      </c>
      <c r="K324" s="2">
        <f t="shared" si="57"/>
        <v>22.343542411991798</v>
      </c>
      <c r="L324" s="2">
        <f t="shared" si="58"/>
        <v>26.185531444524717</v>
      </c>
      <c r="M324" s="2">
        <f t="shared" si="59"/>
        <v>27.261409052118779</v>
      </c>
      <c r="N324" s="2">
        <f t="shared" si="60"/>
        <v>27.607665603773892</v>
      </c>
      <c r="O324" s="8" cm="1">
        <f t="array" ref="O324">MAX(ABS(J324:N324/I324 - $X$2:$AB$2))</f>
        <v>3.8546677787478945E-2</v>
      </c>
      <c r="P324" s="2">
        <f t="shared" si="61"/>
        <v>19.908223394312966</v>
      </c>
      <c r="Q324" s="2">
        <f t="shared" si="62"/>
        <v>22.343542411991798</v>
      </c>
      <c r="R324" s="2">
        <f t="shared" si="63"/>
        <v>26.185531444524717</v>
      </c>
      <c r="S324" s="2">
        <f t="shared" si="64"/>
        <v>27.261409052118779</v>
      </c>
      <c r="T324" s="2">
        <f t="shared" si="65"/>
        <v>27.607665603773892</v>
      </c>
      <c r="U324" s="8" cm="1">
        <f t="array" ref="U324">SUM(ABS(P324:T324/I324-J324:N324/I324))</f>
        <v>0</v>
      </c>
    </row>
    <row r="325" spans="1:21" x14ac:dyDescent="0.25">
      <c r="A325" s="6">
        <v>41380</v>
      </c>
      <c r="B325" s="7">
        <v>13.189613342285099</v>
      </c>
      <c r="C325" s="7">
        <v>63.030166625976499</v>
      </c>
      <c r="D325" s="7">
        <v>78.583229064941406</v>
      </c>
      <c r="E325" s="7">
        <v>37.224269866943303</v>
      </c>
      <c r="F325" s="7">
        <v>63.660331726074197</v>
      </c>
      <c r="G325" s="11">
        <f t="shared" ref="G325:G388" si="66">I325/I324 - 1</f>
        <v>7.1900057698581765E-3</v>
      </c>
      <c r="H325" s="11">
        <f t="shared" ref="H325:H388" si="67">(1+G325)*(1-U325*$X$5) - 1</f>
        <v>7.1900057698581765E-3</v>
      </c>
      <c r="I325" s="7">
        <f t="shared" ref="I325:I388" si="68">SUM(J325:N325)</f>
        <v>124.19294543219175</v>
      </c>
      <c r="J325" s="2">
        <f t="shared" ref="J325:J388" si="69">P324*B325/B324</f>
        <v>20.211221199500677</v>
      </c>
      <c r="K325" s="2">
        <f t="shared" ref="K325:K388" si="70">Q324*C325/C324</f>
        <v>22.435885003676837</v>
      </c>
      <c r="L325" s="2">
        <f t="shared" ref="L325:L388" si="71">R324*D325/D324</f>
        <v>26.284367737517737</v>
      </c>
      <c r="M325" s="2">
        <f t="shared" ref="M325:M388" si="72">S324*E325/E324</f>
        <v>27.579916745858135</v>
      </c>
      <c r="N325" s="2">
        <f t="shared" ref="N325:N388" si="73">T324*F325/F324</f>
        <v>27.681554745638344</v>
      </c>
      <c r="O325" s="8" cm="1">
        <f t="array" ref="O325">MAX(ABS(J325:N325/I325 - $X$2:$AB$2))</f>
        <v>3.7259506736348202E-2</v>
      </c>
      <c r="P325" s="2">
        <f t="shared" ref="P325:P388" si="74">IF($O325&lt;$X$4,J325,$I325*X$2)</f>
        <v>20.211221199500677</v>
      </c>
      <c r="Q325" s="2">
        <f t="shared" ref="Q325:Q388" si="75">IF($O325&lt;$X$4,K325,$I325*Y$2)</f>
        <v>22.435885003676837</v>
      </c>
      <c r="R325" s="2">
        <f t="shared" ref="R325:R388" si="76">IF($O325&lt;$X$4,L325,$I325*Z$2)</f>
        <v>26.284367737517737</v>
      </c>
      <c r="S325" s="2">
        <f t="shared" ref="S325:S388" si="77">IF($O325&lt;$X$4,M325,$I325*AA$2)</f>
        <v>27.579916745858135</v>
      </c>
      <c r="T325" s="2">
        <f t="shared" ref="T325:T388" si="78">IF($O325&lt;$X$4,N325,$I325*AB$2)</f>
        <v>27.681554745638344</v>
      </c>
      <c r="U325" s="8" cm="1">
        <f t="array" ref="U325">SUM(ABS(P325:T325/I325-J325:N325/I325))</f>
        <v>0</v>
      </c>
    </row>
    <row r="326" spans="1:21" x14ac:dyDescent="0.25">
      <c r="A326" s="6">
        <v>41381</v>
      </c>
      <c r="B326" s="7">
        <v>12.464281082153301</v>
      </c>
      <c r="C326" s="7">
        <v>62.160366058349602</v>
      </c>
      <c r="D326" s="7">
        <v>77.105735778808594</v>
      </c>
      <c r="E326" s="7">
        <v>35.919239044189403</v>
      </c>
      <c r="F326" s="7">
        <v>63.5227851867675</v>
      </c>
      <c r="G326" s="11">
        <f t="shared" si="66"/>
        <v>-2.3688873799719734E-2</v>
      </c>
      <c r="H326" s="11">
        <f t="shared" si="67"/>
        <v>-2.3688873799719734E-2</v>
      </c>
      <c r="I326" s="7">
        <f t="shared" si="68"/>
        <v>121.25095442103309</v>
      </c>
      <c r="J326" s="2">
        <f t="shared" si="69"/>
        <v>19.099751865850163</v>
      </c>
      <c r="K326" s="2">
        <f t="shared" si="70"/>
        <v>22.126275390438604</v>
      </c>
      <c r="L326" s="2">
        <f t="shared" si="71"/>
        <v>25.790178616956972</v>
      </c>
      <c r="M326" s="2">
        <f t="shared" si="72"/>
        <v>26.613003450554142</v>
      </c>
      <c r="N326" s="2">
        <f t="shared" si="73"/>
        <v>27.621745097233198</v>
      </c>
      <c r="O326" s="8" cm="1">
        <f t="array" ref="O326">MAX(ABS(J326:N326/I326 - $X$2:$AB$2))</f>
        <v>4.2477513211747753E-2</v>
      </c>
      <c r="P326" s="2">
        <f t="shared" si="74"/>
        <v>19.099751865850163</v>
      </c>
      <c r="Q326" s="2">
        <f t="shared" si="75"/>
        <v>22.126275390438604</v>
      </c>
      <c r="R326" s="2">
        <f t="shared" si="76"/>
        <v>25.790178616956972</v>
      </c>
      <c r="S326" s="2">
        <f t="shared" si="77"/>
        <v>26.613003450554142</v>
      </c>
      <c r="T326" s="2">
        <f t="shared" si="78"/>
        <v>27.621745097233198</v>
      </c>
      <c r="U326" s="8" cm="1">
        <f t="array" ref="U326">SUM(ABS(P326:T326/I326-J326:N326/I326))</f>
        <v>0</v>
      </c>
    </row>
    <row r="327" spans="1:21" x14ac:dyDescent="0.25">
      <c r="A327" s="6">
        <v>41382</v>
      </c>
      <c r="B327" s="7">
        <v>12.1316356658935</v>
      </c>
      <c r="C327" s="7">
        <v>61.784095764160099</v>
      </c>
      <c r="D327" s="7">
        <v>77.629592895507798</v>
      </c>
      <c r="E327" s="7">
        <v>35.8040962219238</v>
      </c>
      <c r="F327" s="7">
        <v>62.430507659912102</v>
      </c>
      <c r="G327" s="11">
        <f t="shared" si="66"/>
        <v>-8.4841943293266775E-3</v>
      </c>
      <c r="H327" s="11">
        <f t="shared" si="67"/>
        <v>-8.4841943293266775E-3</v>
      </c>
      <c r="I327" s="7">
        <f t="shared" si="68"/>
        <v>120.22223776110872</v>
      </c>
      <c r="J327" s="2">
        <f t="shared" si="69"/>
        <v>18.590019706570502</v>
      </c>
      <c r="K327" s="2">
        <f t="shared" si="70"/>
        <v>21.992340205072043</v>
      </c>
      <c r="L327" s="2">
        <f t="shared" si="71"/>
        <v>25.9653973406093</v>
      </c>
      <c r="M327" s="2">
        <f t="shared" si="72"/>
        <v>26.527692725499772</v>
      </c>
      <c r="N327" s="2">
        <f t="shared" si="73"/>
        <v>27.146787783357091</v>
      </c>
      <c r="O327" s="8" cm="1">
        <f t="array" ref="O327">MAX(ABS(J327:N327/I327 - $X$2:$AB$2))</f>
        <v>4.5369541835426741E-2</v>
      </c>
      <c r="P327" s="2">
        <f t="shared" si="74"/>
        <v>18.590019706570502</v>
      </c>
      <c r="Q327" s="2">
        <f t="shared" si="75"/>
        <v>21.992340205072043</v>
      </c>
      <c r="R327" s="2">
        <f t="shared" si="76"/>
        <v>25.9653973406093</v>
      </c>
      <c r="S327" s="2">
        <f t="shared" si="77"/>
        <v>26.527692725499772</v>
      </c>
      <c r="T327" s="2">
        <f t="shared" si="78"/>
        <v>27.146787783357091</v>
      </c>
      <c r="U327" s="8" cm="1">
        <f t="array" ref="U327">SUM(ABS(P327:T327/I327-J327:N327/I327))</f>
        <v>0</v>
      </c>
    </row>
    <row r="328" spans="1:21" x14ac:dyDescent="0.25">
      <c r="A328" s="6">
        <v>41383</v>
      </c>
      <c r="B328" s="7">
        <v>12.084599494934</v>
      </c>
      <c r="C328" s="7">
        <v>61.761074066162102</v>
      </c>
      <c r="D328" s="7">
        <v>77.837783813476506</v>
      </c>
      <c r="E328" s="7">
        <v>36.257015228271399</v>
      </c>
      <c r="F328" s="7">
        <v>63.344802856445298</v>
      </c>
      <c r="G328" s="11">
        <f t="shared" si="66"/>
        <v>6.0097237623468747E-3</v>
      </c>
      <c r="H328" s="11">
        <f t="shared" si="67"/>
        <v>6.0097237623468747E-3</v>
      </c>
      <c r="I328" s="7">
        <f t="shared" si="68"/>
        <v>120.94474020014415</v>
      </c>
      <c r="J328" s="2">
        <f t="shared" si="69"/>
        <v>18.517943412067446</v>
      </c>
      <c r="K328" s="2">
        <f t="shared" si="70"/>
        <v>21.984145523120187</v>
      </c>
      <c r="L328" s="2">
        <f t="shared" si="71"/>
        <v>26.035032639547943</v>
      </c>
      <c r="M328" s="2">
        <f t="shared" si="72"/>
        <v>26.86326595587699</v>
      </c>
      <c r="N328" s="2">
        <f t="shared" si="73"/>
        <v>27.544352669531595</v>
      </c>
      <c r="O328" s="8" cm="1">
        <f t="array" ref="O328">MAX(ABS(J328:N328/I328 - $X$2:$AB$2))</f>
        <v>4.6889220800977238E-2</v>
      </c>
      <c r="P328" s="2">
        <f t="shared" si="74"/>
        <v>18.517943412067446</v>
      </c>
      <c r="Q328" s="2">
        <f t="shared" si="75"/>
        <v>21.984145523120187</v>
      </c>
      <c r="R328" s="2">
        <f t="shared" si="76"/>
        <v>26.035032639547943</v>
      </c>
      <c r="S328" s="2">
        <f t="shared" si="77"/>
        <v>26.86326595587699</v>
      </c>
      <c r="T328" s="2">
        <f t="shared" si="78"/>
        <v>27.544352669531595</v>
      </c>
      <c r="U328" s="8" cm="1">
        <f t="array" ref="U328">SUM(ABS(P328:T328/I328-J328:N328/I328))</f>
        <v>0</v>
      </c>
    </row>
    <row r="329" spans="1:21" x14ac:dyDescent="0.25">
      <c r="A329" s="6">
        <v>41386</v>
      </c>
      <c r="B329" s="7">
        <v>12.336483955383301</v>
      </c>
      <c r="C329" s="7">
        <v>63.511844635009702</v>
      </c>
      <c r="D329" s="7">
        <v>78.287734985351506</v>
      </c>
      <c r="E329" s="7">
        <v>36.349132537841797</v>
      </c>
      <c r="F329" s="7">
        <v>63.085865020751903</v>
      </c>
      <c r="G329" s="11">
        <f t="shared" si="66"/>
        <v>9.2217949741868477E-3</v>
      </c>
      <c r="H329" s="11">
        <f t="shared" si="67"/>
        <v>9.2217949741868477E-3</v>
      </c>
      <c r="I329" s="7">
        <f t="shared" si="68"/>
        <v>122.06006779747617</v>
      </c>
      <c r="J329" s="2">
        <f t="shared" si="69"/>
        <v>18.903920803120798</v>
      </c>
      <c r="K329" s="2">
        <f t="shared" si="70"/>
        <v>22.607340562149293</v>
      </c>
      <c r="L329" s="2">
        <f t="shared" si="71"/>
        <v>26.185531444524717</v>
      </c>
      <c r="M329" s="2">
        <f t="shared" si="72"/>
        <v>26.931516797005244</v>
      </c>
      <c r="N329" s="2">
        <f t="shared" si="73"/>
        <v>27.431758190676124</v>
      </c>
      <c r="O329" s="8" cm="1">
        <f t="array" ref="O329">MAX(ABS(J329:N329/I329 - $X$2:$AB$2))</f>
        <v>4.5126083048827592E-2</v>
      </c>
      <c r="P329" s="2">
        <f t="shared" si="74"/>
        <v>18.903920803120798</v>
      </c>
      <c r="Q329" s="2">
        <f t="shared" si="75"/>
        <v>22.607340562149293</v>
      </c>
      <c r="R329" s="2">
        <f t="shared" si="76"/>
        <v>26.185531444524717</v>
      </c>
      <c r="S329" s="2">
        <f t="shared" si="77"/>
        <v>26.931516797005244</v>
      </c>
      <c r="T329" s="2">
        <f t="shared" si="78"/>
        <v>27.431758190676124</v>
      </c>
      <c r="U329" s="8" cm="1">
        <f t="array" ref="U329">SUM(ABS(P329:T329/I329-J329:N329/I329))</f>
        <v>0</v>
      </c>
    </row>
    <row r="330" spans="1:21" x14ac:dyDescent="0.25">
      <c r="A330" s="6">
        <v>41387</v>
      </c>
      <c r="B330" s="7">
        <v>12.567325592041</v>
      </c>
      <c r="C330" s="7">
        <v>64.579200744628906</v>
      </c>
      <c r="D330" s="7">
        <v>78.898880004882798</v>
      </c>
      <c r="E330" s="7">
        <v>36.978626251220703</v>
      </c>
      <c r="F330" s="7">
        <v>63.9920654296875</v>
      </c>
      <c r="G330" s="11">
        <f t="shared" si="66"/>
        <v>1.4734727927550484E-2</v>
      </c>
      <c r="H330" s="11">
        <f t="shared" si="67"/>
        <v>1.4734727927550484E-2</v>
      </c>
      <c r="I330" s="7">
        <f t="shared" si="68"/>
        <v>123.85858968729033</v>
      </c>
      <c r="J330" s="2">
        <f t="shared" si="69"/>
        <v>19.257653036164044</v>
      </c>
      <c r="K330" s="2">
        <f t="shared" si="70"/>
        <v>22.987271002052637</v>
      </c>
      <c r="L330" s="2">
        <f t="shared" si="71"/>
        <v>26.389946058500914</v>
      </c>
      <c r="M330" s="2">
        <f t="shared" si="72"/>
        <v>27.397916387086902</v>
      </c>
      <c r="N330" s="2">
        <f t="shared" si="73"/>
        <v>27.825803203485826</v>
      </c>
      <c r="O330" s="8" cm="1">
        <f t="array" ref="O330">MAX(ABS(J330:N330/I330 - $X$2:$AB$2))</f>
        <v>4.4519035096520609E-2</v>
      </c>
      <c r="P330" s="2">
        <f t="shared" si="74"/>
        <v>19.257653036164044</v>
      </c>
      <c r="Q330" s="2">
        <f t="shared" si="75"/>
        <v>22.987271002052637</v>
      </c>
      <c r="R330" s="2">
        <f t="shared" si="76"/>
        <v>26.389946058500914</v>
      </c>
      <c r="S330" s="2">
        <f t="shared" si="77"/>
        <v>27.397916387086902</v>
      </c>
      <c r="T330" s="2">
        <f t="shared" si="78"/>
        <v>27.825803203485826</v>
      </c>
      <c r="U330" s="8" cm="1">
        <f t="array" ref="U330">SUM(ABS(P330:T330/I330-J330:N330/I330))</f>
        <v>0</v>
      </c>
    </row>
    <row r="331" spans="1:21" x14ac:dyDescent="0.25">
      <c r="A331" s="6">
        <v>41388</v>
      </c>
      <c r="B331" s="7">
        <v>12.546595573425201</v>
      </c>
      <c r="C331" s="7">
        <v>64.333465576171804</v>
      </c>
      <c r="D331" s="7">
        <v>79.436164855957003</v>
      </c>
      <c r="E331" s="7">
        <v>37.40083694458</v>
      </c>
      <c r="F331" s="7">
        <v>63.134414672851499</v>
      </c>
      <c r="G331" s="11">
        <f t="shared" si="66"/>
        <v>2.9112698285427285E-6</v>
      </c>
      <c r="H331" s="11">
        <f t="shared" si="67"/>
        <v>2.9112698285427285E-6</v>
      </c>
      <c r="I331" s="7">
        <f t="shared" si="68"/>
        <v>123.85895027306549</v>
      </c>
      <c r="J331" s="2">
        <f t="shared" si="69"/>
        <v>19.225887207944467</v>
      </c>
      <c r="K331" s="2">
        <f t="shared" si="70"/>
        <v>22.899800410175914</v>
      </c>
      <c r="L331" s="2">
        <f t="shared" si="71"/>
        <v>26.569656064993026</v>
      </c>
      <c r="M331" s="2">
        <f t="shared" si="72"/>
        <v>27.710737452850811</v>
      </c>
      <c r="N331" s="2">
        <f t="shared" si="73"/>
        <v>27.452869137101278</v>
      </c>
      <c r="O331" s="8" cm="1">
        <f t="array" ref="O331">MAX(ABS(J331:N331/I331 - $X$2:$AB$2))</f>
        <v>4.4775955507792231E-2</v>
      </c>
      <c r="P331" s="2">
        <f t="shared" si="74"/>
        <v>19.225887207944467</v>
      </c>
      <c r="Q331" s="2">
        <f t="shared" si="75"/>
        <v>22.899800410175914</v>
      </c>
      <c r="R331" s="2">
        <f t="shared" si="76"/>
        <v>26.569656064993026</v>
      </c>
      <c r="S331" s="2">
        <f t="shared" si="77"/>
        <v>27.710737452850811</v>
      </c>
      <c r="T331" s="2">
        <f t="shared" si="78"/>
        <v>27.452869137101278</v>
      </c>
      <c r="U331" s="8" cm="1">
        <f t="array" ref="U331">SUM(ABS(P331:T331/I331-J331:N331/I331))</f>
        <v>0</v>
      </c>
    </row>
    <row r="332" spans="1:21" x14ac:dyDescent="0.25">
      <c r="A332" s="6">
        <v>41389</v>
      </c>
      <c r="B332" s="7">
        <v>12.636948585510201</v>
      </c>
      <c r="C332" s="7">
        <v>64.89404296875</v>
      </c>
      <c r="D332" s="7">
        <v>79.590637207031193</v>
      </c>
      <c r="E332" s="7">
        <v>37.615787506103501</v>
      </c>
      <c r="F332" s="7">
        <v>63.636062622070298</v>
      </c>
      <c r="G332" s="11">
        <f t="shared" si="66"/>
        <v>6.1929569402048301E-3</v>
      </c>
      <c r="H332" s="11">
        <f t="shared" si="67"/>
        <v>6.1929569402048301E-3</v>
      </c>
      <c r="I332" s="7">
        <f t="shared" si="68"/>
        <v>124.62600341876555</v>
      </c>
      <c r="J332" s="2">
        <f t="shared" si="69"/>
        <v>19.364340448831872</v>
      </c>
      <c r="K332" s="2">
        <f t="shared" si="70"/>
        <v>23.099340576239221</v>
      </c>
      <c r="L332" s="2">
        <f t="shared" si="71"/>
        <v>26.621323680707288</v>
      </c>
      <c r="M332" s="2">
        <f t="shared" si="72"/>
        <v>27.869996952432246</v>
      </c>
      <c r="N332" s="2">
        <f t="shared" si="73"/>
        <v>27.671001760554915</v>
      </c>
      <c r="O332" s="8" cm="1">
        <f t="array" ref="O332">MAX(ABS(J332:N332/I332 - $X$2:$AB$2))</f>
        <v>4.4620384850469458E-2</v>
      </c>
      <c r="P332" s="2">
        <f t="shared" si="74"/>
        <v>19.364340448831872</v>
      </c>
      <c r="Q332" s="2">
        <f t="shared" si="75"/>
        <v>23.099340576239221</v>
      </c>
      <c r="R332" s="2">
        <f t="shared" si="76"/>
        <v>26.621323680707288</v>
      </c>
      <c r="S332" s="2">
        <f t="shared" si="77"/>
        <v>27.869996952432246</v>
      </c>
      <c r="T332" s="2">
        <f t="shared" si="78"/>
        <v>27.671001760554915</v>
      </c>
      <c r="U332" s="8" cm="1">
        <f t="array" ref="U332">SUM(ABS(P332:T332/I332-J332:N332/I332))</f>
        <v>0</v>
      </c>
    </row>
    <row r="333" spans="1:21" x14ac:dyDescent="0.25">
      <c r="A333" s="6">
        <v>41390</v>
      </c>
      <c r="B333" s="7">
        <v>12.909878730773899</v>
      </c>
      <c r="C333" s="7">
        <v>65.024589538574205</v>
      </c>
      <c r="D333" s="7">
        <v>80.618148803710895</v>
      </c>
      <c r="E333" s="7">
        <v>37.523674011230398</v>
      </c>
      <c r="F333" s="7">
        <v>63.951591491699197</v>
      </c>
      <c r="G333" s="11">
        <f t="shared" si="66"/>
        <v>7.0397007497287056E-3</v>
      </c>
      <c r="H333" s="11">
        <f t="shared" si="67"/>
        <v>7.0397007497287056E-3</v>
      </c>
      <c r="I333" s="7">
        <f t="shared" si="68"/>
        <v>125.50333318846833</v>
      </c>
      <c r="J333" s="2">
        <f t="shared" si="69"/>
        <v>19.782567382009031</v>
      </c>
      <c r="K333" s="2">
        <f t="shared" si="70"/>
        <v>23.145809243307493</v>
      </c>
      <c r="L333" s="2">
        <f t="shared" si="71"/>
        <v>26.965003788830284</v>
      </c>
      <c r="M333" s="2">
        <f t="shared" si="72"/>
        <v>27.801748937659866</v>
      </c>
      <c r="N333" s="2">
        <f t="shared" si="73"/>
        <v>27.808203836661665</v>
      </c>
      <c r="O333" s="8" cm="1">
        <f t="array" ref="O333">MAX(ABS(J333:N333/I333 - $X$2:$AB$2))</f>
        <v>4.2374167446998789E-2</v>
      </c>
      <c r="P333" s="2">
        <f t="shared" si="74"/>
        <v>19.782567382009031</v>
      </c>
      <c r="Q333" s="2">
        <f t="shared" si="75"/>
        <v>23.145809243307493</v>
      </c>
      <c r="R333" s="2">
        <f t="shared" si="76"/>
        <v>26.965003788830284</v>
      </c>
      <c r="S333" s="2">
        <f t="shared" si="77"/>
        <v>27.801748937659866</v>
      </c>
      <c r="T333" s="2">
        <f t="shared" si="78"/>
        <v>27.808203836661665</v>
      </c>
      <c r="U333" s="8" cm="1">
        <f t="array" ref="U333">SUM(ABS(P333:T333/I333-J333:N333/I333))</f>
        <v>0</v>
      </c>
    </row>
    <row r="334" spans="1:21" x14ac:dyDescent="0.25">
      <c r="A334" s="6">
        <v>41393</v>
      </c>
      <c r="B334" s="7">
        <v>13.309674263000399</v>
      </c>
      <c r="C334" s="7">
        <v>65.116714477539006</v>
      </c>
      <c r="D334" s="7">
        <v>81.477821350097599</v>
      </c>
      <c r="E334" s="7">
        <v>37.554374694824197</v>
      </c>
      <c r="F334" s="7">
        <v>63.425708770751903</v>
      </c>
      <c r="G334" s="11">
        <f t="shared" si="66"/>
        <v>5.7929935460356852E-3</v>
      </c>
      <c r="H334" s="11">
        <f t="shared" si="67"/>
        <v>5.7929935460356852E-3</v>
      </c>
      <c r="I334" s="7">
        <f t="shared" si="68"/>
        <v>126.2303731876351</v>
      </c>
      <c r="J334" s="2">
        <f t="shared" si="69"/>
        <v>20.395197618143154</v>
      </c>
      <c r="K334" s="2">
        <f t="shared" si="70"/>
        <v>23.178601549709761</v>
      </c>
      <c r="L334" s="2">
        <f t="shared" si="71"/>
        <v>27.252545413321215</v>
      </c>
      <c r="M334" s="2">
        <f t="shared" si="72"/>
        <v>27.824495449561496</v>
      </c>
      <c r="N334" s="2">
        <f t="shared" si="73"/>
        <v>27.579533156899476</v>
      </c>
      <c r="O334" s="8" cm="1">
        <f t="array" ref="O334">MAX(ABS(J334:N334/I334 - $X$2:$AB$2))</f>
        <v>3.8428762403904831E-2</v>
      </c>
      <c r="P334" s="2">
        <f t="shared" si="74"/>
        <v>20.395197618143154</v>
      </c>
      <c r="Q334" s="2">
        <f t="shared" si="75"/>
        <v>23.178601549709761</v>
      </c>
      <c r="R334" s="2">
        <f t="shared" si="76"/>
        <v>27.252545413321215</v>
      </c>
      <c r="S334" s="2">
        <f t="shared" si="77"/>
        <v>27.824495449561496</v>
      </c>
      <c r="T334" s="2">
        <f t="shared" si="78"/>
        <v>27.579533156899476</v>
      </c>
      <c r="U334" s="8" cm="1">
        <f t="array" ref="U334">SUM(ABS(P334:T334/I334-J334:N334/I334))</f>
        <v>0</v>
      </c>
    </row>
    <row r="335" spans="1:21" x14ac:dyDescent="0.25">
      <c r="A335" s="6">
        <v>41394</v>
      </c>
      <c r="B335" s="7">
        <v>13.701428413391101</v>
      </c>
      <c r="C335" s="7">
        <v>65.016891479492102</v>
      </c>
      <c r="D335" s="7">
        <v>81.941215515136705</v>
      </c>
      <c r="E335" s="7">
        <v>37.623462677001903</v>
      </c>
      <c r="F335" s="7">
        <v>62.883621215820298</v>
      </c>
      <c r="G335" s="11">
        <f t="shared" si="66"/>
        <v>4.2401977731030271E-3</v>
      </c>
      <c r="H335" s="11">
        <f t="shared" si="67"/>
        <v>4.2401977731030271E-3</v>
      </c>
      <c r="I335" s="7">
        <f t="shared" si="68"/>
        <v>126.76561493492328</v>
      </c>
      <c r="J335" s="2">
        <f t="shared" si="69"/>
        <v>20.995505571370625</v>
      </c>
      <c r="K335" s="2">
        <f t="shared" si="70"/>
        <v>23.143069082880146</v>
      </c>
      <c r="L335" s="2">
        <f t="shared" si="71"/>
        <v>27.407540604868288</v>
      </c>
      <c r="M335" s="2">
        <f t="shared" si="72"/>
        <v>27.875683580407618</v>
      </c>
      <c r="N335" s="2">
        <f t="shared" si="73"/>
        <v>27.343816095396601</v>
      </c>
      <c r="O335" s="8" cm="1">
        <f t="array" ref="O335">MAX(ABS(J335:N335/I335 - $X$2:$AB$2))</f>
        <v>3.4375389713141608E-2</v>
      </c>
      <c r="P335" s="2">
        <f t="shared" si="74"/>
        <v>20.995505571370625</v>
      </c>
      <c r="Q335" s="2">
        <f t="shared" si="75"/>
        <v>23.143069082880146</v>
      </c>
      <c r="R335" s="2">
        <f t="shared" si="76"/>
        <v>27.407540604868288</v>
      </c>
      <c r="S335" s="2">
        <f t="shared" si="77"/>
        <v>27.875683580407618</v>
      </c>
      <c r="T335" s="2">
        <f t="shared" si="78"/>
        <v>27.343816095396601</v>
      </c>
      <c r="U335" s="8" cm="1">
        <f t="array" ref="U335">SUM(ABS(P335:T335/I335-J335:N335/I335))</f>
        <v>0</v>
      </c>
    </row>
    <row r="336" spans="1:21" x14ac:dyDescent="0.25">
      <c r="A336" s="6">
        <v>41395</v>
      </c>
      <c r="B336" s="7">
        <v>13.5934295654296</v>
      </c>
      <c r="C336" s="7">
        <v>63.795974731445298</v>
      </c>
      <c r="D336" s="7">
        <v>80.772628784179602</v>
      </c>
      <c r="E336" s="7">
        <v>36.855796813964801</v>
      </c>
      <c r="F336" s="7">
        <v>63.158660888671797</v>
      </c>
      <c r="G336" s="11">
        <f t="shared" si="66"/>
        <v>-1.1360554420307034E-2</v>
      </c>
      <c r="H336" s="11">
        <f t="shared" si="67"/>
        <v>-1.1360554420307034E-2</v>
      </c>
      <c r="I336" s="7">
        <f t="shared" si="68"/>
        <v>125.32548726783139</v>
      </c>
      <c r="J336" s="2">
        <f t="shared" si="69"/>
        <v>20.830012577088283</v>
      </c>
      <c r="K336" s="2">
        <f t="shared" si="70"/>
        <v>22.708478009675655</v>
      </c>
      <c r="L336" s="2">
        <f t="shared" si="71"/>
        <v>27.01667395640979</v>
      </c>
      <c r="M336" s="2">
        <f t="shared" si="72"/>
        <v>27.306910554989532</v>
      </c>
      <c r="N336" s="2">
        <f t="shared" si="73"/>
        <v>27.463412169668125</v>
      </c>
      <c r="O336" s="8" cm="1">
        <f t="array" ref="O336">MAX(ABS(J336:N336/I336 - $X$2:$AB$2))</f>
        <v>3.3792686298735497E-2</v>
      </c>
      <c r="P336" s="2">
        <f t="shared" si="74"/>
        <v>20.830012577088283</v>
      </c>
      <c r="Q336" s="2">
        <f t="shared" si="75"/>
        <v>22.708478009675655</v>
      </c>
      <c r="R336" s="2">
        <f t="shared" si="76"/>
        <v>27.01667395640979</v>
      </c>
      <c r="S336" s="2">
        <f t="shared" si="77"/>
        <v>27.306910554989532</v>
      </c>
      <c r="T336" s="2">
        <f t="shared" si="78"/>
        <v>27.463412169668125</v>
      </c>
      <c r="U336" s="8" cm="1">
        <f t="array" ref="U336">SUM(ABS(P336:T336/I336-J336:N336/I336))</f>
        <v>0</v>
      </c>
    </row>
    <row r="337" spans="1:21" x14ac:dyDescent="0.25">
      <c r="A337" s="6">
        <v>41396</v>
      </c>
      <c r="B337" s="7">
        <v>13.7862176895141</v>
      </c>
      <c r="C337" s="7">
        <v>64.702072143554602</v>
      </c>
      <c r="D337" s="7">
        <v>81.961364746093693</v>
      </c>
      <c r="E337" s="7">
        <v>36.909542083740199</v>
      </c>
      <c r="F337" s="7">
        <v>63.482330322265597</v>
      </c>
      <c r="G337" s="11">
        <f t="shared" si="66"/>
        <v>9.5440981230450195E-3</v>
      </c>
      <c r="H337" s="11">
        <f t="shared" si="67"/>
        <v>9.5440981230450195E-3</v>
      </c>
      <c r="I337" s="7">
        <f t="shared" si="68"/>
        <v>126.52160601563399</v>
      </c>
      <c r="J337" s="2">
        <f t="shared" si="69"/>
        <v>21.125433172020866</v>
      </c>
      <c r="K337" s="2">
        <f t="shared" si="70"/>
        <v>23.031007655850434</v>
      </c>
      <c r="L337" s="2">
        <f t="shared" si="71"/>
        <v>27.414280080993198</v>
      </c>
      <c r="M337" s="2">
        <f t="shared" si="72"/>
        <v>27.346731082596591</v>
      </c>
      <c r="N337" s="2">
        <f t="shared" si="73"/>
        <v>27.604154024172896</v>
      </c>
      <c r="O337" s="8" cm="1">
        <f t="array" ref="O337">MAX(ABS(J337:N337/I337 - $X$2:$AB$2))</f>
        <v>3.3029046679897173E-2</v>
      </c>
      <c r="P337" s="2">
        <f t="shared" si="74"/>
        <v>21.125433172020866</v>
      </c>
      <c r="Q337" s="2">
        <f t="shared" si="75"/>
        <v>23.031007655850434</v>
      </c>
      <c r="R337" s="2">
        <f t="shared" si="76"/>
        <v>27.414280080993198</v>
      </c>
      <c r="S337" s="2">
        <f t="shared" si="77"/>
        <v>27.346731082596591</v>
      </c>
      <c r="T337" s="2">
        <f t="shared" si="78"/>
        <v>27.604154024172896</v>
      </c>
      <c r="U337" s="8" cm="1">
        <f t="array" ref="U337">SUM(ABS(P337:T337/I337-J337:N337/I337))</f>
        <v>0</v>
      </c>
    </row>
    <row r="338" spans="1:21" x14ac:dyDescent="0.25">
      <c r="A338" s="6">
        <v>41397</v>
      </c>
      <c r="B338" s="7">
        <v>13.9242248535156</v>
      </c>
      <c r="C338" s="7">
        <v>66.790725708007798</v>
      </c>
      <c r="D338" s="7">
        <v>82.935150146484304</v>
      </c>
      <c r="E338" s="7">
        <v>36.518028259277301</v>
      </c>
      <c r="F338" s="7">
        <v>64.121536254882798</v>
      </c>
      <c r="G338" s="11">
        <f t="shared" si="66"/>
        <v>1.0026132052428194E-2</v>
      </c>
      <c r="H338" s="11">
        <f t="shared" si="67"/>
        <v>1.0026132052428194E-2</v>
      </c>
      <c r="I338" s="7">
        <f t="shared" si="68"/>
        <v>127.79012834503203</v>
      </c>
      <c r="J338" s="2">
        <f t="shared" si="69"/>
        <v>21.336909676021765</v>
      </c>
      <c r="K338" s="2">
        <f t="shared" si="70"/>
        <v>23.77447374031544</v>
      </c>
      <c r="L338" s="2">
        <f t="shared" si="71"/>
        <v>27.739989954026548</v>
      </c>
      <c r="M338" s="2">
        <f t="shared" si="72"/>
        <v>27.056653702378362</v>
      </c>
      <c r="N338" s="2">
        <f t="shared" si="73"/>
        <v>27.88210127228993</v>
      </c>
      <c r="O338" s="8" cm="1">
        <f t="array" ref="O338">MAX(ABS(J338:N338/I338 - $X$2:$AB$2))</f>
        <v>3.3031628089359721E-2</v>
      </c>
      <c r="P338" s="2">
        <f t="shared" si="74"/>
        <v>21.336909676021765</v>
      </c>
      <c r="Q338" s="2">
        <f t="shared" si="75"/>
        <v>23.77447374031544</v>
      </c>
      <c r="R338" s="2">
        <f t="shared" si="76"/>
        <v>27.739989954026548</v>
      </c>
      <c r="S338" s="2">
        <f t="shared" si="77"/>
        <v>27.056653702378362</v>
      </c>
      <c r="T338" s="2">
        <f t="shared" si="78"/>
        <v>27.88210127228993</v>
      </c>
      <c r="U338" s="8" cm="1">
        <f t="array" ref="U338">SUM(ABS(P338:T338/I338-J338:N338/I338))</f>
        <v>0</v>
      </c>
    </row>
    <row r="339" spans="1:21" x14ac:dyDescent="0.25">
      <c r="A339" s="6">
        <v>41400</v>
      </c>
      <c r="B339" s="7">
        <v>14.2562561035156</v>
      </c>
      <c r="C339" s="7">
        <v>67.259117126464801</v>
      </c>
      <c r="D339" s="7">
        <v>82.773979187011705</v>
      </c>
      <c r="E339" s="7">
        <v>36.986301422119098</v>
      </c>
      <c r="F339" s="7">
        <v>63.781703948974602</v>
      </c>
      <c r="G339" s="11">
        <f t="shared" si="66"/>
        <v>6.4229400972415363E-3</v>
      </c>
      <c r="H339" s="11">
        <f t="shared" si="67"/>
        <v>6.4229400972415363E-3</v>
      </c>
      <c r="I339" s="7">
        <f t="shared" si="68"/>
        <v>128.61091668441097</v>
      </c>
      <c r="J339" s="2">
        <f t="shared" si="69"/>
        <v>21.845700712176132</v>
      </c>
      <c r="K339" s="2">
        <f t="shared" si="70"/>
        <v>23.941199874224775</v>
      </c>
      <c r="L339" s="2">
        <f t="shared" si="71"/>
        <v>27.686081800622908</v>
      </c>
      <c r="M339" s="2">
        <f t="shared" si="72"/>
        <v>27.403603015062274</v>
      </c>
      <c r="N339" s="2">
        <f t="shared" si="73"/>
        <v>27.73433128232487</v>
      </c>
      <c r="O339" s="8" cm="1">
        <f t="array" ref="O339">MAX(ABS(J339:N339/I339 - $X$2:$AB$2))</f>
        <v>3.0141163165940899E-2</v>
      </c>
      <c r="P339" s="2">
        <f t="shared" si="74"/>
        <v>21.845700712176132</v>
      </c>
      <c r="Q339" s="2">
        <f t="shared" si="75"/>
        <v>23.941199874224775</v>
      </c>
      <c r="R339" s="2">
        <f t="shared" si="76"/>
        <v>27.686081800622908</v>
      </c>
      <c r="S339" s="2">
        <f t="shared" si="77"/>
        <v>27.403603015062274</v>
      </c>
      <c r="T339" s="2">
        <f t="shared" si="78"/>
        <v>27.73433128232487</v>
      </c>
      <c r="U339" s="8" cm="1">
        <f t="array" ref="U339">SUM(ABS(P339:T339/I339-J339:N339/I339))</f>
        <v>0</v>
      </c>
    </row>
    <row r="340" spans="1:21" x14ac:dyDescent="0.25">
      <c r="A340" s="6">
        <v>41401</v>
      </c>
      <c r="B340" s="7">
        <v>14.192821502685501</v>
      </c>
      <c r="C340" s="7">
        <v>68.948455810546804</v>
      </c>
      <c r="D340" s="7">
        <v>82.632949829101506</v>
      </c>
      <c r="E340" s="7">
        <v>37.7232666015625</v>
      </c>
      <c r="F340" s="7">
        <v>63.781703948974602</v>
      </c>
      <c r="G340" s="11">
        <f t="shared" si="66"/>
        <v>7.7985509006370801E-3</v>
      </c>
      <c r="H340" s="11">
        <f t="shared" si="67"/>
        <v>7.7985509006370801E-3</v>
      </c>
      <c r="I340" s="7">
        <f t="shared" si="68"/>
        <v>129.61389546455194</v>
      </c>
      <c r="J340" s="2">
        <f t="shared" si="69"/>
        <v>21.748496137954923</v>
      </c>
      <c r="K340" s="2">
        <f t="shared" si="70"/>
        <v>24.542527944214456</v>
      </c>
      <c r="L340" s="2">
        <f t="shared" si="71"/>
        <v>27.638910571478913</v>
      </c>
      <c r="M340" s="2">
        <f t="shared" si="72"/>
        <v>27.9496295285788</v>
      </c>
      <c r="N340" s="2">
        <f t="shared" si="73"/>
        <v>27.73433128232487</v>
      </c>
      <c r="O340" s="8" cm="1">
        <f t="array" ref="O340">MAX(ABS(J340:N340/I340 - $X$2:$AB$2))</f>
        <v>3.2205520403459281E-2</v>
      </c>
      <c r="P340" s="2">
        <f t="shared" si="74"/>
        <v>21.748496137954923</v>
      </c>
      <c r="Q340" s="2">
        <f t="shared" si="75"/>
        <v>24.542527944214456</v>
      </c>
      <c r="R340" s="2">
        <f t="shared" si="76"/>
        <v>27.638910571478913</v>
      </c>
      <c r="S340" s="2">
        <f t="shared" si="77"/>
        <v>27.9496295285788</v>
      </c>
      <c r="T340" s="2">
        <f t="shared" si="78"/>
        <v>27.73433128232487</v>
      </c>
      <c r="U340" s="8" cm="1">
        <f t="array" ref="U340">SUM(ABS(P340:T340/I340-J340:N340/I340))</f>
        <v>0</v>
      </c>
    </row>
    <row r="341" spans="1:21" x14ac:dyDescent="0.25">
      <c r="A341" s="6">
        <v>41402</v>
      </c>
      <c r="B341" s="7">
        <v>14.3531131744384</v>
      </c>
      <c r="C341" s="7">
        <v>69.3477783203125</v>
      </c>
      <c r="D341" s="7">
        <v>82.847854614257798</v>
      </c>
      <c r="E341" s="7">
        <v>38.19921875</v>
      </c>
      <c r="F341" s="7">
        <v>63.692165374755803</v>
      </c>
      <c r="G341" s="11">
        <f t="shared" si="66"/>
        <v>5.9665713879162308E-3</v>
      </c>
      <c r="H341" s="11">
        <f t="shared" si="67"/>
        <v>5.9665713879162308E-3</v>
      </c>
      <c r="I341" s="7">
        <f t="shared" si="68"/>
        <v>130.38724602470711</v>
      </c>
      <c r="J341" s="2">
        <f t="shared" si="69"/>
        <v>21.994120505414536</v>
      </c>
      <c r="K341" s="2">
        <f t="shared" si="70"/>
        <v>24.684668674408723</v>
      </c>
      <c r="L341" s="2">
        <f t="shared" si="71"/>
        <v>27.710791511837474</v>
      </c>
      <c r="M341" s="2">
        <f t="shared" si="72"/>
        <v>28.302268295593962</v>
      </c>
      <c r="N341" s="2">
        <f t="shared" si="73"/>
        <v>27.695397037452427</v>
      </c>
      <c r="O341" s="8" cm="1">
        <f t="array" ref="O341">MAX(ABS(J341:N341/I341 - $X$2:$AB$2))</f>
        <v>3.131693339663863E-2</v>
      </c>
      <c r="P341" s="2">
        <f t="shared" si="74"/>
        <v>21.994120505414536</v>
      </c>
      <c r="Q341" s="2">
        <f t="shared" si="75"/>
        <v>24.684668674408723</v>
      </c>
      <c r="R341" s="2">
        <f t="shared" si="76"/>
        <v>27.710791511837474</v>
      </c>
      <c r="S341" s="2">
        <f t="shared" si="77"/>
        <v>28.302268295593962</v>
      </c>
      <c r="T341" s="2">
        <f t="shared" si="78"/>
        <v>27.695397037452427</v>
      </c>
      <c r="U341" s="8" cm="1">
        <f t="array" ref="U341">SUM(ABS(P341:T341/I341-J341:N341/I341))</f>
        <v>0</v>
      </c>
    </row>
    <row r="342" spans="1:21" x14ac:dyDescent="0.25">
      <c r="A342" s="6">
        <v>41403</v>
      </c>
      <c r="B342" s="7">
        <v>14.227890968322701</v>
      </c>
      <c r="C342" s="7">
        <v>69.071327209472599</v>
      </c>
      <c r="D342" s="7">
        <v>83.035888671875</v>
      </c>
      <c r="E342" s="7">
        <v>37.646492004394503</v>
      </c>
      <c r="F342" s="7">
        <v>63.814258575439403</v>
      </c>
      <c r="G342" s="11">
        <f t="shared" si="66"/>
        <v>-4.4776475259581394E-3</v>
      </c>
      <c r="H342" s="11">
        <f t="shared" si="67"/>
        <v>-4.4776475259581394E-3</v>
      </c>
      <c r="I342" s="7">
        <f t="shared" si="68"/>
        <v>129.80341789512809</v>
      </c>
      <c r="J342" s="2">
        <f t="shared" si="69"/>
        <v>21.802235145228881</v>
      </c>
      <c r="K342" s="2">
        <f t="shared" si="70"/>
        <v>24.586264598012285</v>
      </c>
      <c r="L342" s="2">
        <f t="shared" si="71"/>
        <v>27.773684782785956</v>
      </c>
      <c r="M342" s="2">
        <f t="shared" si="72"/>
        <v>27.892746290689679</v>
      </c>
      <c r="N342" s="2">
        <f t="shared" si="73"/>
        <v>27.748487078411308</v>
      </c>
      <c r="O342" s="8" cm="1">
        <f t="array" ref="O342">MAX(ABS(J342:N342/I342 - $X$2:$AB$2))</f>
        <v>3.2036509525168816E-2</v>
      </c>
      <c r="P342" s="2">
        <f t="shared" si="74"/>
        <v>21.802235145228881</v>
      </c>
      <c r="Q342" s="2">
        <f t="shared" si="75"/>
        <v>24.586264598012285</v>
      </c>
      <c r="R342" s="2">
        <f t="shared" si="76"/>
        <v>27.773684782785956</v>
      </c>
      <c r="S342" s="2">
        <f t="shared" si="77"/>
        <v>27.892746290689679</v>
      </c>
      <c r="T342" s="2">
        <f t="shared" si="78"/>
        <v>27.748487078411308</v>
      </c>
      <c r="U342" s="8" cm="1">
        <f t="array" ref="U342">SUM(ABS(P342:T342/I342-J342:N342/I342))</f>
        <v>0</v>
      </c>
    </row>
    <row r="343" spans="1:21" x14ac:dyDescent="0.25">
      <c r="A343" s="6">
        <v>41404</v>
      </c>
      <c r="B343" s="7">
        <v>14.1095275878906</v>
      </c>
      <c r="C343" s="7">
        <v>68.050048828125</v>
      </c>
      <c r="D343" s="7">
        <v>82.760566711425696</v>
      </c>
      <c r="E343" s="7">
        <v>37.585079193115199</v>
      </c>
      <c r="F343" s="7">
        <v>64.213081359863196</v>
      </c>
      <c r="G343" s="11">
        <f t="shared" si="66"/>
        <v>-3.9218825102134147E-3</v>
      </c>
      <c r="H343" s="11">
        <f t="shared" si="67"/>
        <v>-3.9218825102134147E-3</v>
      </c>
      <c r="I343" s="7">
        <f t="shared" si="68"/>
        <v>129.29434414071926</v>
      </c>
      <c r="J343" s="2">
        <f t="shared" si="69"/>
        <v>21.62085996752262</v>
      </c>
      <c r="K343" s="2">
        <f t="shared" si="70"/>
        <v>24.222735742748039</v>
      </c>
      <c r="L343" s="2">
        <f t="shared" si="71"/>
        <v>27.681595621513598</v>
      </c>
      <c r="M343" s="2">
        <f t="shared" si="72"/>
        <v>27.84724478781893</v>
      </c>
      <c r="N343" s="2">
        <f t="shared" si="73"/>
        <v>27.921908021116096</v>
      </c>
      <c r="O343" s="8" cm="1">
        <f t="array" ref="O343">MAX(ABS(J343:N343/I343 - $X$2:$AB$2))</f>
        <v>3.2777991093011299E-2</v>
      </c>
      <c r="P343" s="2">
        <f t="shared" si="74"/>
        <v>21.62085996752262</v>
      </c>
      <c r="Q343" s="2">
        <f t="shared" si="75"/>
        <v>24.222735742748039</v>
      </c>
      <c r="R343" s="2">
        <f t="shared" si="76"/>
        <v>27.681595621513598</v>
      </c>
      <c r="S343" s="2">
        <f t="shared" si="77"/>
        <v>27.84724478781893</v>
      </c>
      <c r="T343" s="2">
        <f t="shared" si="78"/>
        <v>27.921908021116096</v>
      </c>
      <c r="U343" s="8" cm="1">
        <f t="array" ref="U343">SUM(ABS(P343:T343/I343-J343:N343/I343))</f>
        <v>0</v>
      </c>
    </row>
    <row r="344" spans="1:21" x14ac:dyDescent="0.25">
      <c r="A344" s="6">
        <v>41407</v>
      </c>
      <c r="B344" s="7">
        <v>14.164662361145</v>
      </c>
      <c r="C344" s="7">
        <v>67.627693176269503</v>
      </c>
      <c r="D344" s="7">
        <v>82.505340576171804</v>
      </c>
      <c r="E344" s="7">
        <v>38.130123138427699</v>
      </c>
      <c r="F344" s="7">
        <v>63.895687103271399</v>
      </c>
      <c r="G344" s="11">
        <f t="shared" si="66"/>
        <v>8.8631675678030319E-4</v>
      </c>
      <c r="H344" s="11">
        <f t="shared" si="67"/>
        <v>8.8631675678030319E-4</v>
      </c>
      <c r="I344" s="7">
        <f t="shared" si="68"/>
        <v>129.40893988448809</v>
      </c>
      <c r="J344" s="2">
        <f t="shared" si="69"/>
        <v>21.705346227211255</v>
      </c>
      <c r="K344" s="2">
        <f t="shared" si="70"/>
        <v>24.072396257023474</v>
      </c>
      <c r="L344" s="2">
        <f t="shared" si="71"/>
        <v>27.596228073309451</v>
      </c>
      <c r="M344" s="2">
        <f t="shared" si="72"/>
        <v>28.251074512036087</v>
      </c>
      <c r="N344" s="2">
        <f t="shared" si="73"/>
        <v>27.783894814907836</v>
      </c>
      <c r="O344" s="8" cm="1">
        <f t="array" ref="O344">MAX(ABS(J344:N344/I344 - $X$2:$AB$2))</f>
        <v>3.2273208894333771E-2</v>
      </c>
      <c r="P344" s="2">
        <f t="shared" si="74"/>
        <v>21.705346227211255</v>
      </c>
      <c r="Q344" s="2">
        <f t="shared" si="75"/>
        <v>24.072396257023474</v>
      </c>
      <c r="R344" s="2">
        <f t="shared" si="76"/>
        <v>27.596228073309451</v>
      </c>
      <c r="S344" s="2">
        <f t="shared" si="77"/>
        <v>28.251074512036087</v>
      </c>
      <c r="T344" s="2">
        <f t="shared" si="78"/>
        <v>27.783894814907836</v>
      </c>
      <c r="U344" s="8" cm="1">
        <f t="array" ref="U344">SUM(ABS(P344:T344/I344-J344:N344/I344))</f>
        <v>0</v>
      </c>
    </row>
    <row r="345" spans="1:21" x14ac:dyDescent="0.25">
      <c r="A345" s="6">
        <v>41408</v>
      </c>
      <c r="B345" s="7">
        <v>13.8257589340209</v>
      </c>
      <c r="C345" s="7">
        <v>67.228416442871094</v>
      </c>
      <c r="D345" s="7">
        <v>83.949287414550696</v>
      </c>
      <c r="E345" s="7">
        <v>38.560012817382798</v>
      </c>
      <c r="F345" s="7">
        <v>64.123542785644503</v>
      </c>
      <c r="G345" s="11">
        <f t="shared" si="66"/>
        <v>1.8477234802234399E-3</v>
      </c>
      <c r="H345" s="11">
        <f t="shared" si="67"/>
        <v>1.8477234802234399E-3</v>
      </c>
      <c r="I345" s="7">
        <f t="shared" si="68"/>
        <v>129.64805182126349</v>
      </c>
      <c r="J345" s="2">
        <f t="shared" si="69"/>
        <v>21.186024549379013</v>
      </c>
      <c r="K345" s="2">
        <f t="shared" si="70"/>
        <v>23.930271821142981</v>
      </c>
      <c r="L345" s="2">
        <f t="shared" si="71"/>
        <v>28.079196642366494</v>
      </c>
      <c r="M345" s="2">
        <f t="shared" si="72"/>
        <v>28.569585032131318</v>
      </c>
      <c r="N345" s="2">
        <f t="shared" si="73"/>
        <v>27.882973776243698</v>
      </c>
      <c r="O345" s="8" cm="1">
        <f t="array" ref="O345">MAX(ABS(J345:N345/I345 - $X$2:$AB$2))</f>
        <v>3.6588176592220079E-2</v>
      </c>
      <c r="P345" s="2">
        <f t="shared" si="74"/>
        <v>21.186024549379013</v>
      </c>
      <c r="Q345" s="2">
        <f t="shared" si="75"/>
        <v>23.930271821142981</v>
      </c>
      <c r="R345" s="2">
        <f t="shared" si="76"/>
        <v>28.079196642366494</v>
      </c>
      <c r="S345" s="2">
        <f t="shared" si="77"/>
        <v>28.569585032131318</v>
      </c>
      <c r="T345" s="2">
        <f t="shared" si="78"/>
        <v>27.882973776243698</v>
      </c>
      <c r="U345" s="8" cm="1">
        <f t="array" ref="U345">SUM(ABS(P345:T345/I345-J345:N345/I345))</f>
        <v>0</v>
      </c>
    </row>
    <row r="346" spans="1:21" x14ac:dyDescent="0.25">
      <c r="A346" s="6">
        <v>41409</v>
      </c>
      <c r="B346" s="7">
        <v>13.3582143783569</v>
      </c>
      <c r="C346" s="7">
        <v>66.806060791015597</v>
      </c>
      <c r="D346" s="7">
        <v>83.279052734375</v>
      </c>
      <c r="E346" s="7">
        <v>39.22021484375</v>
      </c>
      <c r="F346" s="7">
        <v>65.002639770507798</v>
      </c>
      <c r="G346" s="11">
        <f t="shared" si="66"/>
        <v>-1.6934540707094214E-3</v>
      </c>
      <c r="H346" s="11">
        <f t="shared" si="67"/>
        <v>-1.6934540707094214E-3</v>
      </c>
      <c r="I346" s="7">
        <f t="shared" si="68"/>
        <v>129.42849880014722</v>
      </c>
      <c r="J346" s="2">
        <f t="shared" si="69"/>
        <v>20.46957849520604</v>
      </c>
      <c r="K346" s="2">
        <f t="shared" si="70"/>
        <v>23.779932335418415</v>
      </c>
      <c r="L346" s="2">
        <f t="shared" si="71"/>
        <v>27.855017832030043</v>
      </c>
      <c r="M346" s="2">
        <f t="shared" si="72"/>
        <v>29.058736786826284</v>
      </c>
      <c r="N346" s="2">
        <f t="shared" si="73"/>
        <v>28.265233350666431</v>
      </c>
      <c r="O346" s="8" cm="1">
        <f t="array" ref="O346">MAX(ABS(J346:N346/I346 - $X$2:$AB$2))</f>
        <v>4.1846435020362338E-2</v>
      </c>
      <c r="P346" s="2">
        <f t="shared" si="74"/>
        <v>20.46957849520604</v>
      </c>
      <c r="Q346" s="2">
        <f t="shared" si="75"/>
        <v>23.779932335418415</v>
      </c>
      <c r="R346" s="2">
        <f t="shared" si="76"/>
        <v>27.855017832030043</v>
      </c>
      <c r="S346" s="2">
        <f t="shared" si="77"/>
        <v>29.058736786826284</v>
      </c>
      <c r="T346" s="2">
        <f t="shared" si="78"/>
        <v>28.265233350666431</v>
      </c>
      <c r="U346" s="8" cm="1">
        <f t="array" ref="U346">SUM(ABS(P346:T346/I346-J346:N346/I346))</f>
        <v>0</v>
      </c>
    </row>
    <row r="347" spans="1:21" x14ac:dyDescent="0.25">
      <c r="A347" s="6">
        <v>41410</v>
      </c>
      <c r="B347" s="7">
        <v>13.5366964340209</v>
      </c>
      <c r="C347" s="7">
        <v>66.637130737304602</v>
      </c>
      <c r="D347" s="7">
        <v>83.109779357910099</v>
      </c>
      <c r="E347" s="7">
        <v>39.128093719482401</v>
      </c>
      <c r="F347" s="7">
        <v>63.895687103271399</v>
      </c>
      <c r="G347" s="11">
        <f t="shared" si="66"/>
        <v>-3.0352150140744438E-3</v>
      </c>
      <c r="H347" s="11">
        <f t="shared" si="67"/>
        <v>-3.0352150140744438E-3</v>
      </c>
      <c r="I347" s="7">
        <f t="shared" si="68"/>
        <v>129.0356554773399</v>
      </c>
      <c r="J347" s="2">
        <f t="shared" si="69"/>
        <v>20.743077059079916</v>
      </c>
      <c r="K347" s="2">
        <f t="shared" si="70"/>
        <v>23.719800886278904</v>
      </c>
      <c r="L347" s="2">
        <f t="shared" si="71"/>
        <v>27.798399597730995</v>
      </c>
      <c r="M347" s="2">
        <f t="shared" si="72"/>
        <v>28.990483119342223</v>
      </c>
      <c r="N347" s="2">
        <f t="shared" si="73"/>
        <v>27.783894814907839</v>
      </c>
      <c r="O347" s="8" cm="1">
        <f t="array" ref="O347">MAX(ABS(J347:N347/I347 - $X$2:$AB$2))</f>
        <v>3.9245385452994969E-2</v>
      </c>
      <c r="P347" s="2">
        <f t="shared" si="74"/>
        <v>20.743077059079916</v>
      </c>
      <c r="Q347" s="2">
        <f t="shared" si="75"/>
        <v>23.719800886278904</v>
      </c>
      <c r="R347" s="2">
        <f t="shared" si="76"/>
        <v>27.798399597730995</v>
      </c>
      <c r="S347" s="2">
        <f t="shared" si="77"/>
        <v>28.990483119342223</v>
      </c>
      <c r="T347" s="2">
        <f t="shared" si="78"/>
        <v>27.783894814907839</v>
      </c>
      <c r="U347" s="8" cm="1">
        <f t="array" ref="U347">SUM(ABS(P347:T347/I347-J347:N347/I347))</f>
        <v>0</v>
      </c>
    </row>
    <row r="348" spans="1:21" x14ac:dyDescent="0.25">
      <c r="A348" s="6">
        <v>41411</v>
      </c>
      <c r="B348" s="7">
        <v>13.4955797195434</v>
      </c>
      <c r="C348" s="7">
        <v>67.320556640625</v>
      </c>
      <c r="D348" s="7">
        <v>83.556617736816406</v>
      </c>
      <c r="E348" s="7">
        <v>40.149097442626903</v>
      </c>
      <c r="F348" s="7">
        <v>63.382877349853501</v>
      </c>
      <c r="G348" s="11">
        <f t="shared" si="66"/>
        <v>6.6896917801746447E-3</v>
      </c>
      <c r="H348" s="11">
        <f t="shared" si="67"/>
        <v>6.6896917801746447E-3</v>
      </c>
      <c r="I348" s="7">
        <f t="shared" si="68"/>
        <v>129.8988642411361</v>
      </c>
      <c r="J348" s="2">
        <f t="shared" si="69"/>
        <v>20.680071496313548</v>
      </c>
      <c r="K348" s="2">
        <f t="shared" si="70"/>
        <v>23.963069558983179</v>
      </c>
      <c r="L348" s="2">
        <f t="shared" si="71"/>
        <v>27.947857241685835</v>
      </c>
      <c r="M348" s="2">
        <f t="shared" si="72"/>
        <v>29.746957263286227</v>
      </c>
      <c r="N348" s="2">
        <f t="shared" si="73"/>
        <v>27.56090868086731</v>
      </c>
      <c r="O348" s="8" cm="1">
        <f t="array" ref="O348">MAX(ABS(J348:N348/I348 - $X$2:$AB$2))</f>
        <v>4.0798673513231326E-2</v>
      </c>
      <c r="P348" s="2">
        <f t="shared" si="74"/>
        <v>20.680071496313548</v>
      </c>
      <c r="Q348" s="2">
        <f t="shared" si="75"/>
        <v>23.963069558983179</v>
      </c>
      <c r="R348" s="2">
        <f t="shared" si="76"/>
        <v>27.947857241685835</v>
      </c>
      <c r="S348" s="2">
        <f t="shared" si="77"/>
        <v>29.746957263286227</v>
      </c>
      <c r="T348" s="2">
        <f t="shared" si="78"/>
        <v>27.56090868086731</v>
      </c>
      <c r="U348" s="8" cm="1">
        <f t="array" ref="U348">SUM(ABS(P348:T348/I348-J348:N348/I348))</f>
        <v>0</v>
      </c>
    </row>
    <row r="349" spans="1:21" x14ac:dyDescent="0.25">
      <c r="A349" s="6">
        <v>41414</v>
      </c>
      <c r="B349" s="7">
        <v>13.7967929840087</v>
      </c>
      <c r="C349" s="7">
        <v>67.827369689941406</v>
      </c>
      <c r="D349" s="7">
        <v>84.477348327636705</v>
      </c>
      <c r="E349" s="7">
        <v>40.141426086425703</v>
      </c>
      <c r="F349" s="7">
        <v>63.000301361083899</v>
      </c>
      <c r="G349" s="11">
        <f t="shared" si="66"/>
        <v>5.9884542262444995E-3</v>
      </c>
      <c r="H349" s="11">
        <f t="shared" si="67"/>
        <v>5.9884542262444995E-3</v>
      </c>
      <c r="I349" s="7">
        <f t="shared" si="68"/>
        <v>130.67675764368528</v>
      </c>
      <c r="J349" s="2">
        <f t="shared" si="69"/>
        <v>21.141638318504953</v>
      </c>
      <c r="K349" s="2">
        <f t="shared" si="70"/>
        <v>24.143472053558522</v>
      </c>
      <c r="L349" s="2">
        <f t="shared" si="71"/>
        <v>28.255821443771538</v>
      </c>
      <c r="M349" s="2">
        <f t="shared" si="72"/>
        <v>29.741273461666658</v>
      </c>
      <c r="N349" s="2">
        <f t="shared" si="73"/>
        <v>27.394552366183596</v>
      </c>
      <c r="O349" s="8" cm="1">
        <f t="array" ref="O349">MAX(ABS(J349:N349/I349 - $X$2:$AB$2))</f>
        <v>3.8214241769361945E-2</v>
      </c>
      <c r="P349" s="2">
        <f t="shared" si="74"/>
        <v>21.141638318504953</v>
      </c>
      <c r="Q349" s="2">
        <f t="shared" si="75"/>
        <v>24.143472053558522</v>
      </c>
      <c r="R349" s="2">
        <f t="shared" si="76"/>
        <v>28.255821443771538</v>
      </c>
      <c r="S349" s="2">
        <f t="shared" si="77"/>
        <v>29.741273461666658</v>
      </c>
      <c r="T349" s="2">
        <f t="shared" si="78"/>
        <v>27.394552366183596</v>
      </c>
      <c r="U349" s="8" cm="1">
        <f t="array" ref="U349">SUM(ABS(P349:T349/I349-J349:N349/I349))</f>
        <v>0</v>
      </c>
    </row>
    <row r="350" spans="1:21" x14ac:dyDescent="0.25">
      <c r="A350" s="6">
        <v>41415</v>
      </c>
      <c r="B350" s="7">
        <v>13.694932937621999</v>
      </c>
      <c r="C350" s="7">
        <v>67.6507568359375</v>
      </c>
      <c r="D350" s="7">
        <v>85.262680053710895</v>
      </c>
      <c r="E350" s="7">
        <v>40.701820373535099</v>
      </c>
      <c r="F350" s="7">
        <v>62.992160797119098</v>
      </c>
      <c r="G350" s="11">
        <f t="shared" si="66"/>
        <v>3.4848364330799519E-3</v>
      </c>
      <c r="H350" s="11">
        <f t="shared" si="67"/>
        <v>3.4848364330799519E-3</v>
      </c>
      <c r="I350" s="7">
        <f t="shared" si="68"/>
        <v>131.13214476967875</v>
      </c>
      <c r="J350" s="2">
        <f t="shared" si="69"/>
        <v>20.985552171361206</v>
      </c>
      <c r="K350" s="2">
        <f t="shared" si="70"/>
        <v>24.080605875429622</v>
      </c>
      <c r="L350" s="2">
        <f t="shared" si="71"/>
        <v>28.518497693267658</v>
      </c>
      <c r="M350" s="2">
        <f t="shared" si="72"/>
        <v>30.156476441834631</v>
      </c>
      <c r="N350" s="2">
        <f t="shared" si="73"/>
        <v>27.391012587785621</v>
      </c>
      <c r="O350" s="8" cm="1">
        <f t="array" ref="O350">MAX(ABS(J350:N350/I350 - $X$2:$AB$2))</f>
        <v>3.9966377365211636E-2</v>
      </c>
      <c r="P350" s="2">
        <f t="shared" si="74"/>
        <v>20.985552171361206</v>
      </c>
      <c r="Q350" s="2">
        <f t="shared" si="75"/>
        <v>24.080605875429622</v>
      </c>
      <c r="R350" s="2">
        <f t="shared" si="76"/>
        <v>28.518497693267658</v>
      </c>
      <c r="S350" s="2">
        <f t="shared" si="77"/>
        <v>30.156476441834631</v>
      </c>
      <c r="T350" s="2">
        <f t="shared" si="78"/>
        <v>27.391012587785621</v>
      </c>
      <c r="U350" s="8" cm="1">
        <f t="array" ref="U350">SUM(ABS(P350:T350/I350-J350:N350/I350))</f>
        <v>0</v>
      </c>
    </row>
    <row r="351" spans="1:21" x14ac:dyDescent="0.25">
      <c r="A351" s="6">
        <v>41416</v>
      </c>
      <c r="B351" s="7">
        <v>13.7475776672363</v>
      </c>
      <c r="C351" s="7">
        <v>67.343574523925696</v>
      </c>
      <c r="D351" s="7">
        <v>84.578910827636705</v>
      </c>
      <c r="E351" s="7">
        <v>41.170093536376903</v>
      </c>
      <c r="F351" s="7">
        <v>62.699123382568303</v>
      </c>
      <c r="G351" s="11">
        <f t="shared" si="66"/>
        <v>-2.8864737662814832E-4</v>
      </c>
      <c r="H351" s="11">
        <f t="shared" si="67"/>
        <v>-2.8864737662814832E-4</v>
      </c>
      <c r="I351" s="7">
        <f t="shared" si="68"/>
        <v>131.09429382009935</v>
      </c>
      <c r="J351" s="2">
        <f t="shared" si="69"/>
        <v>21.066222790553006</v>
      </c>
      <c r="K351" s="2">
        <f t="shared" si="70"/>
        <v>23.971262883075546</v>
      </c>
      <c r="L351" s="2">
        <f t="shared" si="71"/>
        <v>28.289791873977904</v>
      </c>
      <c r="M351" s="2">
        <f t="shared" si="72"/>
        <v>30.503425754518545</v>
      </c>
      <c r="N351" s="2">
        <f t="shared" si="73"/>
        <v>27.263590517974357</v>
      </c>
      <c r="O351" s="8" cm="1">
        <f t="array" ref="O351">MAX(ABS(J351:N351/I351 - $X$2:$AB$2))</f>
        <v>3.9304807427681221E-2</v>
      </c>
      <c r="P351" s="2">
        <f t="shared" si="74"/>
        <v>21.066222790553006</v>
      </c>
      <c r="Q351" s="2">
        <f t="shared" si="75"/>
        <v>23.971262883075546</v>
      </c>
      <c r="R351" s="2">
        <f t="shared" si="76"/>
        <v>28.289791873977904</v>
      </c>
      <c r="S351" s="2">
        <f t="shared" si="77"/>
        <v>30.503425754518545</v>
      </c>
      <c r="T351" s="2">
        <f t="shared" si="78"/>
        <v>27.263590517974357</v>
      </c>
      <c r="U351" s="8" cm="1">
        <f t="array" ref="U351">SUM(ABS(P351:T351/I351-J351:N351/I351))</f>
        <v>0</v>
      </c>
    </row>
    <row r="352" spans="1:21" x14ac:dyDescent="0.25">
      <c r="A352" s="6">
        <v>41417</v>
      </c>
      <c r="B352" s="7">
        <v>13.7721796035766</v>
      </c>
      <c r="C352" s="7">
        <v>66.767669677734304</v>
      </c>
      <c r="D352" s="7">
        <v>84.8970947265625</v>
      </c>
      <c r="E352" s="7">
        <v>40.955154418945298</v>
      </c>
      <c r="F352" s="7">
        <v>62.129390716552699</v>
      </c>
      <c r="G352" s="11">
        <f t="shared" si="66"/>
        <v>-3.5688858692142222E-3</v>
      </c>
      <c r="H352" s="11">
        <f t="shared" si="67"/>
        <v>-3.5688858692142222E-3</v>
      </c>
      <c r="I352" s="7">
        <f t="shared" si="68"/>
        <v>130.62643324735018</v>
      </c>
      <c r="J352" s="2">
        <f t="shared" si="69"/>
        <v>21.103921786301104</v>
      </c>
      <c r="K352" s="2">
        <f t="shared" si="70"/>
        <v>23.766266837628237</v>
      </c>
      <c r="L352" s="2">
        <f t="shared" si="71"/>
        <v>28.396217414224044</v>
      </c>
      <c r="M352" s="2">
        <f t="shared" si="72"/>
        <v>30.344174734004746</v>
      </c>
      <c r="N352" s="2">
        <f t="shared" si="73"/>
        <v>27.015852475192059</v>
      </c>
      <c r="O352" s="8" cm="1">
        <f t="array" ref="O352">MAX(ABS(J352:N352/I352 - $X$2:$AB$2))</f>
        <v>3.8440648943239786E-2</v>
      </c>
      <c r="P352" s="2">
        <f t="shared" si="74"/>
        <v>21.103921786301104</v>
      </c>
      <c r="Q352" s="2">
        <f t="shared" si="75"/>
        <v>23.766266837628237</v>
      </c>
      <c r="R352" s="2">
        <f t="shared" si="76"/>
        <v>28.396217414224044</v>
      </c>
      <c r="S352" s="2">
        <f t="shared" si="77"/>
        <v>30.344174734004746</v>
      </c>
      <c r="T352" s="2">
        <f t="shared" si="78"/>
        <v>27.015852475192059</v>
      </c>
      <c r="U352" s="8" cm="1">
        <f t="array" ref="U352">SUM(ABS(P352:T352/I352-J352:N352/I352))</f>
        <v>0</v>
      </c>
    </row>
    <row r="353" spans="1:21" x14ac:dyDescent="0.25">
      <c r="A353" s="6">
        <v>41418</v>
      </c>
      <c r="B353" s="7">
        <v>13.865942955016999</v>
      </c>
      <c r="C353" s="7">
        <v>66.199455261230398</v>
      </c>
      <c r="D353" s="7">
        <v>84.930969238281193</v>
      </c>
      <c r="E353" s="7">
        <v>41.193141937255803</v>
      </c>
      <c r="F353" s="7">
        <v>62.927047729492102</v>
      </c>
      <c r="G353" s="11">
        <f t="shared" si="66"/>
        <v>3.6434089034109718E-3</v>
      </c>
      <c r="H353" s="11">
        <f t="shared" si="67"/>
        <v>3.6434089034109718E-3</v>
      </c>
      <c r="I353" s="7">
        <f t="shared" si="68"/>
        <v>131.1023587572644</v>
      </c>
      <c r="J353" s="2">
        <f t="shared" si="69"/>
        <v>21.247600891001845</v>
      </c>
      <c r="K353" s="2">
        <f t="shared" si="70"/>
        <v>23.564008236889286</v>
      </c>
      <c r="L353" s="2">
        <f t="shared" si="71"/>
        <v>28.407547695933481</v>
      </c>
      <c r="M353" s="2">
        <f t="shared" si="72"/>
        <v>30.520502596579853</v>
      </c>
      <c r="N353" s="2">
        <f t="shared" si="73"/>
        <v>27.362699336859929</v>
      </c>
      <c r="O353" s="8" cm="1">
        <f t="array" ref="O353">MAX(ABS(J353:N353/I353 - $X$2:$AB$2))</f>
        <v>3.7931208161237517E-2</v>
      </c>
      <c r="P353" s="2">
        <f t="shared" si="74"/>
        <v>21.247600891001845</v>
      </c>
      <c r="Q353" s="2">
        <f t="shared" si="75"/>
        <v>23.564008236889286</v>
      </c>
      <c r="R353" s="2">
        <f t="shared" si="76"/>
        <v>28.407547695933481</v>
      </c>
      <c r="S353" s="2">
        <f t="shared" si="77"/>
        <v>30.520502596579853</v>
      </c>
      <c r="T353" s="2">
        <f t="shared" si="78"/>
        <v>27.362699336859929</v>
      </c>
      <c r="U353" s="8" cm="1">
        <f t="array" ref="U353">SUM(ABS(P353:T353/I353-J353:N353/I353))</f>
        <v>0</v>
      </c>
    </row>
    <row r="354" spans="1:21" x14ac:dyDescent="0.25">
      <c r="A354" s="6">
        <v>41422</v>
      </c>
      <c r="B354" s="7">
        <v>13.7503814697265</v>
      </c>
      <c r="C354" s="7">
        <v>66.184074401855398</v>
      </c>
      <c r="D354" s="7">
        <v>85.594421386718693</v>
      </c>
      <c r="E354" s="7">
        <v>41.914745330810497</v>
      </c>
      <c r="F354" s="7">
        <v>62.935188293457003</v>
      </c>
      <c r="G354" s="11">
        <f t="shared" si="66"/>
        <v>4.4052464524144685E-3</v>
      </c>
      <c r="H354" s="11">
        <f t="shared" si="67"/>
        <v>4.4052464524144685E-3</v>
      </c>
      <c r="I354" s="7">
        <f t="shared" si="68"/>
        <v>131.67989695808299</v>
      </c>
      <c r="J354" s="2">
        <f t="shared" si="69"/>
        <v>21.070519222211662</v>
      </c>
      <c r="K354" s="2">
        <f t="shared" si="70"/>
        <v>23.558533347472558</v>
      </c>
      <c r="L354" s="2">
        <f t="shared" si="71"/>
        <v>28.629457898062824</v>
      </c>
      <c r="M354" s="2">
        <f t="shared" si="72"/>
        <v>31.055147375077997</v>
      </c>
      <c r="N354" s="2">
        <f t="shared" si="73"/>
        <v>27.366239115257951</v>
      </c>
      <c r="O354" s="8" cm="1">
        <f t="array" ref="O354">MAX(ABS(J354:N354/I354 - $X$2:$AB$2))</f>
        <v>3.9986818725116918E-2</v>
      </c>
      <c r="P354" s="2">
        <f t="shared" si="74"/>
        <v>21.070519222211662</v>
      </c>
      <c r="Q354" s="2">
        <f t="shared" si="75"/>
        <v>23.558533347472558</v>
      </c>
      <c r="R354" s="2">
        <f t="shared" si="76"/>
        <v>28.629457898062824</v>
      </c>
      <c r="S354" s="2">
        <f t="shared" si="77"/>
        <v>31.055147375077997</v>
      </c>
      <c r="T354" s="2">
        <f t="shared" si="78"/>
        <v>27.366239115257951</v>
      </c>
      <c r="U354" s="8" cm="1">
        <f t="array" ref="U354">SUM(ABS(P354:T354/I354-J354:N354/I354))</f>
        <v>0</v>
      </c>
    </row>
    <row r="355" spans="1:21" x14ac:dyDescent="0.25">
      <c r="A355" s="6">
        <v>41423</v>
      </c>
      <c r="B355" s="7">
        <v>13.859711647033601</v>
      </c>
      <c r="C355" s="7">
        <v>66.414443969726506</v>
      </c>
      <c r="D355" s="7">
        <v>84.958030700683594</v>
      </c>
      <c r="E355" s="7">
        <v>41.968471527099602</v>
      </c>
      <c r="F355" s="7">
        <v>62.047966003417898</v>
      </c>
      <c r="G355" s="11">
        <f t="shared" si="66"/>
        <v>-2.3489603400588255E-3</v>
      </c>
      <c r="H355" s="11">
        <f t="shared" si="67"/>
        <v>-2.3489603400588255E-3</v>
      </c>
      <c r="I355" s="7">
        <f t="shared" si="68"/>
        <v>131.37058610254542</v>
      </c>
      <c r="J355" s="2">
        <f t="shared" si="69"/>
        <v>21.238052290846074</v>
      </c>
      <c r="K355" s="2">
        <f t="shared" si="70"/>
        <v>23.640534481370445</v>
      </c>
      <c r="L355" s="2">
        <f t="shared" si="71"/>
        <v>28.416599161974819</v>
      </c>
      <c r="M355" s="2">
        <f t="shared" si="72"/>
        <v>31.094953770905814</v>
      </c>
      <c r="N355" s="2">
        <f t="shared" si="73"/>
        <v>26.980446397448269</v>
      </c>
      <c r="O355" s="8" cm="1">
        <f t="array" ref="O355">MAX(ABS(J355:N355/I355 - $X$2:$AB$2))</f>
        <v>3.833479836751244E-2</v>
      </c>
      <c r="P355" s="2">
        <f t="shared" si="74"/>
        <v>21.238052290846074</v>
      </c>
      <c r="Q355" s="2">
        <f t="shared" si="75"/>
        <v>23.640534481370445</v>
      </c>
      <c r="R355" s="2">
        <f t="shared" si="76"/>
        <v>28.416599161974819</v>
      </c>
      <c r="S355" s="2">
        <f t="shared" si="77"/>
        <v>31.094953770905814</v>
      </c>
      <c r="T355" s="2">
        <f t="shared" si="78"/>
        <v>26.980446397448269</v>
      </c>
      <c r="U355" s="8" cm="1">
        <f t="array" ref="U355">SUM(ABS(P355:T355/I355-J355:N355/I355))</f>
        <v>0</v>
      </c>
    </row>
    <row r="356" spans="1:21" x14ac:dyDescent="0.25">
      <c r="A356" s="6">
        <v>41424</v>
      </c>
      <c r="B356" s="7">
        <v>14.0662269592285</v>
      </c>
      <c r="C356" s="7">
        <v>66.35302734375</v>
      </c>
      <c r="D356" s="7">
        <v>84.700767517089801</v>
      </c>
      <c r="E356" s="7">
        <v>42.697769165038999</v>
      </c>
      <c r="F356" s="7">
        <v>61.559593200683501</v>
      </c>
      <c r="G356" s="11">
        <f t="shared" si="66"/>
        <v>4.0840992653834451E-3</v>
      </c>
      <c r="H356" s="11">
        <f t="shared" si="67"/>
        <v>4.0840992653834451E-3</v>
      </c>
      <c r="I356" s="7">
        <f t="shared" si="68"/>
        <v>131.90711661673981</v>
      </c>
      <c r="J356" s="2">
        <f t="shared" si="69"/>
        <v>21.554507864450621</v>
      </c>
      <c r="K356" s="2">
        <f t="shared" si="70"/>
        <v>23.618672943768942</v>
      </c>
      <c r="L356" s="2">
        <f t="shared" si="71"/>
        <v>28.330550265748936</v>
      </c>
      <c r="M356" s="2">
        <f t="shared" si="72"/>
        <v>31.635299309158576</v>
      </c>
      <c r="N356" s="2">
        <f t="shared" si="73"/>
        <v>26.768086233612742</v>
      </c>
      <c r="O356" s="8" cm="1">
        <f t="array" ref="O356">MAX(ABS(J356:N356/I356 - $X$2:$AB$2))</f>
        <v>3.9830117741682658E-2</v>
      </c>
      <c r="P356" s="2">
        <f t="shared" si="74"/>
        <v>21.554507864450621</v>
      </c>
      <c r="Q356" s="2">
        <f t="shared" si="75"/>
        <v>23.618672943768942</v>
      </c>
      <c r="R356" s="2">
        <f t="shared" si="76"/>
        <v>28.330550265748936</v>
      </c>
      <c r="S356" s="2">
        <f t="shared" si="77"/>
        <v>31.635299309158576</v>
      </c>
      <c r="T356" s="2">
        <f t="shared" si="78"/>
        <v>26.768086233612742</v>
      </c>
      <c r="U356" s="8" cm="1">
        <f t="array" ref="U356">SUM(ABS(P356:T356/I356-J356:N356/I356))</f>
        <v>0</v>
      </c>
    </row>
    <row r="357" spans="1:21" x14ac:dyDescent="0.25">
      <c r="A357" s="6">
        <v>41425</v>
      </c>
      <c r="B357" s="7">
        <v>14.008607864379799</v>
      </c>
      <c r="C357" s="7">
        <v>65.884628295898395</v>
      </c>
      <c r="D357" s="7">
        <v>83.10302734375</v>
      </c>
      <c r="E357" s="7">
        <v>41.907054901122997</v>
      </c>
      <c r="F357" s="7">
        <v>60.916568756103501</v>
      </c>
      <c r="G357" s="11">
        <f t="shared" si="66"/>
        <v>-1.2545862724536949E-2</v>
      </c>
      <c r="H357" s="11">
        <f t="shared" si="67"/>
        <v>-1.2545862724536949E-2</v>
      </c>
      <c r="I357" s="7">
        <f t="shared" si="68"/>
        <v>130.2522280392767</v>
      </c>
      <c r="J357" s="2">
        <f t="shared" si="69"/>
        <v>21.466214732492869</v>
      </c>
      <c r="K357" s="2">
        <f t="shared" si="70"/>
        <v>23.451944094140622</v>
      </c>
      <c r="L357" s="2">
        <f t="shared" si="71"/>
        <v>27.796141196984873</v>
      </c>
      <c r="M357" s="2">
        <f t="shared" si="72"/>
        <v>31.049449441679187</v>
      </c>
      <c r="N357" s="2">
        <f t="shared" si="73"/>
        <v>26.488478573979158</v>
      </c>
      <c r="O357" s="8" cm="1">
        <f t="array" ref="O357">MAX(ABS(J357:N357/I357 - $X$2:$AB$2))</f>
        <v>3.8379411308929218E-2</v>
      </c>
      <c r="P357" s="2">
        <f t="shared" si="74"/>
        <v>21.466214732492869</v>
      </c>
      <c r="Q357" s="2">
        <f t="shared" si="75"/>
        <v>23.451944094140622</v>
      </c>
      <c r="R357" s="2">
        <f t="shared" si="76"/>
        <v>27.796141196984873</v>
      </c>
      <c r="S357" s="2">
        <f t="shared" si="77"/>
        <v>31.049449441679187</v>
      </c>
      <c r="T357" s="2">
        <f t="shared" si="78"/>
        <v>26.488478573979158</v>
      </c>
      <c r="U357" s="8" cm="1">
        <f t="array" ref="U357">SUM(ABS(P357:T357/I357-J357:N357/I357))</f>
        <v>0</v>
      </c>
    </row>
    <row r="358" spans="1:21" x14ac:dyDescent="0.25">
      <c r="A358" s="6">
        <v>41428</v>
      </c>
      <c r="B358" s="7">
        <v>14.039442062377899</v>
      </c>
      <c r="C358" s="7">
        <v>66.138008117675696</v>
      </c>
      <c r="D358" s="7">
        <v>84.010208129882798</v>
      </c>
      <c r="E358" s="7">
        <v>41.830295562744098</v>
      </c>
      <c r="F358" s="7">
        <v>61.608444213867102</v>
      </c>
      <c r="G358" s="11">
        <f t="shared" si="66"/>
        <v>5.2578801477656256E-3</v>
      </c>
      <c r="H358" s="11">
        <f t="shared" si="67"/>
        <v>5.2578801477656256E-3</v>
      </c>
      <c r="I358" s="7">
        <f t="shared" si="68"/>
        <v>130.93707864328667</v>
      </c>
      <c r="J358" s="2">
        <f t="shared" si="69"/>
        <v>21.513463789768178</v>
      </c>
      <c r="K358" s="2">
        <f t="shared" si="70"/>
        <v>23.54213583641193</v>
      </c>
      <c r="L358" s="2">
        <f t="shared" si="71"/>
        <v>28.099573286386796</v>
      </c>
      <c r="M358" s="2">
        <f t="shared" si="72"/>
        <v>30.992577509213504</v>
      </c>
      <c r="N358" s="2">
        <f t="shared" si="73"/>
        <v>26.789328221506246</v>
      </c>
      <c r="O358" s="8" cm="1">
        <f t="array" ref="O358">MAX(ABS(J358:N358/I358 - $X$2:$AB$2))</f>
        <v>3.6698251025188394E-2</v>
      </c>
      <c r="P358" s="2">
        <f t="shared" si="74"/>
        <v>21.513463789768178</v>
      </c>
      <c r="Q358" s="2">
        <f t="shared" si="75"/>
        <v>23.54213583641193</v>
      </c>
      <c r="R358" s="2">
        <f t="shared" si="76"/>
        <v>28.099573286386796</v>
      </c>
      <c r="S358" s="2">
        <f t="shared" si="77"/>
        <v>30.992577509213504</v>
      </c>
      <c r="T358" s="2">
        <f t="shared" si="78"/>
        <v>26.789328221506246</v>
      </c>
      <c r="U358" s="8" cm="1">
        <f t="array" ref="U358">SUM(ABS(P358:T358/I358-J358:N358/I358))</f>
        <v>0</v>
      </c>
    </row>
    <row r="359" spans="1:21" x14ac:dyDescent="0.25">
      <c r="A359" s="6">
        <v>41429</v>
      </c>
      <c r="B359" s="7">
        <v>13.9955234527587</v>
      </c>
      <c r="C359" s="7">
        <v>65.976730346679602</v>
      </c>
      <c r="D359" s="7">
        <v>83.245193481445298</v>
      </c>
      <c r="E359" s="7">
        <v>41.484855651855398</v>
      </c>
      <c r="F359" s="7">
        <v>61.811916351318303</v>
      </c>
      <c r="G359" s="11">
        <f t="shared" si="66"/>
        <v>-4.1856113889522373E-3</v>
      </c>
      <c r="H359" s="11">
        <f t="shared" si="67"/>
        <v>-4.1856113889522373E-3</v>
      </c>
      <c r="I359" s="7">
        <f t="shared" si="68"/>
        <v>130.3890269156812</v>
      </c>
      <c r="J359" s="2">
        <f t="shared" si="69"/>
        <v>21.446164718085583</v>
      </c>
      <c r="K359" s="2">
        <f t="shared" si="70"/>
        <v>23.48472825338602</v>
      </c>
      <c r="L359" s="2">
        <f t="shared" si="71"/>
        <v>27.843692654051086</v>
      </c>
      <c r="M359" s="2">
        <f t="shared" si="72"/>
        <v>30.736636854982766</v>
      </c>
      <c r="N359" s="2">
        <f t="shared" si="73"/>
        <v>26.877804435175747</v>
      </c>
      <c r="O359" s="8" cm="1">
        <f t="array" ref="O359">MAX(ABS(J359:N359/I359 - $X$2:$AB$2))</f>
        <v>3.5730241892665215E-2</v>
      </c>
      <c r="P359" s="2">
        <f t="shared" si="74"/>
        <v>21.446164718085583</v>
      </c>
      <c r="Q359" s="2">
        <f t="shared" si="75"/>
        <v>23.48472825338602</v>
      </c>
      <c r="R359" s="2">
        <f t="shared" si="76"/>
        <v>27.843692654051086</v>
      </c>
      <c r="S359" s="2">
        <f t="shared" si="77"/>
        <v>30.736636854982766</v>
      </c>
      <c r="T359" s="2">
        <f t="shared" si="78"/>
        <v>26.877804435175747</v>
      </c>
      <c r="U359" s="8" cm="1">
        <f t="array" ref="U359">SUM(ABS(P359:T359/I359-J359:N359/I359))</f>
        <v>0</v>
      </c>
    </row>
    <row r="360" spans="1:21" x14ac:dyDescent="0.25">
      <c r="A360" s="6">
        <v>41430</v>
      </c>
      <c r="B360" s="7">
        <v>13.864696502685501</v>
      </c>
      <c r="C360" s="7">
        <v>64.824928283691406</v>
      </c>
      <c r="D360" s="7">
        <v>82.304153442382798</v>
      </c>
      <c r="E360" s="7">
        <v>40.709484100341797</v>
      </c>
      <c r="F360" s="7">
        <v>61.250286102294901</v>
      </c>
      <c r="G360" s="11">
        <f t="shared" si="66"/>
        <v>-1.3374726687894856E-2</v>
      </c>
      <c r="H360" s="11">
        <f t="shared" si="67"/>
        <v>-1.3374726687894856E-2</v>
      </c>
      <c r="I360" s="7">
        <f t="shared" si="68"/>
        <v>128.6451093175834</v>
      </c>
      <c r="J360" s="2">
        <f t="shared" si="69"/>
        <v>21.245690878696493</v>
      </c>
      <c r="K360" s="2">
        <f t="shared" si="70"/>
        <v>23.074738878210376</v>
      </c>
      <c r="L360" s="2">
        <f t="shared" si="71"/>
        <v>27.528935386670206</v>
      </c>
      <c r="M360" s="2">
        <f t="shared" si="72"/>
        <v>30.16215459074251</v>
      </c>
      <c r="N360" s="2">
        <f t="shared" si="73"/>
        <v>26.633589583263813</v>
      </c>
      <c r="O360" s="8" cm="1">
        <f t="array" ref="O360">MAX(ABS(J360:N360/I360 - $X$2:$AB$2))</f>
        <v>3.4850380310628731E-2</v>
      </c>
      <c r="P360" s="2">
        <f t="shared" si="74"/>
        <v>21.245690878696493</v>
      </c>
      <c r="Q360" s="2">
        <f t="shared" si="75"/>
        <v>23.074738878210376</v>
      </c>
      <c r="R360" s="2">
        <f t="shared" si="76"/>
        <v>27.528935386670206</v>
      </c>
      <c r="S360" s="2">
        <f t="shared" si="77"/>
        <v>30.16215459074251</v>
      </c>
      <c r="T360" s="2">
        <f t="shared" si="78"/>
        <v>26.633589583263813</v>
      </c>
      <c r="U360" s="8" cm="1">
        <f t="array" ref="U360">SUM(ABS(P360:T360/I360-J360:N360/I360))</f>
        <v>0</v>
      </c>
    </row>
    <row r="361" spans="1:21" x14ac:dyDescent="0.25">
      <c r="A361" s="6">
        <v>41431</v>
      </c>
      <c r="B361" s="7">
        <v>13.657553672790501</v>
      </c>
      <c r="C361" s="7">
        <v>64.502426147460895</v>
      </c>
      <c r="D361" s="7">
        <v>81.640678405761705</v>
      </c>
      <c r="E361" s="7">
        <v>41.070301055908203</v>
      </c>
      <c r="F361" s="7">
        <v>61.559593200683501</v>
      </c>
      <c r="G361" s="11">
        <f t="shared" si="66"/>
        <v>-1.9612158284850745E-3</v>
      </c>
      <c r="H361" s="11">
        <f t="shared" si="67"/>
        <v>-1.9612158284850745E-3</v>
      </c>
      <c r="I361" s="7">
        <f t="shared" si="68"/>
        <v>128.39280849293257</v>
      </c>
      <c r="J361" s="2">
        <f t="shared" si="69"/>
        <v>20.928273722768473</v>
      </c>
      <c r="K361" s="2">
        <f t="shared" si="70"/>
        <v>22.959942722191236</v>
      </c>
      <c r="L361" s="2">
        <f t="shared" si="71"/>
        <v>27.307017528945117</v>
      </c>
      <c r="M361" s="2">
        <f t="shared" si="72"/>
        <v>30.42948828541499</v>
      </c>
      <c r="N361" s="2">
        <f t="shared" si="73"/>
        <v>26.768086233612742</v>
      </c>
      <c r="O361" s="8" cm="1">
        <f t="array" ref="O361">MAX(ABS(J361:N361/I361 - $X$2:$AB$2))</f>
        <v>3.7003058369036224E-2</v>
      </c>
      <c r="P361" s="2">
        <f t="shared" si="74"/>
        <v>20.928273722768473</v>
      </c>
      <c r="Q361" s="2">
        <f t="shared" si="75"/>
        <v>22.959942722191236</v>
      </c>
      <c r="R361" s="2">
        <f t="shared" si="76"/>
        <v>27.307017528945117</v>
      </c>
      <c r="S361" s="2">
        <f t="shared" si="77"/>
        <v>30.42948828541499</v>
      </c>
      <c r="T361" s="2">
        <f t="shared" si="78"/>
        <v>26.768086233612742</v>
      </c>
      <c r="U361" s="8" cm="1">
        <f t="array" ref="U361">SUM(ABS(P361:T361/I361-J361:N361/I361))</f>
        <v>0</v>
      </c>
    </row>
    <row r="362" spans="1:21" x14ac:dyDescent="0.25">
      <c r="A362" s="6">
        <v>41432</v>
      </c>
      <c r="B362" s="7">
        <v>13.761908531188899</v>
      </c>
      <c r="C362" s="7">
        <v>65.001564025878906</v>
      </c>
      <c r="D362" s="7">
        <v>82.392166137695298</v>
      </c>
      <c r="E362" s="7">
        <v>41.661399841308501</v>
      </c>
      <c r="F362" s="7">
        <v>62.129390716552699</v>
      </c>
      <c r="G362" s="11">
        <f t="shared" si="66"/>
        <v>9.9277703012823348E-3</v>
      </c>
      <c r="H362" s="11">
        <f t="shared" si="67"/>
        <v>9.9277703012823348E-3</v>
      </c>
      <c r="I362" s="7">
        <f t="shared" si="68"/>
        <v>129.66746280398695</v>
      </c>
      <c r="J362" s="2">
        <f t="shared" si="69"/>
        <v>21.08818281726564</v>
      </c>
      <c r="K362" s="2">
        <f t="shared" si="70"/>
        <v>23.137613203496144</v>
      </c>
      <c r="L362" s="2">
        <f t="shared" si="71"/>
        <v>27.558373704192793</v>
      </c>
      <c r="M362" s="2">
        <f t="shared" si="72"/>
        <v>30.867440603840326</v>
      </c>
      <c r="N362" s="2">
        <f t="shared" si="73"/>
        <v>27.015852475192055</v>
      </c>
      <c r="O362" s="8" cm="1">
        <f t="array" ref="O362">MAX(ABS(J362:N362/I362 - $X$2:$AB$2))</f>
        <v>3.8050779558333636E-2</v>
      </c>
      <c r="P362" s="2">
        <f t="shared" si="74"/>
        <v>21.08818281726564</v>
      </c>
      <c r="Q362" s="2">
        <f t="shared" si="75"/>
        <v>23.137613203496144</v>
      </c>
      <c r="R362" s="2">
        <f t="shared" si="76"/>
        <v>27.558373704192793</v>
      </c>
      <c r="S362" s="2">
        <f t="shared" si="77"/>
        <v>30.867440603840326</v>
      </c>
      <c r="T362" s="2">
        <f t="shared" si="78"/>
        <v>27.015852475192055</v>
      </c>
      <c r="U362" s="8" cm="1">
        <f t="array" ref="U362">SUM(ABS(P362:T362/I362-J362:N362/I362))</f>
        <v>0</v>
      </c>
    </row>
    <row r="363" spans="1:21" x14ac:dyDescent="0.25">
      <c r="A363" s="6">
        <v>41435</v>
      </c>
      <c r="B363" s="7">
        <v>13.670949935913001</v>
      </c>
      <c r="C363" s="7">
        <v>64.348846435546804</v>
      </c>
      <c r="D363" s="7">
        <v>83.062385559082003</v>
      </c>
      <c r="E363" s="7">
        <v>41.730491638183501</v>
      </c>
      <c r="F363" s="7">
        <v>61.657272338867102</v>
      </c>
      <c r="G363" s="11">
        <f t="shared" si="66"/>
        <v>-2.3263096504881897E-3</v>
      </c>
      <c r="H363" s="11">
        <f t="shared" si="67"/>
        <v>-2.3263096504881897E-3</v>
      </c>
      <c r="I363" s="7">
        <f t="shared" si="68"/>
        <v>129.36581613391172</v>
      </c>
      <c r="J363" s="2">
        <f t="shared" si="69"/>
        <v>20.948801605594841</v>
      </c>
      <c r="K363" s="2">
        <f t="shared" si="70"/>
        <v>22.905275299592638</v>
      </c>
      <c r="L363" s="2">
        <f t="shared" si="71"/>
        <v>27.78254741079877</v>
      </c>
      <c r="M363" s="2">
        <f t="shared" si="72"/>
        <v>30.918631561042318</v>
      </c>
      <c r="N363" s="2">
        <f t="shared" si="73"/>
        <v>26.810560256883161</v>
      </c>
      <c r="O363" s="8" cm="1">
        <f t="array" ref="O363">MAX(ABS(J363:N363/I363 - $X$2:$AB$2))</f>
        <v>3.9001557637430323E-2</v>
      </c>
      <c r="P363" s="2">
        <f t="shared" si="74"/>
        <v>20.948801605594841</v>
      </c>
      <c r="Q363" s="2">
        <f t="shared" si="75"/>
        <v>22.905275299592638</v>
      </c>
      <c r="R363" s="2">
        <f t="shared" si="76"/>
        <v>27.78254741079877</v>
      </c>
      <c r="S363" s="2">
        <f t="shared" si="77"/>
        <v>30.918631561042318</v>
      </c>
      <c r="T363" s="2">
        <f t="shared" si="78"/>
        <v>26.810560256883161</v>
      </c>
      <c r="U363" s="8" cm="1">
        <f t="array" ref="U363">SUM(ABS(P363:T363/I363-J363:N363/I363))</f>
        <v>0</v>
      </c>
    </row>
    <row r="364" spans="1:21" x14ac:dyDescent="0.25">
      <c r="A364" s="6">
        <v>41436</v>
      </c>
      <c r="B364" s="7">
        <v>13.630764961242599</v>
      </c>
      <c r="C364" s="7">
        <v>64.133811950683594</v>
      </c>
      <c r="D364" s="7">
        <v>82.222900390625</v>
      </c>
      <c r="E364" s="7">
        <v>41.0626220703125</v>
      </c>
      <c r="F364" s="7">
        <v>61.250286102294901</v>
      </c>
      <c r="G364" s="11">
        <f t="shared" si="66"/>
        <v>-8.4312314257548593E-3</v>
      </c>
      <c r="H364" s="11">
        <f t="shared" si="67"/>
        <v>-8.4312314257548593E-3</v>
      </c>
      <c r="I364" s="7">
        <f t="shared" si="68"/>
        <v>128.27510299950507</v>
      </c>
      <c r="J364" s="2">
        <f t="shared" si="69"/>
        <v>20.887223802600722</v>
      </c>
      <c r="K364" s="2">
        <f t="shared" si="70"/>
        <v>22.828732760797767</v>
      </c>
      <c r="L364" s="2">
        <f t="shared" si="71"/>
        <v>27.501758021759013</v>
      </c>
      <c r="M364" s="2">
        <f t="shared" si="72"/>
        <v>30.42379883108374</v>
      </c>
      <c r="N364" s="2">
        <f t="shared" si="73"/>
        <v>26.633589583263809</v>
      </c>
      <c r="O364" s="8" cm="1">
        <f t="array" ref="O364">MAX(ABS(J364:N364/I364 - $X$2:$AB$2))</f>
        <v>3.7176179318297836E-2</v>
      </c>
      <c r="P364" s="2">
        <f t="shared" si="74"/>
        <v>20.887223802600722</v>
      </c>
      <c r="Q364" s="2">
        <f t="shared" si="75"/>
        <v>22.828732760797767</v>
      </c>
      <c r="R364" s="2">
        <f t="shared" si="76"/>
        <v>27.501758021759013</v>
      </c>
      <c r="S364" s="2">
        <f t="shared" si="77"/>
        <v>30.42379883108374</v>
      </c>
      <c r="T364" s="2">
        <f t="shared" si="78"/>
        <v>26.633589583263809</v>
      </c>
      <c r="U364" s="8" cm="1">
        <f t="array" ref="U364">SUM(ABS(P364:T364/I364-J364:N364/I364))</f>
        <v>0</v>
      </c>
    </row>
    <row r="365" spans="1:21" x14ac:dyDescent="0.25">
      <c r="A365" s="6">
        <v>41437</v>
      </c>
      <c r="B365" s="7">
        <v>13.462250709533601</v>
      </c>
      <c r="C365" s="7">
        <v>63.895786285400298</v>
      </c>
      <c r="D365" s="7">
        <v>81.220924377441406</v>
      </c>
      <c r="E365" s="7">
        <v>40.824653625488203</v>
      </c>
      <c r="F365" s="7">
        <v>60.916568756103501</v>
      </c>
      <c r="G365" s="11">
        <f t="shared" si="66"/>
        <v>-7.7919596291652349E-3</v>
      </c>
      <c r="H365" s="11">
        <f t="shared" si="67"/>
        <v>-7.7919596291652349E-3</v>
      </c>
      <c r="I365" s="7">
        <f t="shared" si="68"/>
        <v>127.27558857550591</v>
      </c>
      <c r="J365" s="2">
        <f t="shared" si="69"/>
        <v>20.628999491684809</v>
      </c>
      <c r="K365" s="2">
        <f t="shared" si="70"/>
        <v>22.744006402926789</v>
      </c>
      <c r="L365" s="2">
        <f t="shared" si="71"/>
        <v>27.166619006627361</v>
      </c>
      <c r="M365" s="2">
        <f t="shared" si="72"/>
        <v>30.247485100287808</v>
      </c>
      <c r="N365" s="2">
        <f t="shared" si="73"/>
        <v>26.488478573979158</v>
      </c>
      <c r="O365" s="8" cm="1">
        <f t="array" ref="O365">MAX(ABS(J365:N365/I365 - $X$2:$AB$2))</f>
        <v>3.7918647852516446E-2</v>
      </c>
      <c r="P365" s="2">
        <f t="shared" si="74"/>
        <v>20.628999491684809</v>
      </c>
      <c r="Q365" s="2">
        <f t="shared" si="75"/>
        <v>22.744006402926789</v>
      </c>
      <c r="R365" s="2">
        <f t="shared" si="76"/>
        <v>27.166619006627361</v>
      </c>
      <c r="S365" s="2">
        <f t="shared" si="77"/>
        <v>30.247485100287808</v>
      </c>
      <c r="T365" s="2">
        <f t="shared" si="78"/>
        <v>26.488478573979158</v>
      </c>
      <c r="U365" s="8" cm="1">
        <f t="array" ref="U365">SUM(ABS(P365:T365/I365-J365:N365/I365))</f>
        <v>0</v>
      </c>
    </row>
    <row r="366" spans="1:21" x14ac:dyDescent="0.25">
      <c r="A366" s="6">
        <v>41438</v>
      </c>
      <c r="B366" s="7">
        <v>13.579683303833001</v>
      </c>
      <c r="C366" s="7">
        <v>65.377784729003906</v>
      </c>
      <c r="D366" s="7">
        <v>82.365097045898395</v>
      </c>
      <c r="E366" s="7">
        <v>41.584644317626903</v>
      </c>
      <c r="F366" s="7">
        <v>61.046798706054602</v>
      </c>
      <c r="G366" s="11">
        <f t="shared" si="66"/>
        <v>1.3434535796779112E-2</v>
      </c>
      <c r="H366" s="11">
        <f t="shared" si="67"/>
        <v>1.3434535796779112E-2</v>
      </c>
      <c r="I366" s="7">
        <f t="shared" si="68"/>
        <v>128.98547702627968</v>
      </c>
      <c r="J366" s="2">
        <f t="shared" si="69"/>
        <v>20.808948370990255</v>
      </c>
      <c r="K366" s="2">
        <f t="shared" si="70"/>
        <v>23.271530736689463</v>
      </c>
      <c r="L366" s="2">
        <f t="shared" si="71"/>
        <v>27.549319686286214</v>
      </c>
      <c r="M366" s="2">
        <f t="shared" si="72"/>
        <v>30.810571497730518</v>
      </c>
      <c r="N366" s="2">
        <f t="shared" si="73"/>
        <v>26.545106734583239</v>
      </c>
      <c r="O366" s="8" cm="1">
        <f t="array" ref="O366">MAX(ABS(J366:N366/I366 - $X$2:$AB$2))</f>
        <v>3.8868531621223751E-2</v>
      </c>
      <c r="P366" s="2">
        <f t="shared" si="74"/>
        <v>20.808948370990255</v>
      </c>
      <c r="Q366" s="2">
        <f t="shared" si="75"/>
        <v>23.271530736689463</v>
      </c>
      <c r="R366" s="2">
        <f t="shared" si="76"/>
        <v>27.549319686286214</v>
      </c>
      <c r="S366" s="2">
        <f t="shared" si="77"/>
        <v>30.810571497730518</v>
      </c>
      <c r="T366" s="2">
        <f t="shared" si="78"/>
        <v>26.545106734583239</v>
      </c>
      <c r="U366" s="8" cm="1">
        <f t="array" ref="U366">SUM(ABS(P366:T366/I366-J366:N366/I366))</f>
        <v>0</v>
      </c>
    </row>
    <row r="367" spans="1:21" x14ac:dyDescent="0.25">
      <c r="A367" s="6">
        <v>41439</v>
      </c>
      <c r="B367" s="7">
        <v>13.3955926895141</v>
      </c>
      <c r="C367" s="7">
        <v>64.402610778808594</v>
      </c>
      <c r="D367" s="7">
        <v>81.430809020996094</v>
      </c>
      <c r="E367" s="7">
        <v>40.786266326904297</v>
      </c>
      <c r="F367" s="7">
        <v>60.940994262695298</v>
      </c>
      <c r="G367" s="11">
        <f t="shared" si="66"/>
        <v>-1.2243585404030699E-2</v>
      </c>
      <c r="H367" s="11">
        <f t="shared" si="67"/>
        <v>-1.2243585404030699E-2</v>
      </c>
      <c r="I367" s="7">
        <f t="shared" si="68"/>
        <v>127.40623232242879</v>
      </c>
      <c r="J367" s="2">
        <f t="shared" si="69"/>
        <v>20.526855482427486</v>
      </c>
      <c r="K367" s="2">
        <f t="shared" si="70"/>
        <v>22.924412971080603</v>
      </c>
      <c r="L367" s="2">
        <f t="shared" si="71"/>
        <v>27.236820819651488</v>
      </c>
      <c r="M367" s="2">
        <f t="shared" si="72"/>
        <v>30.219043481343309</v>
      </c>
      <c r="N367" s="2">
        <f t="shared" si="73"/>
        <v>26.49909956792591</v>
      </c>
      <c r="O367" s="8" cm="1">
        <f t="array" ref="O367">MAX(ABS(J367:N367/I367 - $X$2:$AB$2))</f>
        <v>3.8886566942189504E-2</v>
      </c>
      <c r="P367" s="2">
        <f t="shared" si="74"/>
        <v>20.526855482427486</v>
      </c>
      <c r="Q367" s="2">
        <f t="shared" si="75"/>
        <v>22.924412971080603</v>
      </c>
      <c r="R367" s="2">
        <f t="shared" si="76"/>
        <v>27.236820819651488</v>
      </c>
      <c r="S367" s="2">
        <f t="shared" si="77"/>
        <v>30.219043481343309</v>
      </c>
      <c r="T367" s="2">
        <f t="shared" si="78"/>
        <v>26.49909956792591</v>
      </c>
      <c r="U367" s="8" cm="1">
        <f t="array" ref="U367">SUM(ABS(P367:T367/I367-J367:N367/I367))</f>
        <v>0</v>
      </c>
    </row>
    <row r="368" spans="1:21" x14ac:dyDescent="0.25">
      <c r="A368" s="6">
        <v>41442</v>
      </c>
      <c r="B368" s="7">
        <v>13.4563331604003</v>
      </c>
      <c r="C368" s="7">
        <v>64.440971374511705</v>
      </c>
      <c r="D368" s="7">
        <v>82.067176818847599</v>
      </c>
      <c r="E368" s="7">
        <v>41.3389892578125</v>
      </c>
      <c r="F368" s="7">
        <v>61.006111145019503</v>
      </c>
      <c r="G368" s="11">
        <f t="shared" si="66"/>
        <v>5.9448897443257209E-3</v>
      </c>
      <c r="H368" s="11">
        <f t="shared" si="67"/>
        <v>5.9448897443257209E-3</v>
      </c>
      <c r="I368" s="7">
        <f t="shared" si="68"/>
        <v>128.16364832632559</v>
      </c>
      <c r="J368" s="2">
        <f t="shared" si="69"/>
        <v>20.619931682690847</v>
      </c>
      <c r="K368" s="2">
        <f t="shared" si="70"/>
        <v>22.938067605994938</v>
      </c>
      <c r="L368" s="2">
        <f t="shared" si="71"/>
        <v>27.449671900143745</v>
      </c>
      <c r="M368" s="2">
        <f t="shared" si="72"/>
        <v>30.62856265989172</v>
      </c>
      <c r="N368" s="2">
        <f t="shared" si="73"/>
        <v>26.527414477604342</v>
      </c>
      <c r="O368" s="8" cm="1">
        <f t="array" ref="O368">MAX(ABS(J368:N368/I368 - $X$2:$AB$2))</f>
        <v>3.9112478834956915E-2</v>
      </c>
      <c r="P368" s="2">
        <f t="shared" si="74"/>
        <v>20.619931682690847</v>
      </c>
      <c r="Q368" s="2">
        <f t="shared" si="75"/>
        <v>22.938067605994938</v>
      </c>
      <c r="R368" s="2">
        <f t="shared" si="76"/>
        <v>27.449671900143745</v>
      </c>
      <c r="S368" s="2">
        <f t="shared" si="77"/>
        <v>30.62856265989172</v>
      </c>
      <c r="T368" s="2">
        <f t="shared" si="78"/>
        <v>26.527414477604342</v>
      </c>
      <c r="U368" s="8" cm="1">
        <f t="array" ref="U368">SUM(ABS(P368:T368/I368-J368:N368/I368))</f>
        <v>0</v>
      </c>
    </row>
    <row r="369" spans="1:21" x14ac:dyDescent="0.25">
      <c r="A369" s="6">
        <v>41443</v>
      </c>
      <c r="B369" s="7">
        <v>13.4491682052612</v>
      </c>
      <c r="C369" s="7">
        <v>64.924751281738196</v>
      </c>
      <c r="D369" s="7">
        <v>82.270309448242102</v>
      </c>
      <c r="E369" s="7">
        <v>41.538581848144503</v>
      </c>
      <c r="F369" s="7">
        <v>61.640983581542898</v>
      </c>
      <c r="G369" s="11">
        <f t="shared" si="66"/>
        <v>5.0959173921583112E-3</v>
      </c>
      <c r="H369" s="11">
        <f t="shared" si="67"/>
        <v>5.0959173921583112E-3</v>
      </c>
      <c r="I369" s="7">
        <f t="shared" si="68"/>
        <v>128.81675969087416</v>
      </c>
      <c r="J369" s="2">
        <f t="shared" si="69"/>
        <v>20.60895240002025</v>
      </c>
      <c r="K369" s="2">
        <f t="shared" si="70"/>
        <v>23.110271345039944</v>
      </c>
      <c r="L369" s="2">
        <f t="shared" si="71"/>
        <v>27.517615312421722</v>
      </c>
      <c r="M369" s="2">
        <f t="shared" si="72"/>
        <v>30.776443250810583</v>
      </c>
      <c r="N369" s="2">
        <f t="shared" si="73"/>
        <v>26.803477382581651</v>
      </c>
      <c r="O369" s="8" cm="1">
        <f t="array" ref="O369">MAX(ABS(J369:N369/I369 - $X$2:$AB$2))</f>
        <v>4.001342333500521E-2</v>
      </c>
      <c r="P369" s="2">
        <f t="shared" si="74"/>
        <v>20.60895240002025</v>
      </c>
      <c r="Q369" s="2">
        <f t="shared" si="75"/>
        <v>23.110271345039944</v>
      </c>
      <c r="R369" s="2">
        <f t="shared" si="76"/>
        <v>27.517615312421722</v>
      </c>
      <c r="S369" s="2">
        <f t="shared" si="77"/>
        <v>30.776443250810583</v>
      </c>
      <c r="T369" s="2">
        <f t="shared" si="78"/>
        <v>26.803477382581651</v>
      </c>
      <c r="U369" s="8" cm="1">
        <f t="array" ref="U369">SUM(ABS(P369:T369/I369-J369:N369/I369))</f>
        <v>0</v>
      </c>
    </row>
    <row r="370" spans="1:21" x14ac:dyDescent="0.25">
      <c r="A370" s="6">
        <v>41444</v>
      </c>
      <c r="B370" s="7">
        <v>13.1759929656982</v>
      </c>
      <c r="C370" s="7">
        <v>64.694374084472599</v>
      </c>
      <c r="D370" s="7">
        <v>81.579750061035099</v>
      </c>
      <c r="E370" s="7">
        <v>41.108680725097599</v>
      </c>
      <c r="F370" s="7">
        <v>60.607250213622997</v>
      </c>
      <c r="G370" s="11">
        <f t="shared" si="66"/>
        <v>-1.1641363845470432E-2</v>
      </c>
      <c r="H370" s="11">
        <f t="shared" si="67"/>
        <v>-1.1641363845470432E-2</v>
      </c>
      <c r="I370" s="7">
        <f t="shared" si="68"/>
        <v>127.31715692191817</v>
      </c>
      <c r="J370" s="2">
        <f t="shared" si="69"/>
        <v>20.190349894415803</v>
      </c>
      <c r="K370" s="2">
        <f t="shared" si="70"/>
        <v>23.028267495423115</v>
      </c>
      <c r="L370" s="2">
        <f t="shared" si="71"/>
        <v>27.286638333059575</v>
      </c>
      <c r="M370" s="2">
        <f t="shared" si="72"/>
        <v>30.457924251647789</v>
      </c>
      <c r="N370" s="2">
        <f t="shared" si="73"/>
        <v>26.353976947371894</v>
      </c>
      <c r="O370" s="8" cm="1">
        <f t="array" ref="O370">MAX(ABS(J370:N370/I370 - $X$2:$AB$2))</f>
        <v>4.1416896335516984E-2</v>
      </c>
      <c r="P370" s="2">
        <f t="shared" si="74"/>
        <v>20.190349894415803</v>
      </c>
      <c r="Q370" s="2">
        <f t="shared" si="75"/>
        <v>23.028267495423115</v>
      </c>
      <c r="R370" s="2">
        <f t="shared" si="76"/>
        <v>27.286638333059575</v>
      </c>
      <c r="S370" s="2">
        <f t="shared" si="77"/>
        <v>30.457924251647789</v>
      </c>
      <c r="T370" s="2">
        <f t="shared" si="78"/>
        <v>26.353976947371894</v>
      </c>
      <c r="U370" s="8" cm="1">
        <f t="array" ref="U370">SUM(ABS(P370:T370/I370-J370:N370/I370))</f>
        <v>0</v>
      </c>
    </row>
    <row r="371" spans="1:21" x14ac:dyDescent="0.25">
      <c r="A371" s="6">
        <v>41445</v>
      </c>
      <c r="B371" s="7">
        <v>12.984116554260201</v>
      </c>
      <c r="C371" s="7">
        <v>63.888095855712798</v>
      </c>
      <c r="D371" s="7">
        <v>79.853363037109304</v>
      </c>
      <c r="E371" s="7">
        <v>40.287277221679602</v>
      </c>
      <c r="F371" s="7">
        <v>59.443325042724602</v>
      </c>
      <c r="G371" s="11">
        <f t="shared" si="66"/>
        <v>-1.785431473123289E-2</v>
      </c>
      <c r="H371" s="11">
        <f t="shared" si="67"/>
        <v>-1.785431473123289E-2</v>
      </c>
      <c r="I371" s="7">
        <f t="shared" si="68"/>
        <v>125.04399633154847</v>
      </c>
      <c r="J371" s="2">
        <f t="shared" si="69"/>
        <v>19.896326370457977</v>
      </c>
      <c r="K371" s="2">
        <f t="shared" si="70"/>
        <v>22.741268958218427</v>
      </c>
      <c r="L371" s="2">
        <f t="shared" si="71"/>
        <v>26.709199712452055</v>
      </c>
      <c r="M371" s="2">
        <f t="shared" si="72"/>
        <v>29.84933635133433</v>
      </c>
      <c r="N371" s="2">
        <f t="shared" si="73"/>
        <v>25.847864939085675</v>
      </c>
      <c r="O371" s="8" cm="1">
        <f t="array" ref="O371">MAX(ABS(J371:N371/I371 - $X$2:$AB$2))</f>
        <v>4.0885392708469026E-2</v>
      </c>
      <c r="P371" s="2">
        <f t="shared" si="74"/>
        <v>19.896326370457977</v>
      </c>
      <c r="Q371" s="2">
        <f t="shared" si="75"/>
        <v>22.741268958218427</v>
      </c>
      <c r="R371" s="2">
        <f t="shared" si="76"/>
        <v>26.709199712452055</v>
      </c>
      <c r="S371" s="2">
        <f t="shared" si="77"/>
        <v>29.84933635133433</v>
      </c>
      <c r="T371" s="2">
        <f t="shared" si="78"/>
        <v>25.847864939085675</v>
      </c>
      <c r="U371" s="8" cm="1">
        <f t="array" ref="U371">SUM(ABS(P371:T371/I371-J371:N371/I371))</f>
        <v>0</v>
      </c>
    </row>
    <row r="372" spans="1:21" x14ac:dyDescent="0.25">
      <c r="A372" s="6">
        <v>41446</v>
      </c>
      <c r="B372" s="7">
        <v>12.8800764083862</v>
      </c>
      <c r="C372" s="7">
        <v>63.8266792297363</v>
      </c>
      <c r="D372" s="7">
        <v>80.516838073730398</v>
      </c>
      <c r="E372" s="7">
        <v>39.888095855712798</v>
      </c>
      <c r="F372" s="7">
        <v>59.8340034484863</v>
      </c>
      <c r="G372" s="11">
        <f t="shared" si="66"/>
        <v>-6.8175501638922942E-4</v>
      </c>
      <c r="H372" s="11">
        <f t="shared" si="67"/>
        <v>-6.8175501638922942E-4</v>
      </c>
      <c r="I372" s="7">
        <f t="shared" si="68"/>
        <v>124.95874695978009</v>
      </c>
      <c r="J372" s="2">
        <f t="shared" si="69"/>
        <v>19.7368995284939</v>
      </c>
      <c r="K372" s="2">
        <f t="shared" si="70"/>
        <v>22.719407420616928</v>
      </c>
      <c r="L372" s="2">
        <f t="shared" si="71"/>
        <v>26.931117570177147</v>
      </c>
      <c r="M372" s="2">
        <f t="shared" si="72"/>
        <v>29.553577995852411</v>
      </c>
      <c r="N372" s="2">
        <f t="shared" si="73"/>
        <v>26.017744444639707</v>
      </c>
      <c r="O372" s="8" cm="1">
        <f t="array" ref="O372">MAX(ABS(J372:N372/I372 - $X$2:$AB$2))</f>
        <v>4.2052677314005665E-2</v>
      </c>
      <c r="P372" s="2">
        <f t="shared" si="74"/>
        <v>19.7368995284939</v>
      </c>
      <c r="Q372" s="2">
        <f t="shared" si="75"/>
        <v>22.719407420616928</v>
      </c>
      <c r="R372" s="2">
        <f t="shared" si="76"/>
        <v>26.931117570177147</v>
      </c>
      <c r="S372" s="2">
        <f t="shared" si="77"/>
        <v>29.553577995852411</v>
      </c>
      <c r="T372" s="2">
        <f t="shared" si="78"/>
        <v>26.017744444639707</v>
      </c>
      <c r="U372" s="8" cm="1">
        <f t="array" ref="U372">SUM(ABS(P372:T372/I372-J372:N372/I372))</f>
        <v>0</v>
      </c>
    </row>
    <row r="373" spans="1:21" x14ac:dyDescent="0.25">
      <c r="A373" s="6">
        <v>41449</v>
      </c>
      <c r="B373" s="7">
        <v>12.538685798645</v>
      </c>
      <c r="C373" s="7">
        <v>62.598060607910099</v>
      </c>
      <c r="D373" s="7">
        <v>79.088340759277301</v>
      </c>
      <c r="E373" s="7">
        <v>39.0897216796875</v>
      </c>
      <c r="F373" s="7">
        <v>60.395637512207003</v>
      </c>
      <c r="G373" s="11">
        <f t="shared" si="66"/>
        <v>-1.4289317798407142E-2</v>
      </c>
      <c r="H373" s="11">
        <f t="shared" si="67"/>
        <v>-1.4289317798407142E-2</v>
      </c>
      <c r="I373" s="7">
        <f t="shared" si="68"/>
        <v>123.17317171278104</v>
      </c>
      <c r="J373" s="2">
        <f t="shared" si="69"/>
        <v>19.21376659427883</v>
      </c>
      <c r="K373" s="2">
        <f t="shared" si="70"/>
        <v>22.282074829125598</v>
      </c>
      <c r="L373" s="2">
        <f t="shared" si="71"/>
        <v>26.453316528251104</v>
      </c>
      <c r="M373" s="2">
        <f t="shared" si="72"/>
        <v>28.962052805821092</v>
      </c>
      <c r="N373" s="2">
        <f t="shared" si="73"/>
        <v>26.261960955304417</v>
      </c>
      <c r="O373" s="8" cm="1">
        <f t="array" ref="O373">MAX(ABS(J373:N373/I373 - $X$2:$AB$2))</f>
        <v>4.4010133642721522E-2</v>
      </c>
      <c r="P373" s="2">
        <f t="shared" si="74"/>
        <v>19.21376659427883</v>
      </c>
      <c r="Q373" s="2">
        <f t="shared" si="75"/>
        <v>22.282074829125598</v>
      </c>
      <c r="R373" s="2">
        <f t="shared" si="76"/>
        <v>26.453316528251104</v>
      </c>
      <c r="S373" s="2">
        <f t="shared" si="77"/>
        <v>28.962052805821092</v>
      </c>
      <c r="T373" s="2">
        <f t="shared" si="78"/>
        <v>26.261960955304417</v>
      </c>
      <c r="U373" s="8" cm="1">
        <f t="array" ref="U373">SUM(ABS(P373:T373/I373-J373:N373/I373))</f>
        <v>0</v>
      </c>
    </row>
    <row r="374" spans="1:21" x14ac:dyDescent="0.25">
      <c r="A374" s="6">
        <v>41450</v>
      </c>
      <c r="B374" s="7">
        <v>12.5414915084838</v>
      </c>
      <c r="C374" s="7">
        <v>63.220039367675703</v>
      </c>
      <c r="D374" s="7">
        <v>79.514854431152301</v>
      </c>
      <c r="E374" s="7">
        <v>39.980232238769503</v>
      </c>
      <c r="F374" s="7">
        <v>60.5340156555175</v>
      </c>
      <c r="G374" s="11">
        <f t="shared" si="66"/>
        <v>8.8356620672354058E-3</v>
      </c>
      <c r="H374" s="11">
        <f t="shared" si="67"/>
        <v>8.8356620672354058E-3</v>
      </c>
      <c r="I374" s="7">
        <f t="shared" si="68"/>
        <v>124.26148823378473</v>
      </c>
      <c r="J374" s="2">
        <f t="shared" si="69"/>
        <v>19.218065948680056</v>
      </c>
      <c r="K374" s="2">
        <f t="shared" si="70"/>
        <v>22.503471101352485</v>
      </c>
      <c r="L374" s="2">
        <f t="shared" si="71"/>
        <v>26.595976003180247</v>
      </c>
      <c r="M374" s="2">
        <f t="shared" si="72"/>
        <v>29.621842968759911</v>
      </c>
      <c r="N374" s="2">
        <f t="shared" si="73"/>
        <v>26.322132211812029</v>
      </c>
      <c r="O374" s="8" cm="1">
        <f t="array" ref="O374">MAX(ABS(J374:N374/I374 - $X$2:$AB$2))</f>
        <v>4.5341736833834523E-2</v>
      </c>
      <c r="P374" s="2">
        <f t="shared" si="74"/>
        <v>19.218065948680056</v>
      </c>
      <c r="Q374" s="2">
        <f t="shared" si="75"/>
        <v>22.503471101352485</v>
      </c>
      <c r="R374" s="2">
        <f t="shared" si="76"/>
        <v>26.595976003180247</v>
      </c>
      <c r="S374" s="2">
        <f t="shared" si="77"/>
        <v>29.621842968759911</v>
      </c>
      <c r="T374" s="2">
        <f t="shared" si="78"/>
        <v>26.322132211812029</v>
      </c>
      <c r="U374" s="8" cm="1">
        <f t="array" ref="U374">SUM(ABS(P374:T374/I374-J374:N374/I374))</f>
        <v>0</v>
      </c>
    </row>
    <row r="375" spans="1:21" x14ac:dyDescent="0.25">
      <c r="A375" s="6">
        <v>41451</v>
      </c>
      <c r="B375" s="7">
        <v>12.399452209472599</v>
      </c>
      <c r="C375" s="7">
        <v>63.04345703125</v>
      </c>
      <c r="D375" s="7">
        <v>79.98876953125</v>
      </c>
      <c r="E375" s="7">
        <v>40.3026313781738</v>
      </c>
      <c r="F375" s="7">
        <v>61.054946899413999</v>
      </c>
      <c r="G375" s="11">
        <f t="shared" si="66"/>
        <v>2.763453142243355E-3</v>
      </c>
      <c r="H375" s="11">
        <f t="shared" si="67"/>
        <v>2.763453142243355E-3</v>
      </c>
      <c r="I375" s="7">
        <f t="shared" si="68"/>
        <v>124.60487903390421</v>
      </c>
      <c r="J375" s="2">
        <f t="shared" si="69"/>
        <v>19.000410766770077</v>
      </c>
      <c r="K375" s="2">
        <f t="shared" si="70"/>
        <v>22.440615786099439</v>
      </c>
      <c r="L375" s="2">
        <f t="shared" si="71"/>
        <v>26.754490216906895</v>
      </c>
      <c r="M375" s="2">
        <f t="shared" si="72"/>
        <v>29.860712433641023</v>
      </c>
      <c r="N375" s="2">
        <f t="shared" si="73"/>
        <v>26.54864983048677</v>
      </c>
      <c r="O375" s="8" cm="1">
        <f t="array" ref="O375">MAX(ABS(J375:N375/I375 - $X$2:$AB$2))</f>
        <v>4.7514712793869152E-2</v>
      </c>
      <c r="P375" s="2">
        <f t="shared" si="74"/>
        <v>19.000410766770077</v>
      </c>
      <c r="Q375" s="2">
        <f t="shared" si="75"/>
        <v>22.440615786099439</v>
      </c>
      <c r="R375" s="2">
        <f t="shared" si="76"/>
        <v>26.754490216906895</v>
      </c>
      <c r="S375" s="2">
        <f t="shared" si="77"/>
        <v>29.860712433641023</v>
      </c>
      <c r="T375" s="2">
        <f t="shared" si="78"/>
        <v>26.54864983048677</v>
      </c>
      <c r="U375" s="8" cm="1">
        <f t="array" ref="U375">SUM(ABS(P375:T375/I375-J375:N375/I375))</f>
        <v>0</v>
      </c>
    </row>
    <row r="376" spans="1:21" x14ac:dyDescent="0.25">
      <c r="A376" s="6">
        <v>41452</v>
      </c>
      <c r="B376" s="7">
        <v>12.2658243179321</v>
      </c>
      <c r="C376" s="7">
        <v>63.703781127929602</v>
      </c>
      <c r="D376" s="7">
        <v>80.367881774902301</v>
      </c>
      <c r="E376" s="7">
        <v>40.801624298095703</v>
      </c>
      <c r="F376" s="7">
        <v>61.258430480957003</v>
      </c>
      <c r="G376" s="11">
        <f t="shared" si="66"/>
        <v>4.9378120340395348E-3</v>
      </c>
      <c r="H376" s="11">
        <f t="shared" si="67"/>
        <v>4.9378120340395348E-3</v>
      </c>
      <c r="I376" s="7">
        <f t="shared" si="68"/>
        <v>125.22015450509785</v>
      </c>
      <c r="J376" s="2">
        <f t="shared" si="69"/>
        <v>18.7956448798362</v>
      </c>
      <c r="K376" s="2">
        <f t="shared" si="70"/>
        <v>22.67566126180273</v>
      </c>
      <c r="L376" s="2">
        <f t="shared" si="71"/>
        <v>26.881294953038537</v>
      </c>
      <c r="M376" s="2">
        <f t="shared" si="72"/>
        <v>30.230422390005813</v>
      </c>
      <c r="N376" s="2">
        <f t="shared" si="73"/>
        <v>26.637131020414568</v>
      </c>
      <c r="O376" s="8" cm="1">
        <f t="array" ref="O376">MAX(ABS(J376:N376/I376 - $X$2:$AB$2))</f>
        <v>4.9899203893163963E-2</v>
      </c>
      <c r="P376" s="2">
        <f t="shared" si="74"/>
        <v>18.7956448798362</v>
      </c>
      <c r="Q376" s="2">
        <f t="shared" si="75"/>
        <v>22.67566126180273</v>
      </c>
      <c r="R376" s="2">
        <f t="shared" si="76"/>
        <v>26.881294953038537</v>
      </c>
      <c r="S376" s="2">
        <f t="shared" si="77"/>
        <v>30.230422390005813</v>
      </c>
      <c r="T376" s="2">
        <f t="shared" si="78"/>
        <v>26.637131020414568</v>
      </c>
      <c r="U376" s="8" cm="1">
        <f t="array" ref="U376">SUM(ABS(P376:T376/I376-J376:N376/I376))</f>
        <v>0</v>
      </c>
    </row>
    <row r="377" spans="1:21" x14ac:dyDescent="0.25">
      <c r="A377" s="6">
        <v>41453</v>
      </c>
      <c r="B377" s="7">
        <v>12.351482391357401</v>
      </c>
      <c r="C377" s="7">
        <v>63.3429145812988</v>
      </c>
      <c r="D377" s="7">
        <v>80.117401123046804</v>
      </c>
      <c r="E377" s="7">
        <v>40.525257110595703</v>
      </c>
      <c r="F377" s="7">
        <v>60.631690979003899</v>
      </c>
      <c r="G377" s="11">
        <f t="shared" si="66"/>
        <v>-4.4582583530174968E-3</v>
      </c>
      <c r="H377" s="11">
        <f t="shared" si="67"/>
        <v>-4.4582583530174968E-3</v>
      </c>
      <c r="I377" s="7">
        <f t="shared" si="68"/>
        <v>124.66189070530936</v>
      </c>
      <c r="J377" s="2">
        <f t="shared" si="69"/>
        <v>18.926903789752195</v>
      </c>
      <c r="K377" s="2">
        <f t="shared" si="70"/>
        <v>22.54720911300981</v>
      </c>
      <c r="L377" s="2">
        <f t="shared" si="71"/>
        <v>26.797514665019804</v>
      </c>
      <c r="M377" s="2">
        <f t="shared" si="72"/>
        <v>30.025658561197829</v>
      </c>
      <c r="N377" s="2">
        <f t="shared" si="73"/>
        <v>26.364604576329718</v>
      </c>
      <c r="O377" s="8" cm="1">
        <f t="array" ref="O377">MAX(ABS(J377:N377/I377 - $X$2:$AB$2))</f>
        <v>4.8174099697445905E-2</v>
      </c>
      <c r="P377" s="2">
        <f t="shared" si="74"/>
        <v>18.926903789752195</v>
      </c>
      <c r="Q377" s="2">
        <f t="shared" si="75"/>
        <v>22.54720911300981</v>
      </c>
      <c r="R377" s="2">
        <f t="shared" si="76"/>
        <v>26.797514665019804</v>
      </c>
      <c r="S377" s="2">
        <f t="shared" si="77"/>
        <v>30.025658561197829</v>
      </c>
      <c r="T377" s="2">
        <f t="shared" si="78"/>
        <v>26.364604576329718</v>
      </c>
      <c r="U377" s="8" cm="1">
        <f t="array" ref="U377">SUM(ABS(P377:T377/I377-J377:N377/I377))</f>
        <v>0</v>
      </c>
    </row>
    <row r="378" spans="1:21" x14ac:dyDescent="0.25">
      <c r="A378" s="6">
        <v>41456</v>
      </c>
      <c r="B378" s="7">
        <v>12.7467594146728</v>
      </c>
      <c r="C378" s="7">
        <v>63.519515991210902</v>
      </c>
      <c r="D378" s="7">
        <v>80.618392944335895</v>
      </c>
      <c r="E378" s="7">
        <v>40.294956207275298</v>
      </c>
      <c r="F378" s="7">
        <v>60.713062286376903</v>
      </c>
      <c r="G378" s="11">
        <f t="shared" si="66"/>
        <v>5.6223216462696346E-3</v>
      </c>
      <c r="H378" s="11">
        <f t="shared" si="67"/>
        <v>5.6223216462696346E-3</v>
      </c>
      <c r="I378" s="7">
        <f t="shared" si="68"/>
        <v>125.36277995188672</v>
      </c>
      <c r="J378" s="2">
        <f t="shared" si="69"/>
        <v>19.532610048607822</v>
      </c>
      <c r="K378" s="2">
        <f t="shared" si="70"/>
        <v>22.610071217560272</v>
      </c>
      <c r="L378" s="2">
        <f t="shared" si="71"/>
        <v>26.965085448518263</v>
      </c>
      <c r="M378" s="2">
        <f t="shared" si="72"/>
        <v>29.85502580566558</v>
      </c>
      <c r="N378" s="2">
        <f t="shared" si="73"/>
        <v>26.399987431534782</v>
      </c>
      <c r="O378" s="8" cm="1">
        <f t="array" ref="O378">MAX(ABS(J378:N378/I378 - $X$2:$AB$2))</f>
        <v>4.4191313752739964E-2</v>
      </c>
      <c r="P378" s="2">
        <f t="shared" si="74"/>
        <v>19.532610048607822</v>
      </c>
      <c r="Q378" s="2">
        <f t="shared" si="75"/>
        <v>22.610071217560272</v>
      </c>
      <c r="R378" s="2">
        <f t="shared" si="76"/>
        <v>26.965085448518263</v>
      </c>
      <c r="S378" s="2">
        <f t="shared" si="77"/>
        <v>29.85502580566558</v>
      </c>
      <c r="T378" s="2">
        <f t="shared" si="78"/>
        <v>26.399987431534782</v>
      </c>
      <c r="U378" s="8" cm="1">
        <f t="array" ref="U378">SUM(ABS(P378:T378/I378-J378:N378/I378))</f>
        <v>0</v>
      </c>
    </row>
    <row r="379" spans="1:21" x14ac:dyDescent="0.25">
      <c r="A379" s="6">
        <v>41457</v>
      </c>
      <c r="B379" s="7">
        <v>13.0355110168457</v>
      </c>
      <c r="C379" s="7">
        <v>63.3352241516113</v>
      </c>
      <c r="D379" s="7">
        <v>80.665779113769503</v>
      </c>
      <c r="E379" s="7">
        <v>40.8285102844238</v>
      </c>
      <c r="F379" s="7">
        <v>60.810756683349602</v>
      </c>
      <c r="G379" s="11">
        <f t="shared" si="66"/>
        <v>6.6249214324134442E-3</v>
      </c>
      <c r="H379" s="11">
        <f t="shared" si="67"/>
        <v>6.6249214324134442E-3</v>
      </c>
      <c r="I379" s="7">
        <f t="shared" si="68"/>
        <v>126.1932985196169</v>
      </c>
      <c r="J379" s="2">
        <f t="shared" si="69"/>
        <v>19.975081131859124</v>
      </c>
      <c r="K379" s="2">
        <f t="shared" si="70"/>
        <v>22.544471668301448</v>
      </c>
      <c r="L379" s="2">
        <f t="shared" si="71"/>
        <v>26.980935083585258</v>
      </c>
      <c r="M379" s="2">
        <f t="shared" si="72"/>
        <v>30.250342546054803</v>
      </c>
      <c r="N379" s="2">
        <f t="shared" si="73"/>
        <v>26.442468089816277</v>
      </c>
      <c r="O379" s="8" cm="1">
        <f t="array" ref="O379">MAX(ABS(J379:N379/I379 - $X$2:$AB$2))</f>
        <v>4.1710444483278403E-2</v>
      </c>
      <c r="P379" s="2">
        <f t="shared" si="74"/>
        <v>19.975081131859124</v>
      </c>
      <c r="Q379" s="2">
        <f t="shared" si="75"/>
        <v>22.544471668301448</v>
      </c>
      <c r="R379" s="2">
        <f t="shared" si="76"/>
        <v>26.980935083585258</v>
      </c>
      <c r="S379" s="2">
        <f t="shared" si="77"/>
        <v>30.250342546054803</v>
      </c>
      <c r="T379" s="2">
        <f t="shared" si="78"/>
        <v>26.442468089816277</v>
      </c>
      <c r="U379" s="8" cm="1">
        <f t="array" ref="U379">SUM(ABS(P379:T379/I379-J379:N379/I379))</f>
        <v>0</v>
      </c>
    </row>
    <row r="380" spans="1:21" x14ac:dyDescent="0.25">
      <c r="A380" s="6">
        <v>41458</v>
      </c>
      <c r="B380" s="7">
        <v>13.107469558715801</v>
      </c>
      <c r="C380" s="7">
        <v>62.851436614990199</v>
      </c>
      <c r="D380" s="7">
        <v>80.618392944335895</v>
      </c>
      <c r="E380" s="7">
        <v>40.805305480957003</v>
      </c>
      <c r="F380" s="7">
        <v>60.851467132568303</v>
      </c>
      <c r="G380" s="11">
        <f t="shared" si="66"/>
        <v>-6.1239616430674992E-4</v>
      </c>
      <c r="H380" s="11">
        <f t="shared" si="67"/>
        <v>-6.1239616430674992E-4</v>
      </c>
      <c r="I380" s="7">
        <f t="shared" si="68"/>
        <v>126.11601822764227</v>
      </c>
      <c r="J380" s="2">
        <f t="shared" si="69"/>
        <v>20.085347442871253</v>
      </c>
      <c r="K380" s="2">
        <f t="shared" si="70"/>
        <v>22.372265213537457</v>
      </c>
      <c r="L380" s="2">
        <f t="shared" si="71"/>
        <v>26.965085448518263</v>
      </c>
      <c r="M380" s="2">
        <f t="shared" si="72"/>
        <v>30.23314982340354</v>
      </c>
      <c r="N380" s="2">
        <f t="shared" si="73"/>
        <v>26.460170299311759</v>
      </c>
      <c r="O380" s="8" cm="1">
        <f t="array" ref="O380">MAX(ABS(J380:N380/I380 - $X$2:$AB$2))</f>
        <v>4.0739124774644059E-2</v>
      </c>
      <c r="P380" s="2">
        <f t="shared" si="74"/>
        <v>20.085347442871253</v>
      </c>
      <c r="Q380" s="2">
        <f t="shared" si="75"/>
        <v>22.372265213537457</v>
      </c>
      <c r="R380" s="2">
        <f t="shared" si="76"/>
        <v>26.965085448518263</v>
      </c>
      <c r="S380" s="2">
        <f t="shared" si="77"/>
        <v>30.23314982340354</v>
      </c>
      <c r="T380" s="2">
        <f t="shared" si="78"/>
        <v>26.460170299311759</v>
      </c>
      <c r="U380" s="8" cm="1">
        <f t="array" ref="U380">SUM(ABS(P380:T380/I380-J380:N380/I380))</f>
        <v>0</v>
      </c>
    </row>
    <row r="381" spans="1:21" x14ac:dyDescent="0.25">
      <c r="A381" s="6">
        <v>41460</v>
      </c>
      <c r="B381" s="7">
        <v>13.002183914184499</v>
      </c>
      <c r="C381" s="7">
        <v>63.074150085449197</v>
      </c>
      <c r="D381" s="7">
        <v>81.586509704589801</v>
      </c>
      <c r="E381" s="7">
        <v>41.748703002929602</v>
      </c>
      <c r="F381" s="7">
        <v>61.217723846435497</v>
      </c>
      <c r="G381" s="11">
        <f t="shared" si="66"/>
        <v>8.7220426118495009E-3</v>
      </c>
      <c r="H381" s="11">
        <f t="shared" si="67"/>
        <v>8.7220426118495009E-3</v>
      </c>
      <c r="I381" s="7">
        <f t="shared" si="68"/>
        <v>127.21600751266057</v>
      </c>
      <c r="J381" s="2">
        <f t="shared" si="69"/>
        <v>19.924012049972962</v>
      </c>
      <c r="K381" s="2">
        <f t="shared" si="70"/>
        <v>22.451541123462285</v>
      </c>
      <c r="L381" s="2">
        <f t="shared" si="71"/>
        <v>27.288899285670958</v>
      </c>
      <c r="M381" s="2">
        <f t="shared" si="72"/>
        <v>30.932124583882558</v>
      </c>
      <c r="N381" s="2">
        <f t="shared" si="73"/>
        <v>26.619430469671816</v>
      </c>
      <c r="O381" s="8" cm="1">
        <f t="array" ref="O381">MAX(ABS(J381:N381/I381 - $X$2:$AB$2))</f>
        <v>4.3384394467888665E-2</v>
      </c>
      <c r="P381" s="2">
        <f t="shared" si="74"/>
        <v>19.924012049972962</v>
      </c>
      <c r="Q381" s="2">
        <f t="shared" si="75"/>
        <v>22.451541123462285</v>
      </c>
      <c r="R381" s="2">
        <f t="shared" si="76"/>
        <v>27.288899285670958</v>
      </c>
      <c r="S381" s="2">
        <f t="shared" si="77"/>
        <v>30.932124583882558</v>
      </c>
      <c r="T381" s="2">
        <f t="shared" si="78"/>
        <v>26.619430469671816</v>
      </c>
      <c r="U381" s="8" cm="1">
        <f t="array" ref="U381">SUM(ABS(P381:T381/I381-J381:N381/I381))</f>
        <v>0</v>
      </c>
    </row>
    <row r="382" spans="1:21" x14ac:dyDescent="0.25">
      <c r="A382" s="6">
        <v>41463</v>
      </c>
      <c r="B382" s="7">
        <v>12.928357124328601</v>
      </c>
      <c r="C382" s="7">
        <v>63.888095855712798</v>
      </c>
      <c r="D382" s="7">
        <v>82.080726623535099</v>
      </c>
      <c r="E382" s="7">
        <v>42.2977294921875</v>
      </c>
      <c r="F382" s="7">
        <v>62.438667297363203</v>
      </c>
      <c r="G382" s="11">
        <f t="shared" si="66"/>
        <v>1.0058398114298095E-2</v>
      </c>
      <c r="H382" s="11">
        <f t="shared" si="67"/>
        <v>1.0058398114298095E-2</v>
      </c>
      <c r="I382" s="7">
        <f t="shared" si="68"/>
        <v>128.49559676273444</v>
      </c>
      <c r="J382" s="2">
        <f t="shared" si="69"/>
        <v>19.810882912559741</v>
      </c>
      <c r="K382" s="2">
        <f t="shared" si="70"/>
        <v>22.741268958218431</v>
      </c>
      <c r="L382" s="2">
        <f t="shared" si="71"/>
        <v>27.454204012827514</v>
      </c>
      <c r="M382" s="2">
        <f t="shared" si="72"/>
        <v>31.338905023609875</v>
      </c>
      <c r="N382" s="2">
        <f t="shared" si="73"/>
        <v>27.150335855518886</v>
      </c>
      <c r="O382" s="8" cm="1">
        <f t="array" ref="O382">MAX(ABS(J382:N382/I382 - $X$2:$AB$2))</f>
        <v>4.5824421912757873E-2</v>
      </c>
      <c r="P382" s="2">
        <f t="shared" si="74"/>
        <v>19.810882912559741</v>
      </c>
      <c r="Q382" s="2">
        <f t="shared" si="75"/>
        <v>22.741268958218431</v>
      </c>
      <c r="R382" s="2">
        <f t="shared" si="76"/>
        <v>27.454204012827514</v>
      </c>
      <c r="S382" s="2">
        <f t="shared" si="77"/>
        <v>31.338905023609875</v>
      </c>
      <c r="T382" s="2">
        <f t="shared" si="78"/>
        <v>27.150335855518886</v>
      </c>
      <c r="U382" s="8" cm="1">
        <f t="array" ref="U382">SUM(ABS(P382:T382/I382-J382:N382/I382))</f>
        <v>0</v>
      </c>
    </row>
    <row r="383" spans="1:21" x14ac:dyDescent="0.25">
      <c r="A383" s="6">
        <v>41464</v>
      </c>
      <c r="B383" s="7">
        <v>13.1557493209838</v>
      </c>
      <c r="C383" s="7">
        <v>65.523704528808594</v>
      </c>
      <c r="D383" s="7">
        <v>83.455062866210895</v>
      </c>
      <c r="E383" s="7">
        <v>42.444644927978501</v>
      </c>
      <c r="F383" s="7">
        <v>62.699123382568303</v>
      </c>
      <c r="G383" s="11">
        <f t="shared" si="66"/>
        <v>1.2548605312472594E-2</v>
      </c>
      <c r="H383" s="11">
        <f t="shared" si="67"/>
        <v>1.2548605312472594E-2</v>
      </c>
      <c r="I383" s="7">
        <f t="shared" si="68"/>
        <v>130.10803729090063</v>
      </c>
      <c r="J383" s="2">
        <f t="shared" si="69"/>
        <v>20.159329365565643</v>
      </c>
      <c r="K383" s="2">
        <f t="shared" si="70"/>
        <v>23.323471577455518</v>
      </c>
      <c r="L383" s="2">
        <f t="shared" si="71"/>
        <v>27.913889363344687</v>
      </c>
      <c r="M383" s="2">
        <f t="shared" si="72"/>
        <v>31.447756466560421</v>
      </c>
      <c r="N383" s="2">
        <f t="shared" si="73"/>
        <v>27.263590517974354</v>
      </c>
      <c r="O383" s="8" cm="1">
        <f t="array" ref="O383">MAX(ABS(J383:N383/I383 - $X$2:$AB$2))</f>
        <v>4.5057001970657456E-2</v>
      </c>
      <c r="P383" s="2">
        <f t="shared" si="74"/>
        <v>20.159329365565643</v>
      </c>
      <c r="Q383" s="2">
        <f t="shared" si="75"/>
        <v>23.323471577455518</v>
      </c>
      <c r="R383" s="2">
        <f t="shared" si="76"/>
        <v>27.913889363344687</v>
      </c>
      <c r="S383" s="2">
        <f t="shared" si="77"/>
        <v>31.447756466560421</v>
      </c>
      <c r="T383" s="2">
        <f t="shared" si="78"/>
        <v>27.263590517974354</v>
      </c>
      <c r="U383" s="8" cm="1">
        <f t="array" ref="U383">SUM(ABS(P383:T383/I383-J383:N383/I383))</f>
        <v>0</v>
      </c>
    </row>
    <row r="384" spans="1:21" x14ac:dyDescent="0.25">
      <c r="A384" s="6">
        <v>41465</v>
      </c>
      <c r="B384" s="7">
        <v>13.1052856445312</v>
      </c>
      <c r="C384" s="7">
        <v>65.239593505859304</v>
      </c>
      <c r="D384" s="7">
        <v>83.204559326171804</v>
      </c>
      <c r="E384" s="7">
        <v>42.398258209228501</v>
      </c>
      <c r="F384" s="7">
        <v>62.487522125244098</v>
      </c>
      <c r="G384" s="11">
        <f t="shared" si="66"/>
        <v>-2.986952811771304E-3</v>
      </c>
      <c r="H384" s="11">
        <f t="shared" si="67"/>
        <v>-2.986952811771304E-3</v>
      </c>
      <c r="I384" s="7">
        <f t="shared" si="68"/>
        <v>129.71941072308053</v>
      </c>
      <c r="J384" s="2">
        <f t="shared" si="69"/>
        <v>20.082000902565618</v>
      </c>
      <c r="K384" s="2">
        <f t="shared" si="70"/>
        <v>23.222340919226539</v>
      </c>
      <c r="L384" s="2">
        <f t="shared" si="71"/>
        <v>27.830101419730202</v>
      </c>
      <c r="M384" s="2">
        <f t="shared" si="72"/>
        <v>31.413387979393004</v>
      </c>
      <c r="N384" s="2">
        <f t="shared" si="73"/>
        <v>27.171579502165166</v>
      </c>
      <c r="O384" s="8" cm="1">
        <f t="array" ref="O384">MAX(ABS(J384:N384/I384 - $X$2:$AB$2))</f>
        <v>4.518892900742652E-2</v>
      </c>
      <c r="P384" s="2">
        <f t="shared" si="74"/>
        <v>20.082000902565618</v>
      </c>
      <c r="Q384" s="2">
        <f t="shared" si="75"/>
        <v>23.222340919226539</v>
      </c>
      <c r="R384" s="2">
        <f t="shared" si="76"/>
        <v>27.830101419730202</v>
      </c>
      <c r="S384" s="2">
        <f t="shared" si="77"/>
        <v>31.413387979393004</v>
      </c>
      <c r="T384" s="2">
        <f t="shared" si="78"/>
        <v>27.171579502165166</v>
      </c>
      <c r="U384" s="8" cm="1">
        <f t="array" ref="U384">SUM(ABS(P384:T384/I384-J384:N384/I384))</f>
        <v>0</v>
      </c>
    </row>
    <row r="385" spans="1:21" x14ac:dyDescent="0.25">
      <c r="A385" s="6">
        <v>41466</v>
      </c>
      <c r="B385" s="7">
        <v>13.309622764587401</v>
      </c>
      <c r="C385" s="7">
        <v>66.575698852539006</v>
      </c>
      <c r="D385" s="7">
        <v>83.793556213378906</v>
      </c>
      <c r="E385" s="7">
        <v>42.637954711913999</v>
      </c>
      <c r="F385" s="7">
        <v>63.187503814697202</v>
      </c>
      <c r="G385" s="11">
        <f t="shared" si="66"/>
        <v>1.1314312234858903E-2</v>
      </c>
      <c r="H385" s="11">
        <f t="shared" si="67"/>
        <v>1.1314312234858903E-2</v>
      </c>
      <c r="I385" s="7">
        <f t="shared" si="68"/>
        <v>131.18709663892338</v>
      </c>
      <c r="J385" s="2">
        <f t="shared" si="69"/>
        <v>20.395118704092411</v>
      </c>
      <c r="K385" s="2">
        <f t="shared" si="70"/>
        <v>23.697933917239482</v>
      </c>
      <c r="L385" s="2">
        <f t="shared" si="71"/>
        <v>28.027107968886014</v>
      </c>
      <c r="M385" s="2">
        <f t="shared" si="72"/>
        <v>31.590982049390064</v>
      </c>
      <c r="N385" s="2">
        <f t="shared" si="73"/>
        <v>27.475953999315394</v>
      </c>
      <c r="O385" s="8" cm="1">
        <f t="array" ref="O385">MAX(ABS(J385:N385/I385 - $X$2:$AB$2))</f>
        <v>4.4534110239305702E-2</v>
      </c>
      <c r="P385" s="2">
        <f t="shared" si="74"/>
        <v>20.395118704092411</v>
      </c>
      <c r="Q385" s="2">
        <f t="shared" si="75"/>
        <v>23.697933917239482</v>
      </c>
      <c r="R385" s="2">
        <f t="shared" si="76"/>
        <v>28.027107968886014</v>
      </c>
      <c r="S385" s="2">
        <f t="shared" si="77"/>
        <v>31.590982049390064</v>
      </c>
      <c r="T385" s="2">
        <f t="shared" si="78"/>
        <v>27.475953999315394</v>
      </c>
      <c r="U385" s="8" cm="1">
        <f t="array" ref="U385">SUM(ABS(P385:T385/I385-J385:N385/I385))</f>
        <v>0</v>
      </c>
    </row>
    <row r="386" spans="1:21" x14ac:dyDescent="0.25">
      <c r="A386" s="6">
        <v>41467</v>
      </c>
      <c r="B386" s="7">
        <v>13.2853279113769</v>
      </c>
      <c r="C386" s="7">
        <v>66.936607360839801</v>
      </c>
      <c r="D386" s="7">
        <v>83.989921569824205</v>
      </c>
      <c r="E386" s="7">
        <v>42.506496429443303</v>
      </c>
      <c r="F386" s="7">
        <v>63.187503814697202</v>
      </c>
      <c r="G386" s="11">
        <f t="shared" si="66"/>
        <v>4.5369942129958041E-4</v>
      </c>
      <c r="H386" s="11">
        <f t="shared" si="67"/>
        <v>4.5369942129958041E-4</v>
      </c>
      <c r="I386" s="7">
        <f t="shared" si="68"/>
        <v>131.24661614875043</v>
      </c>
      <c r="J386" s="2">
        <f t="shared" si="69"/>
        <v>20.357890269906807</v>
      </c>
      <c r="K386" s="2">
        <f t="shared" si="70"/>
        <v>23.826401002486694</v>
      </c>
      <c r="L386" s="2">
        <f t="shared" si="71"/>
        <v>28.092787876687353</v>
      </c>
      <c r="M386" s="2">
        <f t="shared" si="72"/>
        <v>31.493583000354185</v>
      </c>
      <c r="N386" s="2">
        <f t="shared" si="73"/>
        <v>27.475953999315394</v>
      </c>
      <c r="O386" s="8" cm="1">
        <f t="array" ref="O386">MAX(ABS(J386:N386/I386 - $X$2:$AB$2))</f>
        <v>4.4888265562337493E-2</v>
      </c>
      <c r="P386" s="2">
        <f t="shared" si="74"/>
        <v>20.357890269906807</v>
      </c>
      <c r="Q386" s="2">
        <f t="shared" si="75"/>
        <v>23.826401002486694</v>
      </c>
      <c r="R386" s="2">
        <f t="shared" si="76"/>
        <v>28.092787876687353</v>
      </c>
      <c r="S386" s="2">
        <f t="shared" si="77"/>
        <v>31.493583000354185</v>
      </c>
      <c r="T386" s="2">
        <f t="shared" si="78"/>
        <v>27.475953999315394</v>
      </c>
      <c r="U386" s="8" cm="1">
        <f t="array" ref="U386">SUM(ABS(P386:T386/I386-J386:N386/I386))</f>
        <v>0</v>
      </c>
    </row>
    <row r="387" spans="1:21" x14ac:dyDescent="0.25">
      <c r="A387" s="6">
        <v>41470</v>
      </c>
      <c r="B387" s="7">
        <v>13.3142938613891</v>
      </c>
      <c r="C387" s="7">
        <v>67.113235473632798</v>
      </c>
      <c r="D387" s="7">
        <v>84.409622192382798</v>
      </c>
      <c r="E387" s="7">
        <v>42.444644927978501</v>
      </c>
      <c r="F387" s="7">
        <v>62.699123382568303</v>
      </c>
      <c r="G387" s="11">
        <f t="shared" si="66"/>
        <v>-8.0394571247199842E-5</v>
      </c>
      <c r="H387" s="11">
        <f t="shared" si="67"/>
        <v>-8.0394571247199842E-5</v>
      </c>
      <c r="I387" s="7">
        <f t="shared" si="68"/>
        <v>131.23606463331751</v>
      </c>
      <c r="J387" s="2">
        <f t="shared" si="69"/>
        <v>20.402276500780868</v>
      </c>
      <c r="K387" s="2">
        <f t="shared" si="70"/>
        <v>23.889272612053517</v>
      </c>
      <c r="L387" s="2">
        <f t="shared" si="71"/>
        <v>28.233168535948359</v>
      </c>
      <c r="M387" s="2">
        <f t="shared" si="72"/>
        <v>31.447756466560424</v>
      </c>
      <c r="N387" s="2">
        <f t="shared" si="73"/>
        <v>27.263590517974354</v>
      </c>
      <c r="O387" s="8" cm="1">
        <f t="array" ref="O387">MAX(ABS(J387:N387/I387 - $X$2:$AB$2))</f>
        <v>4.4537577701783321E-2</v>
      </c>
      <c r="P387" s="2">
        <f t="shared" si="74"/>
        <v>20.402276500780868</v>
      </c>
      <c r="Q387" s="2">
        <f t="shared" si="75"/>
        <v>23.889272612053517</v>
      </c>
      <c r="R387" s="2">
        <f t="shared" si="76"/>
        <v>28.233168535948359</v>
      </c>
      <c r="S387" s="2">
        <f t="shared" si="77"/>
        <v>31.447756466560424</v>
      </c>
      <c r="T387" s="2">
        <f t="shared" si="78"/>
        <v>27.263590517974354</v>
      </c>
      <c r="U387" s="8" cm="1">
        <f t="array" ref="U387">SUM(ABS(P387:T387/I387-J387:N387/I387))</f>
        <v>0</v>
      </c>
    </row>
    <row r="388" spans="1:21" x14ac:dyDescent="0.25">
      <c r="A388" s="6">
        <v>41471</v>
      </c>
      <c r="B388" s="7">
        <v>13.400265693664499</v>
      </c>
      <c r="C388" s="7">
        <v>67.704505920410099</v>
      </c>
      <c r="D388" s="7">
        <v>84.030517578125</v>
      </c>
      <c r="E388" s="7">
        <v>42.537425994872997</v>
      </c>
      <c r="F388" s="7">
        <v>62.9758911132812</v>
      </c>
      <c r="G388" s="11">
        <f t="shared" si="66"/>
        <v>3.0821797170448306E-3</v>
      </c>
      <c r="H388" s="11">
        <f t="shared" si="67"/>
        <v>3.0821797170448306E-3</v>
      </c>
      <c r="I388" s="7">
        <f t="shared" si="68"/>
        <v>131.6405577698751</v>
      </c>
      <c r="J388" s="2">
        <f t="shared" si="69"/>
        <v>20.534016201858673</v>
      </c>
      <c r="K388" s="2">
        <f t="shared" si="70"/>
        <v>24.099738115479632</v>
      </c>
      <c r="L388" s="2">
        <f t="shared" si="71"/>
        <v>28.106366351681952</v>
      </c>
      <c r="M388" s="2">
        <f t="shared" si="72"/>
        <v>31.516499093606935</v>
      </c>
      <c r="N388" s="2">
        <f t="shared" si="73"/>
        <v>27.383938007247917</v>
      </c>
      <c r="O388" s="8" cm="1">
        <f t="array" ref="O388">MAX(ABS(J388:N388/I388 - $X$2:$AB$2))</f>
        <v>4.4014515361179063E-2</v>
      </c>
      <c r="P388" s="2">
        <f t="shared" si="74"/>
        <v>20.534016201858673</v>
      </c>
      <c r="Q388" s="2">
        <f t="shared" si="75"/>
        <v>24.099738115479632</v>
      </c>
      <c r="R388" s="2">
        <f t="shared" si="76"/>
        <v>28.106366351681952</v>
      </c>
      <c r="S388" s="2">
        <f t="shared" si="77"/>
        <v>31.516499093606935</v>
      </c>
      <c r="T388" s="2">
        <f t="shared" si="78"/>
        <v>27.383938007247917</v>
      </c>
      <c r="U388" s="8" cm="1">
        <f t="array" ref="U388">SUM(ABS(P388:T388/I388-J388:N388/I388))</f>
        <v>0</v>
      </c>
    </row>
    <row r="389" spans="1:21" x14ac:dyDescent="0.25">
      <c r="A389" s="6">
        <v>41472</v>
      </c>
      <c r="B389" s="7">
        <v>13.403691291809</v>
      </c>
      <c r="C389" s="7">
        <v>66.552658081054602</v>
      </c>
      <c r="D389" s="7">
        <v>84.186241149902301</v>
      </c>
      <c r="E389" s="7">
        <v>42.738487243652301</v>
      </c>
      <c r="F389" s="7">
        <v>62.837512969970703</v>
      </c>
      <c r="G389" s="11">
        <f t="shared" ref="G389:G452" si="79">I389/I388 - 1</f>
        <v>-2.004494854591532E-3</v>
      </c>
      <c r="H389" s="11">
        <f t="shared" ref="H389:H452" si="80">(1+G389)*(1-U389*$X$5) - 1</f>
        <v>-2.004494854591532E-3</v>
      </c>
      <c r="I389" s="7">
        <f t="shared" ref="I389:I452" si="81">SUM(J389:N389)</f>
        <v>131.37668494916983</v>
      </c>
      <c r="J389" s="2">
        <f t="shared" ref="J389:J452" si="82">P388*B389/B388</f>
        <v>20.539265447613069</v>
      </c>
      <c r="K389" s="2">
        <f t="shared" ref="K389:K452" si="83">Q388*C389/C388</f>
        <v>23.689732445990206</v>
      </c>
      <c r="L389" s="2">
        <f t="shared" ref="L389:L452" si="84">R388*D389/D388</f>
        <v>28.158452473297189</v>
      </c>
      <c r="M389" s="2">
        <f t="shared" ref="M389:M452" si="85">S388*E389/E388</f>
        <v>31.665467831529071</v>
      </c>
      <c r="N389" s="2">
        <f t="shared" ref="N389:N452" si="86">T388*F389/F388</f>
        <v>27.323766750740305</v>
      </c>
      <c r="O389" s="8" cm="1">
        <f t="array" ref="O389">MAX(ABS(J389:N389/I389 - $X$2:$AB$2))</f>
        <v>4.366125956397976E-2</v>
      </c>
      <c r="P389" s="2">
        <f t="shared" ref="P389:P452" si="87">IF($O389&lt;$X$4,J389,$I389*X$2)</f>
        <v>20.539265447613069</v>
      </c>
      <c r="Q389" s="2">
        <f t="shared" ref="Q389:Q452" si="88">IF($O389&lt;$X$4,K389,$I389*Y$2)</f>
        <v>23.689732445990206</v>
      </c>
      <c r="R389" s="2">
        <f t="shared" ref="R389:R452" si="89">IF($O389&lt;$X$4,L389,$I389*Z$2)</f>
        <v>28.158452473297189</v>
      </c>
      <c r="S389" s="2">
        <f t="shared" ref="S389:S452" si="90">IF($O389&lt;$X$4,M389,$I389*AA$2)</f>
        <v>31.665467831529071</v>
      </c>
      <c r="T389" s="2">
        <f t="shared" ref="T389:T452" si="91">IF($O389&lt;$X$4,N389,$I389*AB$2)</f>
        <v>27.323766750740305</v>
      </c>
      <c r="U389" s="8" cm="1">
        <f t="array" ref="U389">SUM(ABS(P389:T389/I389-J389:N389/I389))</f>
        <v>0</v>
      </c>
    </row>
    <row r="390" spans="1:21" x14ac:dyDescent="0.25">
      <c r="A390" s="6">
        <v>41473</v>
      </c>
      <c r="B390" s="7">
        <v>13.448857307434</v>
      </c>
      <c r="C390" s="7">
        <v>66.282020568847599</v>
      </c>
      <c r="D390" s="7">
        <v>84.944480895996094</v>
      </c>
      <c r="E390" s="7">
        <v>43.589076995849602</v>
      </c>
      <c r="F390" s="7">
        <v>62.951465606689403</v>
      </c>
      <c r="G390" s="11">
        <f t="shared" si="79"/>
        <v>6.8981268225392078E-3</v>
      </c>
      <c r="H390" s="11">
        <f t="shared" si="80"/>
        <v>6.8981268225392078E-3</v>
      </c>
      <c r="I390" s="7">
        <f t="shared" si="81"/>
        <v>132.28293798347397</v>
      </c>
      <c r="J390" s="2">
        <f t="shared" si="82"/>
        <v>20.608475992972302</v>
      </c>
      <c r="K390" s="2">
        <f t="shared" si="83"/>
        <v>23.593397747438811</v>
      </c>
      <c r="L390" s="2">
        <f t="shared" si="84"/>
        <v>28.412067049291021</v>
      </c>
      <c r="M390" s="2">
        <f t="shared" si="85"/>
        <v>32.295680180470654</v>
      </c>
      <c r="N390" s="2">
        <f t="shared" si="86"/>
        <v>27.373317013301168</v>
      </c>
      <c r="O390" s="8" cm="1">
        <f t="array" ref="O390">MAX(ABS(J390:N390/I390 - $X$2:$AB$2))</f>
        <v>4.420911489320789E-2</v>
      </c>
      <c r="P390" s="2">
        <f t="shared" si="87"/>
        <v>20.608475992972302</v>
      </c>
      <c r="Q390" s="2">
        <f t="shared" si="88"/>
        <v>23.593397747438811</v>
      </c>
      <c r="R390" s="2">
        <f t="shared" si="89"/>
        <v>28.412067049291021</v>
      </c>
      <c r="S390" s="2">
        <f t="shared" si="90"/>
        <v>32.295680180470654</v>
      </c>
      <c r="T390" s="2">
        <f t="shared" si="91"/>
        <v>27.373317013301168</v>
      </c>
      <c r="U390" s="8" cm="1">
        <f t="array" ref="U390">SUM(ABS(P390:T390/I390-J390:N390/I390))</f>
        <v>0</v>
      </c>
    </row>
    <row r="391" spans="1:21" x14ac:dyDescent="0.25">
      <c r="A391" s="6">
        <v>41474</v>
      </c>
      <c r="B391" s="7">
        <v>13.2367353439331</v>
      </c>
      <c r="C391" s="7">
        <v>66.227897644042898</v>
      </c>
      <c r="D391" s="7">
        <v>85.919387817382798</v>
      </c>
      <c r="E391" s="7">
        <v>43.426689147949197</v>
      </c>
      <c r="F391" s="7">
        <v>63.553783416747997</v>
      </c>
      <c r="G391" s="11">
        <f t="shared" si="79"/>
        <v>9.3258193292777847E-4</v>
      </c>
      <c r="H391" s="11">
        <f t="shared" si="80"/>
        <v>9.3258193292777847E-4</v>
      </c>
      <c r="I391" s="7">
        <f t="shared" si="81"/>
        <v>132.40630266147195</v>
      </c>
      <c r="J391" s="2">
        <f t="shared" si="82"/>
        <v>20.283429017421891</v>
      </c>
      <c r="K391" s="2">
        <f t="shared" si="83"/>
        <v>23.5741324371599</v>
      </c>
      <c r="L391" s="2">
        <f t="shared" si="84"/>
        <v>28.738152046516102</v>
      </c>
      <c r="M391" s="2">
        <f t="shared" si="85"/>
        <v>32.175365038182008</v>
      </c>
      <c r="N391" s="2">
        <f t="shared" si="86"/>
        <v>27.635224122192042</v>
      </c>
      <c r="O391" s="8" cm="1">
        <f t="array" ref="O391">MAX(ABS(J391:N391/I391 - $X$2:$AB$2))</f>
        <v>4.6809188009114072E-2</v>
      </c>
      <c r="P391" s="2">
        <f t="shared" si="87"/>
        <v>20.283429017421891</v>
      </c>
      <c r="Q391" s="2">
        <f t="shared" si="88"/>
        <v>23.5741324371599</v>
      </c>
      <c r="R391" s="2">
        <f t="shared" si="89"/>
        <v>28.738152046516102</v>
      </c>
      <c r="S391" s="2">
        <f t="shared" si="90"/>
        <v>32.175365038182008</v>
      </c>
      <c r="T391" s="2">
        <f t="shared" si="91"/>
        <v>27.635224122192042</v>
      </c>
      <c r="U391" s="8" cm="1">
        <f t="array" ref="U391">SUM(ABS(P391:T391/I391-J391:N391/I391))</f>
        <v>0</v>
      </c>
    </row>
    <row r="392" spans="1:21" x14ac:dyDescent="0.25">
      <c r="A392" s="6">
        <v>41477</v>
      </c>
      <c r="B392" s="7">
        <v>13.2790985107421</v>
      </c>
      <c r="C392" s="7">
        <v>66.49853515625</v>
      </c>
      <c r="D392" s="7">
        <v>86.000617980957003</v>
      </c>
      <c r="E392" s="7">
        <v>43.735988616943303</v>
      </c>
      <c r="F392" s="7">
        <v>63.382877349853501</v>
      </c>
      <c r="G392" s="11">
        <f t="shared" si="79"/>
        <v>2.5925374668518408E-3</v>
      </c>
      <c r="H392" s="11">
        <f t="shared" si="80"/>
        <v>2.5925374668518408E-3</v>
      </c>
      <c r="I392" s="7">
        <f t="shared" si="81"/>
        <v>132.74957096196914</v>
      </c>
      <c r="J392" s="2">
        <f t="shared" si="82"/>
        <v>20.348344592493611</v>
      </c>
      <c r="K392" s="2">
        <f t="shared" si="83"/>
        <v>23.670467135711327</v>
      </c>
      <c r="L392" s="2">
        <f t="shared" si="84"/>
        <v>28.765321755831543</v>
      </c>
      <c r="M392" s="2">
        <f t="shared" si="85"/>
        <v>32.404528797065318</v>
      </c>
      <c r="N392" s="2">
        <f t="shared" si="86"/>
        <v>27.560908680867314</v>
      </c>
      <c r="O392" s="8" cm="1">
        <f t="array" ref="O392">MAX(ABS(J392:N392/I392 - $X$2:$AB$2))</f>
        <v>4.6716306161749321E-2</v>
      </c>
      <c r="P392" s="2">
        <f t="shared" si="87"/>
        <v>20.348344592493611</v>
      </c>
      <c r="Q392" s="2">
        <f t="shared" si="88"/>
        <v>23.670467135711327</v>
      </c>
      <c r="R392" s="2">
        <f t="shared" si="89"/>
        <v>28.765321755831543</v>
      </c>
      <c r="S392" s="2">
        <f t="shared" si="90"/>
        <v>32.404528797065318</v>
      </c>
      <c r="T392" s="2">
        <f t="shared" si="91"/>
        <v>27.560908680867314</v>
      </c>
      <c r="U392" s="8" cm="1">
        <f t="array" ref="U392">SUM(ABS(P392:T392/I392-J392:N392/I392))</f>
        <v>0</v>
      </c>
    </row>
    <row r="393" spans="1:21" x14ac:dyDescent="0.25">
      <c r="A393" s="6">
        <v>41478</v>
      </c>
      <c r="B393" s="7">
        <v>13.051087379455501</v>
      </c>
      <c r="C393" s="7">
        <v>66.127403259277301</v>
      </c>
      <c r="D393" s="7">
        <v>86.156341552734304</v>
      </c>
      <c r="E393" s="7">
        <v>43.821048736572202</v>
      </c>
      <c r="F393" s="7">
        <v>63.9363403320312</v>
      </c>
      <c r="G393" s="11">
        <f t="shared" si="79"/>
        <v>-9.4711692147242399E-4</v>
      </c>
      <c r="H393" s="11">
        <f t="shared" si="80"/>
        <v>-9.4711692147242399E-4</v>
      </c>
      <c r="I393" s="7">
        <f t="shared" si="81"/>
        <v>132.62384159699286</v>
      </c>
      <c r="J393" s="2">
        <f t="shared" si="82"/>
        <v>19.998949709505826</v>
      </c>
      <c r="K393" s="2">
        <f t="shared" si="83"/>
        <v>23.538360987062116</v>
      </c>
      <c r="L393" s="2">
        <f t="shared" si="84"/>
        <v>28.817407877446776</v>
      </c>
      <c r="M393" s="2">
        <f t="shared" si="85"/>
        <v>32.467550879866224</v>
      </c>
      <c r="N393" s="2">
        <f t="shared" si="86"/>
        <v>27.801572143111908</v>
      </c>
      <c r="O393" s="8" cm="1">
        <f t="array" ref="O393">MAX(ABS(J393:N393/I393 - $X$2:$AB$2))</f>
        <v>4.9205471137858475E-2</v>
      </c>
      <c r="P393" s="2">
        <f t="shared" si="87"/>
        <v>19.998949709505826</v>
      </c>
      <c r="Q393" s="2">
        <f t="shared" si="88"/>
        <v>23.538360987062116</v>
      </c>
      <c r="R393" s="2">
        <f t="shared" si="89"/>
        <v>28.817407877446776</v>
      </c>
      <c r="S393" s="2">
        <f t="shared" si="90"/>
        <v>32.467550879866224</v>
      </c>
      <c r="T393" s="2">
        <f t="shared" si="91"/>
        <v>27.801572143111908</v>
      </c>
      <c r="U393" s="8" cm="1">
        <f t="array" ref="U393">SUM(ABS(P393:T393/I393-J393:N393/I393))</f>
        <v>0</v>
      </c>
    </row>
    <row r="394" spans="1:21" x14ac:dyDescent="0.25">
      <c r="A394" s="6">
        <v>41479</v>
      </c>
      <c r="B394" s="7">
        <v>13.721411705016999</v>
      </c>
      <c r="C394" s="7">
        <v>64.519050598144503</v>
      </c>
      <c r="D394" s="7">
        <v>85.553810119628906</v>
      </c>
      <c r="E394" s="7">
        <v>43.790126800537102</v>
      </c>
      <c r="F394" s="7">
        <v>63.675876617431598</v>
      </c>
      <c r="G394" s="11">
        <f t="shared" si="79"/>
        <v>8.8200389208048513E-4</v>
      </c>
      <c r="H394" s="11">
        <f t="shared" si="80"/>
        <v>8.8200389208048513E-4</v>
      </c>
      <c r="I394" s="7">
        <f t="shared" si="81"/>
        <v>132.74081634146407</v>
      </c>
      <c r="J394" s="2">
        <f t="shared" si="82"/>
        <v>21.026127145852293</v>
      </c>
      <c r="K394" s="2">
        <f t="shared" si="83"/>
        <v>22.965860273797915</v>
      </c>
      <c r="L394" s="2">
        <f t="shared" si="84"/>
        <v>28.615874319337728</v>
      </c>
      <c r="M394" s="2">
        <f t="shared" si="85"/>
        <v>32.444640439325219</v>
      </c>
      <c r="N394" s="2">
        <f t="shared" si="86"/>
        <v>27.688314163150928</v>
      </c>
      <c r="O394" s="8" cm="1">
        <f t="array" ref="O394">MAX(ABS(J394:N394/I394 - $X$2:$AB$2))</f>
        <v>4.4420980174358998E-2</v>
      </c>
      <c r="P394" s="2">
        <f t="shared" si="87"/>
        <v>21.026127145852293</v>
      </c>
      <c r="Q394" s="2">
        <f t="shared" si="88"/>
        <v>22.965860273797915</v>
      </c>
      <c r="R394" s="2">
        <f t="shared" si="89"/>
        <v>28.615874319337728</v>
      </c>
      <c r="S394" s="2">
        <f t="shared" si="90"/>
        <v>32.444640439325219</v>
      </c>
      <c r="T394" s="2">
        <f t="shared" si="91"/>
        <v>27.688314163150928</v>
      </c>
      <c r="U394" s="8" cm="1">
        <f t="array" ref="U394">SUM(ABS(P394:T394/I394-J394:N394/I394))</f>
        <v>0</v>
      </c>
    </row>
    <row r="395" spans="1:21" x14ac:dyDescent="0.25">
      <c r="A395" s="6">
        <v>41480</v>
      </c>
      <c r="B395" s="7">
        <v>13.658800125121999</v>
      </c>
      <c r="C395" s="7">
        <v>63.513847351074197</v>
      </c>
      <c r="D395" s="7">
        <v>86.494834899902301</v>
      </c>
      <c r="E395" s="7">
        <v>43.6895942687988</v>
      </c>
      <c r="F395" s="7">
        <v>63.496791839599602</v>
      </c>
      <c r="G395" s="11">
        <f t="shared" si="79"/>
        <v>-2.1949215016912049E-3</v>
      </c>
      <c r="H395" s="11">
        <f t="shared" si="80"/>
        <v>-2.1949215016912049E-3</v>
      </c>
      <c r="I395" s="7">
        <f t="shared" si="81"/>
        <v>132.44946066952414</v>
      </c>
      <c r="J395" s="2">
        <f t="shared" si="82"/>
        <v>20.930183735073822</v>
      </c>
      <c r="K395" s="2">
        <f t="shared" si="83"/>
        <v>22.608053438375439</v>
      </c>
      <c r="L395" s="2">
        <f t="shared" si="84"/>
        <v>28.930626482988092</v>
      </c>
      <c r="M395" s="2">
        <f t="shared" si="85"/>
        <v>32.370154657186212</v>
      </c>
      <c r="N395" s="2">
        <f t="shared" si="86"/>
        <v>27.610442355900567</v>
      </c>
      <c r="O395" s="8" cm="1">
        <f t="array" ref="O395">MAX(ABS(J395:N395/I395 - $X$2:$AB$2))</f>
        <v>4.4396273820648313E-2</v>
      </c>
      <c r="P395" s="2">
        <f t="shared" si="87"/>
        <v>20.930183735073822</v>
      </c>
      <c r="Q395" s="2">
        <f t="shared" si="88"/>
        <v>22.608053438375439</v>
      </c>
      <c r="R395" s="2">
        <f t="shared" si="89"/>
        <v>28.930626482988092</v>
      </c>
      <c r="S395" s="2">
        <f t="shared" si="90"/>
        <v>32.370154657186212</v>
      </c>
      <c r="T395" s="2">
        <f t="shared" si="91"/>
        <v>27.610442355900567</v>
      </c>
      <c r="U395" s="8" cm="1">
        <f t="array" ref="U395">SUM(ABS(P395:T395/I395-J395:N395/I395))</f>
        <v>0</v>
      </c>
    </row>
    <row r="396" spans="1:21" x14ac:dyDescent="0.25">
      <c r="A396" s="6">
        <v>41481</v>
      </c>
      <c r="B396" s="7">
        <v>13.7363624572753</v>
      </c>
      <c r="C396" s="7">
        <v>63.451992034912102</v>
      </c>
      <c r="D396" s="7">
        <v>86.359458923339801</v>
      </c>
      <c r="E396" s="7">
        <v>43.3416328430175</v>
      </c>
      <c r="F396" s="7">
        <v>63.488670349121001</v>
      </c>
      <c r="G396" s="11">
        <f t="shared" si="79"/>
        <v>-1.5838873077635984E-3</v>
      </c>
      <c r="H396" s="11">
        <f t="shared" si="80"/>
        <v>-1.5838873077635984E-3</v>
      </c>
      <c r="I396" s="7">
        <f t="shared" si="81"/>
        <v>132.23967564984954</v>
      </c>
      <c r="J396" s="2">
        <f t="shared" si="82"/>
        <v>21.049037063918099</v>
      </c>
      <c r="K396" s="2">
        <f t="shared" si="83"/>
        <v>22.586035746933909</v>
      </c>
      <c r="L396" s="2">
        <f t="shared" si="84"/>
        <v>28.885346185994266</v>
      </c>
      <c r="M396" s="2">
        <f t="shared" si="85"/>
        <v>32.112345781736899</v>
      </c>
      <c r="N396" s="2">
        <f t="shared" si="86"/>
        <v>27.606910871266354</v>
      </c>
      <c r="O396" s="8" cm="1">
        <f t="array" ref="O396">MAX(ABS(J396:N396/I396 - $X$2:$AB$2))</f>
        <v>4.2834426384752211E-2</v>
      </c>
      <c r="P396" s="2">
        <f t="shared" si="87"/>
        <v>21.049037063918099</v>
      </c>
      <c r="Q396" s="2">
        <f t="shared" si="88"/>
        <v>22.586035746933909</v>
      </c>
      <c r="R396" s="2">
        <f t="shared" si="89"/>
        <v>28.885346185994266</v>
      </c>
      <c r="S396" s="2">
        <f t="shared" si="90"/>
        <v>32.112345781736899</v>
      </c>
      <c r="T396" s="2">
        <f t="shared" si="91"/>
        <v>27.606910871266354</v>
      </c>
      <c r="U396" s="8" cm="1">
        <f t="array" ref="U396">SUM(ABS(P396:T396/I396-J396:N396/I396))</f>
        <v>0</v>
      </c>
    </row>
    <row r="397" spans="1:21" x14ac:dyDescent="0.25">
      <c r="A397" s="6">
        <v>41484</v>
      </c>
      <c r="B397" s="7">
        <v>13.9481744766235</v>
      </c>
      <c r="C397" s="7">
        <v>64.194282531738196</v>
      </c>
      <c r="D397" s="7">
        <v>85.418388366699205</v>
      </c>
      <c r="E397" s="7">
        <v>43.063247680663999</v>
      </c>
      <c r="F397" s="7">
        <v>63.480537414550703</v>
      </c>
      <c r="G397" s="11">
        <f t="shared" si="79"/>
        <v>4.8571599321300951E-4</v>
      </c>
      <c r="H397" s="11">
        <f t="shared" si="80"/>
        <v>4.8571599321300951E-4</v>
      </c>
      <c r="I397" s="7">
        <f t="shared" si="81"/>
        <v>132.30390657524998</v>
      </c>
      <c r="J397" s="2">
        <f t="shared" si="82"/>
        <v>21.373609093792151</v>
      </c>
      <c r="K397" s="2">
        <f t="shared" si="83"/>
        <v>22.850257549248624</v>
      </c>
      <c r="L397" s="2">
        <f t="shared" si="84"/>
        <v>28.570578711152393</v>
      </c>
      <c r="M397" s="2">
        <f t="shared" si="85"/>
        <v>31.906086810682911</v>
      </c>
      <c r="N397" s="2">
        <f t="shared" si="86"/>
        <v>27.603374410373892</v>
      </c>
      <c r="O397" s="8" cm="1">
        <f t="array" ref="O397">MAX(ABS(J397:N397/I397 - $X$2:$AB$2))</f>
        <v>4.1157556391094224E-2</v>
      </c>
      <c r="P397" s="2">
        <f t="shared" si="87"/>
        <v>21.373609093792151</v>
      </c>
      <c r="Q397" s="2">
        <f t="shared" si="88"/>
        <v>22.850257549248624</v>
      </c>
      <c r="R397" s="2">
        <f t="shared" si="89"/>
        <v>28.570578711152393</v>
      </c>
      <c r="S397" s="2">
        <f t="shared" si="90"/>
        <v>31.906086810682911</v>
      </c>
      <c r="T397" s="2">
        <f t="shared" si="91"/>
        <v>27.603374410373892</v>
      </c>
      <c r="U397" s="8" cm="1">
        <f t="array" ref="U397">SUM(ABS(P397:T397/I397-J397:N397/I397))</f>
        <v>0</v>
      </c>
    </row>
    <row r="398" spans="1:21" x14ac:dyDescent="0.25">
      <c r="A398" s="6">
        <v>41485</v>
      </c>
      <c r="B398" s="7">
        <v>14.12043094635</v>
      </c>
      <c r="C398" s="7">
        <v>64.325736999511705</v>
      </c>
      <c r="D398" s="7">
        <v>85.154365539550696</v>
      </c>
      <c r="E398" s="7">
        <v>42.784873962402301</v>
      </c>
      <c r="F398" s="7">
        <v>63.399139404296797</v>
      </c>
      <c r="G398" s="11">
        <f t="shared" si="79"/>
        <v>-1.4515246167046136E-4</v>
      </c>
      <c r="H398" s="11">
        <f t="shared" si="80"/>
        <v>-1.4515246167046136E-4</v>
      </c>
      <c r="I398" s="7">
        <f t="shared" si="81"/>
        <v>132.28470233752196</v>
      </c>
      <c r="J398" s="2">
        <f t="shared" si="82"/>
        <v>21.637567825738131</v>
      </c>
      <c r="K398" s="2">
        <f t="shared" si="83"/>
        <v>22.89704938687278</v>
      </c>
      <c r="L398" s="2">
        <f t="shared" si="84"/>
        <v>28.482268862315109</v>
      </c>
      <c r="M398" s="2">
        <f t="shared" si="85"/>
        <v>31.699836318696487</v>
      </c>
      <c r="N398" s="2">
        <f t="shared" si="86"/>
        <v>27.567979943899466</v>
      </c>
      <c r="O398" s="8" cm="1">
        <f t="array" ref="O398">MAX(ABS(J398:N398/I398 - $X$2:$AB$2))</f>
        <v>3.9633425169714187E-2</v>
      </c>
      <c r="P398" s="2">
        <f t="shared" si="87"/>
        <v>21.637567825738131</v>
      </c>
      <c r="Q398" s="2">
        <f t="shared" si="88"/>
        <v>22.89704938687278</v>
      </c>
      <c r="R398" s="2">
        <f t="shared" si="89"/>
        <v>28.482268862315109</v>
      </c>
      <c r="S398" s="2">
        <f t="shared" si="90"/>
        <v>31.699836318696487</v>
      </c>
      <c r="T398" s="2">
        <f t="shared" si="91"/>
        <v>27.567979943899466</v>
      </c>
      <c r="U398" s="8" cm="1">
        <f t="array" ref="U398">SUM(ABS(P398:T398/I398-J398:N398/I398))</f>
        <v>0</v>
      </c>
    </row>
    <row r="399" spans="1:21" x14ac:dyDescent="0.25">
      <c r="A399" s="6">
        <v>41486</v>
      </c>
      <c r="B399" s="7">
        <v>14.095817565917899</v>
      </c>
      <c r="C399" s="7">
        <v>64.109237670898395</v>
      </c>
      <c r="D399" s="7">
        <v>85.228828430175696</v>
      </c>
      <c r="E399" s="7">
        <v>43.09419631958</v>
      </c>
      <c r="F399" s="7">
        <v>63.439842224121001</v>
      </c>
      <c r="G399" s="11">
        <f t="shared" si="79"/>
        <v>1.1868743855822927E-3</v>
      </c>
      <c r="H399" s="11">
        <f t="shared" si="80"/>
        <v>1.1868743855822927E-3</v>
      </c>
      <c r="I399" s="7">
        <f t="shared" si="81"/>
        <v>132.44170766233074</v>
      </c>
      <c r="J399" s="2">
        <f t="shared" si="82"/>
        <v>21.599851293534279</v>
      </c>
      <c r="K399" s="2">
        <f t="shared" si="83"/>
        <v>22.819985430038187</v>
      </c>
      <c r="L399" s="2">
        <f t="shared" si="84"/>
        <v>28.507175067153913</v>
      </c>
      <c r="M399" s="2">
        <f t="shared" si="85"/>
        <v>31.929017035714917</v>
      </c>
      <c r="N399" s="2">
        <f t="shared" si="86"/>
        <v>27.585678835889439</v>
      </c>
      <c r="O399" s="8" cm="1">
        <f t="array" ref="O399">MAX(ABS(J399:N399/I399 - $X$2:$AB$2))</f>
        <v>4.1079774636552879E-2</v>
      </c>
      <c r="P399" s="2">
        <f t="shared" si="87"/>
        <v>21.599851293534279</v>
      </c>
      <c r="Q399" s="2">
        <f t="shared" si="88"/>
        <v>22.819985430038187</v>
      </c>
      <c r="R399" s="2">
        <f t="shared" si="89"/>
        <v>28.507175067153913</v>
      </c>
      <c r="S399" s="2">
        <f t="shared" si="90"/>
        <v>31.929017035714917</v>
      </c>
      <c r="T399" s="2">
        <f t="shared" si="91"/>
        <v>27.585678835889439</v>
      </c>
      <c r="U399" s="8" cm="1">
        <f t="array" ref="U399">SUM(ABS(P399:T399/I399-J399:N399/I399))</f>
        <v>0</v>
      </c>
    </row>
    <row r="400" spans="1:21" x14ac:dyDescent="0.25">
      <c r="A400" s="6">
        <v>41487</v>
      </c>
      <c r="B400" s="7">
        <v>14.2250862121582</v>
      </c>
      <c r="C400" s="7">
        <v>65.292304992675696</v>
      </c>
      <c r="D400" s="7">
        <v>85.6011962890625</v>
      </c>
      <c r="E400" s="7">
        <v>43.720531463622997</v>
      </c>
      <c r="F400" s="7">
        <v>63.667747497558501</v>
      </c>
      <c r="G400" s="11">
        <f t="shared" si="79"/>
        <v>9.8678365977074023E-3</v>
      </c>
      <c r="H400" s="11">
        <f t="shared" si="80"/>
        <v>9.8678365977074023E-3</v>
      </c>
      <c r="I400" s="7">
        <f t="shared" si="81"/>
        <v>133.74862079226395</v>
      </c>
      <c r="J400" s="2">
        <f t="shared" si="82"/>
        <v>21.797937252198938</v>
      </c>
      <c r="K400" s="2">
        <f t="shared" si="83"/>
        <v>23.241103821498445</v>
      </c>
      <c r="L400" s="2">
        <f t="shared" si="84"/>
        <v>28.631723954404709</v>
      </c>
      <c r="M400" s="2">
        <f t="shared" si="85"/>
        <v>32.393076403150658</v>
      </c>
      <c r="N400" s="2">
        <f t="shared" si="86"/>
        <v>27.684779361011206</v>
      </c>
      <c r="O400" s="8" cm="1">
        <f t="array" ref="O400">MAX(ABS(J400:N400/I400 - $X$2:$AB$2))</f>
        <v>4.2193722905472242E-2</v>
      </c>
      <c r="P400" s="2">
        <f t="shared" si="87"/>
        <v>21.797937252198938</v>
      </c>
      <c r="Q400" s="2">
        <f t="shared" si="88"/>
        <v>23.241103821498445</v>
      </c>
      <c r="R400" s="2">
        <f t="shared" si="89"/>
        <v>28.631723954404709</v>
      </c>
      <c r="S400" s="2">
        <f t="shared" si="90"/>
        <v>32.393076403150658</v>
      </c>
      <c r="T400" s="2">
        <f t="shared" si="91"/>
        <v>27.684779361011206</v>
      </c>
      <c r="U400" s="8" cm="1">
        <f t="array" ref="U400">SUM(ABS(P400:T400/I400-J400:N400/I400))</f>
        <v>0</v>
      </c>
    </row>
    <row r="401" spans="1:21" x14ac:dyDescent="0.25">
      <c r="A401" s="6">
        <v>41488</v>
      </c>
      <c r="B401" s="7">
        <v>14.407618522644</v>
      </c>
      <c r="C401" s="7">
        <v>65.184013366699205</v>
      </c>
      <c r="D401" s="7">
        <v>84.592445373535099</v>
      </c>
      <c r="E401" s="7">
        <v>43.681865692138601</v>
      </c>
      <c r="F401" s="7">
        <v>64.099136352539006</v>
      </c>
      <c r="G401" s="11">
        <f t="shared" si="79"/>
        <v>4.6869114050962501E-4</v>
      </c>
      <c r="H401" s="11">
        <f t="shared" si="80"/>
        <v>4.6869114050962501E-4</v>
      </c>
      <c r="I401" s="7">
        <f t="shared" si="81"/>
        <v>133.81130758588466</v>
      </c>
      <c r="J401" s="2">
        <f t="shared" si="82"/>
        <v>22.077642260036971</v>
      </c>
      <c r="K401" s="2">
        <f t="shared" si="83"/>
        <v>23.202556906626917</v>
      </c>
      <c r="L401" s="2">
        <f t="shared" si="84"/>
        <v>28.294318882931147</v>
      </c>
      <c r="M401" s="2">
        <f t="shared" si="85"/>
        <v>32.364428460228851</v>
      </c>
      <c r="N401" s="2">
        <f t="shared" si="86"/>
        <v>27.87236107606077</v>
      </c>
      <c r="O401" s="8" cm="1">
        <f t="array" ref="O401">MAX(ABS(J401:N401/I401 - $X$2:$AB$2))</f>
        <v>4.186616993826367E-2</v>
      </c>
      <c r="P401" s="2">
        <f t="shared" si="87"/>
        <v>22.077642260036971</v>
      </c>
      <c r="Q401" s="2">
        <f t="shared" si="88"/>
        <v>23.202556906626917</v>
      </c>
      <c r="R401" s="2">
        <f t="shared" si="89"/>
        <v>28.294318882931147</v>
      </c>
      <c r="S401" s="2">
        <f t="shared" si="90"/>
        <v>32.364428460228851</v>
      </c>
      <c r="T401" s="2">
        <f t="shared" si="91"/>
        <v>27.87236107606077</v>
      </c>
      <c r="U401" s="8" cm="1">
        <f t="array" ref="U401">SUM(ABS(P401:T401/I401-J401:N401/I401))</f>
        <v>0</v>
      </c>
    </row>
    <row r="402" spans="1:21" x14ac:dyDescent="0.25">
      <c r="A402" s="6">
        <v>41491</v>
      </c>
      <c r="B402" s="7">
        <v>14.622857093811</v>
      </c>
      <c r="C402" s="7">
        <v>64.611854553222599</v>
      </c>
      <c r="D402" s="7">
        <v>83.942527770996094</v>
      </c>
      <c r="E402" s="7">
        <v>43.380287170410099</v>
      </c>
      <c r="F402" s="7">
        <v>64.115432739257798</v>
      </c>
      <c r="G402" s="11">
        <f t="shared" si="79"/>
        <v>-2.2986107227829233E-3</v>
      </c>
      <c r="H402" s="11">
        <f t="shared" si="80"/>
        <v>-2.2986107227829233E-3</v>
      </c>
      <c r="I402" s="7">
        <f t="shared" si="81"/>
        <v>133.50372747943814</v>
      </c>
      <c r="J402" s="2">
        <f t="shared" si="82"/>
        <v>22.407464997036705</v>
      </c>
      <c r="K402" s="2">
        <f t="shared" si="83"/>
        <v>22.998894279187333</v>
      </c>
      <c r="L402" s="2">
        <f t="shared" si="84"/>
        <v>28.076935689755107</v>
      </c>
      <c r="M402" s="2">
        <f t="shared" si="85"/>
        <v>32.140985245591153</v>
      </c>
      <c r="N402" s="2">
        <f t="shared" si="86"/>
        <v>27.879447267867835</v>
      </c>
      <c r="O402" s="8" cm="1">
        <f t="array" ref="O402">MAX(ABS(J402:N402/I402 - $X$2:$AB$2))</f>
        <v>4.0749721767442126E-2</v>
      </c>
      <c r="P402" s="2">
        <f t="shared" si="87"/>
        <v>22.407464997036705</v>
      </c>
      <c r="Q402" s="2">
        <f t="shared" si="88"/>
        <v>22.998894279187333</v>
      </c>
      <c r="R402" s="2">
        <f t="shared" si="89"/>
        <v>28.076935689755107</v>
      </c>
      <c r="S402" s="2">
        <f t="shared" si="90"/>
        <v>32.140985245591153</v>
      </c>
      <c r="T402" s="2">
        <f t="shared" si="91"/>
        <v>27.879447267867835</v>
      </c>
      <c r="U402" s="8" cm="1">
        <f t="array" ref="U402">SUM(ABS(P402:T402/I402-J402:N402/I402))</f>
        <v>0</v>
      </c>
    </row>
    <row r="403" spans="1:21" x14ac:dyDescent="0.25">
      <c r="A403" s="6">
        <v>41492</v>
      </c>
      <c r="B403" s="7">
        <v>14.4920349121093</v>
      </c>
      <c r="C403" s="7">
        <v>63.815422058105398</v>
      </c>
      <c r="D403" s="7">
        <v>83.367050170898395</v>
      </c>
      <c r="E403" s="7">
        <v>42.908596038818303</v>
      </c>
      <c r="F403" s="7">
        <v>63.382877349853501</v>
      </c>
      <c r="G403" s="11">
        <f t="shared" si="79"/>
        <v>-1.0070620635608374E-2</v>
      </c>
      <c r="H403" s="11">
        <f t="shared" si="80"/>
        <v>-1.0070620635608374E-2</v>
      </c>
      <c r="I403" s="7">
        <f t="shared" si="81"/>
        <v>132.15926208655307</v>
      </c>
      <c r="J403" s="2">
        <f t="shared" si="82"/>
        <v>22.206998464504053</v>
      </c>
      <c r="K403" s="2">
        <f t="shared" si="83"/>
        <v>22.715400377296284</v>
      </c>
      <c r="L403" s="2">
        <f t="shared" si="84"/>
        <v>27.884451045822086</v>
      </c>
      <c r="M403" s="2">
        <f t="shared" si="85"/>
        <v>31.791503518063326</v>
      </c>
      <c r="N403" s="2">
        <f t="shared" si="86"/>
        <v>27.560908680867325</v>
      </c>
      <c r="O403" s="8" cm="1">
        <f t="array" ref="O403">MAX(ABS(J403:N403/I403 - $X$2:$AB$2))</f>
        <v>4.055448718563967E-2</v>
      </c>
      <c r="P403" s="2">
        <f t="shared" si="87"/>
        <v>22.206998464504053</v>
      </c>
      <c r="Q403" s="2">
        <f t="shared" si="88"/>
        <v>22.715400377296284</v>
      </c>
      <c r="R403" s="2">
        <f t="shared" si="89"/>
        <v>27.884451045822086</v>
      </c>
      <c r="S403" s="2">
        <f t="shared" si="90"/>
        <v>31.791503518063326</v>
      </c>
      <c r="T403" s="2">
        <f t="shared" si="91"/>
        <v>27.560908680867325</v>
      </c>
      <c r="U403" s="8" cm="1">
        <f t="array" ref="U403">SUM(ABS(P403:T403/I403-J403:N403/I403))</f>
        <v>0</v>
      </c>
    </row>
    <row r="404" spans="1:21" x14ac:dyDescent="0.25">
      <c r="A404" s="6">
        <v>41493</v>
      </c>
      <c r="B404" s="7">
        <v>14.4836301803588</v>
      </c>
      <c r="C404" s="7">
        <v>63.738082885742102</v>
      </c>
      <c r="D404" s="7">
        <v>83.495681762695298</v>
      </c>
      <c r="E404" s="7">
        <v>42.76167678833</v>
      </c>
      <c r="F404" s="7">
        <v>63.358303070068303</v>
      </c>
      <c r="G404" s="11">
        <f t="shared" si="79"/>
        <v>-8.84719035905146E-4</v>
      </c>
      <c r="H404" s="11">
        <f t="shared" si="80"/>
        <v>-8.84719035905146E-4</v>
      </c>
      <c r="I404" s="7">
        <f t="shared" si="81"/>
        <v>132.04233827161391</v>
      </c>
      <c r="J404" s="2">
        <f t="shared" si="82"/>
        <v>22.194119399127114</v>
      </c>
      <c r="K404" s="2">
        <f t="shared" si="83"/>
        <v>22.6878711342321</v>
      </c>
      <c r="L404" s="2">
        <f t="shared" si="84"/>
        <v>27.927475493935027</v>
      </c>
      <c r="M404" s="2">
        <f t="shared" si="85"/>
        <v>31.682649248756899</v>
      </c>
      <c r="N404" s="2">
        <f t="shared" si="86"/>
        <v>27.550222995562766</v>
      </c>
      <c r="O404" s="8" cm="1">
        <f t="array" ref="O404">MAX(ABS(J404:N404/I404 - $X$2:$AB$2))</f>
        <v>3.9943109637948171E-2</v>
      </c>
      <c r="P404" s="2">
        <f t="shared" si="87"/>
        <v>22.194119399127114</v>
      </c>
      <c r="Q404" s="2">
        <f t="shared" si="88"/>
        <v>22.6878711342321</v>
      </c>
      <c r="R404" s="2">
        <f t="shared" si="89"/>
        <v>27.927475493935027</v>
      </c>
      <c r="S404" s="2">
        <f t="shared" si="90"/>
        <v>31.682649248756899</v>
      </c>
      <c r="T404" s="2">
        <f t="shared" si="91"/>
        <v>27.550222995562766</v>
      </c>
      <c r="U404" s="8" cm="1">
        <f t="array" ref="U404">SUM(ABS(P404:T404/I404-J404:N404/I404))</f>
        <v>0</v>
      </c>
    </row>
    <row r="405" spans="1:21" x14ac:dyDescent="0.25">
      <c r="A405" s="6">
        <v>41494</v>
      </c>
      <c r="B405" s="7">
        <v>14.4547777175903</v>
      </c>
      <c r="C405" s="7">
        <v>64.921142578125</v>
      </c>
      <c r="D405" s="7">
        <v>83.319664001464801</v>
      </c>
      <c r="E405" s="7">
        <v>42.398258209228501</v>
      </c>
      <c r="F405" s="7">
        <v>63.260025024413999</v>
      </c>
      <c r="G405" s="11">
        <f t="shared" si="79"/>
        <v>4.5694041277632991E-5</v>
      </c>
      <c r="H405" s="11">
        <f t="shared" si="80"/>
        <v>4.5694041277632991E-5</v>
      </c>
      <c r="I405" s="7">
        <f t="shared" si="81"/>
        <v>132.04837181966928</v>
      </c>
      <c r="J405" s="2">
        <f t="shared" si="82"/>
        <v>22.149907071439312</v>
      </c>
      <c r="K405" s="2">
        <f t="shared" si="83"/>
        <v>23.108986809973448</v>
      </c>
      <c r="L405" s="2">
        <f t="shared" si="84"/>
        <v>27.868601410755094</v>
      </c>
      <c r="M405" s="2">
        <f t="shared" si="85"/>
        <v>31.413387979393004</v>
      </c>
      <c r="N405" s="2">
        <f t="shared" si="86"/>
        <v>27.507488548108423</v>
      </c>
      <c r="O405" s="8" cm="1">
        <f t="array" ref="O405">MAX(ABS(J405:N405/I405 - $X$2:$AB$2))</f>
        <v>3.7893035305974265E-2</v>
      </c>
      <c r="P405" s="2">
        <f t="shared" si="87"/>
        <v>22.149907071439312</v>
      </c>
      <c r="Q405" s="2">
        <f t="shared" si="88"/>
        <v>23.108986809973448</v>
      </c>
      <c r="R405" s="2">
        <f t="shared" si="89"/>
        <v>27.868601410755094</v>
      </c>
      <c r="S405" s="2">
        <f t="shared" si="90"/>
        <v>31.413387979393004</v>
      </c>
      <c r="T405" s="2">
        <f t="shared" si="91"/>
        <v>27.507488548108423</v>
      </c>
      <c r="U405" s="8" cm="1">
        <f t="array" ref="U405">SUM(ABS(P405:T405/I405-J405:N405/I405))</f>
        <v>0</v>
      </c>
    </row>
    <row r="406" spans="1:21" x14ac:dyDescent="0.25">
      <c r="A406" s="6">
        <v>41495</v>
      </c>
      <c r="B406" s="7">
        <v>14.2490940093994</v>
      </c>
      <c r="C406" s="7">
        <v>65.346427917480398</v>
      </c>
      <c r="D406" s="7">
        <v>82.933746337890597</v>
      </c>
      <c r="E406" s="7">
        <v>42.158535003662102</v>
      </c>
      <c r="F406" s="7">
        <v>62.973415374755803</v>
      </c>
      <c r="G406" s="11">
        <f t="shared" si="79"/>
        <v>-4.5068398318123259E-3</v>
      </c>
      <c r="H406" s="11">
        <f t="shared" si="80"/>
        <v>-4.5068398318123259E-3</v>
      </c>
      <c r="I406" s="7">
        <f t="shared" si="81"/>
        <v>131.45325095782644</v>
      </c>
      <c r="J406" s="2">
        <f t="shared" si="82"/>
        <v>21.834725813619389</v>
      </c>
      <c r="K406" s="2">
        <f t="shared" si="83"/>
        <v>23.260369131777356</v>
      </c>
      <c r="L406" s="2">
        <f t="shared" si="84"/>
        <v>27.73952041082055</v>
      </c>
      <c r="M406" s="2">
        <f t="shared" si="85"/>
        <v>31.235774124904946</v>
      </c>
      <c r="N406" s="2">
        <f t="shared" si="86"/>
        <v>27.382861476704203</v>
      </c>
      <c r="O406" s="8" cm="1">
        <f t="array" ref="O406">MAX(ABS(J406:N406/I406 - $X$2:$AB$2))</f>
        <v>3.7618878934581684E-2</v>
      </c>
      <c r="P406" s="2">
        <f t="shared" si="87"/>
        <v>21.834725813619389</v>
      </c>
      <c r="Q406" s="2">
        <f t="shared" si="88"/>
        <v>23.260369131777356</v>
      </c>
      <c r="R406" s="2">
        <f t="shared" si="89"/>
        <v>27.73952041082055</v>
      </c>
      <c r="S406" s="2">
        <f t="shared" si="90"/>
        <v>31.235774124904946</v>
      </c>
      <c r="T406" s="2">
        <f t="shared" si="91"/>
        <v>27.382861476704203</v>
      </c>
      <c r="U406" s="8" cm="1">
        <f t="array" ref="U406">SUM(ABS(P406:T406/I406-J406:N406/I406))</f>
        <v>0</v>
      </c>
    </row>
    <row r="407" spans="1:21" x14ac:dyDescent="0.25">
      <c r="A407" s="6">
        <v>41498</v>
      </c>
      <c r="B407" s="7">
        <v>14.6538839340209</v>
      </c>
      <c r="C407" s="7">
        <v>66.745964050292898</v>
      </c>
      <c r="D407" s="7">
        <v>82.459869384765597</v>
      </c>
      <c r="E407" s="7">
        <v>41.826023101806598</v>
      </c>
      <c r="F407" s="7">
        <v>63.120819091796797</v>
      </c>
      <c r="G407" s="11">
        <f t="shared" si="79"/>
        <v>5.9160743028425777E-3</v>
      </c>
      <c r="H407" s="11">
        <f t="shared" si="80"/>
        <v>5.9160743028425777E-3</v>
      </c>
      <c r="I407" s="7">
        <f t="shared" si="81"/>
        <v>132.23093815784316</v>
      </c>
      <c r="J407" s="2">
        <f t="shared" si="82"/>
        <v>22.455009251316962</v>
      </c>
      <c r="K407" s="2">
        <f t="shared" si="83"/>
        <v>23.758540617196388</v>
      </c>
      <c r="L407" s="2">
        <f t="shared" si="84"/>
        <v>27.581018956420166</v>
      </c>
      <c r="M407" s="2">
        <f t="shared" si="85"/>
        <v>30.98941199065861</v>
      </c>
      <c r="N407" s="2">
        <f t="shared" si="86"/>
        <v>27.446957342251029</v>
      </c>
      <c r="O407" s="8" cm="1">
        <f t="array" ref="O407">MAX(ABS(J407:N407/I407 - $X$2:$AB$2))</f>
        <v>3.4358255506489438E-2</v>
      </c>
      <c r="P407" s="2">
        <f t="shared" si="87"/>
        <v>22.455009251316962</v>
      </c>
      <c r="Q407" s="2">
        <f t="shared" si="88"/>
        <v>23.758540617196388</v>
      </c>
      <c r="R407" s="2">
        <f t="shared" si="89"/>
        <v>27.581018956420166</v>
      </c>
      <c r="S407" s="2">
        <f t="shared" si="90"/>
        <v>30.98941199065861</v>
      </c>
      <c r="T407" s="2">
        <f t="shared" si="91"/>
        <v>27.446957342251029</v>
      </c>
      <c r="U407" s="8" cm="1">
        <f t="array" ref="U407">SUM(ABS(P407:T407/I407-J407:N407/I407))</f>
        <v>0</v>
      </c>
    </row>
    <row r="408" spans="1:21" x14ac:dyDescent="0.25">
      <c r="A408" s="6">
        <v>41499</v>
      </c>
      <c r="B408" s="7">
        <v>15.350273132324199</v>
      </c>
      <c r="C408" s="7">
        <v>66.939292907714801</v>
      </c>
      <c r="D408" s="7">
        <v>82.933746337890597</v>
      </c>
      <c r="E408" s="7">
        <v>41.980682373046797</v>
      </c>
      <c r="F408" s="7">
        <v>62.940643310546797</v>
      </c>
      <c r="G408" s="11">
        <f t="shared" si="79"/>
        <v>1.0063293067266832E-2</v>
      </c>
      <c r="H408" s="11">
        <f t="shared" si="80"/>
        <v>1.0063293067266832E-2</v>
      </c>
      <c r="I408" s="7">
        <f t="shared" si="81"/>
        <v>133.56161684108517</v>
      </c>
      <c r="J408" s="2">
        <f t="shared" si="82"/>
        <v>23.522127427005078</v>
      </c>
      <c r="K408" s="2">
        <f t="shared" si="83"/>
        <v>23.82735693555945</v>
      </c>
      <c r="L408" s="2">
        <f t="shared" si="84"/>
        <v>27.73952041082055</v>
      </c>
      <c r="M408" s="2">
        <f t="shared" si="85"/>
        <v>31.104000935989884</v>
      </c>
      <c r="N408" s="2">
        <f t="shared" si="86"/>
        <v>27.3686111317102</v>
      </c>
      <c r="O408" s="8" cm="1">
        <f t="array" ref="O408">MAX(ABS(J408:N408/I408 - $X$2:$AB$2))</f>
        <v>3.288128484546704E-2</v>
      </c>
      <c r="P408" s="2">
        <f t="shared" si="87"/>
        <v>23.522127427005078</v>
      </c>
      <c r="Q408" s="2">
        <f t="shared" si="88"/>
        <v>23.82735693555945</v>
      </c>
      <c r="R408" s="2">
        <f t="shared" si="89"/>
        <v>27.73952041082055</v>
      </c>
      <c r="S408" s="2">
        <f t="shared" si="90"/>
        <v>31.104000935989884</v>
      </c>
      <c r="T408" s="2">
        <f t="shared" si="91"/>
        <v>27.3686111317102</v>
      </c>
      <c r="U408" s="8" cm="1">
        <f t="array" ref="U408">SUM(ABS(P408:T408/I408-J408:N408/I408))</f>
        <v>0</v>
      </c>
    </row>
    <row r="409" spans="1:21" x14ac:dyDescent="0.25">
      <c r="A409" s="6">
        <v>41500</v>
      </c>
      <c r="B409" s="7">
        <v>15.630260467529199</v>
      </c>
      <c r="C409" s="7">
        <v>66.359367370605398</v>
      </c>
      <c r="D409" s="7">
        <v>82.629089355468693</v>
      </c>
      <c r="E409" s="7">
        <v>41.872413635253899</v>
      </c>
      <c r="F409" s="7">
        <v>62.563953399658203</v>
      </c>
      <c r="G409" s="11">
        <f t="shared" si="79"/>
        <v>-9.2318231464671996E-4</v>
      </c>
      <c r="H409" s="11">
        <f t="shared" si="80"/>
        <v>-9.2318231464671996E-4</v>
      </c>
      <c r="I409" s="7">
        <f t="shared" si="81"/>
        <v>133.43831511850186</v>
      </c>
      <c r="J409" s="2">
        <f t="shared" si="82"/>
        <v>23.951168507894462</v>
      </c>
      <c r="K409" s="2">
        <f t="shared" si="83"/>
        <v>23.620929706221936</v>
      </c>
      <c r="L409" s="2">
        <f t="shared" si="84"/>
        <v>27.637619327662435</v>
      </c>
      <c r="M409" s="2">
        <f t="shared" si="85"/>
        <v>31.023783304181904</v>
      </c>
      <c r="N409" s="2">
        <f t="shared" si="86"/>
        <v>27.204814272541125</v>
      </c>
      <c r="O409" s="8" cm="1">
        <f t="array" ref="O409">MAX(ABS(J409:N409/I409 - $X$2:$AB$2))</f>
        <v>3.2495316481107955E-2</v>
      </c>
      <c r="P409" s="2">
        <f t="shared" si="87"/>
        <v>23.951168507894462</v>
      </c>
      <c r="Q409" s="2">
        <f t="shared" si="88"/>
        <v>23.620929706221936</v>
      </c>
      <c r="R409" s="2">
        <f t="shared" si="89"/>
        <v>27.637619327662435</v>
      </c>
      <c r="S409" s="2">
        <f t="shared" si="90"/>
        <v>31.023783304181904</v>
      </c>
      <c r="T409" s="2">
        <f t="shared" si="91"/>
        <v>27.204814272541125</v>
      </c>
      <c r="U409" s="8" cm="1">
        <f t="array" ref="U409">SUM(ABS(P409:T409/I409-J409:N409/I409))</f>
        <v>0</v>
      </c>
    </row>
    <row r="410" spans="1:21" x14ac:dyDescent="0.25">
      <c r="A410" s="6">
        <v>41501</v>
      </c>
      <c r="B410" s="7">
        <v>15.611762046813899</v>
      </c>
      <c r="C410" s="7">
        <v>66.390312194824205</v>
      </c>
      <c r="D410" s="7">
        <v>82.083023071289006</v>
      </c>
      <c r="E410" s="7">
        <v>41.207412719726499</v>
      </c>
      <c r="F410" s="7">
        <v>60.934329986572202</v>
      </c>
      <c r="G410" s="11">
        <f t="shared" si="79"/>
        <v>-1.0501468948114434E-2</v>
      </c>
      <c r="H410" s="11">
        <f t="shared" si="80"/>
        <v>-1.0501468948114434E-2</v>
      </c>
      <c r="I410" s="7">
        <f t="shared" si="81"/>
        <v>132.03701679579621</v>
      </c>
      <c r="J410" s="2">
        <f t="shared" si="82"/>
        <v>23.922822288546261</v>
      </c>
      <c r="K410" s="2">
        <f t="shared" si="83"/>
        <v>23.631944662310374</v>
      </c>
      <c r="L410" s="2">
        <f t="shared" si="84"/>
        <v>27.454972124267705</v>
      </c>
      <c r="M410" s="2">
        <f t="shared" si="85"/>
        <v>30.531075993824356</v>
      </c>
      <c r="N410" s="2">
        <f t="shared" si="86"/>
        <v>26.496201726847495</v>
      </c>
      <c r="O410" s="8" cm="1">
        <f t="array" ref="O410">MAX(ABS(J410:N410/I410 - $X$2:$AB$2))</f>
        <v>3.1231186032040087E-2</v>
      </c>
      <c r="P410" s="2">
        <f t="shared" si="87"/>
        <v>23.922822288546261</v>
      </c>
      <c r="Q410" s="2">
        <f t="shared" si="88"/>
        <v>23.631944662310374</v>
      </c>
      <c r="R410" s="2">
        <f t="shared" si="89"/>
        <v>27.454972124267705</v>
      </c>
      <c r="S410" s="2">
        <f t="shared" si="90"/>
        <v>30.531075993824356</v>
      </c>
      <c r="T410" s="2">
        <f t="shared" si="91"/>
        <v>26.496201726847495</v>
      </c>
      <c r="U410" s="8" cm="1">
        <f t="array" ref="U410">SUM(ABS(P410:T410/I410-J410:N410/I410))</f>
        <v>0</v>
      </c>
    </row>
    <row r="411" spans="1:21" x14ac:dyDescent="0.25">
      <c r="A411" s="6">
        <v>41502</v>
      </c>
      <c r="B411" s="7">
        <v>15.750348091125399</v>
      </c>
      <c r="C411" s="7">
        <v>65.849006652832003</v>
      </c>
      <c r="D411" s="7">
        <v>81.830467224121094</v>
      </c>
      <c r="E411" s="7">
        <v>41.207412719726499</v>
      </c>
      <c r="F411" s="7">
        <v>60.688694000244098</v>
      </c>
      <c r="G411" s="11">
        <f t="shared" si="79"/>
        <v>-1.2996469557565726E-3</v>
      </c>
      <c r="H411" s="11">
        <f t="shared" si="80"/>
        <v>-1.2996469557565726E-3</v>
      </c>
      <c r="I411" s="7">
        <f t="shared" si="81"/>
        <v>131.86541528887037</v>
      </c>
      <c r="J411" s="2">
        <f t="shared" si="82"/>
        <v>24.135185844933748</v>
      </c>
      <c r="K411" s="2">
        <f t="shared" si="83"/>
        <v>23.439264402331734</v>
      </c>
      <c r="L411" s="2">
        <f t="shared" si="84"/>
        <v>27.370497728901032</v>
      </c>
      <c r="M411" s="2">
        <f t="shared" si="85"/>
        <v>30.531075993824356</v>
      </c>
      <c r="N411" s="2">
        <f t="shared" si="86"/>
        <v>26.389391318879493</v>
      </c>
      <c r="O411" s="8" cm="1">
        <f t="array" ref="O411">MAX(ABS(J411:N411/I411 - $X$2:$AB$2))</f>
        <v>3.1532096015786965E-2</v>
      </c>
      <c r="P411" s="2">
        <f t="shared" si="87"/>
        <v>24.135185844933748</v>
      </c>
      <c r="Q411" s="2">
        <f t="shared" si="88"/>
        <v>23.439264402331734</v>
      </c>
      <c r="R411" s="2">
        <f t="shared" si="89"/>
        <v>27.370497728901032</v>
      </c>
      <c r="S411" s="2">
        <f t="shared" si="90"/>
        <v>30.531075993824356</v>
      </c>
      <c r="T411" s="2">
        <f t="shared" si="91"/>
        <v>26.389391318879493</v>
      </c>
      <c r="U411" s="8" cm="1">
        <f t="array" ref="U411">SUM(ABS(P411:T411/I411-J411:N411/I411))</f>
        <v>0</v>
      </c>
    </row>
    <row r="412" spans="1:21" x14ac:dyDescent="0.25">
      <c r="A412" s="6">
        <v>41505</v>
      </c>
      <c r="B412" s="7">
        <v>15.9199781417846</v>
      </c>
      <c r="C412" s="7">
        <v>65.106704711914006</v>
      </c>
      <c r="D412" s="7">
        <v>80.997695922851506</v>
      </c>
      <c r="E412" s="7">
        <v>40.078456878662102</v>
      </c>
      <c r="F412" s="7">
        <v>60.254669189453097</v>
      </c>
      <c r="G412" s="11">
        <f t="shared" si="79"/>
        <v>-9.9193606354004427E-3</v>
      </c>
      <c r="H412" s="11">
        <f t="shared" si="80"/>
        <v>-9.9193606354004427E-3</v>
      </c>
      <c r="I412" s="7">
        <f t="shared" si="81"/>
        <v>130.55739467928322</v>
      </c>
      <c r="J412" s="2">
        <f t="shared" si="82"/>
        <v>24.395119960285278</v>
      </c>
      <c r="K412" s="2">
        <f t="shared" si="83"/>
        <v>23.175038526438545</v>
      </c>
      <c r="L412" s="2">
        <f t="shared" si="84"/>
        <v>27.09195398128114</v>
      </c>
      <c r="M412" s="2">
        <f t="shared" si="85"/>
        <v>29.694618805608108</v>
      </c>
      <c r="N412" s="2">
        <f t="shared" si="86"/>
        <v>26.200663405670152</v>
      </c>
      <c r="O412" s="8" cm="1">
        <f t="array" ref="O412">MAX(ABS(J412:N412/I412 - $X$2:$AB$2))</f>
        <v>2.744494004765885E-2</v>
      </c>
      <c r="P412" s="2">
        <f t="shared" si="87"/>
        <v>24.395119960285278</v>
      </c>
      <c r="Q412" s="2">
        <f t="shared" si="88"/>
        <v>23.175038526438545</v>
      </c>
      <c r="R412" s="2">
        <f t="shared" si="89"/>
        <v>27.09195398128114</v>
      </c>
      <c r="S412" s="2">
        <f t="shared" si="90"/>
        <v>29.694618805608108</v>
      </c>
      <c r="T412" s="2">
        <f t="shared" si="91"/>
        <v>26.200663405670152</v>
      </c>
      <c r="U412" s="8" cm="1">
        <f t="array" ref="U412">SUM(ABS(P412:T412/I412-J412:N412/I412))</f>
        <v>0</v>
      </c>
    </row>
    <row r="413" spans="1:21" x14ac:dyDescent="0.25">
      <c r="A413" s="6">
        <v>41506</v>
      </c>
      <c r="B413" s="7">
        <v>15.710842132568301</v>
      </c>
      <c r="C413" s="7">
        <v>64.843833923339801</v>
      </c>
      <c r="D413" s="7">
        <v>80.745124816894503</v>
      </c>
      <c r="E413" s="7">
        <v>40.30269241333</v>
      </c>
      <c r="F413" s="7">
        <v>59.968044281005803</v>
      </c>
      <c r="G413" s="11">
        <f t="shared" si="79"/>
        <v>-3.5004978119640429E-3</v>
      </c>
      <c r="H413" s="11">
        <f t="shared" si="80"/>
        <v>-3.5004978119640429E-3</v>
      </c>
      <c r="I413" s="7">
        <f t="shared" si="81"/>
        <v>130.10037880487266</v>
      </c>
      <c r="J413" s="2">
        <f t="shared" si="82"/>
        <v>24.07464853831415</v>
      </c>
      <c r="K413" s="2">
        <f t="shared" si="83"/>
        <v>23.08146842978508</v>
      </c>
      <c r="L413" s="2">
        <f t="shared" si="84"/>
        <v>27.007474482183955</v>
      </c>
      <c r="M413" s="2">
        <f t="shared" si="85"/>
        <v>29.860757655334631</v>
      </c>
      <c r="N413" s="2">
        <f t="shared" si="86"/>
        <v>26.076029699254864</v>
      </c>
      <c r="O413" s="8" cm="1">
        <f t="array" ref="O413">MAX(ABS(J413:N413/I413 - $X$2:$AB$2))</f>
        <v>2.9520912464985477E-2</v>
      </c>
      <c r="P413" s="2">
        <f t="shared" si="87"/>
        <v>24.07464853831415</v>
      </c>
      <c r="Q413" s="2">
        <f t="shared" si="88"/>
        <v>23.08146842978508</v>
      </c>
      <c r="R413" s="2">
        <f t="shared" si="89"/>
        <v>27.007474482183955</v>
      </c>
      <c r="S413" s="2">
        <f t="shared" si="90"/>
        <v>29.860757655334631</v>
      </c>
      <c r="T413" s="2">
        <f t="shared" si="91"/>
        <v>26.076029699254864</v>
      </c>
      <c r="U413" s="8" cm="1">
        <f t="array" ref="U413">SUM(ABS(P413:T413/I413-J413:N413/I413))</f>
        <v>0</v>
      </c>
    </row>
    <row r="414" spans="1:21" x14ac:dyDescent="0.25">
      <c r="A414" s="6">
        <v>41507</v>
      </c>
      <c r="B414" s="7">
        <v>15.751288414001399</v>
      </c>
      <c r="C414" s="7">
        <v>64.132408142089801</v>
      </c>
      <c r="D414" s="7">
        <v>80.342384338378906</v>
      </c>
      <c r="E414" s="7">
        <v>39.923782348632798</v>
      </c>
      <c r="F414" s="7">
        <v>60.230091094970703</v>
      </c>
      <c r="G414" s="11">
        <f t="shared" si="79"/>
        <v>-3.7875196675208889E-3</v>
      </c>
      <c r="H414" s="11">
        <f t="shared" si="80"/>
        <v>-3.7875196675208889E-3</v>
      </c>
      <c r="I414" s="7">
        <f t="shared" si="81"/>
        <v>129.60762106139728</v>
      </c>
      <c r="J414" s="2">
        <f t="shared" si="82"/>
        <v>24.136626757047893</v>
      </c>
      <c r="K414" s="2">
        <f t="shared" si="83"/>
        <v>22.828233068509711</v>
      </c>
      <c r="L414" s="2">
        <f t="shared" si="84"/>
        <v>26.872766619373436</v>
      </c>
      <c r="M414" s="2">
        <f t="shared" si="85"/>
        <v>29.580018554853389</v>
      </c>
      <c r="N414" s="2">
        <f t="shared" si="86"/>
        <v>26.18997606161286</v>
      </c>
      <c r="O414" s="8" cm="1">
        <f t="array" ref="O414">MAX(ABS(J414:N414/I414 - $X$2:$AB$2))</f>
        <v>2.8227463112225792E-2</v>
      </c>
      <c r="P414" s="2">
        <f t="shared" si="87"/>
        <v>24.136626757047893</v>
      </c>
      <c r="Q414" s="2">
        <f t="shared" si="88"/>
        <v>22.828233068509711</v>
      </c>
      <c r="R414" s="2">
        <f t="shared" si="89"/>
        <v>26.872766619373436</v>
      </c>
      <c r="S414" s="2">
        <f t="shared" si="90"/>
        <v>29.580018554853389</v>
      </c>
      <c r="T414" s="2">
        <f t="shared" si="91"/>
        <v>26.18997606161286</v>
      </c>
      <c r="U414" s="8" cm="1">
        <f t="array" ref="U414">SUM(ABS(P414:T414/I414-J414:N414/I414))</f>
        <v>0</v>
      </c>
    </row>
    <row r="415" spans="1:21" x14ac:dyDescent="0.25">
      <c r="A415" s="6">
        <v>41508</v>
      </c>
      <c r="B415" s="7">
        <v>15.770103454589799</v>
      </c>
      <c r="C415" s="7">
        <v>65.083511352539006</v>
      </c>
      <c r="D415" s="7">
        <v>80.745124816894503</v>
      </c>
      <c r="E415" s="7">
        <v>40.372299194335902</v>
      </c>
      <c r="F415" s="7">
        <v>60.156406402587798</v>
      </c>
      <c r="G415" s="11">
        <f t="shared" si="79"/>
        <v>6.1906859373048739E-3</v>
      </c>
      <c r="H415" s="11">
        <f t="shared" si="80"/>
        <v>6.1906859373048739E-3</v>
      </c>
      <c r="I415" s="7">
        <f t="shared" si="81"/>
        <v>130.40998113846962</v>
      </c>
      <c r="J415" s="2">
        <f t="shared" si="82"/>
        <v>24.165458151671917</v>
      </c>
      <c r="K415" s="2">
        <f t="shared" si="83"/>
        <v>23.166782740810145</v>
      </c>
      <c r="L415" s="2">
        <f t="shared" si="84"/>
        <v>27.007474482183955</v>
      </c>
      <c r="M415" s="2">
        <f t="shared" si="85"/>
        <v>29.912330170576755</v>
      </c>
      <c r="N415" s="2">
        <f t="shared" si="86"/>
        <v>26.157935593226838</v>
      </c>
      <c r="O415" s="8" cm="1">
        <f t="array" ref="O415">MAX(ABS(J415:N415/I415 - $X$2:$AB$2))</f>
        <v>2.9371478390260414E-2</v>
      </c>
      <c r="P415" s="2">
        <f t="shared" si="87"/>
        <v>24.165458151671917</v>
      </c>
      <c r="Q415" s="2">
        <f t="shared" si="88"/>
        <v>23.166782740810145</v>
      </c>
      <c r="R415" s="2">
        <f t="shared" si="89"/>
        <v>27.007474482183955</v>
      </c>
      <c r="S415" s="2">
        <f t="shared" si="90"/>
        <v>29.912330170576755</v>
      </c>
      <c r="T415" s="2">
        <f t="shared" si="91"/>
        <v>26.157935593226838</v>
      </c>
      <c r="U415" s="8" cm="1">
        <f t="array" ref="U415">SUM(ABS(P415:T415/I415-J415:N415/I415))</f>
        <v>0</v>
      </c>
    </row>
    <row r="416" spans="1:21" x14ac:dyDescent="0.25">
      <c r="A416" s="6">
        <v>41509</v>
      </c>
      <c r="B416" s="7">
        <v>15.709281921386699</v>
      </c>
      <c r="C416" s="7">
        <v>64.867019653320298</v>
      </c>
      <c r="D416" s="7">
        <v>81.591537475585895</v>
      </c>
      <c r="E416" s="7">
        <v>40.457340240478501</v>
      </c>
      <c r="F416" s="7">
        <v>60.140018463134702</v>
      </c>
      <c r="G416" s="11">
        <f t="shared" si="79"/>
        <v>1.2938179456927212E-3</v>
      </c>
      <c r="H416" s="11">
        <f t="shared" si="80"/>
        <v>1.2938179456927212E-3</v>
      </c>
      <c r="I416" s="7">
        <f t="shared" si="81"/>
        <v>130.57870791236402</v>
      </c>
      <c r="J416" s="2">
        <f t="shared" si="82"/>
        <v>24.072257734846989</v>
      </c>
      <c r="K416" s="2">
        <f t="shared" si="83"/>
        <v>23.089721499694534</v>
      </c>
      <c r="L416" s="2">
        <f t="shared" si="84"/>
        <v>27.2905809648706</v>
      </c>
      <c r="M416" s="2">
        <f t="shared" si="85"/>
        <v>29.975338121598423</v>
      </c>
      <c r="N416" s="2">
        <f t="shared" si="86"/>
        <v>26.150809591353472</v>
      </c>
      <c r="O416" s="8" cm="1">
        <f t="array" ref="O416">MAX(ABS(J416:N416/I416 - $X$2:$AB$2))</f>
        <v>2.9557625441629654E-2</v>
      </c>
      <c r="P416" s="2">
        <f t="shared" si="87"/>
        <v>24.072257734846989</v>
      </c>
      <c r="Q416" s="2">
        <f t="shared" si="88"/>
        <v>23.089721499694534</v>
      </c>
      <c r="R416" s="2">
        <f t="shared" si="89"/>
        <v>27.2905809648706</v>
      </c>
      <c r="S416" s="2">
        <f t="shared" si="90"/>
        <v>29.975338121598423</v>
      </c>
      <c r="T416" s="2">
        <f t="shared" si="91"/>
        <v>26.150809591353472</v>
      </c>
      <c r="U416" s="8" cm="1">
        <f t="array" ref="U416">SUM(ABS(P416:T416/I416-J416:N416/I416))</f>
        <v>0</v>
      </c>
    </row>
    <row r="417" spans="1:21" x14ac:dyDescent="0.25">
      <c r="A417" s="6">
        <v>41512</v>
      </c>
      <c r="B417" s="7">
        <v>15.7704153060913</v>
      </c>
      <c r="C417" s="7">
        <v>64.611854553222599</v>
      </c>
      <c r="D417" s="7">
        <v>81.120552062988196</v>
      </c>
      <c r="E417" s="7">
        <v>40.055244445800703</v>
      </c>
      <c r="F417" s="7">
        <v>59.804283142089801</v>
      </c>
      <c r="G417" s="11">
        <f t="shared" si="79"/>
        <v>-4.5841272528558408E-3</v>
      </c>
      <c r="H417" s="11">
        <f t="shared" si="80"/>
        <v>-4.5841272528558408E-3</v>
      </c>
      <c r="I417" s="7">
        <f t="shared" si="81"/>
        <v>129.98011849878026</v>
      </c>
      <c r="J417" s="2">
        <f t="shared" si="82"/>
        <v>24.165936020091156</v>
      </c>
      <c r="K417" s="2">
        <f t="shared" si="83"/>
        <v>22.998894279187322</v>
      </c>
      <c r="L417" s="2">
        <f t="shared" si="84"/>
        <v>27.133046667399903</v>
      </c>
      <c r="M417" s="2">
        <f t="shared" si="85"/>
        <v>29.677420430245085</v>
      </c>
      <c r="N417" s="2">
        <f t="shared" si="86"/>
        <v>26.004821101856766</v>
      </c>
      <c r="O417" s="8" cm="1">
        <f t="array" ref="O417">MAX(ABS(J417:N417/I417 - $X$2:$AB$2))</f>
        <v>2.8322767920261421E-2</v>
      </c>
      <c r="P417" s="2">
        <f t="shared" si="87"/>
        <v>24.165936020091156</v>
      </c>
      <c r="Q417" s="2">
        <f t="shared" si="88"/>
        <v>22.998894279187322</v>
      </c>
      <c r="R417" s="2">
        <f t="shared" si="89"/>
        <v>27.133046667399903</v>
      </c>
      <c r="S417" s="2">
        <f t="shared" si="90"/>
        <v>29.677420430245085</v>
      </c>
      <c r="T417" s="2">
        <f t="shared" si="91"/>
        <v>26.004821101856766</v>
      </c>
      <c r="U417" s="8" cm="1">
        <f t="array" ref="U417">SUM(ABS(P417:T417/I417-J417:N417/I417))</f>
        <v>0</v>
      </c>
    </row>
    <row r="418" spans="1:21" x14ac:dyDescent="0.25">
      <c r="A418" s="6">
        <v>41513</v>
      </c>
      <c r="B418" s="7">
        <v>15.3195371627807</v>
      </c>
      <c r="C418" s="7">
        <v>63.946861267089801</v>
      </c>
      <c r="D418" s="7">
        <v>81.100082397460895</v>
      </c>
      <c r="E418" s="7">
        <v>39.127323150634702</v>
      </c>
      <c r="F418" s="7">
        <v>59.665073394775298</v>
      </c>
      <c r="G418" s="11">
        <f t="shared" si="79"/>
        <v>-1.294430562238269E-2</v>
      </c>
      <c r="H418" s="11">
        <f t="shared" si="80"/>
        <v>-1.294430562238269E-2</v>
      </c>
      <c r="I418" s="7">
        <f t="shared" si="81"/>
        <v>128.29761612009852</v>
      </c>
      <c r="J418" s="2">
        <f t="shared" si="82"/>
        <v>23.475028890974972</v>
      </c>
      <c r="K418" s="2">
        <f t="shared" si="83"/>
        <v>22.762186783482498</v>
      </c>
      <c r="L418" s="2">
        <f t="shared" si="84"/>
        <v>27.126200012934493</v>
      </c>
      <c r="M418" s="2">
        <f t="shared" si="85"/>
        <v>28.989912195459965</v>
      </c>
      <c r="N418" s="2">
        <f t="shared" si="86"/>
        <v>25.944288237246599</v>
      </c>
      <c r="O418" s="8" cm="1">
        <f t="array" ref="O418">MAX(ABS(J418:N418/I418 - $X$2:$AB$2))</f>
        <v>2.5958307505282913E-2</v>
      </c>
      <c r="P418" s="2">
        <f t="shared" si="87"/>
        <v>23.475028890974972</v>
      </c>
      <c r="Q418" s="2">
        <f t="shared" si="88"/>
        <v>22.762186783482498</v>
      </c>
      <c r="R418" s="2">
        <f t="shared" si="89"/>
        <v>27.126200012934493</v>
      </c>
      <c r="S418" s="2">
        <f t="shared" si="90"/>
        <v>28.989912195459965</v>
      </c>
      <c r="T418" s="2">
        <f t="shared" si="91"/>
        <v>25.944288237246599</v>
      </c>
      <c r="U418" s="8" cm="1">
        <f t="array" ref="U418">SUM(ABS(P418:T418/I418-J418:N418/I418))</f>
        <v>0</v>
      </c>
    </row>
    <row r="419" spans="1:21" x14ac:dyDescent="0.25">
      <c r="A419" s="6">
        <v>41514</v>
      </c>
      <c r="B419" s="7">
        <v>15.3919677734375</v>
      </c>
      <c r="C419" s="7">
        <v>63.753562927246001</v>
      </c>
      <c r="D419" s="7">
        <v>83.147903442382798</v>
      </c>
      <c r="E419" s="7">
        <v>39.111854553222599</v>
      </c>
      <c r="F419" s="7">
        <v>59.271968841552699</v>
      </c>
      <c r="G419" s="11">
        <f t="shared" si="79"/>
        <v>4.2459101030438706E-3</v>
      </c>
      <c r="H419" s="11">
        <f t="shared" si="80"/>
        <v>4.2459101030438706E-3</v>
      </c>
      <c r="I419" s="7">
        <f t="shared" si="81"/>
        <v>128.84235626457931</v>
      </c>
      <c r="J419" s="2">
        <f t="shared" si="82"/>
        <v>23.586018580786902</v>
      </c>
      <c r="K419" s="2">
        <f t="shared" si="83"/>
        <v>22.693381327995258</v>
      </c>
      <c r="L419" s="2">
        <f t="shared" si="84"/>
        <v>27.811151268384602</v>
      </c>
      <c r="M419" s="2">
        <f t="shared" si="85"/>
        <v>28.978451322477746</v>
      </c>
      <c r="N419" s="2">
        <f t="shared" si="86"/>
        <v>25.773353764934793</v>
      </c>
      <c r="O419" s="8" cm="1">
        <f t="array" ref="O419">MAX(ABS(J419:N419/I419 - $X$2:$AB$2))</f>
        <v>2.4914012461632967E-2</v>
      </c>
      <c r="P419" s="2">
        <f t="shared" si="87"/>
        <v>23.586018580786902</v>
      </c>
      <c r="Q419" s="2">
        <f t="shared" si="88"/>
        <v>22.693381327995258</v>
      </c>
      <c r="R419" s="2">
        <f t="shared" si="89"/>
        <v>27.811151268384602</v>
      </c>
      <c r="S419" s="2">
        <f t="shared" si="90"/>
        <v>28.978451322477746</v>
      </c>
      <c r="T419" s="2">
        <f t="shared" si="91"/>
        <v>25.773353764934793</v>
      </c>
      <c r="U419" s="8" cm="1">
        <f t="array" ref="U419">SUM(ABS(P419:T419/I419-J419:N419/I419))</f>
        <v>0</v>
      </c>
    </row>
    <row r="420" spans="1:21" x14ac:dyDescent="0.25">
      <c r="A420" s="6">
        <v>41515</v>
      </c>
      <c r="B420" s="7">
        <v>15.4170532226562</v>
      </c>
      <c r="C420" s="7">
        <v>63.815422058105398</v>
      </c>
      <c r="D420" s="7">
        <v>82.164955139160099</v>
      </c>
      <c r="E420" s="7">
        <v>39.204658508300703</v>
      </c>
      <c r="F420" s="7">
        <v>59.312923431396399</v>
      </c>
      <c r="G420" s="11">
        <f t="shared" si="79"/>
        <v>-1.4106211133451119E-3</v>
      </c>
      <c r="H420" s="11">
        <f t="shared" si="80"/>
        <v>-1.4106211133451119E-3</v>
      </c>
      <c r="I420" s="7">
        <f t="shared" si="81"/>
        <v>128.66060851653936</v>
      </c>
      <c r="J420" s="2">
        <f t="shared" si="82"/>
        <v>23.624458491790403</v>
      </c>
      <c r="K420" s="2">
        <f t="shared" si="83"/>
        <v>22.715400377296277</v>
      </c>
      <c r="L420" s="2">
        <f t="shared" si="84"/>
        <v>27.482376605186133</v>
      </c>
      <c r="M420" s="2">
        <f t="shared" si="85"/>
        <v>29.047210907659387</v>
      </c>
      <c r="N420" s="2">
        <f t="shared" si="86"/>
        <v>25.791162134607163</v>
      </c>
      <c r="O420" s="8" cm="1">
        <f t="array" ref="O420">MAX(ABS(J420:N420/I420 - $X$2:$AB$2))</f>
        <v>2.5766155178143429E-2</v>
      </c>
      <c r="P420" s="2">
        <f t="shared" si="87"/>
        <v>23.624458491790403</v>
      </c>
      <c r="Q420" s="2">
        <f t="shared" si="88"/>
        <v>22.715400377296277</v>
      </c>
      <c r="R420" s="2">
        <f t="shared" si="89"/>
        <v>27.482376605186133</v>
      </c>
      <c r="S420" s="2">
        <f t="shared" si="90"/>
        <v>29.047210907659387</v>
      </c>
      <c r="T420" s="2">
        <f t="shared" si="91"/>
        <v>25.791162134607163</v>
      </c>
      <c r="U420" s="8" cm="1">
        <f t="array" ref="U420">SUM(ABS(P420:T420/I420-J420:N420/I420))</f>
        <v>0</v>
      </c>
    </row>
    <row r="421" spans="1:21" x14ac:dyDescent="0.25">
      <c r="A421" s="6">
        <v>41516</v>
      </c>
      <c r="B421" s="7">
        <v>15.2765893936157</v>
      </c>
      <c r="C421" s="7">
        <v>63.823135375976499</v>
      </c>
      <c r="D421" s="7">
        <v>82.205894470214801</v>
      </c>
      <c r="E421" s="7">
        <v>39.073188781738203</v>
      </c>
      <c r="F421" s="7">
        <v>59.763320922851499</v>
      </c>
      <c r="G421" s="11">
        <f t="shared" si="79"/>
        <v>-7.8005494373611928E-4</v>
      </c>
      <c r="H421" s="11">
        <f t="shared" si="80"/>
        <v>-7.8005494373611928E-4</v>
      </c>
      <c r="I421" s="7">
        <f t="shared" si="81"/>
        <v>128.56024617280193</v>
      </c>
      <c r="J421" s="2">
        <f t="shared" si="82"/>
        <v>23.40921749528864</v>
      </c>
      <c r="K421" s="2">
        <f t="shared" si="83"/>
        <v>22.718145969161512</v>
      </c>
      <c r="L421" s="2">
        <f t="shared" si="84"/>
        <v>27.496069914116976</v>
      </c>
      <c r="M421" s="2">
        <f t="shared" si="85"/>
        <v>28.949803379555942</v>
      </c>
      <c r="N421" s="2">
        <f t="shared" si="86"/>
        <v>25.987009414678841</v>
      </c>
      <c r="O421" s="8" cm="1">
        <f t="array" ref="O421">MAX(ABS(J421:N421/I421 - $X$2:$AB$2))</f>
        <v>2.5184722660250569E-2</v>
      </c>
      <c r="P421" s="2">
        <f t="shared" si="87"/>
        <v>23.40921749528864</v>
      </c>
      <c r="Q421" s="2">
        <f t="shared" si="88"/>
        <v>22.718145969161512</v>
      </c>
      <c r="R421" s="2">
        <f t="shared" si="89"/>
        <v>27.496069914116976</v>
      </c>
      <c r="S421" s="2">
        <f t="shared" si="90"/>
        <v>28.949803379555942</v>
      </c>
      <c r="T421" s="2">
        <f t="shared" si="91"/>
        <v>25.987009414678841</v>
      </c>
      <c r="U421" s="8" cm="1">
        <f t="array" ref="U421">SUM(ABS(P421:T421/I421-J421:N421/I421))</f>
        <v>0</v>
      </c>
    </row>
    <row r="422" spans="1:21" x14ac:dyDescent="0.25">
      <c r="A422" s="6">
        <v>41520</v>
      </c>
      <c r="B422" s="7">
        <v>15.3192281723022</v>
      </c>
      <c r="C422" s="7">
        <v>63.799953460693303</v>
      </c>
      <c r="D422" s="7">
        <v>82.287811279296804</v>
      </c>
      <c r="E422" s="7">
        <v>39.537151336669901</v>
      </c>
      <c r="F422" s="7">
        <v>59.517654418945298</v>
      </c>
      <c r="G422" s="11">
        <f t="shared" si="79"/>
        <v>2.50013078434419E-3</v>
      </c>
      <c r="H422" s="11">
        <f t="shared" si="80"/>
        <v>2.50013078434419E-3</v>
      </c>
      <c r="I422" s="7">
        <f t="shared" si="81"/>
        <v>128.88166360190141</v>
      </c>
      <c r="J422" s="2">
        <f t="shared" si="82"/>
        <v>23.474555406669758</v>
      </c>
      <c r="K422" s="2">
        <f t="shared" si="83"/>
        <v>22.70989425711155</v>
      </c>
      <c r="L422" s="2">
        <f t="shared" si="84"/>
        <v>27.523469291304899</v>
      </c>
      <c r="M422" s="2">
        <f t="shared" si="85"/>
        <v>29.293558910126475</v>
      </c>
      <c r="N422" s="2">
        <f t="shared" si="86"/>
        <v>25.880185736688741</v>
      </c>
      <c r="O422" s="8" cm="1">
        <f t="array" ref="O422">MAX(ABS(J422:N422/I422 - $X$2:$AB$2))</f>
        <v>2.7290353735737322E-2</v>
      </c>
      <c r="P422" s="2">
        <f t="shared" si="87"/>
        <v>23.474555406669758</v>
      </c>
      <c r="Q422" s="2">
        <f t="shared" si="88"/>
        <v>22.70989425711155</v>
      </c>
      <c r="R422" s="2">
        <f t="shared" si="89"/>
        <v>27.523469291304899</v>
      </c>
      <c r="S422" s="2">
        <f t="shared" si="90"/>
        <v>29.293558910126475</v>
      </c>
      <c r="T422" s="2">
        <f t="shared" si="91"/>
        <v>25.880185736688741</v>
      </c>
      <c r="U422" s="8" cm="1">
        <f t="array" ref="U422">SUM(ABS(P422:T422/I422-J422:N422/I422))</f>
        <v>0</v>
      </c>
    </row>
    <row r="423" spans="1:21" x14ac:dyDescent="0.25">
      <c r="A423" s="6">
        <v>41521</v>
      </c>
      <c r="B423" s="7">
        <v>15.636216163635201</v>
      </c>
      <c r="C423" s="7">
        <v>64.596389770507798</v>
      </c>
      <c r="D423" s="7">
        <v>82.499427795410099</v>
      </c>
      <c r="E423" s="7">
        <v>40.109371185302699</v>
      </c>
      <c r="F423" s="7">
        <v>59.7059936523437</v>
      </c>
      <c r="G423" s="11">
        <f t="shared" si="79"/>
        <v>1.0442729387643679E-2</v>
      </c>
      <c r="H423" s="11">
        <f t="shared" si="80"/>
        <v>1.0442729387643679E-2</v>
      </c>
      <c r="I423" s="7">
        <f t="shared" si="81"/>
        <v>130.2275399379254</v>
      </c>
      <c r="J423" s="2">
        <f t="shared" si="82"/>
        <v>23.960294771740998</v>
      </c>
      <c r="K423" s="2">
        <f t="shared" si="83"/>
        <v>22.993389516862084</v>
      </c>
      <c r="L423" s="2">
        <f t="shared" si="84"/>
        <v>27.594250377740757</v>
      </c>
      <c r="M423" s="2">
        <f t="shared" si="85"/>
        <v>29.717523593437427</v>
      </c>
      <c r="N423" s="2">
        <f t="shared" si="86"/>
        <v>25.962081678144131</v>
      </c>
      <c r="O423" s="8" cm="1">
        <f t="array" ref="O423">MAX(ABS(J423:N423/I423 - $X$2:$AB$2))</f>
        <v>2.8196920617579502E-2</v>
      </c>
      <c r="P423" s="2">
        <f t="shared" si="87"/>
        <v>23.960294771740998</v>
      </c>
      <c r="Q423" s="2">
        <f t="shared" si="88"/>
        <v>22.993389516862084</v>
      </c>
      <c r="R423" s="2">
        <f t="shared" si="89"/>
        <v>27.594250377740757</v>
      </c>
      <c r="S423" s="2">
        <f t="shared" si="90"/>
        <v>29.717523593437427</v>
      </c>
      <c r="T423" s="2">
        <f t="shared" si="91"/>
        <v>25.962081678144131</v>
      </c>
      <c r="U423" s="8" cm="1">
        <f t="array" ref="U423">SUM(ABS(P423:T423/I423-J423:N423/I423))</f>
        <v>0</v>
      </c>
    </row>
    <row r="424" spans="1:21" x14ac:dyDescent="0.25">
      <c r="A424" s="6">
        <v>41522</v>
      </c>
      <c r="B424" s="7">
        <v>15.528993606567299</v>
      </c>
      <c r="C424" s="7">
        <v>64.140151977539006</v>
      </c>
      <c r="D424" s="7">
        <v>82.847541809082003</v>
      </c>
      <c r="E424" s="7">
        <v>40.294948577880803</v>
      </c>
      <c r="F424" s="7">
        <v>59.509471893310497</v>
      </c>
      <c r="G424" s="11">
        <f t="shared" si="79"/>
        <v>-1.2149836410684234E-3</v>
      </c>
      <c r="H424" s="11">
        <f t="shared" si="80"/>
        <v>-1.2149836410684234E-3</v>
      </c>
      <c r="I424" s="7">
        <f t="shared" si="81"/>
        <v>130.06931560728424</v>
      </c>
      <c r="J424" s="2">
        <f t="shared" si="82"/>
        <v>23.795991333707082</v>
      </c>
      <c r="K424" s="2">
        <f t="shared" si="83"/>
        <v>22.830989523250764</v>
      </c>
      <c r="L424" s="2">
        <f t="shared" si="84"/>
        <v>27.710686885362176</v>
      </c>
      <c r="M424" s="2">
        <f t="shared" si="85"/>
        <v>29.855020152953902</v>
      </c>
      <c r="N424" s="2">
        <f t="shared" si="86"/>
        <v>25.876627712010325</v>
      </c>
      <c r="O424" s="8" cm="1">
        <f t="array" ref="O424">MAX(ABS(J424:N424/I424 - $X$2:$AB$2))</f>
        <v>2.9531615612513745E-2</v>
      </c>
      <c r="P424" s="2">
        <f t="shared" si="87"/>
        <v>23.795991333707082</v>
      </c>
      <c r="Q424" s="2">
        <f t="shared" si="88"/>
        <v>22.830989523250764</v>
      </c>
      <c r="R424" s="2">
        <f t="shared" si="89"/>
        <v>27.710686885362176</v>
      </c>
      <c r="S424" s="2">
        <f t="shared" si="90"/>
        <v>29.855020152953902</v>
      </c>
      <c r="T424" s="2">
        <f t="shared" si="91"/>
        <v>25.876627712010325</v>
      </c>
      <c r="U424" s="8" cm="1">
        <f t="array" ref="U424">SUM(ABS(P424:T424/I424-J424:N424/I424))</f>
        <v>0</v>
      </c>
    </row>
    <row r="425" spans="1:21" x14ac:dyDescent="0.25">
      <c r="A425" s="6">
        <v>41523</v>
      </c>
      <c r="B425" s="7">
        <v>15.621483802795399</v>
      </c>
      <c r="C425" s="7">
        <v>64.480392456054602</v>
      </c>
      <c r="D425" s="7">
        <v>82.738327026367102</v>
      </c>
      <c r="E425" s="7">
        <v>40.642925262451101</v>
      </c>
      <c r="F425" s="7">
        <v>59.443950653076101</v>
      </c>
      <c r="G425" s="11">
        <f t="shared" si="79"/>
        <v>3.5030388744194951E-3</v>
      </c>
      <c r="H425" s="11">
        <f t="shared" si="80"/>
        <v>3.5030388744194951E-3</v>
      </c>
      <c r="I425" s="7">
        <f t="shared" si="81"/>
        <v>130.5249534762257</v>
      </c>
      <c r="J425" s="2">
        <f t="shared" si="82"/>
        <v>23.937719507705811</v>
      </c>
      <c r="K425" s="2">
        <f t="shared" si="83"/>
        <v>22.952099725844231</v>
      </c>
      <c r="L425" s="2">
        <f t="shared" si="84"/>
        <v>27.674156934310158</v>
      </c>
      <c r="M425" s="2">
        <f t="shared" si="85"/>
        <v>30.112840333826579</v>
      </c>
      <c r="N425" s="2">
        <f t="shared" si="86"/>
        <v>25.848136974538914</v>
      </c>
      <c r="O425" s="8" cm="1">
        <f t="array" ref="O425">MAX(ABS(J425:N425/I425 - $X$2:$AB$2))</f>
        <v>3.07056201273532E-2</v>
      </c>
      <c r="P425" s="2">
        <f t="shared" si="87"/>
        <v>23.937719507705811</v>
      </c>
      <c r="Q425" s="2">
        <f t="shared" si="88"/>
        <v>22.952099725844231</v>
      </c>
      <c r="R425" s="2">
        <f t="shared" si="89"/>
        <v>27.674156934310158</v>
      </c>
      <c r="S425" s="2">
        <f t="shared" si="90"/>
        <v>30.112840333826579</v>
      </c>
      <c r="T425" s="2">
        <f t="shared" si="91"/>
        <v>25.848136974538914</v>
      </c>
      <c r="U425" s="8" cm="1">
        <f t="array" ref="U425">SUM(ABS(P425:T425/I425-J425:N425/I425))</f>
        <v>0</v>
      </c>
    </row>
    <row r="426" spans="1:21" x14ac:dyDescent="0.25">
      <c r="A426" s="6">
        <v>41526</v>
      </c>
      <c r="B426" s="7">
        <v>15.870748519897401</v>
      </c>
      <c r="C426" s="7">
        <v>66.181526184082003</v>
      </c>
      <c r="D426" s="7">
        <v>83.427749633789006</v>
      </c>
      <c r="E426" s="7">
        <v>40.874900817871001</v>
      </c>
      <c r="F426" s="7">
        <v>60.197334289550703</v>
      </c>
      <c r="G426" s="11">
        <f t="shared" si="79"/>
        <v>1.3158826600537799E-2</v>
      </c>
      <c r="H426" s="11">
        <f t="shared" si="80"/>
        <v>1.3158826600537799E-2</v>
      </c>
      <c r="I426" s="7">
        <f t="shared" si="81"/>
        <v>132.24250870606261</v>
      </c>
      <c r="J426" s="2">
        <f t="shared" si="82"/>
        <v>24.319682511763567</v>
      </c>
      <c r="K426" s="2">
        <f t="shared" si="83"/>
        <v>23.55762629734102</v>
      </c>
      <c r="L426" s="2">
        <f t="shared" si="84"/>
        <v>27.904753685750091</v>
      </c>
      <c r="M426" s="2">
        <f t="shared" si="85"/>
        <v>30.28471385957803</v>
      </c>
      <c r="N426" s="2">
        <f t="shared" si="86"/>
        <v>26.175732351629886</v>
      </c>
      <c r="O426" s="8" cm="1">
        <f t="array" ref="O426">MAX(ABS(J426:N426/I426 - $X$2:$AB$2))</f>
        <v>2.9008918205660428E-2</v>
      </c>
      <c r="P426" s="2">
        <f t="shared" si="87"/>
        <v>24.319682511763567</v>
      </c>
      <c r="Q426" s="2">
        <f t="shared" si="88"/>
        <v>23.55762629734102</v>
      </c>
      <c r="R426" s="2">
        <f t="shared" si="89"/>
        <v>27.904753685750091</v>
      </c>
      <c r="S426" s="2">
        <f t="shared" si="90"/>
        <v>30.28471385957803</v>
      </c>
      <c r="T426" s="2">
        <f t="shared" si="91"/>
        <v>26.175732351629886</v>
      </c>
      <c r="U426" s="8" cm="1">
        <f t="array" ref="U426">SUM(ABS(P426:T426/I426-J426:N426/I426))</f>
        <v>0</v>
      </c>
    </row>
    <row r="427" spans="1:21" x14ac:dyDescent="0.25">
      <c r="A427" s="6">
        <v>41527</v>
      </c>
      <c r="B427" s="7">
        <v>15.5092344284057</v>
      </c>
      <c r="C427" s="7">
        <v>66.970222473144503</v>
      </c>
      <c r="D427" s="7">
        <v>83.967041015625</v>
      </c>
      <c r="E427" s="7">
        <v>41.501262664794901</v>
      </c>
      <c r="F427" s="7">
        <v>60.565830230712798</v>
      </c>
      <c r="G427" s="11">
        <f t="shared" si="79"/>
        <v>4.0188665127520729E-3</v>
      </c>
      <c r="H427" s="11">
        <f t="shared" si="80"/>
        <v>4.0188665127520729E-3</v>
      </c>
      <c r="I427" s="7">
        <f t="shared" si="81"/>
        <v>132.77397369586373</v>
      </c>
      <c r="J427" s="2">
        <f t="shared" si="82"/>
        <v>23.765713181483758</v>
      </c>
      <c r="K427" s="2">
        <f t="shared" si="83"/>
        <v>23.838366460209958</v>
      </c>
      <c r="L427" s="2">
        <f t="shared" si="84"/>
        <v>28.085134832802947</v>
      </c>
      <c r="M427" s="2">
        <f t="shared" si="85"/>
        <v>30.748793011504766</v>
      </c>
      <c r="N427" s="2">
        <f t="shared" si="86"/>
        <v>26.335966209862299</v>
      </c>
      <c r="O427" s="8" cm="1">
        <f t="array" ref="O427">MAX(ABS(J427:N427/I427 - $X$2:$AB$2))</f>
        <v>3.1587502848554661E-2</v>
      </c>
      <c r="P427" s="2">
        <f t="shared" si="87"/>
        <v>23.765713181483758</v>
      </c>
      <c r="Q427" s="2">
        <f t="shared" si="88"/>
        <v>23.838366460209958</v>
      </c>
      <c r="R427" s="2">
        <f t="shared" si="89"/>
        <v>28.085134832802947</v>
      </c>
      <c r="S427" s="2">
        <f t="shared" si="90"/>
        <v>30.748793011504766</v>
      </c>
      <c r="T427" s="2">
        <f t="shared" si="91"/>
        <v>26.335966209862299</v>
      </c>
      <c r="U427" s="8" cm="1">
        <f t="array" ref="U427">SUM(ABS(P427:T427/I427-J427:N427/I427))</f>
        <v>0</v>
      </c>
    </row>
    <row r="428" spans="1:21" x14ac:dyDescent="0.25">
      <c r="A428" s="6">
        <v>41528</v>
      </c>
      <c r="B428" s="7">
        <v>14.664856910705501</v>
      </c>
      <c r="C428" s="7">
        <v>67.372314453125</v>
      </c>
      <c r="D428" s="7">
        <v>84.588165283203097</v>
      </c>
      <c r="E428" s="7">
        <v>41.1842231750488</v>
      </c>
      <c r="F428" s="7">
        <v>60.639556884765597</v>
      </c>
      <c r="G428" s="11">
        <f t="shared" si="79"/>
        <v>-8.6300808079550206E-3</v>
      </c>
      <c r="H428" s="11">
        <f t="shared" si="80"/>
        <v>-8.6300808079550206E-3</v>
      </c>
      <c r="I428" s="7">
        <f t="shared" si="81"/>
        <v>131.62812357367514</v>
      </c>
      <c r="J428" s="2">
        <f t="shared" si="82"/>
        <v>22.471823789638453</v>
      </c>
      <c r="K428" s="2">
        <f t="shared" si="83"/>
        <v>23.981492996385498</v>
      </c>
      <c r="L428" s="2">
        <f t="shared" si="84"/>
        <v>28.292887286525961</v>
      </c>
      <c r="M428" s="2">
        <f t="shared" si="85"/>
        <v>30.513894576596531</v>
      </c>
      <c r="N428" s="2">
        <f t="shared" si="86"/>
        <v>26.368024924528708</v>
      </c>
      <c r="O428" s="8" cm="1">
        <f t="array" ref="O428">MAX(ABS(J428:N428/I428 - $X$2:$AB$2))</f>
        <v>3.1818958959156124E-2</v>
      </c>
      <c r="P428" s="2">
        <f t="shared" si="87"/>
        <v>22.471823789638453</v>
      </c>
      <c r="Q428" s="2">
        <f t="shared" si="88"/>
        <v>23.981492996385498</v>
      </c>
      <c r="R428" s="2">
        <f t="shared" si="89"/>
        <v>28.292887286525961</v>
      </c>
      <c r="S428" s="2">
        <f t="shared" si="90"/>
        <v>30.513894576596531</v>
      </c>
      <c r="T428" s="2">
        <f t="shared" si="91"/>
        <v>26.368024924528708</v>
      </c>
      <c r="U428" s="8" cm="1">
        <f t="array" ref="U428">SUM(ABS(P428:T428/I428-J428:N428/I428))</f>
        <v>0</v>
      </c>
    </row>
    <row r="429" spans="1:21" x14ac:dyDescent="0.25">
      <c r="A429" s="6">
        <v>41529</v>
      </c>
      <c r="B429" s="7">
        <v>14.8209991455078</v>
      </c>
      <c r="C429" s="7">
        <v>67.148086547851506</v>
      </c>
      <c r="D429" s="7">
        <v>84.567703247070298</v>
      </c>
      <c r="E429" s="7">
        <v>40.395492553710902</v>
      </c>
      <c r="F429" s="7">
        <v>60.524898529052699</v>
      </c>
      <c r="G429" s="11">
        <f t="shared" si="79"/>
        <v>-3.6590237940107295E-3</v>
      </c>
      <c r="H429" s="11">
        <f t="shared" si="80"/>
        <v>-3.6590237940107295E-3</v>
      </c>
      <c r="I429" s="7">
        <f t="shared" si="81"/>
        <v>131.14649313755808</v>
      </c>
      <c r="J429" s="2">
        <f t="shared" si="82"/>
        <v>22.711089730517571</v>
      </c>
      <c r="K429" s="2">
        <f t="shared" si="83"/>
        <v>23.901678016247747</v>
      </c>
      <c r="L429" s="2">
        <f t="shared" si="84"/>
        <v>28.286043183925795</v>
      </c>
      <c r="M429" s="2">
        <f t="shared" si="85"/>
        <v>29.929514414160472</v>
      </c>
      <c r="N429" s="2">
        <f t="shared" si="86"/>
        <v>26.318167792706515</v>
      </c>
      <c r="O429" s="8" cm="1">
        <f t="array" ref="O429">MAX(ABS(J429:N429/I429 - $X$2:$AB$2))</f>
        <v>2.8214370801114302E-2</v>
      </c>
      <c r="P429" s="2">
        <f t="shared" si="87"/>
        <v>22.711089730517571</v>
      </c>
      <c r="Q429" s="2">
        <f t="shared" si="88"/>
        <v>23.901678016247747</v>
      </c>
      <c r="R429" s="2">
        <f t="shared" si="89"/>
        <v>28.286043183925795</v>
      </c>
      <c r="S429" s="2">
        <f t="shared" si="90"/>
        <v>29.929514414160472</v>
      </c>
      <c r="T429" s="2">
        <f t="shared" si="91"/>
        <v>26.318167792706515</v>
      </c>
      <c r="U429" s="8" cm="1">
        <f t="array" ref="U429">SUM(ABS(P429:T429/I429-J429:N429/I429))</f>
        <v>0</v>
      </c>
    </row>
    <row r="430" spans="1:21" x14ac:dyDescent="0.25">
      <c r="A430" s="6">
        <v>41530</v>
      </c>
      <c r="B430" s="7">
        <v>14.5767459869384</v>
      </c>
      <c r="C430" s="7">
        <v>67.279518127441406</v>
      </c>
      <c r="D430" s="7">
        <v>84.738357543945298</v>
      </c>
      <c r="E430" s="7">
        <v>40.6661376953125</v>
      </c>
      <c r="F430" s="7">
        <v>60.893402099609297</v>
      </c>
      <c r="G430" s="11">
        <f t="shared" si="79"/>
        <v>6.8886161704706517E-4</v>
      </c>
      <c r="H430" s="11">
        <f t="shared" si="80"/>
        <v>6.8886161704706517E-4</v>
      </c>
      <c r="I430" s="7">
        <f t="shared" si="81"/>
        <v>131.23683492289086</v>
      </c>
      <c r="J430" s="2">
        <f t="shared" si="82"/>
        <v>22.336806232706738</v>
      </c>
      <c r="K430" s="2">
        <f t="shared" si="83"/>
        <v>23.948461706715023</v>
      </c>
      <c r="L430" s="2">
        <f t="shared" si="84"/>
        <v>28.343123305835054</v>
      </c>
      <c r="M430" s="2">
        <f t="shared" si="85"/>
        <v>30.130038709189606</v>
      </c>
      <c r="N430" s="2">
        <f t="shared" si="86"/>
        <v>26.478404968444444</v>
      </c>
      <c r="O430" s="8" cm="1">
        <f t="array" ref="O430">MAX(ABS(J430:N430/I430 - $X$2:$AB$2))</f>
        <v>2.9797737458154283E-2</v>
      </c>
      <c r="P430" s="2">
        <f t="shared" si="87"/>
        <v>22.336806232706738</v>
      </c>
      <c r="Q430" s="2">
        <f t="shared" si="88"/>
        <v>23.948461706715023</v>
      </c>
      <c r="R430" s="2">
        <f t="shared" si="89"/>
        <v>28.343123305835054</v>
      </c>
      <c r="S430" s="2">
        <f t="shared" si="90"/>
        <v>30.130038709189606</v>
      </c>
      <c r="T430" s="2">
        <f t="shared" si="91"/>
        <v>26.478404968444444</v>
      </c>
      <c r="U430" s="8" cm="1">
        <f t="array" ref="U430">SUM(ABS(P430:T430/I430-J430:N430/I430))</f>
        <v>0</v>
      </c>
    </row>
    <row r="431" spans="1:21" x14ac:dyDescent="0.25">
      <c r="A431" s="6">
        <v>41533</v>
      </c>
      <c r="B431" s="7">
        <v>14.113328933715801</v>
      </c>
      <c r="C431" s="7">
        <v>67.410980224609304</v>
      </c>
      <c r="D431" s="7">
        <v>84.697402954101506</v>
      </c>
      <c r="E431" s="7">
        <v>41.091415405273402</v>
      </c>
      <c r="F431" s="7">
        <v>61.237350463867102</v>
      </c>
      <c r="G431" s="11">
        <f t="shared" si="79"/>
        <v>-1.6182336194635605E-3</v>
      </c>
      <c r="H431" s="11">
        <f t="shared" si="80"/>
        <v>-1.6182336194635605E-3</v>
      </c>
      <c r="I431" s="7">
        <f t="shared" si="81"/>
        <v>131.02446306450665</v>
      </c>
      <c r="J431" s="2">
        <f t="shared" si="82"/>
        <v>21.626684993574184</v>
      </c>
      <c r="K431" s="2">
        <f t="shared" si="83"/>
        <v>23.995256260058081</v>
      </c>
      <c r="L431" s="2">
        <f t="shared" si="84"/>
        <v>28.329424893173694</v>
      </c>
      <c r="M431" s="2">
        <f t="shared" si="85"/>
        <v>30.445132165059022</v>
      </c>
      <c r="N431" s="2">
        <f t="shared" si="86"/>
        <v>26.627964752641663</v>
      </c>
      <c r="O431" s="8" cm="1">
        <f t="array" ref="O431">MAX(ABS(J431:N431/I431 - $X$2:$AB$2))</f>
        <v>3.4941624733643678E-2</v>
      </c>
      <c r="P431" s="2">
        <f t="shared" si="87"/>
        <v>21.626684993574184</v>
      </c>
      <c r="Q431" s="2">
        <f t="shared" si="88"/>
        <v>23.995256260058081</v>
      </c>
      <c r="R431" s="2">
        <f t="shared" si="89"/>
        <v>28.329424893173694</v>
      </c>
      <c r="S431" s="2">
        <f t="shared" si="90"/>
        <v>30.445132165059022</v>
      </c>
      <c r="T431" s="2">
        <f t="shared" si="91"/>
        <v>26.627964752641663</v>
      </c>
      <c r="U431" s="8" cm="1">
        <f t="array" ref="U431">SUM(ABS(P431:T431/I431-J431:N431/I431))</f>
        <v>0</v>
      </c>
    </row>
    <row r="432" spans="1:21" x14ac:dyDescent="0.25">
      <c r="A432" s="6">
        <v>41534</v>
      </c>
      <c r="B432" s="7">
        <v>14.2763710021972</v>
      </c>
      <c r="C432" s="7">
        <v>67.325904846191406</v>
      </c>
      <c r="D432" s="7">
        <v>84.874870300292898</v>
      </c>
      <c r="E432" s="7">
        <v>41.052757263183501</v>
      </c>
      <c r="F432" s="7">
        <v>61.540321350097599</v>
      </c>
      <c r="G432" s="11">
        <f t="shared" si="79"/>
        <v>2.9155936279317007E-3</v>
      </c>
      <c r="H432" s="11">
        <f t="shared" si="80"/>
        <v>2.9155936279317007E-3</v>
      </c>
      <c r="I432" s="7">
        <f t="shared" si="81"/>
        <v>131.40647715412069</v>
      </c>
      <c r="J432" s="2">
        <f t="shared" si="82"/>
        <v>21.876523955898975</v>
      </c>
      <c r="K432" s="2">
        <f t="shared" si="83"/>
        <v>23.964973277971826</v>
      </c>
      <c r="L432" s="2">
        <f t="shared" si="84"/>
        <v>28.388783830751088</v>
      </c>
      <c r="M432" s="2">
        <f t="shared" si="85"/>
        <v>30.416489874848896</v>
      </c>
      <c r="N432" s="2">
        <f t="shared" si="86"/>
        <v>26.759706214649924</v>
      </c>
      <c r="O432" s="8" cm="1">
        <f t="array" ref="O432">MAX(ABS(J432:N432/I432 - $X$2:$AB$2))</f>
        <v>3.3520200604411687E-2</v>
      </c>
      <c r="P432" s="2">
        <f t="shared" si="87"/>
        <v>21.876523955898975</v>
      </c>
      <c r="Q432" s="2">
        <f t="shared" si="88"/>
        <v>23.964973277971826</v>
      </c>
      <c r="R432" s="2">
        <f t="shared" si="89"/>
        <v>28.388783830751088</v>
      </c>
      <c r="S432" s="2">
        <f t="shared" si="90"/>
        <v>30.416489874848896</v>
      </c>
      <c r="T432" s="2">
        <f t="shared" si="91"/>
        <v>26.759706214649924</v>
      </c>
      <c r="U432" s="8" cm="1">
        <f t="array" ref="U432">SUM(ABS(P432:T432/I432-J432:N432/I432))</f>
        <v>0</v>
      </c>
    </row>
    <row r="433" spans="1:21" x14ac:dyDescent="0.25">
      <c r="A433" s="6">
        <v>41535</v>
      </c>
      <c r="B433" s="7">
        <v>14.569850921630801</v>
      </c>
      <c r="C433" s="7">
        <v>67.921310424804602</v>
      </c>
      <c r="D433" s="7">
        <v>85.885147094726506</v>
      </c>
      <c r="E433" s="7">
        <v>41.300197601318303</v>
      </c>
      <c r="F433" s="7">
        <v>62.580329895019503</v>
      </c>
      <c r="G433" s="11">
        <f t="shared" si="79"/>
        <v>1.2443298999706531E-2</v>
      </c>
      <c r="H433" s="11">
        <f t="shared" si="80"/>
        <v>1.2443298999706531E-2</v>
      </c>
      <c r="I433" s="7">
        <f t="shared" si="81"/>
        <v>133.04160723984754</v>
      </c>
      <c r="J433" s="2">
        <f t="shared" si="82"/>
        <v>22.326240518117505</v>
      </c>
      <c r="K433" s="2">
        <f t="shared" si="83"/>
        <v>24.176910701072465</v>
      </c>
      <c r="L433" s="2">
        <f t="shared" si="84"/>
        <v>28.726699275274612</v>
      </c>
      <c r="M433" s="2">
        <f t="shared" si="85"/>
        <v>30.599821447226763</v>
      </c>
      <c r="N433" s="2">
        <f t="shared" si="86"/>
        <v>27.211935298156188</v>
      </c>
      <c r="O433" s="8" cm="1">
        <f t="array" ref="O433">MAX(ABS(J433:N433/I433 - $X$2:$AB$2))</f>
        <v>3.2186028256049742E-2</v>
      </c>
      <c r="P433" s="2">
        <f t="shared" si="87"/>
        <v>22.326240518117505</v>
      </c>
      <c r="Q433" s="2">
        <f t="shared" si="88"/>
        <v>24.176910701072465</v>
      </c>
      <c r="R433" s="2">
        <f t="shared" si="89"/>
        <v>28.726699275274612</v>
      </c>
      <c r="S433" s="2">
        <f t="shared" si="90"/>
        <v>30.599821447226763</v>
      </c>
      <c r="T433" s="2">
        <f t="shared" si="91"/>
        <v>27.211935298156188</v>
      </c>
      <c r="U433" s="8" cm="1">
        <f t="array" ref="U433">SUM(ABS(P433:T433/I433-J433:N433/I433))</f>
        <v>0</v>
      </c>
    </row>
    <row r="434" spans="1:21" x14ac:dyDescent="0.25">
      <c r="A434" s="6">
        <v>41536</v>
      </c>
      <c r="B434" s="7">
        <v>14.808773994445801</v>
      </c>
      <c r="C434" s="7">
        <v>67.851715087890597</v>
      </c>
      <c r="D434" s="7">
        <v>85.625724792480398</v>
      </c>
      <c r="E434" s="7">
        <v>40.789852142333899</v>
      </c>
      <c r="F434" s="7">
        <v>62.408363342285099</v>
      </c>
      <c r="G434" s="11">
        <f t="shared" si="79"/>
        <v>-1.490704592037817E-3</v>
      </c>
      <c r="H434" s="11">
        <f t="shared" si="80"/>
        <v>-1.490704592037817E-3</v>
      </c>
      <c r="I434" s="7">
        <f t="shared" si="81"/>
        <v>132.84328150500301</v>
      </c>
      <c r="J434" s="2">
        <f t="shared" si="82"/>
        <v>22.692356411662857</v>
      </c>
      <c r="K434" s="2">
        <f t="shared" si="83"/>
        <v>24.152137912749371</v>
      </c>
      <c r="L434" s="2">
        <f t="shared" si="84"/>
        <v>28.639928201183029</v>
      </c>
      <c r="M434" s="2">
        <f t="shared" si="85"/>
        <v>30.221700255844684</v>
      </c>
      <c r="N434" s="2">
        <f t="shared" si="86"/>
        <v>27.13715872356309</v>
      </c>
      <c r="O434" s="8" cm="1">
        <f t="array" ref="O434">MAX(ABS(J434:N434/I434 - $X$2:$AB$2))</f>
        <v>2.9179495157169555E-2</v>
      </c>
      <c r="P434" s="2">
        <f t="shared" si="87"/>
        <v>22.692356411662857</v>
      </c>
      <c r="Q434" s="2">
        <f t="shared" si="88"/>
        <v>24.152137912749371</v>
      </c>
      <c r="R434" s="2">
        <f t="shared" si="89"/>
        <v>28.639928201183029</v>
      </c>
      <c r="S434" s="2">
        <f t="shared" si="90"/>
        <v>30.221700255844684</v>
      </c>
      <c r="T434" s="2">
        <f t="shared" si="91"/>
        <v>27.13715872356309</v>
      </c>
      <c r="U434" s="8" cm="1">
        <f t="array" ref="U434">SUM(ABS(P434:T434/I434-J434:N434/I434))</f>
        <v>0</v>
      </c>
    </row>
    <row r="435" spans="1:21" x14ac:dyDescent="0.25">
      <c r="A435" s="6">
        <v>41537</v>
      </c>
      <c r="B435" s="7">
        <v>14.655452728271401</v>
      </c>
      <c r="C435" s="7">
        <v>65.531974792480398</v>
      </c>
      <c r="D435" s="7">
        <v>85.270782470703097</v>
      </c>
      <c r="E435" s="7">
        <v>40.8285102844238</v>
      </c>
      <c r="F435" s="7">
        <v>62.0971870422363</v>
      </c>
      <c r="G435" s="11">
        <f t="shared" si="79"/>
        <v>-9.6809809417898185E-3</v>
      </c>
      <c r="H435" s="11">
        <f t="shared" si="80"/>
        <v>-9.6809809417898185E-3</v>
      </c>
      <c r="I435" s="7">
        <f t="shared" si="81"/>
        <v>131.55722822850825</v>
      </c>
      <c r="J435" s="2">
        <f t="shared" si="82"/>
        <v>22.457413207126017</v>
      </c>
      <c r="K435" s="2">
        <f t="shared" si="83"/>
        <v>23.326415416804561</v>
      </c>
      <c r="L435" s="2">
        <f t="shared" si="84"/>
        <v>28.521207774162995</v>
      </c>
      <c r="M435" s="2">
        <f t="shared" si="85"/>
        <v>30.250342546054807</v>
      </c>
      <c r="N435" s="2">
        <f t="shared" si="86"/>
        <v>27.001849284359867</v>
      </c>
      <c r="O435" s="8" cm="1">
        <f t="array" ref="O435">MAX(ABS(J435:N435/I435 - $X$2:$AB$2))</f>
        <v>2.9940558594861028E-2</v>
      </c>
      <c r="P435" s="2">
        <f t="shared" si="87"/>
        <v>22.457413207126017</v>
      </c>
      <c r="Q435" s="2">
        <f t="shared" si="88"/>
        <v>23.326415416804561</v>
      </c>
      <c r="R435" s="2">
        <f t="shared" si="89"/>
        <v>28.521207774162995</v>
      </c>
      <c r="S435" s="2">
        <f t="shared" si="90"/>
        <v>30.250342546054807</v>
      </c>
      <c r="T435" s="2">
        <f t="shared" si="91"/>
        <v>27.001849284359867</v>
      </c>
      <c r="U435" s="8" cm="1">
        <f t="array" ref="U435">SUM(ABS(P435:T435/I435-J435:N435/I435))</f>
        <v>0</v>
      </c>
    </row>
    <row r="436" spans="1:21" x14ac:dyDescent="0.25">
      <c r="A436" s="6">
        <v>41540</v>
      </c>
      <c r="B436" s="7">
        <v>15.383812904357899</v>
      </c>
      <c r="C436" s="7">
        <v>65.748504638671804</v>
      </c>
      <c r="D436" s="7">
        <v>85.680335998535099</v>
      </c>
      <c r="E436" s="7">
        <v>39.792335510253899</v>
      </c>
      <c r="F436" s="7">
        <v>62.580329895019503</v>
      </c>
      <c r="G436" s="11">
        <f t="shared" si="79"/>
        <v>5.8722895639120587E-3</v>
      </c>
      <c r="H436" s="11">
        <f t="shared" si="80"/>
        <v>5.8722895639120587E-3</v>
      </c>
      <c r="I436" s="7">
        <f t="shared" si="81"/>
        <v>132.32977036689172</v>
      </c>
      <c r="J436" s="2">
        <f t="shared" si="82"/>
        <v>23.573522394693835</v>
      </c>
      <c r="K436" s="2">
        <f t="shared" si="83"/>
        <v>23.403490236514973</v>
      </c>
      <c r="L436" s="2">
        <f t="shared" si="84"/>
        <v>28.658194452641652</v>
      </c>
      <c r="M436" s="2">
        <f t="shared" si="85"/>
        <v>29.48262798488507</v>
      </c>
      <c r="N436" s="2">
        <f t="shared" si="86"/>
        <v>27.211935298156185</v>
      </c>
      <c r="O436" s="8" cm="1">
        <f t="array" ref="O436">MAX(ABS(J436:N436/I436 - $X$2:$AB$2))</f>
        <v>2.3142667204609529E-2</v>
      </c>
      <c r="P436" s="2">
        <f t="shared" si="87"/>
        <v>23.573522394693835</v>
      </c>
      <c r="Q436" s="2">
        <f t="shared" si="88"/>
        <v>23.403490236514973</v>
      </c>
      <c r="R436" s="2">
        <f t="shared" si="89"/>
        <v>28.658194452641652</v>
      </c>
      <c r="S436" s="2">
        <f t="shared" si="90"/>
        <v>29.48262798488507</v>
      </c>
      <c r="T436" s="2">
        <f t="shared" si="91"/>
        <v>27.211935298156185</v>
      </c>
      <c r="U436" s="8" cm="1">
        <f t="array" ref="U436">SUM(ABS(P436:T436/I436-J436:N436/I436))</f>
        <v>0</v>
      </c>
    </row>
    <row r="437" spans="1:21" x14ac:dyDescent="0.25">
      <c r="A437" s="6">
        <v>41541</v>
      </c>
      <c r="B437" s="7">
        <v>15.3355283737182</v>
      </c>
      <c r="C437" s="7">
        <v>65.810371398925696</v>
      </c>
      <c r="D437" s="7">
        <v>84.977249145507798</v>
      </c>
      <c r="E437" s="7">
        <v>38.910816192626903</v>
      </c>
      <c r="F437" s="7">
        <v>62.0316772460937</v>
      </c>
      <c r="G437" s="11">
        <f t="shared" si="79"/>
        <v>-8.9083115656363177E-3</v>
      </c>
      <c r="H437" s="11">
        <f t="shared" si="80"/>
        <v>-8.9083115656363177E-3</v>
      </c>
      <c r="I437" s="7">
        <f t="shared" si="81"/>
        <v>131.15093554305435</v>
      </c>
      <c r="J437" s="2">
        <f t="shared" si="82"/>
        <v>23.499533165142701</v>
      </c>
      <c r="K437" s="2">
        <f t="shared" si="83"/>
        <v>23.425512001534937</v>
      </c>
      <c r="L437" s="2">
        <f t="shared" si="84"/>
        <v>28.423027310539215</v>
      </c>
      <c r="M437" s="2">
        <f t="shared" si="85"/>
        <v>28.829499542690737</v>
      </c>
      <c r="N437" s="2">
        <f t="shared" si="86"/>
        <v>26.973363523146748</v>
      </c>
      <c r="O437" s="8" cm="1">
        <f t="array" ref="O437">MAX(ABS(J437:N437/I437 - $X$2:$AB$2))</f>
        <v>2.1385094170031399E-2</v>
      </c>
      <c r="P437" s="2">
        <f t="shared" si="87"/>
        <v>23.499533165142701</v>
      </c>
      <c r="Q437" s="2">
        <f t="shared" si="88"/>
        <v>23.425512001534937</v>
      </c>
      <c r="R437" s="2">
        <f t="shared" si="89"/>
        <v>28.423027310539215</v>
      </c>
      <c r="S437" s="2">
        <f t="shared" si="90"/>
        <v>28.829499542690737</v>
      </c>
      <c r="T437" s="2">
        <f t="shared" si="91"/>
        <v>26.973363523146748</v>
      </c>
      <c r="U437" s="8" cm="1">
        <f t="array" ref="U437">SUM(ABS(P437:T437/I437-J437:N437/I437))</f>
        <v>0</v>
      </c>
    </row>
    <row r="438" spans="1:21" x14ac:dyDescent="0.25">
      <c r="A438" s="6">
        <v>41542</v>
      </c>
      <c r="B438" s="7">
        <v>15.0981750488281</v>
      </c>
      <c r="C438" s="7">
        <v>65.338691711425696</v>
      </c>
      <c r="D438" s="7">
        <v>84.690574645996094</v>
      </c>
      <c r="E438" s="7">
        <v>39.9779243469238</v>
      </c>
      <c r="F438" s="7">
        <v>61.130870819091797</v>
      </c>
      <c r="G438" s="11">
        <f t="shared" si="79"/>
        <v>-1.7427209084367457E-3</v>
      </c>
      <c r="H438" s="11">
        <f t="shared" si="80"/>
        <v>-1.7427209084367457E-3</v>
      </c>
      <c r="I438" s="7">
        <f t="shared" si="81"/>
        <v>130.92237606552243</v>
      </c>
      <c r="J438" s="2">
        <f t="shared" si="82"/>
        <v>23.13582268877785</v>
      </c>
      <c r="K438" s="2">
        <f t="shared" si="83"/>
        <v>23.257615392755248</v>
      </c>
      <c r="L438" s="2">
        <f t="shared" si="84"/>
        <v>28.327140973775077</v>
      </c>
      <c r="M438" s="2">
        <f t="shared" si="85"/>
        <v>29.620133023469105</v>
      </c>
      <c r="N438" s="2">
        <f t="shared" si="86"/>
        <v>26.581663986745138</v>
      </c>
      <c r="O438" s="8" cm="1">
        <f t="array" ref="O438">MAX(ABS(J438:N438/I438 - $X$2:$AB$2))</f>
        <v>2.6241945140418027E-2</v>
      </c>
      <c r="P438" s="2">
        <f t="shared" si="87"/>
        <v>23.13582268877785</v>
      </c>
      <c r="Q438" s="2">
        <f t="shared" si="88"/>
        <v>23.257615392755248</v>
      </c>
      <c r="R438" s="2">
        <f t="shared" si="89"/>
        <v>28.327140973775077</v>
      </c>
      <c r="S438" s="2">
        <f t="shared" si="90"/>
        <v>29.620133023469105</v>
      </c>
      <c r="T438" s="2">
        <f t="shared" si="91"/>
        <v>26.581663986745138</v>
      </c>
      <c r="U438" s="8" cm="1">
        <f t="array" ref="U438">SUM(ABS(P438:T438/I438-J438:N438/I438))</f>
        <v>0</v>
      </c>
    </row>
    <row r="439" spans="1:21" x14ac:dyDescent="0.25">
      <c r="A439" s="6">
        <v>41543</v>
      </c>
      <c r="B439" s="7">
        <v>15.245235443115201</v>
      </c>
      <c r="C439" s="7">
        <v>65.106704711914006</v>
      </c>
      <c r="D439" s="7">
        <v>84.294654846191406</v>
      </c>
      <c r="E439" s="7">
        <v>40.124839782714801</v>
      </c>
      <c r="F439" s="7">
        <v>61.106315612792898</v>
      </c>
      <c r="G439" s="11">
        <f t="shared" si="79"/>
        <v>8.2888803997782645E-4</v>
      </c>
      <c r="H439" s="11">
        <f t="shared" si="80"/>
        <v>8.2888803997782645E-4</v>
      </c>
      <c r="I439" s="7">
        <f t="shared" si="81"/>
        <v>131.03089605720862</v>
      </c>
      <c r="J439" s="2">
        <f t="shared" si="82"/>
        <v>23.361171990648089</v>
      </c>
      <c r="K439" s="2">
        <f t="shared" si="83"/>
        <v>23.175038526438552</v>
      </c>
      <c r="L439" s="2">
        <f t="shared" si="84"/>
        <v>28.194714478497939</v>
      </c>
      <c r="M439" s="2">
        <f t="shared" si="85"/>
        <v>29.728984466419654</v>
      </c>
      <c r="N439" s="2">
        <f t="shared" si="86"/>
        <v>26.570986595204385</v>
      </c>
      <c r="O439" s="8" cm="1">
        <f t="array" ref="O439">MAX(ABS(J439:N439/I439 - $X$2:$AB$2))</f>
        <v>2.6885302329306027E-2</v>
      </c>
      <c r="P439" s="2">
        <f t="shared" si="87"/>
        <v>23.361171990648089</v>
      </c>
      <c r="Q439" s="2">
        <f t="shared" si="88"/>
        <v>23.175038526438552</v>
      </c>
      <c r="R439" s="2">
        <f t="shared" si="89"/>
        <v>28.194714478497939</v>
      </c>
      <c r="S439" s="2">
        <f t="shared" si="90"/>
        <v>29.728984466419654</v>
      </c>
      <c r="T439" s="2">
        <f t="shared" si="91"/>
        <v>26.570986595204385</v>
      </c>
      <c r="U439" s="8" cm="1">
        <f t="array" ref="U439">SUM(ABS(P439:T439/I439-J439:N439/I439))</f>
        <v>0</v>
      </c>
    </row>
    <row r="440" spans="1:21" x14ac:dyDescent="0.25">
      <c r="A440" s="6">
        <v>41544</v>
      </c>
      <c r="B440" s="7">
        <v>15.1364278793334</v>
      </c>
      <c r="C440" s="7">
        <v>64.797431945800696</v>
      </c>
      <c r="D440" s="7">
        <v>83.714439392089801</v>
      </c>
      <c r="E440" s="7">
        <v>40.395492553710902</v>
      </c>
      <c r="F440" s="7">
        <v>60.893402099609297</v>
      </c>
      <c r="G440" s="11">
        <f t="shared" si="79"/>
        <v>-2.7698838876699661E-3</v>
      </c>
      <c r="H440" s="11">
        <f t="shared" si="80"/>
        <v>-2.7698838876699661E-3</v>
      </c>
      <c r="I440" s="7">
        <f t="shared" si="81"/>
        <v>130.6679556894328</v>
      </c>
      <c r="J440" s="2">
        <f t="shared" si="82"/>
        <v>23.194439753492777</v>
      </c>
      <c r="K440" s="2">
        <f t="shared" si="83"/>
        <v>23.064951427090357</v>
      </c>
      <c r="L440" s="2">
        <f t="shared" si="84"/>
        <v>28.000645126244748</v>
      </c>
      <c r="M440" s="2">
        <f t="shared" si="85"/>
        <v>29.929514414160472</v>
      </c>
      <c r="N440" s="2">
        <f t="shared" si="86"/>
        <v>26.478404968444433</v>
      </c>
      <c r="O440" s="8" cm="1">
        <f t="array" ref="O440">MAX(ABS(J440:N440/I440 - $X$2:$AB$2))</f>
        <v>2.9050146657960518E-2</v>
      </c>
      <c r="P440" s="2">
        <f t="shared" si="87"/>
        <v>23.194439753492777</v>
      </c>
      <c r="Q440" s="2">
        <f t="shared" si="88"/>
        <v>23.064951427090357</v>
      </c>
      <c r="R440" s="2">
        <f t="shared" si="89"/>
        <v>28.000645126244748</v>
      </c>
      <c r="S440" s="2">
        <f t="shared" si="90"/>
        <v>29.929514414160472</v>
      </c>
      <c r="T440" s="2">
        <f t="shared" si="91"/>
        <v>26.478404968444433</v>
      </c>
      <c r="U440" s="8" cm="1">
        <f t="array" ref="U440">SUM(ABS(P440:T440/I440-J440:N440/I440))</f>
        <v>0</v>
      </c>
    </row>
    <row r="441" spans="1:21" x14ac:dyDescent="0.25">
      <c r="A441" s="6">
        <v>41547</v>
      </c>
      <c r="B441" s="7">
        <v>14.948300361633301</v>
      </c>
      <c r="C441" s="7">
        <v>64.488136291503906</v>
      </c>
      <c r="D441" s="7">
        <v>82.936286926269503</v>
      </c>
      <c r="E441" s="7">
        <v>39.970188140869098</v>
      </c>
      <c r="F441" s="7">
        <v>60.565830230712798</v>
      </c>
      <c r="G441" s="11">
        <f t="shared" si="79"/>
        <v>-8.5422708052832474E-3</v>
      </c>
      <c r="H441" s="11">
        <f t="shared" si="80"/>
        <v>-8.5422708052832474E-3</v>
      </c>
      <c r="I441" s="7">
        <f t="shared" si="81"/>
        <v>129.55175462636092</v>
      </c>
      <c r="J441" s="2">
        <f t="shared" si="82"/>
        <v>22.906160880164492</v>
      </c>
      <c r="K441" s="2">
        <f t="shared" si="83"/>
        <v>22.954856180585331</v>
      </c>
      <c r="L441" s="2">
        <f t="shared" si="84"/>
        <v>27.740370181948759</v>
      </c>
      <c r="M441" s="2">
        <f t="shared" si="85"/>
        <v>29.614401173800058</v>
      </c>
      <c r="N441" s="2">
        <f t="shared" si="86"/>
        <v>26.335966209862288</v>
      </c>
      <c r="O441" s="8" cm="1">
        <f t="array" ref="O441">MAX(ABS(J441:N441/I441 - $X$2:$AB$2))</f>
        <v>2.859127812827153E-2</v>
      </c>
      <c r="P441" s="2">
        <f t="shared" si="87"/>
        <v>22.906160880164492</v>
      </c>
      <c r="Q441" s="2">
        <f t="shared" si="88"/>
        <v>22.954856180585331</v>
      </c>
      <c r="R441" s="2">
        <f t="shared" si="89"/>
        <v>27.740370181948759</v>
      </c>
      <c r="S441" s="2">
        <f t="shared" si="90"/>
        <v>29.614401173800058</v>
      </c>
      <c r="T441" s="2">
        <f t="shared" si="91"/>
        <v>26.335966209862288</v>
      </c>
      <c r="U441" s="8" cm="1">
        <f t="array" ref="U441">SUM(ABS(P441:T441/I441-J441:N441/I441))</f>
        <v>0</v>
      </c>
    </row>
    <row r="442" spans="1:21" x14ac:dyDescent="0.25">
      <c r="A442" s="6">
        <v>41548</v>
      </c>
      <c r="B442" s="7">
        <v>15.299791336059499</v>
      </c>
      <c r="C442" s="7">
        <v>64.766487121582003</v>
      </c>
      <c r="D442" s="7">
        <v>82.813415527343693</v>
      </c>
      <c r="E442" s="7">
        <v>40.178970336913999</v>
      </c>
      <c r="F442" s="7">
        <v>60.262840270996001</v>
      </c>
      <c r="G442" s="11">
        <f t="shared" si="79"/>
        <v>4.7821223767696708E-3</v>
      </c>
      <c r="H442" s="11">
        <f t="shared" si="80"/>
        <v>4.7821223767696708E-3</v>
      </c>
      <c r="I442" s="7">
        <f t="shared" si="81"/>
        <v>130.17128697110942</v>
      </c>
      <c r="J442" s="2">
        <f t="shared" si="82"/>
        <v>23.444771197949983</v>
      </c>
      <c r="K442" s="2">
        <f t="shared" si="83"/>
        <v>23.053936471001958</v>
      </c>
      <c r="L442" s="2">
        <f t="shared" si="84"/>
        <v>27.699272392099473</v>
      </c>
      <c r="M442" s="2">
        <f t="shared" si="85"/>
        <v>29.769090455967802</v>
      </c>
      <c r="N442" s="2">
        <f t="shared" si="86"/>
        <v>26.204216454090218</v>
      </c>
      <c r="O442" s="8" cm="1">
        <f t="array" ref="O442">MAX(ABS(J442:N442/I442 - $X$2:$AB$2))</f>
        <v>2.8691681158340504E-2</v>
      </c>
      <c r="P442" s="2">
        <f t="shared" si="87"/>
        <v>23.444771197949983</v>
      </c>
      <c r="Q442" s="2">
        <f t="shared" si="88"/>
        <v>23.053936471001958</v>
      </c>
      <c r="R442" s="2">
        <f t="shared" si="89"/>
        <v>27.699272392099473</v>
      </c>
      <c r="S442" s="2">
        <f t="shared" si="90"/>
        <v>29.769090455967802</v>
      </c>
      <c r="T442" s="2">
        <f t="shared" si="91"/>
        <v>26.204216454090218</v>
      </c>
      <c r="U442" s="8" cm="1">
        <f t="array" ref="U442">SUM(ABS(P442:T442/I442-J442:N442/I442))</f>
        <v>0</v>
      </c>
    </row>
    <row r="443" spans="1:21" x14ac:dyDescent="0.25">
      <c r="A443" s="6">
        <v>41549</v>
      </c>
      <c r="B443" s="7">
        <v>15.349952697753899</v>
      </c>
      <c r="C443" s="7">
        <v>65.006187438964801</v>
      </c>
      <c r="D443" s="7">
        <v>82.478935241699205</v>
      </c>
      <c r="E443" s="7">
        <v>40.576244354247997</v>
      </c>
      <c r="F443" s="7">
        <v>60.369285583496001</v>
      </c>
      <c r="G443" s="11">
        <f t="shared" si="79"/>
        <v>3.0032917844646789E-3</v>
      </c>
      <c r="H443" s="11">
        <f t="shared" si="80"/>
        <v>3.0032917844646789E-3</v>
      </c>
      <c r="I443" s="7">
        <f t="shared" si="81"/>
        <v>130.56222932784294</v>
      </c>
      <c r="J443" s="2">
        <f t="shared" si="82"/>
        <v>23.521636406244106</v>
      </c>
      <c r="K443" s="2">
        <f t="shared" si="83"/>
        <v>23.139258929183892</v>
      </c>
      <c r="L443" s="2">
        <f t="shared" si="84"/>
        <v>27.587396067679613</v>
      </c>
      <c r="M443" s="2">
        <f t="shared" si="85"/>
        <v>30.063435633523437</v>
      </c>
      <c r="N443" s="2">
        <f t="shared" si="86"/>
        <v>26.250502291211902</v>
      </c>
      <c r="O443" s="8" cm="1">
        <f t="array" ref="O443">MAX(ABS(J443:N443/I443 - $X$2:$AB$2))</f>
        <v>3.026135344268574E-2</v>
      </c>
      <c r="P443" s="2">
        <f t="shared" si="87"/>
        <v>23.521636406244106</v>
      </c>
      <c r="Q443" s="2">
        <f t="shared" si="88"/>
        <v>23.139258929183892</v>
      </c>
      <c r="R443" s="2">
        <f t="shared" si="89"/>
        <v>27.587396067679613</v>
      </c>
      <c r="S443" s="2">
        <f t="shared" si="90"/>
        <v>30.063435633523437</v>
      </c>
      <c r="T443" s="2">
        <f t="shared" si="91"/>
        <v>26.250502291211902</v>
      </c>
      <c r="U443" s="8" cm="1">
        <f t="array" ref="U443">SUM(ABS(P443:T443/I443-J443:N443/I443))</f>
        <v>0</v>
      </c>
    </row>
    <row r="444" spans="1:21" x14ac:dyDescent="0.25">
      <c r="A444" s="6">
        <v>41550</v>
      </c>
      <c r="B444" s="7">
        <v>15.157121658325099</v>
      </c>
      <c r="C444" s="7">
        <v>64.928871154785099</v>
      </c>
      <c r="D444" s="7">
        <v>80.717819213867102</v>
      </c>
      <c r="E444" s="7">
        <v>40.459392547607401</v>
      </c>
      <c r="F444" s="7">
        <v>59.9107246398925</v>
      </c>
      <c r="G444" s="11">
        <f t="shared" si="79"/>
        <v>-9.1759777188570313E-3</v>
      </c>
      <c r="H444" s="11">
        <f t="shared" si="80"/>
        <v>-9.1759777188570313E-3</v>
      </c>
      <c r="I444" s="7">
        <f t="shared" si="81"/>
        <v>129.36419322060635</v>
      </c>
      <c r="J444" s="2">
        <f t="shared" si="82"/>
        <v>23.226150049602364</v>
      </c>
      <c r="K444" s="2">
        <f t="shared" si="83"/>
        <v>23.111737833276578</v>
      </c>
      <c r="L444" s="2">
        <f t="shared" si="84"/>
        <v>26.998341356454635</v>
      </c>
      <c r="M444" s="2">
        <f t="shared" si="85"/>
        <v>29.97685870104711</v>
      </c>
      <c r="N444" s="2">
        <f t="shared" si="86"/>
        <v>26.051105280225659</v>
      </c>
      <c r="O444" s="8" cm="1">
        <f t="array" ref="O444">MAX(ABS(J444:N444/I444 - $X$2:$AB$2))</f>
        <v>3.1724544131985583E-2</v>
      </c>
      <c r="P444" s="2">
        <f t="shared" si="87"/>
        <v>23.226150049602364</v>
      </c>
      <c r="Q444" s="2">
        <f t="shared" si="88"/>
        <v>23.111737833276578</v>
      </c>
      <c r="R444" s="2">
        <f t="shared" si="89"/>
        <v>26.998341356454635</v>
      </c>
      <c r="S444" s="2">
        <f t="shared" si="90"/>
        <v>29.97685870104711</v>
      </c>
      <c r="T444" s="2">
        <f t="shared" si="91"/>
        <v>26.051105280225659</v>
      </c>
      <c r="U444" s="8" cm="1">
        <f t="array" ref="U444">SUM(ABS(P444:T444/I444-J444:N444/I444))</f>
        <v>0</v>
      </c>
    </row>
    <row r="445" spans="1:21" x14ac:dyDescent="0.25">
      <c r="A445" s="6">
        <v>41551</v>
      </c>
      <c r="B445" s="7">
        <v>15.145206451416</v>
      </c>
      <c r="C445" s="7">
        <v>65.106704711914006</v>
      </c>
      <c r="D445" s="7">
        <v>80.635902404785099</v>
      </c>
      <c r="E445" s="7">
        <v>41.028045654296797</v>
      </c>
      <c r="F445" s="7">
        <v>59.615917205810497</v>
      </c>
      <c r="G445" s="11">
        <f t="shared" si="79"/>
        <v>2.4023127617789353E-3</v>
      </c>
      <c r="H445" s="11">
        <f t="shared" si="80"/>
        <v>2.4023127617789353E-3</v>
      </c>
      <c r="I445" s="7">
        <f t="shared" si="81"/>
        <v>129.67496647289744</v>
      </c>
      <c r="J445" s="2">
        <f t="shared" si="82"/>
        <v>23.20789167642431</v>
      </c>
      <c r="K445" s="2">
        <f t="shared" si="83"/>
        <v>23.175038526438549</v>
      </c>
      <c r="L445" s="2">
        <f t="shared" si="84"/>
        <v>26.970941979266708</v>
      </c>
      <c r="M445" s="2">
        <f t="shared" si="85"/>
        <v>30.398180741635866</v>
      </c>
      <c r="N445" s="2">
        <f t="shared" si="86"/>
        <v>25.922913549131998</v>
      </c>
      <c r="O445" s="8" cm="1">
        <f t="array" ref="O445">MAX(ABS(J445:N445/I445 - $X$2:$AB$2))</f>
        <v>3.4418265671880471E-2</v>
      </c>
      <c r="P445" s="2">
        <f t="shared" si="87"/>
        <v>23.20789167642431</v>
      </c>
      <c r="Q445" s="2">
        <f t="shared" si="88"/>
        <v>23.175038526438549</v>
      </c>
      <c r="R445" s="2">
        <f t="shared" si="89"/>
        <v>26.970941979266708</v>
      </c>
      <c r="S445" s="2">
        <f t="shared" si="90"/>
        <v>30.398180741635866</v>
      </c>
      <c r="T445" s="2">
        <f t="shared" si="91"/>
        <v>25.922913549131998</v>
      </c>
      <c r="U445" s="8" cm="1">
        <f t="array" ref="U445">SUM(ABS(P445:T445/I445-J445:N445/I445))</f>
        <v>0</v>
      </c>
    </row>
    <row r="446" spans="1:21" x14ac:dyDescent="0.25">
      <c r="A446" s="6">
        <v>41554</v>
      </c>
      <c r="B446" s="7">
        <v>15.293205261230399</v>
      </c>
      <c r="C446" s="7">
        <v>64.588653564453097</v>
      </c>
      <c r="D446" s="7">
        <v>80.458442687988196</v>
      </c>
      <c r="E446" s="7">
        <v>40.373710632324197</v>
      </c>
      <c r="F446" s="7">
        <v>58.854351043701101</v>
      </c>
      <c r="G446" s="11">
        <f t="shared" si="79"/>
        <v>-6.4232140318786213E-3</v>
      </c>
      <c r="H446" s="11">
        <f t="shared" si="80"/>
        <v>-6.4232140318786213E-3</v>
      </c>
      <c r="I446" s="7">
        <f t="shared" si="81"/>
        <v>128.84203640866534</v>
      </c>
      <c r="J446" s="2">
        <f t="shared" si="82"/>
        <v>23.434678967665967</v>
      </c>
      <c r="K446" s="2">
        <f t="shared" si="83"/>
        <v>22.99063577783998</v>
      </c>
      <c r="L446" s="2">
        <f t="shared" si="84"/>
        <v>26.911585593554548</v>
      </c>
      <c r="M446" s="2">
        <f t="shared" si="85"/>
        <v>29.913375922242224</v>
      </c>
      <c r="N446" s="2">
        <f t="shared" si="86"/>
        <v>25.591760147362614</v>
      </c>
      <c r="O446" s="8" cm="1">
        <f t="array" ref="O446">MAX(ABS(J446:N446/I446 - $X$2:$AB$2))</f>
        <v>3.2170933928442502E-2</v>
      </c>
      <c r="P446" s="2">
        <f t="shared" si="87"/>
        <v>23.434678967665967</v>
      </c>
      <c r="Q446" s="2">
        <f t="shared" si="88"/>
        <v>22.99063577783998</v>
      </c>
      <c r="R446" s="2">
        <f t="shared" si="89"/>
        <v>26.911585593554548</v>
      </c>
      <c r="S446" s="2">
        <f t="shared" si="90"/>
        <v>29.913375922242224</v>
      </c>
      <c r="T446" s="2">
        <f t="shared" si="91"/>
        <v>25.591760147362614</v>
      </c>
      <c r="U446" s="8" cm="1">
        <f t="array" ref="U446">SUM(ABS(P446:T446/I446-J446:N446/I446))</f>
        <v>0</v>
      </c>
    </row>
    <row r="447" spans="1:21" x14ac:dyDescent="0.25">
      <c r="A447" s="6">
        <v>41555</v>
      </c>
      <c r="B447" s="7">
        <v>15.07968044281</v>
      </c>
      <c r="C447" s="7">
        <v>64.062835693359304</v>
      </c>
      <c r="D447" s="7">
        <v>79.680252075195298</v>
      </c>
      <c r="E447" s="7">
        <v>39.625911712646399</v>
      </c>
      <c r="F447" s="7">
        <v>59.697795867919901</v>
      </c>
      <c r="G447" s="11">
        <f t="shared" si="79"/>
        <v>-7.4661052147965146E-3</v>
      </c>
      <c r="H447" s="11">
        <f t="shared" si="80"/>
        <v>-7.4661052147965146E-3</v>
      </c>
      <c r="I447" s="7">
        <f t="shared" si="81"/>
        <v>127.8800882087496</v>
      </c>
      <c r="J447" s="2">
        <f t="shared" si="82"/>
        <v>23.10748231491479</v>
      </c>
      <c r="K447" s="2">
        <f t="shared" si="83"/>
        <v>22.803468427343454</v>
      </c>
      <c r="L447" s="2">
        <f t="shared" si="84"/>
        <v>26.651297889932323</v>
      </c>
      <c r="M447" s="2">
        <f t="shared" si="85"/>
        <v>29.359322558104342</v>
      </c>
      <c r="N447" s="2">
        <f t="shared" si="86"/>
        <v>25.958517018454682</v>
      </c>
      <c r="O447" s="8" cm="1">
        <f t="array" ref="O447">MAX(ABS(J447:N447/I447 - $X$2:$AB$2))</f>
        <v>2.958478500717493E-2</v>
      </c>
      <c r="P447" s="2">
        <f t="shared" si="87"/>
        <v>23.10748231491479</v>
      </c>
      <c r="Q447" s="2">
        <f t="shared" si="88"/>
        <v>22.803468427343454</v>
      </c>
      <c r="R447" s="2">
        <f t="shared" si="89"/>
        <v>26.651297889932323</v>
      </c>
      <c r="S447" s="2">
        <f t="shared" si="90"/>
        <v>29.359322558104342</v>
      </c>
      <c r="T447" s="2">
        <f t="shared" si="91"/>
        <v>25.958517018454682</v>
      </c>
      <c r="U447" s="8" cm="1">
        <f t="array" ref="U447">SUM(ABS(P447:T447/I447-J447:N447/I447))</f>
        <v>0</v>
      </c>
    </row>
    <row r="448" spans="1:21" x14ac:dyDescent="0.25">
      <c r="A448" s="6">
        <v>41556</v>
      </c>
      <c r="B448" s="7">
        <v>15.2568292617797</v>
      </c>
      <c r="C448" s="7">
        <v>64.580909729003906</v>
      </c>
      <c r="D448" s="7">
        <v>79.270698547363196</v>
      </c>
      <c r="E448" s="7">
        <v>39.532417297363203</v>
      </c>
      <c r="F448" s="7">
        <v>59.779708862304602</v>
      </c>
      <c r="G448" s="11">
        <f t="shared" si="79"/>
        <v>2.2304256319936044E-3</v>
      </c>
      <c r="H448" s="11">
        <f t="shared" si="80"/>
        <v>2.2304256319936044E-3</v>
      </c>
      <c r="I448" s="7">
        <f t="shared" si="81"/>
        <v>128.16531523531199</v>
      </c>
      <c r="J448" s="2">
        <f t="shared" si="82"/>
        <v>23.378937881693869</v>
      </c>
      <c r="K448" s="2">
        <f t="shared" si="83"/>
        <v>22.987879323098927</v>
      </c>
      <c r="L448" s="2">
        <f t="shared" si="84"/>
        <v>26.514311211453627</v>
      </c>
      <c r="M448" s="2">
        <f t="shared" si="85"/>
        <v>29.290051402513374</v>
      </c>
      <c r="N448" s="2">
        <f t="shared" si="86"/>
        <v>25.994135416552197</v>
      </c>
      <c r="O448" s="8" cm="1">
        <f t="array" ref="O448">MAX(ABS(J448:N448/I448 - $X$2:$AB$2))</f>
        <v>2.8533369958453486E-2</v>
      </c>
      <c r="P448" s="2">
        <f t="shared" si="87"/>
        <v>23.378937881693869</v>
      </c>
      <c r="Q448" s="2">
        <f t="shared" si="88"/>
        <v>22.987879323098927</v>
      </c>
      <c r="R448" s="2">
        <f t="shared" si="89"/>
        <v>26.514311211453627</v>
      </c>
      <c r="S448" s="2">
        <f t="shared" si="90"/>
        <v>29.290051402513374</v>
      </c>
      <c r="T448" s="2">
        <f t="shared" si="91"/>
        <v>25.994135416552197</v>
      </c>
      <c r="U448" s="8" cm="1">
        <f t="array" ref="U448">SUM(ABS(P448:T448/I448-J448:N448/I448))</f>
        <v>0</v>
      </c>
    </row>
    <row r="449" spans="1:21" x14ac:dyDescent="0.25">
      <c r="A449" s="6">
        <v>41557</v>
      </c>
      <c r="B449" s="7">
        <v>15.3524580001831</v>
      </c>
      <c r="C449" s="7">
        <v>65.516517639160099</v>
      </c>
      <c r="D449" s="7">
        <v>79.441345214843693</v>
      </c>
      <c r="E449" s="7">
        <v>40.9111938476562</v>
      </c>
      <c r="F449" s="7">
        <v>61.245532989501903</v>
      </c>
      <c r="G449" s="11">
        <f t="shared" si="79"/>
        <v>1.7130913519889601E-2</v>
      </c>
      <c r="H449" s="11">
        <f t="shared" si="80"/>
        <v>1.7130913519889601E-2</v>
      </c>
      <c r="I449" s="7">
        <f t="shared" si="81"/>
        <v>130.36090416685752</v>
      </c>
      <c r="J449" s="2">
        <f t="shared" si="82"/>
        <v>23.525475428681997</v>
      </c>
      <c r="K449" s="2">
        <f t="shared" si="83"/>
        <v>23.320913370198266</v>
      </c>
      <c r="L449" s="2">
        <f t="shared" si="84"/>
        <v>26.571388781497646</v>
      </c>
      <c r="M449" s="2">
        <f t="shared" si="85"/>
        <v>30.311603809159543</v>
      </c>
      <c r="N449" s="2">
        <f t="shared" si="86"/>
        <v>26.631522777320068</v>
      </c>
      <c r="O449" s="8" cm="1">
        <f t="array" ref="O449">MAX(ABS(J449:N449/I449 - $X$2:$AB$2))</f>
        <v>3.2520662562770503E-2</v>
      </c>
      <c r="P449" s="2">
        <f t="shared" si="87"/>
        <v>23.525475428681997</v>
      </c>
      <c r="Q449" s="2">
        <f t="shared" si="88"/>
        <v>23.320913370198266</v>
      </c>
      <c r="R449" s="2">
        <f t="shared" si="89"/>
        <v>26.571388781497646</v>
      </c>
      <c r="S449" s="2">
        <f t="shared" si="90"/>
        <v>30.311603809159543</v>
      </c>
      <c r="T449" s="2">
        <f t="shared" si="91"/>
        <v>26.631522777320068</v>
      </c>
      <c r="U449" s="8" cm="1">
        <f t="array" ref="U449">SUM(ABS(P449:T449/I449-J449:N449/I449))</f>
        <v>0</v>
      </c>
    </row>
    <row r="450" spans="1:21" x14ac:dyDescent="0.25">
      <c r="A450" s="6">
        <v>41558</v>
      </c>
      <c r="B450" s="7">
        <v>15.451855659484799</v>
      </c>
      <c r="C450" s="7">
        <v>66.196975708007798</v>
      </c>
      <c r="D450" s="7">
        <v>80.321907043457003</v>
      </c>
      <c r="E450" s="7">
        <v>40.903392791747997</v>
      </c>
      <c r="F450" s="7">
        <v>61.270088195800703</v>
      </c>
      <c r="G450" s="11">
        <f t="shared" si="79"/>
        <v>5.32330819770932E-3</v>
      </c>
      <c r="H450" s="11">
        <f t="shared" si="80"/>
        <v>5.32330819770932E-3</v>
      </c>
      <c r="I450" s="7">
        <f t="shared" si="81"/>
        <v>131.05485543666975</v>
      </c>
      <c r="J450" s="2">
        <f t="shared" si="82"/>
        <v>23.677788315096848</v>
      </c>
      <c r="K450" s="2">
        <f t="shared" si="83"/>
        <v>23.563125628228363</v>
      </c>
      <c r="L450" s="2">
        <f t="shared" si="84"/>
        <v>26.865917413042759</v>
      </c>
      <c r="M450" s="2">
        <f t="shared" si="85"/>
        <v>30.305823911441014</v>
      </c>
      <c r="N450" s="2">
        <f t="shared" si="86"/>
        <v>26.642200168860779</v>
      </c>
      <c r="O450" s="8" cm="1">
        <f t="array" ref="O450">MAX(ABS(J450:N450/I450 - $X$2:$AB$2))</f>
        <v>3.1245334714712913E-2</v>
      </c>
      <c r="P450" s="2">
        <f t="shared" si="87"/>
        <v>23.677788315096848</v>
      </c>
      <c r="Q450" s="2">
        <f t="shared" si="88"/>
        <v>23.563125628228363</v>
      </c>
      <c r="R450" s="2">
        <f t="shared" si="89"/>
        <v>26.865917413042759</v>
      </c>
      <c r="S450" s="2">
        <f t="shared" si="90"/>
        <v>30.305823911441014</v>
      </c>
      <c r="T450" s="2">
        <f t="shared" si="91"/>
        <v>26.642200168860779</v>
      </c>
      <c r="U450" s="8" cm="1">
        <f t="array" ref="U450">SUM(ABS(P450:T450/I450-J450:N450/I450))</f>
        <v>0</v>
      </c>
    </row>
    <row r="451" spans="1:21" x14ac:dyDescent="0.25">
      <c r="A451" s="6">
        <v>41561</v>
      </c>
      <c r="B451" s="7">
        <v>15.5531291961669</v>
      </c>
      <c r="C451" s="7">
        <v>66.684104919433594</v>
      </c>
      <c r="D451" s="7">
        <v>80.943077087402301</v>
      </c>
      <c r="E451" s="7">
        <v>41.059196472167898</v>
      </c>
      <c r="F451" s="7">
        <v>61.155448913574197</v>
      </c>
      <c r="G451" s="11">
        <f t="shared" si="79"/>
        <v>4.5930318292382033E-3</v>
      </c>
      <c r="H451" s="11">
        <f t="shared" si="80"/>
        <v>4.5930318292382033E-3</v>
      </c>
      <c r="I451" s="7">
        <f t="shared" si="81"/>
        <v>131.65679455906658</v>
      </c>
      <c r="J451" s="2">
        <f t="shared" si="82"/>
        <v>23.8329757188834</v>
      </c>
      <c r="K451" s="2">
        <f t="shared" si="83"/>
        <v>23.736521567895394</v>
      </c>
      <c r="L451" s="2">
        <f t="shared" si="84"/>
        <v>27.073685177957273</v>
      </c>
      <c r="M451" s="2">
        <f t="shared" si="85"/>
        <v>30.421260763528075</v>
      </c>
      <c r="N451" s="2">
        <f t="shared" si="86"/>
        <v>26.592351330802433</v>
      </c>
      <c r="O451" s="8" cm="1">
        <f t="array" ref="O451">MAX(ABS(J451:N451/I451 - $X$2:$AB$2))</f>
        <v>3.1064874892422351E-2</v>
      </c>
      <c r="P451" s="2">
        <f t="shared" si="87"/>
        <v>23.8329757188834</v>
      </c>
      <c r="Q451" s="2">
        <f t="shared" si="88"/>
        <v>23.736521567895394</v>
      </c>
      <c r="R451" s="2">
        <f t="shared" si="89"/>
        <v>27.073685177957273</v>
      </c>
      <c r="S451" s="2">
        <f t="shared" si="90"/>
        <v>30.421260763528075</v>
      </c>
      <c r="T451" s="2">
        <f t="shared" si="91"/>
        <v>26.592351330802433</v>
      </c>
      <c r="U451" s="8" cm="1">
        <f t="array" ref="U451">SUM(ABS(P451:T451/I451-J451:N451/I451))</f>
        <v>0</v>
      </c>
    </row>
    <row r="452" spans="1:21" x14ac:dyDescent="0.25">
      <c r="A452" s="6">
        <v>41562</v>
      </c>
      <c r="B452" s="7">
        <v>15.635907173156699</v>
      </c>
      <c r="C452" s="7">
        <v>66.305221557617102</v>
      </c>
      <c r="D452" s="7">
        <v>80.649551391601506</v>
      </c>
      <c r="E452" s="7">
        <v>40.747611999511697</v>
      </c>
      <c r="F452" s="7">
        <v>60.901599884033203</v>
      </c>
      <c r="G452" s="11">
        <f t="shared" si="79"/>
        <v>-3.3985037576028665E-3</v>
      </c>
      <c r="H452" s="11">
        <f t="shared" si="80"/>
        <v>-3.3985037576028665E-3</v>
      </c>
      <c r="I452" s="7">
        <f t="shared" si="81"/>
        <v>131.20935844804364</v>
      </c>
      <c r="J452" s="2">
        <f t="shared" si="82"/>
        <v>23.959821287435766</v>
      </c>
      <c r="K452" s="2">
        <f t="shared" si="83"/>
        <v>23.601656248786149</v>
      </c>
      <c r="L452" s="2">
        <f t="shared" si="84"/>
        <v>26.975507266198733</v>
      </c>
      <c r="M452" s="2">
        <f t="shared" si="85"/>
        <v>30.190404017489076</v>
      </c>
      <c r="N452" s="2">
        <f t="shared" si="86"/>
        <v>26.481969628133925</v>
      </c>
      <c r="O452" s="8" cm="1">
        <f t="array" ref="O452">MAX(ABS(J452:N452/I452 - $X$2:$AB$2))</f>
        <v>3.0093374242385978E-2</v>
      </c>
      <c r="P452" s="2">
        <f t="shared" si="87"/>
        <v>23.959821287435766</v>
      </c>
      <c r="Q452" s="2">
        <f t="shared" si="88"/>
        <v>23.601656248786149</v>
      </c>
      <c r="R452" s="2">
        <f t="shared" si="89"/>
        <v>26.975507266198733</v>
      </c>
      <c r="S452" s="2">
        <f t="shared" si="90"/>
        <v>30.190404017489076</v>
      </c>
      <c r="T452" s="2">
        <f t="shared" si="91"/>
        <v>26.481969628133925</v>
      </c>
      <c r="U452" s="8" cm="1">
        <f t="array" ref="U452">SUM(ABS(P452:T452/I452-J452:N452/I452))</f>
        <v>0</v>
      </c>
    </row>
    <row r="453" spans="1:21" x14ac:dyDescent="0.25">
      <c r="A453" s="6">
        <v>41563</v>
      </c>
      <c r="B453" s="7">
        <v>15.7120962142944</v>
      </c>
      <c r="C453" s="7">
        <v>66.707321166992102</v>
      </c>
      <c r="D453" s="7">
        <v>81.339012145996094</v>
      </c>
      <c r="E453" s="7">
        <v>42.064048767089801</v>
      </c>
      <c r="F453" s="7">
        <v>61.908840179443303</v>
      </c>
      <c r="G453" s="11">
        <f t="shared" ref="G453:G516" si="92">I453/I452 - 1</f>
        <v>1.4509881276015157E-2</v>
      </c>
      <c r="H453" s="11">
        <f t="shared" ref="H453:H516" si="93">(1+G453)*(1-U453*$X$5) - 1</f>
        <v>1.4509881276015157E-2</v>
      </c>
      <c r="I453" s="7">
        <f t="shared" ref="I453:I516" si="94">SUM(J453:N453)</f>
        <v>133.11319066142687</v>
      </c>
      <c r="J453" s="2">
        <f t="shared" ref="J453:J516" si="95">P452*B453/B452</f>
        <v>24.076570241590108</v>
      </c>
      <c r="K453" s="2">
        <f t="shared" ref="K453:K516" si="96">Q452*C453/C452</f>
        <v>23.744785500680639</v>
      </c>
      <c r="L453" s="2">
        <f t="shared" ref="L453:L516" si="97">R452*D453/D452</f>
        <v>27.206116776964922</v>
      </c>
      <c r="M453" s="2">
        <f t="shared" ref="M453:M516" si="98">S452*E453/E452</f>
        <v>31.165768116792286</v>
      </c>
      <c r="N453" s="2">
        <f t="shared" ref="N453:N516" si="99">T452*F453/F452</f>
        <v>26.919950025398922</v>
      </c>
      <c r="O453" s="8" cm="1">
        <f t="array" ref="O453">MAX(ABS(J453:N453/I453 - $X$2:$AB$2))</f>
        <v>3.4129825616323411E-2</v>
      </c>
      <c r="P453" s="2">
        <f t="shared" ref="P453:P516" si="100">IF($O453&lt;$X$4,J453,$I453*X$2)</f>
        <v>24.076570241590108</v>
      </c>
      <c r="Q453" s="2">
        <f t="shared" ref="Q453:Q516" si="101">IF($O453&lt;$X$4,K453,$I453*Y$2)</f>
        <v>23.744785500680639</v>
      </c>
      <c r="R453" s="2">
        <f t="shared" ref="R453:R516" si="102">IF($O453&lt;$X$4,L453,$I453*Z$2)</f>
        <v>27.206116776964922</v>
      </c>
      <c r="S453" s="2">
        <f t="shared" ref="S453:S516" si="103">IF($O453&lt;$X$4,M453,$I453*AA$2)</f>
        <v>31.165768116792286</v>
      </c>
      <c r="T453" s="2">
        <f t="shared" ref="T453:T516" si="104">IF($O453&lt;$X$4,N453,$I453*AB$2)</f>
        <v>26.919950025398922</v>
      </c>
      <c r="U453" s="8" cm="1">
        <f t="array" ref="U453">SUM(ABS(P453:T453/I453-J453:N453/I453))</f>
        <v>0</v>
      </c>
    </row>
    <row r="454" spans="1:21" x14ac:dyDescent="0.25">
      <c r="A454" s="6">
        <v>41564</v>
      </c>
      <c r="B454" s="7">
        <v>15.818390846252401</v>
      </c>
      <c r="C454" s="7">
        <v>66.847473144531193</v>
      </c>
      <c r="D454" s="7">
        <v>81.584709167480398</v>
      </c>
      <c r="E454" s="7">
        <v>42.227630615234297</v>
      </c>
      <c r="F454" s="7">
        <v>62.056247711181598</v>
      </c>
      <c r="G454" s="11">
        <f t="shared" si="92"/>
        <v>3.607808235024601E-3</v>
      </c>
      <c r="H454" s="11">
        <f t="shared" si="93"/>
        <v>3.607808235024601E-3</v>
      </c>
      <c r="I454" s="7">
        <f t="shared" si="94"/>
        <v>133.59343752688557</v>
      </c>
      <c r="J454" s="2">
        <f t="shared" si="95"/>
        <v>24.23945176533692</v>
      </c>
      <c r="K454" s="2">
        <f t="shared" si="96"/>
        <v>23.794673257915427</v>
      </c>
      <c r="L454" s="2">
        <f t="shared" si="97"/>
        <v>27.288297045471953</v>
      </c>
      <c r="M454" s="2">
        <f t="shared" si="98"/>
        <v>31.286967908462753</v>
      </c>
      <c r="N454" s="2">
        <f t="shared" si="99"/>
        <v>26.984047549698531</v>
      </c>
      <c r="O454" s="8" cm="1">
        <f t="array" ref="O454">MAX(ABS(J454:N454/I454 - $X$2:$AB$2))</f>
        <v>3.4195395280297913E-2</v>
      </c>
      <c r="P454" s="2">
        <f t="shared" si="100"/>
        <v>24.23945176533692</v>
      </c>
      <c r="Q454" s="2">
        <f t="shared" si="101"/>
        <v>23.794673257915427</v>
      </c>
      <c r="R454" s="2">
        <f t="shared" si="102"/>
        <v>27.288297045471953</v>
      </c>
      <c r="S454" s="2">
        <f t="shared" si="103"/>
        <v>31.286967908462753</v>
      </c>
      <c r="T454" s="2">
        <f t="shared" si="104"/>
        <v>26.984047549698531</v>
      </c>
      <c r="U454" s="8" cm="1">
        <f t="array" ref="U454">SUM(ABS(P454:T454/I454-J454:N454/I454))</f>
        <v>0</v>
      </c>
    </row>
    <row r="455" spans="1:21" x14ac:dyDescent="0.25">
      <c r="A455" s="6">
        <v>41565</v>
      </c>
      <c r="B455" s="7">
        <v>15.956033706665</v>
      </c>
      <c r="C455" s="7">
        <v>68.007659912109304</v>
      </c>
      <c r="D455" s="7">
        <v>81.673477172851506</v>
      </c>
      <c r="E455" s="7">
        <v>42.297756195068303</v>
      </c>
      <c r="F455" s="7">
        <v>61.998912811279297</v>
      </c>
      <c r="G455" s="11">
        <f t="shared" si="92"/>
        <v>5.0946290540043737E-3</v>
      </c>
      <c r="H455" s="11">
        <f t="shared" si="93"/>
        <v>5.0946290540043737E-3</v>
      </c>
      <c r="I455" s="7">
        <f t="shared" si="94"/>
        <v>134.27404653513435</v>
      </c>
      <c r="J455" s="2">
        <f t="shared" si="95"/>
        <v>24.450370025496401</v>
      </c>
      <c r="K455" s="2">
        <f t="shared" si="96"/>
        <v>24.207647208224522</v>
      </c>
      <c r="L455" s="2">
        <f t="shared" si="97"/>
        <v>27.317987997654281</v>
      </c>
      <c r="M455" s="2">
        <f t="shared" si="98"/>
        <v>31.338924808100813</v>
      </c>
      <c r="N455" s="2">
        <f t="shared" si="99"/>
        <v>26.959116495658311</v>
      </c>
      <c r="O455" s="8" cm="1">
        <f t="array" ref="O455">MAX(ABS(J455:N455/I455 - $X$2:$AB$2))</f>
        <v>3.3395251106107249E-2</v>
      </c>
      <c r="P455" s="2">
        <f t="shared" si="100"/>
        <v>24.450370025496401</v>
      </c>
      <c r="Q455" s="2">
        <f t="shared" si="101"/>
        <v>24.207647208224522</v>
      </c>
      <c r="R455" s="2">
        <f t="shared" si="102"/>
        <v>27.317987997654281</v>
      </c>
      <c r="S455" s="2">
        <f t="shared" si="103"/>
        <v>31.338924808100813</v>
      </c>
      <c r="T455" s="2">
        <f t="shared" si="104"/>
        <v>26.959116495658311</v>
      </c>
      <c r="U455" s="8" cm="1">
        <f t="array" ref="U455">SUM(ABS(P455:T455/I455-J455:N455/I455))</f>
        <v>0</v>
      </c>
    </row>
    <row r="456" spans="1:21" x14ac:dyDescent="0.25">
      <c r="A456" s="6">
        <v>41568</v>
      </c>
      <c r="B456" s="7">
        <v>16.347028732299801</v>
      </c>
      <c r="C456" s="7">
        <v>68.287994384765597</v>
      </c>
      <c r="D456" s="7">
        <v>81.789505004882798</v>
      </c>
      <c r="E456" s="7">
        <v>42.274375915527301</v>
      </c>
      <c r="F456" s="7">
        <v>61.540321350097599</v>
      </c>
      <c r="G456" s="11">
        <f t="shared" si="92"/>
        <v>3.8801752322479288E-3</v>
      </c>
      <c r="H456" s="11">
        <f t="shared" si="93"/>
        <v>3.8801752322479288E-3</v>
      </c>
      <c r="I456" s="7">
        <f t="shared" si="94"/>
        <v>134.79505336483368</v>
      </c>
      <c r="J456" s="2">
        <f t="shared" si="95"/>
        <v>25.049514727159075</v>
      </c>
      <c r="K456" s="2">
        <f t="shared" si="96"/>
        <v>24.307433585569921</v>
      </c>
      <c r="L456" s="2">
        <f t="shared" si="97"/>
        <v>27.35679676437443</v>
      </c>
      <c r="M456" s="2">
        <f t="shared" si="98"/>
        <v>31.321602073080339</v>
      </c>
      <c r="N456" s="2">
        <f t="shared" si="99"/>
        <v>26.759706214649924</v>
      </c>
      <c r="O456" s="8" cm="1">
        <f t="array" ref="O456">MAX(ABS(J456:N456/I456 - $X$2:$AB$2))</f>
        <v>3.2364625342043485E-2</v>
      </c>
      <c r="P456" s="2">
        <f t="shared" si="100"/>
        <v>25.049514727159075</v>
      </c>
      <c r="Q456" s="2">
        <f t="shared" si="101"/>
        <v>24.307433585569921</v>
      </c>
      <c r="R456" s="2">
        <f t="shared" si="102"/>
        <v>27.35679676437443</v>
      </c>
      <c r="S456" s="2">
        <f t="shared" si="103"/>
        <v>31.321602073080339</v>
      </c>
      <c r="T456" s="2">
        <f t="shared" si="104"/>
        <v>26.759706214649924</v>
      </c>
      <c r="U456" s="8" cm="1">
        <f t="array" ref="U456">SUM(ABS(P456:T456/I456-J456:N456/I456))</f>
        <v>0</v>
      </c>
    </row>
    <row r="457" spans="1:21" x14ac:dyDescent="0.25">
      <c r="A457" s="6">
        <v>41569</v>
      </c>
      <c r="B457" s="7">
        <v>16.300300598144499</v>
      </c>
      <c r="C457" s="7">
        <v>69.432586669921804</v>
      </c>
      <c r="D457" s="7">
        <v>82.349227905273395</v>
      </c>
      <c r="E457" s="7">
        <v>41.768054962158203</v>
      </c>
      <c r="F457" s="7">
        <v>62.498439788818303</v>
      </c>
      <c r="G457" s="11">
        <f t="shared" si="92"/>
        <v>4.1879507389954718E-3</v>
      </c>
      <c r="H457" s="11">
        <f t="shared" si="93"/>
        <v>4.1879507389954718E-3</v>
      </c>
      <c r="I457" s="7">
        <f t="shared" si="94"/>
        <v>135.35956840818588</v>
      </c>
      <c r="J457" s="2">
        <f t="shared" si="95"/>
        <v>24.977910455589949</v>
      </c>
      <c r="K457" s="2">
        <f t="shared" si="96"/>
        <v>24.714856606331491</v>
      </c>
      <c r="L457" s="2">
        <f t="shared" si="97"/>
        <v>27.544011806566431</v>
      </c>
      <c r="M457" s="2">
        <f t="shared" si="98"/>
        <v>30.946462687122786</v>
      </c>
      <c r="N457" s="2">
        <f t="shared" si="99"/>
        <v>27.176326852575215</v>
      </c>
      <c r="O457" s="8" cm="1">
        <f t="array" ref="O457">MAX(ABS(J457:N457/I457 - $X$2:$AB$2))</f>
        <v>2.862412351819596E-2</v>
      </c>
      <c r="P457" s="2">
        <f t="shared" si="100"/>
        <v>24.977910455589949</v>
      </c>
      <c r="Q457" s="2">
        <f t="shared" si="101"/>
        <v>24.714856606331491</v>
      </c>
      <c r="R457" s="2">
        <f t="shared" si="102"/>
        <v>27.544011806566431</v>
      </c>
      <c r="S457" s="2">
        <f t="shared" si="103"/>
        <v>30.946462687122786</v>
      </c>
      <c r="T457" s="2">
        <f t="shared" si="104"/>
        <v>27.176326852575215</v>
      </c>
      <c r="U457" s="8" cm="1">
        <f t="array" ref="U457">SUM(ABS(P457:T457/I457-J457:N457/I457))</f>
        <v>0</v>
      </c>
    </row>
    <row r="458" spans="1:21" x14ac:dyDescent="0.25">
      <c r="A458" s="6">
        <v>41570</v>
      </c>
      <c r="B458" s="7">
        <v>16.4599094390869</v>
      </c>
      <c r="C458" s="7">
        <v>65.220077514648395</v>
      </c>
      <c r="D458" s="7">
        <v>82.001129150390597</v>
      </c>
      <c r="E458" s="7">
        <v>41.090354919433501</v>
      </c>
      <c r="F458" s="7">
        <v>62.154510498046797</v>
      </c>
      <c r="G458" s="11">
        <f t="shared" si="92"/>
        <v>-1.4945257566210346E-2</v>
      </c>
      <c r="H458" s="11">
        <f t="shared" si="93"/>
        <v>-1.4945257566210346E-2</v>
      </c>
      <c r="I458" s="7">
        <f t="shared" si="94"/>
        <v>133.33658479427447</v>
      </c>
      <c r="J458" s="2">
        <f t="shared" si="95"/>
        <v>25.222488481189895</v>
      </c>
      <c r="K458" s="2">
        <f t="shared" si="96"/>
        <v>23.215394110135279</v>
      </c>
      <c r="L458" s="2">
        <f t="shared" si="97"/>
        <v>27.427580402675531</v>
      </c>
      <c r="M458" s="2">
        <f t="shared" si="98"/>
        <v>30.444346438131962</v>
      </c>
      <c r="N458" s="2">
        <f t="shared" si="99"/>
        <v>27.026775362141802</v>
      </c>
      <c r="O458" s="8" cm="1">
        <f t="array" ref="O458">MAX(ABS(J458:N458/I458 - $X$2:$AB$2))</f>
        <v>2.8327030312833179E-2</v>
      </c>
      <c r="P458" s="2">
        <f t="shared" si="100"/>
        <v>25.222488481189895</v>
      </c>
      <c r="Q458" s="2">
        <f t="shared" si="101"/>
        <v>23.215394110135279</v>
      </c>
      <c r="R458" s="2">
        <f t="shared" si="102"/>
        <v>27.427580402675531</v>
      </c>
      <c r="S458" s="2">
        <f t="shared" si="103"/>
        <v>30.444346438131962</v>
      </c>
      <c r="T458" s="2">
        <f t="shared" si="104"/>
        <v>27.026775362141802</v>
      </c>
      <c r="U458" s="8" cm="1">
        <f t="array" ref="U458">SUM(ABS(P458:T458/I458-J458:N458/I458))</f>
        <v>0</v>
      </c>
    </row>
    <row r="459" spans="1:21" x14ac:dyDescent="0.25">
      <c r="A459" s="6">
        <v>41571</v>
      </c>
      <c r="B459" s="7">
        <v>16.677820205688398</v>
      </c>
      <c r="C459" s="7">
        <v>65.819648742675696</v>
      </c>
      <c r="D459" s="7">
        <v>82.294624328613196</v>
      </c>
      <c r="E459" s="7">
        <v>40.8800239562988</v>
      </c>
      <c r="F459" s="7">
        <v>62.580329895019503</v>
      </c>
      <c r="G459" s="11">
        <f t="shared" si="92"/>
        <v>5.0610908009789402E-3</v>
      </c>
      <c r="H459" s="11">
        <f t="shared" si="93"/>
        <v>5.0610908009789402E-3</v>
      </c>
      <c r="I459" s="7">
        <f t="shared" si="94"/>
        <v>134.01141335701072</v>
      </c>
      <c r="J459" s="2">
        <f t="shared" si="95"/>
        <v>25.556405980607103</v>
      </c>
      <c r="K459" s="2">
        <f t="shared" si="96"/>
        <v>23.428814315786298</v>
      </c>
      <c r="L459" s="2">
        <f t="shared" si="97"/>
        <v>27.525748106973047</v>
      </c>
      <c r="M459" s="2">
        <f t="shared" si="98"/>
        <v>30.288509655488102</v>
      </c>
      <c r="N459" s="2">
        <f t="shared" si="99"/>
        <v>27.211935298156188</v>
      </c>
      <c r="O459" s="8" cm="1">
        <f t="array" ref="O459">MAX(ABS(J459:N459/I459 - $X$2:$AB$2))</f>
        <v>2.6014403525455976E-2</v>
      </c>
      <c r="P459" s="2">
        <f t="shared" si="100"/>
        <v>25.556405980607103</v>
      </c>
      <c r="Q459" s="2">
        <f t="shared" si="101"/>
        <v>23.428814315786298</v>
      </c>
      <c r="R459" s="2">
        <f t="shared" si="102"/>
        <v>27.525748106973047</v>
      </c>
      <c r="S459" s="2">
        <f t="shared" si="103"/>
        <v>30.288509655488102</v>
      </c>
      <c r="T459" s="2">
        <f t="shared" si="104"/>
        <v>27.211935298156188</v>
      </c>
      <c r="U459" s="8" cm="1">
        <f t="array" ref="U459">SUM(ABS(P459:T459/I459-J459:N459/I459))</f>
        <v>0</v>
      </c>
    </row>
    <row r="460" spans="1:21" x14ac:dyDescent="0.25">
      <c r="A460" s="6">
        <v>41572</v>
      </c>
      <c r="B460" s="7">
        <v>16.4912605285644</v>
      </c>
      <c r="C460" s="7">
        <v>66.006515502929602</v>
      </c>
      <c r="D460" s="7">
        <v>82.315101623535099</v>
      </c>
      <c r="E460" s="7">
        <v>41.105937957763601</v>
      </c>
      <c r="F460" s="7">
        <v>62.301918029785099</v>
      </c>
      <c r="G460" s="11">
        <f t="shared" si="92"/>
        <v>-1.2401259669100329E-3</v>
      </c>
      <c r="H460" s="11">
        <f t="shared" si="93"/>
        <v>-1.2401259669100329E-3</v>
      </c>
      <c r="I460" s="7">
        <f t="shared" si="94"/>
        <v>133.84522232344437</v>
      </c>
      <c r="J460" s="2">
        <f t="shared" si="95"/>
        <v>25.270529601716429</v>
      </c>
      <c r="K460" s="2">
        <f t="shared" si="96"/>
        <v>23.495330420193017</v>
      </c>
      <c r="L460" s="2">
        <f t="shared" si="97"/>
        <v>27.532597313303725</v>
      </c>
      <c r="M460" s="2">
        <f t="shared" si="98"/>
        <v>30.455892101789782</v>
      </c>
      <c r="N460" s="2">
        <f t="shared" si="99"/>
        <v>27.090872886441407</v>
      </c>
      <c r="O460" s="8" cm="1">
        <f t="array" ref="O460">MAX(ABS(J460:N460/I460 - $X$2:$AB$2))</f>
        <v>2.7545605088476255E-2</v>
      </c>
      <c r="P460" s="2">
        <f t="shared" si="100"/>
        <v>25.270529601716429</v>
      </c>
      <c r="Q460" s="2">
        <f t="shared" si="101"/>
        <v>23.495330420193017</v>
      </c>
      <c r="R460" s="2">
        <f t="shared" si="102"/>
        <v>27.532597313303725</v>
      </c>
      <c r="S460" s="2">
        <f t="shared" si="103"/>
        <v>30.455892101789782</v>
      </c>
      <c r="T460" s="2">
        <f t="shared" si="104"/>
        <v>27.090872886441407</v>
      </c>
      <c r="U460" s="8" cm="1">
        <f t="array" ref="U460">SUM(ABS(P460:T460/I460-J460:N460/I460))</f>
        <v>0</v>
      </c>
    </row>
    <row r="461" spans="1:21" x14ac:dyDescent="0.25">
      <c r="A461" s="6">
        <v>41575</v>
      </c>
      <c r="B461" s="7">
        <v>16.614171981811499</v>
      </c>
      <c r="C461" s="7">
        <v>65.624984741210895</v>
      </c>
      <c r="D461" s="7">
        <v>82.533561706542898</v>
      </c>
      <c r="E461" s="7">
        <v>41.035831451416001</v>
      </c>
      <c r="F461" s="7">
        <v>63.169933319091797</v>
      </c>
      <c r="G461" s="11">
        <f t="shared" si="92"/>
        <v>3.3703483428670911E-3</v>
      </c>
      <c r="H461" s="11">
        <f t="shared" si="93"/>
        <v>3.3703483428670911E-3</v>
      </c>
      <c r="I461" s="7">
        <f t="shared" si="94"/>
        <v>134.29632734670287</v>
      </c>
      <c r="J461" s="2">
        <f t="shared" si="95"/>
        <v>25.458874059212015</v>
      </c>
      <c r="K461" s="2">
        <f t="shared" si="96"/>
        <v>23.359522746605837</v>
      </c>
      <c r="L461" s="2">
        <f t="shared" si="97"/>
        <v>27.605667422868709</v>
      </c>
      <c r="M461" s="2">
        <f t="shared" si="98"/>
        <v>30.403949333931042</v>
      </c>
      <c r="N461" s="2">
        <f t="shared" si="99"/>
        <v>27.468313784085254</v>
      </c>
      <c r="O461" s="8" cm="1">
        <f t="array" ref="O461">MAX(ABS(J461:N461/I461 - $X$2:$AB$2))</f>
        <v>2.639449592273227E-2</v>
      </c>
      <c r="P461" s="2">
        <f t="shared" si="100"/>
        <v>25.458874059212015</v>
      </c>
      <c r="Q461" s="2">
        <f t="shared" si="101"/>
        <v>23.359522746605837</v>
      </c>
      <c r="R461" s="2">
        <f t="shared" si="102"/>
        <v>27.605667422868709</v>
      </c>
      <c r="S461" s="2">
        <f t="shared" si="103"/>
        <v>30.403949333931042</v>
      </c>
      <c r="T461" s="2">
        <f t="shared" si="104"/>
        <v>27.468313784085254</v>
      </c>
      <c r="U461" s="8" cm="1">
        <f t="array" ref="U461">SUM(ABS(P461:T461/I461-J461:N461/I461))</f>
        <v>0</v>
      </c>
    </row>
    <row r="462" spans="1:21" x14ac:dyDescent="0.25">
      <c r="A462" s="6">
        <v>41576</v>
      </c>
      <c r="B462" s="7">
        <v>16.200288772583001</v>
      </c>
      <c r="C462" s="7">
        <v>65.461486816406193</v>
      </c>
      <c r="D462" s="7">
        <v>82.936286926269503</v>
      </c>
      <c r="E462" s="7">
        <v>41.074771881103501</v>
      </c>
      <c r="F462" s="7">
        <v>63.1044311523437</v>
      </c>
      <c r="G462" s="11">
        <f t="shared" si="92"/>
        <v>-4.1501039194472567E-3</v>
      </c>
      <c r="H462" s="11">
        <f t="shared" si="93"/>
        <v>-4.1501039194472567E-3</v>
      </c>
      <c r="I462" s="7">
        <f t="shared" si="94"/>
        <v>133.73898363221394</v>
      </c>
      <c r="J462" s="2">
        <f t="shared" si="95"/>
        <v>24.824656446049811</v>
      </c>
      <c r="K462" s="2">
        <f t="shared" si="96"/>
        <v>23.301324889363521</v>
      </c>
      <c r="L462" s="2">
        <f t="shared" si="97"/>
        <v>27.740370181948755</v>
      </c>
      <c r="M462" s="2">
        <f t="shared" si="98"/>
        <v>30.432800774474217</v>
      </c>
      <c r="N462" s="2">
        <f t="shared" si="99"/>
        <v>27.439831340377648</v>
      </c>
      <c r="O462" s="8" cm="1">
        <f t="array" ref="O462">MAX(ABS(J462:N462/I462 - $X$2:$AB$2))</f>
        <v>2.7553701605549014E-2</v>
      </c>
      <c r="P462" s="2">
        <f t="shared" si="100"/>
        <v>24.824656446049811</v>
      </c>
      <c r="Q462" s="2">
        <f t="shared" si="101"/>
        <v>23.301324889363521</v>
      </c>
      <c r="R462" s="2">
        <f t="shared" si="102"/>
        <v>27.740370181948755</v>
      </c>
      <c r="S462" s="2">
        <f t="shared" si="103"/>
        <v>30.432800774474217</v>
      </c>
      <c r="T462" s="2">
        <f t="shared" si="104"/>
        <v>27.439831340377648</v>
      </c>
      <c r="U462" s="8" cm="1">
        <f t="array" ref="U462">SUM(ABS(P462:T462/I462-J462:N462/I462))</f>
        <v>0</v>
      </c>
    </row>
    <row r="463" spans="1:21" x14ac:dyDescent="0.25">
      <c r="A463" s="6">
        <v>41577</v>
      </c>
      <c r="B463" s="7">
        <v>16.458024978637599</v>
      </c>
      <c r="C463" s="7">
        <v>65.009857177734304</v>
      </c>
      <c r="D463" s="7">
        <v>82.117149353027301</v>
      </c>
      <c r="E463" s="7">
        <v>40.973503112792898</v>
      </c>
      <c r="F463" s="7">
        <v>62.981597900390597</v>
      </c>
      <c r="G463" s="11">
        <f t="shared" si="92"/>
        <v>-1.2579877728815525E-3</v>
      </c>
      <c r="H463" s="11">
        <f t="shared" si="93"/>
        <v>-1.2579877728815525E-3</v>
      </c>
      <c r="I463" s="7">
        <f t="shared" si="94"/>
        <v>133.57074162604701</v>
      </c>
      <c r="J463" s="2">
        <f t="shared" si="95"/>
        <v>25.219600811476305</v>
      </c>
      <c r="K463" s="2">
        <f t="shared" si="96"/>
        <v>23.140565190002064</v>
      </c>
      <c r="L463" s="2">
        <f t="shared" si="97"/>
        <v>27.466386617530414</v>
      </c>
      <c r="M463" s="2">
        <f t="shared" si="98"/>
        <v>30.357769505655632</v>
      </c>
      <c r="N463" s="2">
        <f t="shared" si="99"/>
        <v>27.386419501382598</v>
      </c>
      <c r="O463" s="8" cm="1">
        <f t="array" ref="O463">MAX(ABS(J463:N463/I463 - $X$2:$AB$2))</f>
        <v>2.727858763146751E-2</v>
      </c>
      <c r="P463" s="2">
        <f t="shared" si="100"/>
        <v>25.219600811476305</v>
      </c>
      <c r="Q463" s="2">
        <f t="shared" si="101"/>
        <v>23.140565190002064</v>
      </c>
      <c r="R463" s="2">
        <f t="shared" si="102"/>
        <v>27.466386617530414</v>
      </c>
      <c r="S463" s="2">
        <f t="shared" si="103"/>
        <v>30.357769505655632</v>
      </c>
      <c r="T463" s="2">
        <f t="shared" si="104"/>
        <v>27.386419501382598</v>
      </c>
      <c r="U463" s="8" cm="1">
        <f t="array" ref="U463">SUM(ABS(P463:T463/I463-J463:N463/I463))</f>
        <v>0</v>
      </c>
    </row>
    <row r="464" spans="1:21" x14ac:dyDescent="0.25">
      <c r="A464" s="6">
        <v>41578</v>
      </c>
      <c r="B464" s="7">
        <v>16.389043807983398</v>
      </c>
      <c r="C464" s="7">
        <v>64.908645629882798</v>
      </c>
      <c r="D464" s="7">
        <v>81.885086059570298</v>
      </c>
      <c r="E464" s="7">
        <v>40.147823333740199</v>
      </c>
      <c r="F464" s="7">
        <v>62.850563049316399</v>
      </c>
      <c r="G464" s="11">
        <f t="shared" si="92"/>
        <v>-6.6487998390202252E-3</v>
      </c>
      <c r="H464" s="11">
        <f t="shared" si="93"/>
        <v>-6.6487998390202252E-3</v>
      </c>
      <c r="I464" s="7">
        <f t="shared" si="94"/>
        <v>132.68265650062594</v>
      </c>
      <c r="J464" s="2">
        <f t="shared" si="95"/>
        <v>25.113896901701871</v>
      </c>
      <c r="K464" s="2">
        <f t="shared" si="96"/>
        <v>23.10453846232236</v>
      </c>
      <c r="L464" s="2">
        <f t="shared" si="97"/>
        <v>27.388766532224903</v>
      </c>
      <c r="M464" s="2">
        <f t="shared" si="98"/>
        <v>29.746013260431472</v>
      </c>
      <c r="N464" s="2">
        <f t="shared" si="99"/>
        <v>27.32944134394533</v>
      </c>
      <c r="O464" s="8" cm="1">
        <f t="array" ref="O464">MAX(ABS(J464:N464/I464 - $X$2:$AB$2))</f>
        <v>2.5866175190625895E-2</v>
      </c>
      <c r="P464" s="2">
        <f t="shared" si="100"/>
        <v>25.113896901701871</v>
      </c>
      <c r="Q464" s="2">
        <f t="shared" si="101"/>
        <v>23.10453846232236</v>
      </c>
      <c r="R464" s="2">
        <f t="shared" si="102"/>
        <v>27.388766532224903</v>
      </c>
      <c r="S464" s="2">
        <f t="shared" si="103"/>
        <v>29.746013260431472</v>
      </c>
      <c r="T464" s="2">
        <f t="shared" si="104"/>
        <v>27.32944134394533</v>
      </c>
      <c r="U464" s="8" cm="1">
        <f t="array" ref="U464">SUM(ABS(P464:T464/I464-J464:N464/I464))</f>
        <v>0</v>
      </c>
    </row>
    <row r="465" spans="1:21" x14ac:dyDescent="0.25">
      <c r="A465" s="6">
        <v>41579</v>
      </c>
      <c r="B465" s="7">
        <v>16.3053283691406</v>
      </c>
      <c r="C465" s="7">
        <v>65.087722778320298</v>
      </c>
      <c r="D465" s="7">
        <v>80.553993225097599</v>
      </c>
      <c r="E465" s="7">
        <v>40.903392791747997</v>
      </c>
      <c r="F465" s="7">
        <v>63.112598419189403</v>
      </c>
      <c r="G465" s="11">
        <f t="shared" si="92"/>
        <v>1.2359710149982828E-3</v>
      </c>
      <c r="H465" s="11">
        <f t="shared" si="93"/>
        <v>1.2359710149982828E-3</v>
      </c>
      <c r="I465" s="7">
        <f t="shared" si="94"/>
        <v>132.84664841825369</v>
      </c>
      <c r="J465" s="2">
        <f t="shared" si="95"/>
        <v>24.985614805149378</v>
      </c>
      <c r="K465" s="2">
        <f t="shared" si="96"/>
        <v>23.168281817674277</v>
      </c>
      <c r="L465" s="2">
        <f t="shared" si="97"/>
        <v>26.943545153944026</v>
      </c>
      <c r="M465" s="2">
        <f t="shared" si="98"/>
        <v>30.30582391144101</v>
      </c>
      <c r="N465" s="2">
        <f t="shared" si="99"/>
        <v>27.443382730044995</v>
      </c>
      <c r="O465" s="8" cm="1">
        <f t="array" ref="O465">MAX(ABS(J465:N465/I465 - $X$2:$AB$2))</f>
        <v>2.8126371815014178E-2</v>
      </c>
      <c r="P465" s="2">
        <f t="shared" si="100"/>
        <v>24.985614805149378</v>
      </c>
      <c r="Q465" s="2">
        <f t="shared" si="101"/>
        <v>23.168281817674277</v>
      </c>
      <c r="R465" s="2">
        <f t="shared" si="102"/>
        <v>26.943545153944026</v>
      </c>
      <c r="S465" s="2">
        <f t="shared" si="103"/>
        <v>30.30582391144101</v>
      </c>
      <c r="T465" s="2">
        <f t="shared" si="104"/>
        <v>27.443382730044995</v>
      </c>
      <c r="U465" s="8" cm="1">
        <f t="array" ref="U465">SUM(ABS(P465:T465/I465-J465:N465/I465))</f>
        <v>0</v>
      </c>
    </row>
    <row r="466" spans="1:21" x14ac:dyDescent="0.25">
      <c r="A466" s="6">
        <v>41582</v>
      </c>
      <c r="B466" s="7">
        <v>16.516035079956001</v>
      </c>
      <c r="C466" s="7">
        <v>65.321327209472599</v>
      </c>
      <c r="D466" s="7">
        <v>80.615417480468693</v>
      </c>
      <c r="E466" s="7">
        <v>40.537288665771399</v>
      </c>
      <c r="F466" s="7">
        <v>63.325527191162102</v>
      </c>
      <c r="G466" s="11">
        <f t="shared" si="92"/>
        <v>1.8661607742733732E-3</v>
      </c>
      <c r="H466" s="11">
        <f t="shared" si="93"/>
        <v>1.8661607742733732E-3</v>
      </c>
      <c r="I466" s="7">
        <f t="shared" si="94"/>
        <v>133.09456162252553</v>
      </c>
      <c r="J466" s="2">
        <f t="shared" si="95"/>
        <v>25.308493105672135</v>
      </c>
      <c r="K466" s="2">
        <f t="shared" si="96"/>
        <v>23.25143441640979</v>
      </c>
      <c r="L466" s="2">
        <f t="shared" si="97"/>
        <v>26.964090221070787</v>
      </c>
      <c r="M466" s="2">
        <f t="shared" si="98"/>
        <v>30.03457288755682</v>
      </c>
      <c r="N466" s="2">
        <f t="shared" si="99"/>
        <v>27.535970991816015</v>
      </c>
      <c r="O466" s="8" cm="1">
        <f t="array" ref="O466">MAX(ABS(J466:N466/I466 - $X$2:$AB$2))</f>
        <v>2.5663411948709025E-2</v>
      </c>
      <c r="P466" s="2">
        <f t="shared" si="100"/>
        <v>25.308493105672135</v>
      </c>
      <c r="Q466" s="2">
        <f t="shared" si="101"/>
        <v>23.25143441640979</v>
      </c>
      <c r="R466" s="2">
        <f t="shared" si="102"/>
        <v>26.964090221070787</v>
      </c>
      <c r="S466" s="2">
        <f t="shared" si="103"/>
        <v>30.03457288755682</v>
      </c>
      <c r="T466" s="2">
        <f t="shared" si="104"/>
        <v>27.535970991816015</v>
      </c>
      <c r="U466" s="8" cm="1">
        <f t="array" ref="U466">SUM(ABS(P466:T466/I466-J466:N466/I466))</f>
        <v>0</v>
      </c>
    </row>
    <row r="467" spans="1:21" x14ac:dyDescent="0.25">
      <c r="A467" s="6">
        <v>41583</v>
      </c>
      <c r="B467" s="7">
        <v>16.475265502929599</v>
      </c>
      <c r="C467" s="7">
        <v>65.445899963378906</v>
      </c>
      <c r="D467" s="7">
        <v>80.854331970214801</v>
      </c>
      <c r="E467" s="7">
        <v>40.4671821594238</v>
      </c>
      <c r="F467" s="7">
        <v>63.399238586425703</v>
      </c>
      <c r="G467" s="11">
        <f t="shared" si="92"/>
        <v>3.1473568192619261E-4</v>
      </c>
      <c r="H467" s="11">
        <f t="shared" si="93"/>
        <v>3.1473568192619261E-4</v>
      </c>
      <c r="I467" s="7">
        <f t="shared" si="94"/>
        <v>133.13645123013848</v>
      </c>
      <c r="J467" s="2">
        <f t="shared" si="95"/>
        <v>25.246019482063399</v>
      </c>
      <c r="K467" s="2">
        <f t="shared" si="96"/>
        <v>23.295776675534984</v>
      </c>
      <c r="L467" s="2">
        <f t="shared" si="97"/>
        <v>27.044001881370701</v>
      </c>
      <c r="M467" s="2">
        <f t="shared" si="98"/>
        <v>29.982630119698079</v>
      </c>
      <c r="N467" s="2">
        <f t="shared" si="99"/>
        <v>27.568023071471309</v>
      </c>
      <c r="O467" s="8" cm="1">
        <f t="array" ref="O467">MAX(ABS(J467:N467/I467 - $X$2:$AB$2))</f>
        <v>2.5202263111778256E-2</v>
      </c>
      <c r="P467" s="2">
        <f t="shared" si="100"/>
        <v>25.246019482063399</v>
      </c>
      <c r="Q467" s="2">
        <f t="shared" si="101"/>
        <v>23.295776675534984</v>
      </c>
      <c r="R467" s="2">
        <f t="shared" si="102"/>
        <v>27.044001881370701</v>
      </c>
      <c r="S467" s="2">
        <f t="shared" si="103"/>
        <v>29.982630119698079</v>
      </c>
      <c r="T467" s="2">
        <f t="shared" si="104"/>
        <v>27.568023071471309</v>
      </c>
      <c r="U467" s="8" cm="1">
        <f t="array" ref="U467">SUM(ABS(P467:T467/I467-J467:N467/I467))</f>
        <v>0</v>
      </c>
    </row>
    <row r="468" spans="1:21" x14ac:dyDescent="0.25">
      <c r="A468" s="6">
        <v>41584</v>
      </c>
      <c r="B468" s="7">
        <v>16.428596496581999</v>
      </c>
      <c r="C468" s="7">
        <v>65.578262329101506</v>
      </c>
      <c r="D468" s="7">
        <v>82.690536499023395</v>
      </c>
      <c r="E468" s="7">
        <v>40.584018707275298</v>
      </c>
      <c r="F468" s="7">
        <v>64.005218505859304</v>
      </c>
      <c r="G468" s="11">
        <f t="shared" si="92"/>
        <v>7.0591985933214918E-3</v>
      </c>
      <c r="H468" s="11">
        <f t="shared" si="93"/>
        <v>7.0591985933214918E-3</v>
      </c>
      <c r="I468" s="7">
        <f t="shared" si="94"/>
        <v>134.07628787938208</v>
      </c>
      <c r="J468" s="2">
        <f t="shared" si="95"/>
        <v>25.174505815515779</v>
      </c>
      <c r="K468" s="2">
        <f t="shared" si="96"/>
        <v>23.342891683714942</v>
      </c>
      <c r="L468" s="2">
        <f t="shared" si="97"/>
        <v>27.658172050384948</v>
      </c>
      <c r="M468" s="2">
        <f t="shared" si="98"/>
        <v>30.069195746750967</v>
      </c>
      <c r="N468" s="2">
        <f t="shared" si="99"/>
        <v>27.831522583015452</v>
      </c>
      <c r="O468" s="8" cm="1">
        <f t="array" ref="O468">MAX(ABS(J468:N468/I468 - $X$2:$AB$2))</f>
        <v>2.5898433996660836E-2</v>
      </c>
      <c r="P468" s="2">
        <f t="shared" si="100"/>
        <v>25.174505815515779</v>
      </c>
      <c r="Q468" s="2">
        <f t="shared" si="101"/>
        <v>23.342891683714942</v>
      </c>
      <c r="R468" s="2">
        <f t="shared" si="102"/>
        <v>27.658172050384948</v>
      </c>
      <c r="S468" s="2">
        <f t="shared" si="103"/>
        <v>30.069195746750967</v>
      </c>
      <c r="T468" s="2">
        <f t="shared" si="104"/>
        <v>27.831522583015452</v>
      </c>
      <c r="U468" s="8" cm="1">
        <f t="array" ref="U468">SUM(ABS(P468:T468/I468-J468:N468/I468))</f>
        <v>0</v>
      </c>
    </row>
    <row r="469" spans="1:21" x14ac:dyDescent="0.25">
      <c r="A469" s="6">
        <v>41585</v>
      </c>
      <c r="B469" s="7">
        <v>16.162727355956999</v>
      </c>
      <c r="C469" s="7">
        <v>65.134437561035099</v>
      </c>
      <c r="D469" s="7">
        <v>81.850944519042898</v>
      </c>
      <c r="E469" s="7">
        <v>40.233501434326101</v>
      </c>
      <c r="F469" s="7">
        <v>63.472946166992102</v>
      </c>
      <c r="G469" s="11">
        <f t="shared" si="92"/>
        <v>-9.9746586041872254E-3</v>
      </c>
      <c r="H469" s="11">
        <f t="shared" si="93"/>
        <v>-9.9746586041872254E-3</v>
      </c>
      <c r="I469" s="7">
        <f t="shared" si="94"/>
        <v>132.73892268086851</v>
      </c>
      <c r="J469" s="2">
        <f t="shared" si="95"/>
        <v>24.767098875536288</v>
      </c>
      <c r="K469" s="2">
        <f t="shared" si="96"/>
        <v>23.184910164846205</v>
      </c>
      <c r="L469" s="2">
        <f t="shared" si="97"/>
        <v>27.377346935231675</v>
      </c>
      <c r="M469" s="2">
        <f t="shared" si="98"/>
        <v>29.809493212880476</v>
      </c>
      <c r="N469" s="2">
        <f t="shared" si="99"/>
        <v>27.600073492373866</v>
      </c>
      <c r="O469" s="8" cm="1">
        <f t="array" ref="O469">MAX(ABS(J469:N469/I469 - $X$2:$AB$2))</f>
        <v>2.5334501014540683E-2</v>
      </c>
      <c r="P469" s="2">
        <f t="shared" si="100"/>
        <v>24.767098875536288</v>
      </c>
      <c r="Q469" s="2">
        <f t="shared" si="101"/>
        <v>23.184910164846205</v>
      </c>
      <c r="R469" s="2">
        <f t="shared" si="102"/>
        <v>27.377346935231675</v>
      </c>
      <c r="S469" s="2">
        <f t="shared" si="103"/>
        <v>29.809493212880476</v>
      </c>
      <c r="T469" s="2">
        <f t="shared" si="104"/>
        <v>27.600073492373866</v>
      </c>
      <c r="U469" s="8" cm="1">
        <f t="array" ref="U469">SUM(ABS(P469:T469/I469-J469:N469/I469))</f>
        <v>0</v>
      </c>
    </row>
    <row r="470" spans="1:21" x14ac:dyDescent="0.25">
      <c r="A470" s="6">
        <v>41586</v>
      </c>
      <c r="B470" s="7">
        <v>16.417240142822202</v>
      </c>
      <c r="C470" s="7">
        <v>65.593833923339801</v>
      </c>
      <c r="D470" s="7">
        <v>82.724662780761705</v>
      </c>
      <c r="E470" s="7">
        <v>42.0328979492187</v>
      </c>
      <c r="F470" s="7">
        <v>63.841445922851499</v>
      </c>
      <c r="G470" s="11">
        <f t="shared" si="92"/>
        <v>1.7622557060331667E-2</v>
      </c>
      <c r="H470" s="11">
        <f t="shared" si="93"/>
        <v>1.7622557060331667E-2</v>
      </c>
      <c r="I470" s="7">
        <f t="shared" si="94"/>
        <v>135.07812191993906</v>
      </c>
      <c r="J470" s="2">
        <f t="shared" si="95"/>
        <v>25.157103805926674</v>
      </c>
      <c r="K470" s="2">
        <f t="shared" si="96"/>
        <v>23.348434466105594</v>
      </c>
      <c r="L470" s="2">
        <f t="shared" si="97"/>
        <v>27.669586543647654</v>
      </c>
      <c r="M470" s="2">
        <f t="shared" si="98"/>
        <v>31.142688094900077</v>
      </c>
      <c r="N470" s="2">
        <f t="shared" si="99"/>
        <v>27.760309009359059</v>
      </c>
      <c r="O470" s="8" cm="1">
        <f t="array" ref="O470">MAX(ABS(J470:N470/I470 - $X$2:$AB$2))</f>
        <v>3.0553161772254839E-2</v>
      </c>
      <c r="P470" s="2">
        <f t="shared" si="100"/>
        <v>25.157103805926674</v>
      </c>
      <c r="Q470" s="2">
        <f t="shared" si="101"/>
        <v>23.348434466105594</v>
      </c>
      <c r="R470" s="2">
        <f t="shared" si="102"/>
        <v>27.669586543647654</v>
      </c>
      <c r="S470" s="2">
        <f t="shared" si="103"/>
        <v>31.142688094900077</v>
      </c>
      <c r="T470" s="2">
        <f t="shared" si="104"/>
        <v>27.760309009359059</v>
      </c>
      <c r="U470" s="8" cm="1">
        <f t="array" ref="U470">SUM(ABS(P470:T470/I470-J470:N470/I470))</f>
        <v>0</v>
      </c>
    </row>
    <row r="471" spans="1:21" x14ac:dyDescent="0.25">
      <c r="A471" s="6">
        <v>41589</v>
      </c>
      <c r="B471" s="7">
        <v>16.369621276855401</v>
      </c>
      <c r="C471" s="7">
        <v>65.523757934570298</v>
      </c>
      <c r="D471" s="7">
        <v>82.649589538574205</v>
      </c>
      <c r="E471" s="7">
        <v>42.141960144042898</v>
      </c>
      <c r="F471" s="7">
        <v>64.7012939453125</v>
      </c>
      <c r="G471" s="11">
        <f t="shared" si="92"/>
        <v>2.4554057462191636E-3</v>
      </c>
      <c r="H471" s="11">
        <f t="shared" si="93"/>
        <v>2.4554057462191636E-3</v>
      </c>
      <c r="I471" s="7">
        <f t="shared" si="94"/>
        <v>135.40979351668977</v>
      </c>
      <c r="J471" s="2">
        <f t="shared" si="95"/>
        <v>25.084134613551726</v>
      </c>
      <c r="K471" s="2">
        <f t="shared" si="96"/>
        <v>23.323490587488216</v>
      </c>
      <c r="L471" s="2">
        <f t="shared" si="97"/>
        <v>27.644476189588858</v>
      </c>
      <c r="M471" s="2">
        <f t="shared" si="98"/>
        <v>31.223493608725427</v>
      </c>
      <c r="N471" s="2">
        <f t="shared" si="99"/>
        <v>28.134198517335566</v>
      </c>
      <c r="O471" s="8" cm="1">
        <f t="array" ref="O471">MAX(ABS(J471:N471/I471 - $X$2:$AB$2))</f>
        <v>3.0585194747210137E-2</v>
      </c>
      <c r="P471" s="2">
        <f t="shared" si="100"/>
        <v>25.084134613551726</v>
      </c>
      <c r="Q471" s="2">
        <f t="shared" si="101"/>
        <v>23.323490587488216</v>
      </c>
      <c r="R471" s="2">
        <f t="shared" si="102"/>
        <v>27.644476189588858</v>
      </c>
      <c r="S471" s="2">
        <f t="shared" si="103"/>
        <v>31.223493608725427</v>
      </c>
      <c r="T471" s="2">
        <f t="shared" si="104"/>
        <v>28.134198517335566</v>
      </c>
      <c r="U471" s="8" cm="1">
        <f t="array" ref="U471">SUM(ABS(P471:T471/I471-J471:N471/I471))</f>
        <v>0</v>
      </c>
    </row>
    <row r="472" spans="1:21" x14ac:dyDescent="0.25">
      <c r="A472" s="6">
        <v>41590</v>
      </c>
      <c r="B472" s="7">
        <v>16.399898529052699</v>
      </c>
      <c r="C472" s="7">
        <v>65.290168762207003</v>
      </c>
      <c r="D472" s="7">
        <v>81.912368774414006</v>
      </c>
      <c r="E472" s="7">
        <v>42.040695190429602</v>
      </c>
      <c r="F472" s="7">
        <v>64.455612182617102</v>
      </c>
      <c r="G472" s="11">
        <f t="shared" si="92"/>
        <v>-3.4354567825688465E-3</v>
      </c>
      <c r="H472" s="11">
        <f t="shared" si="93"/>
        <v>-3.4354567825688465E-3</v>
      </c>
      <c r="I472" s="7">
        <f t="shared" si="94"/>
        <v>134.94459902312661</v>
      </c>
      <c r="J472" s="2">
        <f t="shared" si="95"/>
        <v>25.130530229980511</v>
      </c>
      <c r="K472" s="2">
        <f t="shared" si="96"/>
        <v>23.240343420190598</v>
      </c>
      <c r="L472" s="2">
        <f t="shared" si="97"/>
        <v>27.397892002358436</v>
      </c>
      <c r="M472" s="2">
        <f t="shared" si="98"/>
        <v>31.148465166262731</v>
      </c>
      <c r="N472" s="2">
        <f t="shared" si="99"/>
        <v>28.027368204334355</v>
      </c>
      <c r="O472" s="8" cm="1">
        <f t="array" ref="O472">MAX(ABS(J472:N472/I472 - $X$2:$AB$2))</f>
        <v>3.0824096642241672E-2</v>
      </c>
      <c r="P472" s="2">
        <f t="shared" si="100"/>
        <v>25.130530229980511</v>
      </c>
      <c r="Q472" s="2">
        <f t="shared" si="101"/>
        <v>23.240343420190598</v>
      </c>
      <c r="R472" s="2">
        <f t="shared" si="102"/>
        <v>27.397892002358436</v>
      </c>
      <c r="S472" s="2">
        <f t="shared" si="103"/>
        <v>31.148465166262731</v>
      </c>
      <c r="T472" s="2">
        <f t="shared" si="104"/>
        <v>28.027368204334355</v>
      </c>
      <c r="U472" s="8" cm="1">
        <f t="array" ref="U472">SUM(ABS(P472:T472/I472-J472:N472/I472))</f>
        <v>0</v>
      </c>
    </row>
    <row r="473" spans="1:21" x14ac:dyDescent="0.25">
      <c r="A473" s="6">
        <v>41591</v>
      </c>
      <c r="B473" s="7">
        <v>16.4194526672363</v>
      </c>
      <c r="C473" s="7">
        <v>65.562683105468693</v>
      </c>
      <c r="D473" s="7">
        <v>81.973793029785099</v>
      </c>
      <c r="E473" s="7">
        <v>42.173107147216797</v>
      </c>
      <c r="F473" s="7">
        <v>64.611198425292898</v>
      </c>
      <c r="G473" s="11">
        <f t="shared" si="92"/>
        <v>2.3214809664471314E-3</v>
      </c>
      <c r="H473" s="11">
        <f t="shared" si="93"/>
        <v>2.3214809664471314E-3</v>
      </c>
      <c r="I473" s="7">
        <f t="shared" si="94"/>
        <v>135.25787034128365</v>
      </c>
      <c r="J473" s="2">
        <f t="shared" si="95"/>
        <v>25.160494187371693</v>
      </c>
      <c r="K473" s="2">
        <f t="shared" si="96"/>
        <v>23.337346185605341</v>
      </c>
      <c r="L473" s="2">
        <f t="shared" si="97"/>
        <v>27.418437069485201</v>
      </c>
      <c r="M473" s="2">
        <f t="shared" si="98"/>
        <v>31.246570804261825</v>
      </c>
      <c r="N473" s="2">
        <f t="shared" si="99"/>
        <v>28.095022094559592</v>
      </c>
      <c r="O473" s="8" cm="1">
        <f t="array" ref="O473">MAX(ABS(J473:N473/I473 - $X$2:$AB$2))</f>
        <v>3.101480694188255E-2</v>
      </c>
      <c r="P473" s="2">
        <f t="shared" si="100"/>
        <v>25.160494187371693</v>
      </c>
      <c r="Q473" s="2">
        <f t="shared" si="101"/>
        <v>23.337346185605341</v>
      </c>
      <c r="R473" s="2">
        <f t="shared" si="102"/>
        <v>27.418437069485201</v>
      </c>
      <c r="S473" s="2">
        <f t="shared" si="103"/>
        <v>31.246570804261825</v>
      </c>
      <c r="T473" s="2">
        <f t="shared" si="104"/>
        <v>28.095022094559592</v>
      </c>
      <c r="U473" s="8" cm="1">
        <f t="array" ref="U473">SUM(ABS(P473:T473/I473-J473:N473/I473))</f>
        <v>0</v>
      </c>
    </row>
    <row r="474" spans="1:21" x14ac:dyDescent="0.25">
      <c r="A474" s="6">
        <v>41592</v>
      </c>
      <c r="B474" s="7">
        <v>16.656925201416001</v>
      </c>
      <c r="C474" s="7">
        <v>65.220077514648395</v>
      </c>
      <c r="D474" s="7">
        <v>82.297317504882798</v>
      </c>
      <c r="E474" s="7">
        <v>42.375640869140597</v>
      </c>
      <c r="F474" s="7">
        <v>64.758613586425696</v>
      </c>
      <c r="G474" s="11">
        <f t="shared" si="92"/>
        <v>4.1721303898432094E-3</v>
      </c>
      <c r="H474" s="11">
        <f t="shared" si="93"/>
        <v>4.1721303898432094E-3</v>
      </c>
      <c r="I474" s="7">
        <f t="shared" si="94"/>
        <v>135.8221838126</v>
      </c>
      <c r="J474" s="2">
        <f t="shared" si="95"/>
        <v>25.524387335150688</v>
      </c>
      <c r="K474" s="2">
        <f t="shared" si="96"/>
        <v>23.215394110135289</v>
      </c>
      <c r="L474" s="2">
        <f t="shared" si="97"/>
        <v>27.526648915406266</v>
      </c>
      <c r="M474" s="2">
        <f t="shared" si="98"/>
        <v>31.396630515543031</v>
      </c>
      <c r="N474" s="2">
        <f t="shared" si="99"/>
        <v>28.159122936364717</v>
      </c>
      <c r="O474" s="8" cm="1">
        <f t="array" ref="O474">MAX(ABS(J474:N474/I474 - $X$2:$AB$2))</f>
        <v>3.1159812294450945E-2</v>
      </c>
      <c r="P474" s="2">
        <f t="shared" si="100"/>
        <v>25.524387335150688</v>
      </c>
      <c r="Q474" s="2">
        <f t="shared" si="101"/>
        <v>23.215394110135289</v>
      </c>
      <c r="R474" s="2">
        <f t="shared" si="102"/>
        <v>27.526648915406266</v>
      </c>
      <c r="S474" s="2">
        <f t="shared" si="103"/>
        <v>31.396630515543031</v>
      </c>
      <c r="T474" s="2">
        <f t="shared" si="104"/>
        <v>28.159122936364717</v>
      </c>
      <c r="U474" s="8" cm="1">
        <f t="array" ref="U474">SUM(ABS(P474:T474/I474-J474:N474/I474))</f>
        <v>0</v>
      </c>
    </row>
    <row r="475" spans="1:21" x14ac:dyDescent="0.25">
      <c r="A475" s="6">
        <v>41593</v>
      </c>
      <c r="B475" s="7">
        <v>16.5569534301757</v>
      </c>
      <c r="C475" s="7">
        <v>65.204513549804602</v>
      </c>
      <c r="D475" s="7">
        <v>82.641502380371094</v>
      </c>
      <c r="E475" s="7">
        <v>42.741756439208899</v>
      </c>
      <c r="F475" s="7">
        <v>64.873275756835895</v>
      </c>
      <c r="G475" s="11">
        <f t="shared" si="92"/>
        <v>2.0431705936225786E-3</v>
      </c>
      <c r="H475" s="11">
        <f t="shared" si="93"/>
        <v>2.0431705936225786E-3</v>
      </c>
      <c r="I475" s="7">
        <f t="shared" si="94"/>
        <v>136.09969170452752</v>
      </c>
      <c r="J475" s="2">
        <f t="shared" si="95"/>
        <v>25.371194703205532</v>
      </c>
      <c r="K475" s="2">
        <f t="shared" si="96"/>
        <v>23.209854043463583</v>
      </c>
      <c r="L475" s="2">
        <f t="shared" si="97"/>
        <v>27.64177121242399</v>
      </c>
      <c r="M475" s="2">
        <f t="shared" si="98"/>
        <v>31.66789001849471</v>
      </c>
      <c r="N475" s="2">
        <f t="shared" si="99"/>
        <v>28.20898172693969</v>
      </c>
      <c r="O475" s="8" cm="1">
        <f t="array" ref="O475">MAX(ABS(J475:N475/I475 - $X$2:$AB$2))</f>
        <v>3.2681570559657924E-2</v>
      </c>
      <c r="P475" s="2">
        <f t="shared" si="100"/>
        <v>25.371194703205532</v>
      </c>
      <c r="Q475" s="2">
        <f t="shared" si="101"/>
        <v>23.209854043463583</v>
      </c>
      <c r="R475" s="2">
        <f t="shared" si="102"/>
        <v>27.64177121242399</v>
      </c>
      <c r="S475" s="2">
        <f t="shared" si="103"/>
        <v>31.66789001849471</v>
      </c>
      <c r="T475" s="2">
        <f t="shared" si="104"/>
        <v>28.20898172693969</v>
      </c>
      <c r="U475" s="8" cm="1">
        <f t="array" ref="U475">SUM(ABS(P475:T475/I475-J475:N475/I475))</f>
        <v>0</v>
      </c>
    </row>
    <row r="476" spans="1:21" x14ac:dyDescent="0.25">
      <c r="A476" s="6">
        <v>41596</v>
      </c>
      <c r="B476" s="7">
        <v>16.3563728332519</v>
      </c>
      <c r="C476" s="7">
        <v>65.4381103515625</v>
      </c>
      <c r="D476" s="7">
        <v>82.985649108886705</v>
      </c>
      <c r="E476" s="7">
        <v>43.419464111328097</v>
      </c>
      <c r="F476" s="7">
        <v>64.873275756835895</v>
      </c>
      <c r="G476" s="11">
        <f t="shared" si="92"/>
        <v>2.8877351415093067E-3</v>
      </c>
      <c r="H476" s="11">
        <f t="shared" si="93"/>
        <v>2.8877351415093067E-3</v>
      </c>
      <c r="I476" s="7">
        <f t="shared" si="94"/>
        <v>136.49271156701127</v>
      </c>
      <c r="J476" s="2">
        <f t="shared" si="95"/>
        <v>25.063833243278729</v>
      </c>
      <c r="K476" s="2">
        <f t="shared" si="96"/>
        <v>23.293003926480186</v>
      </c>
      <c r="L476" s="2">
        <f t="shared" si="97"/>
        <v>27.756880750115453</v>
      </c>
      <c r="M476" s="2">
        <f t="shared" si="98"/>
        <v>32.170011920197211</v>
      </c>
      <c r="N476" s="2">
        <f t="shared" si="99"/>
        <v>28.20898172693969</v>
      </c>
      <c r="O476" s="8" cm="1">
        <f t="array" ref="O476">MAX(ABS(J476:N476/I476 - $X$2:$AB$2))</f>
        <v>3.5690327716900117E-2</v>
      </c>
      <c r="P476" s="2">
        <f t="shared" si="100"/>
        <v>25.063833243278729</v>
      </c>
      <c r="Q476" s="2">
        <f t="shared" si="101"/>
        <v>23.293003926480186</v>
      </c>
      <c r="R476" s="2">
        <f t="shared" si="102"/>
        <v>27.756880750115453</v>
      </c>
      <c r="S476" s="2">
        <f t="shared" si="103"/>
        <v>32.170011920197211</v>
      </c>
      <c r="T476" s="2">
        <f t="shared" si="104"/>
        <v>28.20898172693969</v>
      </c>
      <c r="U476" s="8" cm="1">
        <f t="array" ref="U476">SUM(ABS(P476:T476/I476-J476:N476/I476))</f>
        <v>0</v>
      </c>
    </row>
    <row r="477" spans="1:21" x14ac:dyDescent="0.25">
      <c r="A477" s="6">
        <v>41597</v>
      </c>
      <c r="B477" s="7">
        <v>16.385387420654201</v>
      </c>
      <c r="C477" s="7">
        <v>65.150009155273395</v>
      </c>
      <c r="D477" s="7">
        <v>84.018165588378906</v>
      </c>
      <c r="E477" s="7">
        <v>43.738834381103501</v>
      </c>
      <c r="F477" s="7">
        <v>64.8978271484375</v>
      </c>
      <c r="G477" s="11">
        <f t="shared" si="92"/>
        <v>3.9164361106140966E-3</v>
      </c>
      <c r="H477" s="11">
        <f t="shared" si="93"/>
        <v>3.9164361106140966E-3</v>
      </c>
      <c r="I477" s="7">
        <f t="shared" si="94"/>
        <v>137.02727655142795</v>
      </c>
      <c r="J477" s="2">
        <f t="shared" si="95"/>
        <v>25.108294004089672</v>
      </c>
      <c r="K477" s="2">
        <f t="shared" si="96"/>
        <v>23.190452947236857</v>
      </c>
      <c r="L477" s="2">
        <f t="shared" si="97"/>
        <v>28.102234881842367</v>
      </c>
      <c r="M477" s="2">
        <f t="shared" si="98"/>
        <v>32.406637258531383</v>
      </c>
      <c r="N477" s="2">
        <f t="shared" si="99"/>
        <v>28.219657459727664</v>
      </c>
      <c r="O477" s="8" cm="1">
        <f t="array" ref="O477">MAX(ABS(J477:N477/I477 - $X$2:$AB$2))</f>
        <v>3.6497711069728433E-2</v>
      </c>
      <c r="P477" s="2">
        <f t="shared" si="100"/>
        <v>25.108294004089672</v>
      </c>
      <c r="Q477" s="2">
        <f t="shared" si="101"/>
        <v>23.190452947236857</v>
      </c>
      <c r="R477" s="2">
        <f t="shared" si="102"/>
        <v>28.102234881842367</v>
      </c>
      <c r="S477" s="2">
        <f t="shared" si="103"/>
        <v>32.406637258531383</v>
      </c>
      <c r="T477" s="2">
        <f t="shared" si="104"/>
        <v>28.219657459727664</v>
      </c>
      <c r="U477" s="8" cm="1">
        <f t="array" ref="U477">SUM(ABS(P477:T477/I477-J477:N477/I477))</f>
        <v>0</v>
      </c>
    </row>
    <row r="478" spans="1:21" x14ac:dyDescent="0.25">
      <c r="A478" s="6">
        <v>41598</v>
      </c>
      <c r="B478" s="7">
        <v>16.241893768310501</v>
      </c>
      <c r="C478" s="7">
        <v>64.379150390625</v>
      </c>
      <c r="D478" s="7">
        <v>83.976882934570298</v>
      </c>
      <c r="E478" s="7">
        <v>43.699871063232401</v>
      </c>
      <c r="F478" s="7">
        <v>64.611198425292898</v>
      </c>
      <c r="G478" s="11">
        <f t="shared" si="92"/>
        <v>-4.8281372035791081E-3</v>
      </c>
      <c r="H478" s="11">
        <f t="shared" si="93"/>
        <v>-4.8281372035791081E-3</v>
      </c>
      <c r="I478" s="7">
        <f t="shared" si="94"/>
        <v>136.36569005960487</v>
      </c>
      <c r="J478" s="2">
        <f t="shared" si="95"/>
        <v>24.888410230928184</v>
      </c>
      <c r="K478" s="2">
        <f t="shared" si="96"/>
        <v>22.916062135288726</v>
      </c>
      <c r="L478" s="2">
        <f t="shared" si="97"/>
        <v>28.088426738975276</v>
      </c>
      <c r="M478" s="2">
        <f t="shared" si="98"/>
        <v>32.377768859853091</v>
      </c>
      <c r="N478" s="2">
        <f t="shared" si="99"/>
        <v>28.095022094559592</v>
      </c>
      <c r="O478" s="8" cm="1">
        <f t="array" ref="O478">MAX(ABS(J478:N478/I478 - $X$2:$AB$2))</f>
        <v>3.7433395788199375E-2</v>
      </c>
      <c r="P478" s="2">
        <f t="shared" si="100"/>
        <v>24.888410230928184</v>
      </c>
      <c r="Q478" s="2">
        <f t="shared" si="101"/>
        <v>22.916062135288726</v>
      </c>
      <c r="R478" s="2">
        <f t="shared" si="102"/>
        <v>28.088426738975276</v>
      </c>
      <c r="S478" s="2">
        <f t="shared" si="103"/>
        <v>32.377768859853091</v>
      </c>
      <c r="T478" s="2">
        <f t="shared" si="104"/>
        <v>28.095022094559592</v>
      </c>
      <c r="U478" s="8" cm="1">
        <f t="array" ref="U478">SUM(ABS(P478:T478/I478-J478:N478/I478))</f>
        <v>0</v>
      </c>
    </row>
    <row r="479" spans="1:21" x14ac:dyDescent="0.25">
      <c r="A479" s="6">
        <v>41599</v>
      </c>
      <c r="B479" s="7">
        <v>16.4355354309082</v>
      </c>
      <c r="C479" s="7">
        <v>63.943103790283203</v>
      </c>
      <c r="D479" s="7">
        <v>84.981819152832003</v>
      </c>
      <c r="E479" s="7">
        <v>44.5723266601562</v>
      </c>
      <c r="F479" s="7">
        <v>64.578453063964801</v>
      </c>
      <c r="G479" s="11">
        <f t="shared" si="92"/>
        <v>8.138550864167815E-3</v>
      </c>
      <c r="H479" s="11">
        <f t="shared" si="93"/>
        <v>8.138550864167815E-3</v>
      </c>
      <c r="I479" s="7">
        <f t="shared" si="94"/>
        <v>137.4755091642823</v>
      </c>
      <c r="J479" s="2">
        <f t="shared" si="95"/>
        <v>25.185138753185463</v>
      </c>
      <c r="K479" s="2">
        <f t="shared" si="96"/>
        <v>22.760849291896353</v>
      </c>
      <c r="L479" s="2">
        <f t="shared" si="97"/>
        <v>28.424555877823877</v>
      </c>
      <c r="M479" s="2">
        <f t="shared" si="98"/>
        <v>33.024181880541633</v>
      </c>
      <c r="N479" s="2">
        <f t="shared" si="99"/>
        <v>28.08078336083496</v>
      </c>
      <c r="O479" s="8" cm="1">
        <f t="array" ref="O479">MAX(ABS(J479:N479/I479 - $X$2:$AB$2))</f>
        <v>4.0218654808384519E-2</v>
      </c>
      <c r="P479" s="2">
        <f t="shared" si="100"/>
        <v>25.185138753185463</v>
      </c>
      <c r="Q479" s="2">
        <f t="shared" si="101"/>
        <v>22.760849291896353</v>
      </c>
      <c r="R479" s="2">
        <f t="shared" si="102"/>
        <v>28.424555877823877</v>
      </c>
      <c r="S479" s="2">
        <f t="shared" si="103"/>
        <v>33.024181880541633</v>
      </c>
      <c r="T479" s="2">
        <f t="shared" si="104"/>
        <v>28.08078336083496</v>
      </c>
      <c r="U479" s="8" cm="1">
        <f t="array" ref="U479">SUM(ABS(P479:T479/I479-J479:N479/I479))</f>
        <v>0</v>
      </c>
    </row>
    <row r="480" spans="1:21" x14ac:dyDescent="0.25">
      <c r="A480" s="6">
        <v>41600</v>
      </c>
      <c r="B480" s="7">
        <v>16.393274307250898</v>
      </c>
      <c r="C480" s="7">
        <v>64.534889221191406</v>
      </c>
      <c r="D480" s="7">
        <v>85.374176025390597</v>
      </c>
      <c r="E480" s="7">
        <v>44.759273529052699</v>
      </c>
      <c r="F480" s="7">
        <v>65.356384277343693</v>
      </c>
      <c r="G480" s="11">
        <f t="shared" si="92"/>
        <v>5.4839226077165737E-3</v>
      </c>
      <c r="H480" s="11">
        <f t="shared" si="93"/>
        <v>5.4839226077165737E-3</v>
      </c>
      <c r="I480" s="7">
        <f t="shared" si="94"/>
        <v>138.22941421699565</v>
      </c>
      <c r="J480" s="2">
        <f t="shared" si="95"/>
        <v>25.120379544843942</v>
      </c>
      <c r="K480" s="2">
        <f t="shared" si="96"/>
        <v>22.971498106352062</v>
      </c>
      <c r="L480" s="2">
        <f t="shared" si="97"/>
        <v>28.555790652029323</v>
      </c>
      <c r="M480" s="2">
        <f t="shared" si="98"/>
        <v>33.162693101809211</v>
      </c>
      <c r="N480" s="2">
        <f t="shared" si="99"/>
        <v>28.419052811961123</v>
      </c>
      <c r="O480" s="8" cm="1">
        <f t="array" ref="O480">MAX(ABS(J480:N480/I480 - $X$2:$AB$2))</f>
        <v>3.9910537779966754E-2</v>
      </c>
      <c r="P480" s="2">
        <f t="shared" si="100"/>
        <v>25.120379544843942</v>
      </c>
      <c r="Q480" s="2">
        <f t="shared" si="101"/>
        <v>22.971498106352062</v>
      </c>
      <c r="R480" s="2">
        <f t="shared" si="102"/>
        <v>28.555790652029323</v>
      </c>
      <c r="S480" s="2">
        <f t="shared" si="103"/>
        <v>33.162693101809211</v>
      </c>
      <c r="T480" s="2">
        <f t="shared" si="104"/>
        <v>28.419052811961123</v>
      </c>
      <c r="U480" s="8" cm="1">
        <f t="array" ref="U480">SUM(ABS(P480:T480/I480-J480:N480/I480))</f>
        <v>0</v>
      </c>
    </row>
    <row r="481" spans="1:21" x14ac:dyDescent="0.25">
      <c r="A481" s="6">
        <v>41603</v>
      </c>
      <c r="B481" s="7">
        <v>16.517528533935501</v>
      </c>
      <c r="C481" s="7">
        <v>65.718421936035099</v>
      </c>
      <c r="D481" s="7">
        <v>85.174575805664006</v>
      </c>
      <c r="E481" s="7">
        <v>44.907260894775298</v>
      </c>
      <c r="F481" s="7">
        <v>65.864128112792898</v>
      </c>
      <c r="G481" s="11">
        <f t="shared" si="92"/>
        <v>6.3326115083870427E-3</v>
      </c>
      <c r="H481" s="11">
        <f t="shared" si="93"/>
        <v>6.3326115083870427E-3</v>
      </c>
      <c r="I481" s="7">
        <f t="shared" si="94"/>
        <v>139.10476739626381</v>
      </c>
      <c r="J481" s="2">
        <f t="shared" si="95"/>
        <v>25.310781613147508</v>
      </c>
      <c r="K481" s="2">
        <f t="shared" si="96"/>
        <v>23.392782156668677</v>
      </c>
      <c r="L481" s="2">
        <f t="shared" si="97"/>
        <v>28.489028753362021</v>
      </c>
      <c r="M481" s="2">
        <f t="shared" si="98"/>
        <v>33.272338750754301</v>
      </c>
      <c r="N481" s="2">
        <f t="shared" si="99"/>
        <v>28.639836122331317</v>
      </c>
      <c r="O481" s="8" cm="1">
        <f t="array" ref="O481">MAX(ABS(J481:N481/I481 - $X$2:$AB$2))</f>
        <v>3.9189061407020859E-2</v>
      </c>
      <c r="P481" s="2">
        <f t="shared" si="100"/>
        <v>25.310781613147508</v>
      </c>
      <c r="Q481" s="2">
        <f t="shared" si="101"/>
        <v>23.392782156668677</v>
      </c>
      <c r="R481" s="2">
        <f t="shared" si="102"/>
        <v>28.489028753362021</v>
      </c>
      <c r="S481" s="2">
        <f t="shared" si="103"/>
        <v>33.272338750754301</v>
      </c>
      <c r="T481" s="2">
        <f t="shared" si="104"/>
        <v>28.639836122331317</v>
      </c>
      <c r="U481" s="8" cm="1">
        <f t="array" ref="U481">SUM(ABS(P481:T481/I481-J481:N481/I481))</f>
        <v>0</v>
      </c>
    </row>
    <row r="482" spans="1:21" x14ac:dyDescent="0.25">
      <c r="A482" s="6">
        <v>41604</v>
      </c>
      <c r="B482" s="7">
        <v>16.822187423706001</v>
      </c>
      <c r="C482" s="7">
        <v>65.687294006347599</v>
      </c>
      <c r="D482" s="7">
        <v>84.513763427734304</v>
      </c>
      <c r="E482" s="7">
        <v>44.533374786376903</v>
      </c>
      <c r="F482" s="7">
        <v>66.068862915039006</v>
      </c>
      <c r="G482" s="11">
        <f t="shared" si="92"/>
        <v>3.3606208135861237E-4</v>
      </c>
      <c r="H482" s="11">
        <f t="shared" si="93"/>
        <v>3.3606208135861237E-4</v>
      </c>
      <c r="I482" s="7">
        <f t="shared" si="94"/>
        <v>139.15151523392191</v>
      </c>
      <c r="J482" s="2">
        <f t="shared" si="95"/>
        <v>25.777628369890955</v>
      </c>
      <c r="K482" s="2">
        <f t="shared" si="96"/>
        <v>23.381702023325296</v>
      </c>
      <c r="L482" s="2">
        <f t="shared" si="97"/>
        <v>28.268001496609131</v>
      </c>
      <c r="M482" s="2">
        <f t="shared" si="98"/>
        <v>32.995321960930895</v>
      </c>
      <c r="N482" s="2">
        <f t="shared" si="99"/>
        <v>28.728861383165636</v>
      </c>
      <c r="O482" s="8" cm="1">
        <f t="array" ref="O482">MAX(ABS(J482:N482/I482 - $X$2:$AB$2))</f>
        <v>3.7117949491701968E-2</v>
      </c>
      <c r="P482" s="2">
        <f t="shared" si="100"/>
        <v>25.777628369890955</v>
      </c>
      <c r="Q482" s="2">
        <f t="shared" si="101"/>
        <v>23.381702023325296</v>
      </c>
      <c r="R482" s="2">
        <f t="shared" si="102"/>
        <v>28.268001496609131</v>
      </c>
      <c r="S482" s="2">
        <f t="shared" si="103"/>
        <v>32.995321960930895</v>
      </c>
      <c r="T482" s="2">
        <f t="shared" si="104"/>
        <v>28.728861383165636</v>
      </c>
      <c r="U482" s="8" cm="1">
        <f t="array" ref="U482">SUM(ABS(P482:T482/I482-J482:N482/I482))</f>
        <v>0</v>
      </c>
    </row>
    <row r="483" spans="1:21" x14ac:dyDescent="0.25">
      <c r="A483" s="6">
        <v>41605</v>
      </c>
      <c r="B483" s="7">
        <v>17.218294143676701</v>
      </c>
      <c r="C483" s="7">
        <v>65.928642272949205</v>
      </c>
      <c r="D483" s="7">
        <v>84.265945434570298</v>
      </c>
      <c r="E483" s="7">
        <v>44.774852752685497</v>
      </c>
      <c r="F483" s="7">
        <v>66.273574829101506</v>
      </c>
      <c r="G483" s="11">
        <f t="shared" si="92"/>
        <v>6.3091393819880714E-3</v>
      </c>
      <c r="H483" s="11">
        <f t="shared" si="93"/>
        <v>6.3091393819880714E-3</v>
      </c>
      <c r="I483" s="7">
        <f t="shared" si="94"/>
        <v>140.02944153874756</v>
      </c>
      <c r="J483" s="2">
        <f t="shared" si="95"/>
        <v>26.384606021788482</v>
      </c>
      <c r="K483" s="2">
        <f t="shared" si="96"/>
        <v>23.467611076801902</v>
      </c>
      <c r="L483" s="2">
        <f t="shared" si="97"/>
        <v>28.185111809562635</v>
      </c>
      <c r="M483" s="2">
        <f t="shared" si="98"/>
        <v>33.174235939111149</v>
      </c>
      <c r="N483" s="2">
        <f t="shared" si="99"/>
        <v>28.817876691483367</v>
      </c>
      <c r="O483" s="8" cm="1">
        <f t="array" ref="O483">MAX(ABS(J483:N483/I483 - $X$2:$AB$2))</f>
        <v>3.6909006952880713E-2</v>
      </c>
      <c r="P483" s="2">
        <f t="shared" si="100"/>
        <v>26.384606021788482</v>
      </c>
      <c r="Q483" s="2">
        <f t="shared" si="101"/>
        <v>23.467611076801902</v>
      </c>
      <c r="R483" s="2">
        <f t="shared" si="102"/>
        <v>28.185111809562635</v>
      </c>
      <c r="S483" s="2">
        <f t="shared" si="103"/>
        <v>33.174235939111149</v>
      </c>
      <c r="T483" s="2">
        <f t="shared" si="104"/>
        <v>28.817876691483367</v>
      </c>
      <c r="U483" s="8" cm="1">
        <f t="array" ref="U483">SUM(ABS(P483:T483/I483-J483:N483/I483))</f>
        <v>0</v>
      </c>
    </row>
    <row r="484" spans="1:21" x14ac:dyDescent="0.25">
      <c r="A484" s="6">
        <v>41607</v>
      </c>
      <c r="B484" s="7">
        <v>17.537145614623999</v>
      </c>
      <c r="C484" s="7">
        <v>65.874176025390597</v>
      </c>
      <c r="D484" s="7">
        <v>84.279731750488196</v>
      </c>
      <c r="E484" s="7">
        <v>44.5723266601562</v>
      </c>
      <c r="F484" s="7">
        <v>66.339103698730398</v>
      </c>
      <c r="G484" s="11">
        <f t="shared" si="92"/>
        <v>2.5156037189530966E-3</v>
      </c>
      <c r="H484" s="11">
        <f t="shared" si="93"/>
        <v>2.5156037189530966E-3</v>
      </c>
      <c r="I484" s="7">
        <f t="shared" si="94"/>
        <v>140.38170012264536</v>
      </c>
      <c r="J484" s="2">
        <f t="shared" si="95"/>
        <v>26.873200906404371</v>
      </c>
      <c r="K484" s="2">
        <f t="shared" si="96"/>
        <v>23.448223559169939</v>
      </c>
      <c r="L484" s="2">
        <f t="shared" si="97"/>
        <v>28.189723030069139</v>
      </c>
      <c r="M484" s="2">
        <f t="shared" si="98"/>
        <v>33.024181880541626</v>
      </c>
      <c r="N484" s="2">
        <f t="shared" si="99"/>
        <v>28.846370746460288</v>
      </c>
      <c r="O484" s="8" cm="1">
        <f t="array" ref="O484">MAX(ABS(J484:N484/I484 - $X$2:$AB$2))</f>
        <v>3.5245632811754246E-2</v>
      </c>
      <c r="P484" s="2">
        <f t="shared" si="100"/>
        <v>26.873200906404371</v>
      </c>
      <c r="Q484" s="2">
        <f t="shared" si="101"/>
        <v>23.448223559169939</v>
      </c>
      <c r="R484" s="2">
        <f t="shared" si="102"/>
        <v>28.189723030069139</v>
      </c>
      <c r="S484" s="2">
        <f t="shared" si="103"/>
        <v>33.024181880541626</v>
      </c>
      <c r="T484" s="2">
        <f t="shared" si="104"/>
        <v>28.846370746460288</v>
      </c>
      <c r="U484" s="8" cm="1">
        <f t="array" ref="U484">SUM(ABS(P484:T484/I484-J484:N484/I484))</f>
        <v>0</v>
      </c>
    </row>
    <row r="485" spans="1:21" x14ac:dyDescent="0.25">
      <c r="A485" s="6">
        <v>41610</v>
      </c>
      <c r="B485" s="7">
        <v>17.38450050354</v>
      </c>
      <c r="C485" s="7">
        <v>65.601638793945298</v>
      </c>
      <c r="D485" s="7">
        <v>84.210891723632798</v>
      </c>
      <c r="E485" s="7">
        <v>44.3853759765625</v>
      </c>
      <c r="F485" s="7">
        <v>66.420951843261705</v>
      </c>
      <c r="G485" s="11">
        <f t="shared" si="92"/>
        <v>-3.2544650258621299E-3</v>
      </c>
      <c r="H485" s="11">
        <f t="shared" si="93"/>
        <v>-3.2544650258621299E-3</v>
      </c>
      <c r="I485" s="7">
        <f t="shared" si="94"/>
        <v>139.92483278932514</v>
      </c>
      <c r="J485" s="2">
        <f t="shared" si="95"/>
        <v>26.639293814128187</v>
      </c>
      <c r="K485" s="2">
        <f t="shared" si="96"/>
        <v>23.35121264659832</v>
      </c>
      <c r="L485" s="2">
        <f t="shared" si="97"/>
        <v>28.166697549919519</v>
      </c>
      <c r="M485" s="2">
        <f t="shared" si="98"/>
        <v>32.885667832918244</v>
      </c>
      <c r="N485" s="2">
        <f t="shared" si="99"/>
        <v>28.881960945760873</v>
      </c>
      <c r="O485" s="8" cm="1">
        <f t="array" ref="O485">MAX(ABS(J485:N485/I485 - $X$2:$AB$2))</f>
        <v>3.502381369597099E-2</v>
      </c>
      <c r="P485" s="2">
        <f t="shared" si="100"/>
        <v>26.639293814128187</v>
      </c>
      <c r="Q485" s="2">
        <f t="shared" si="101"/>
        <v>23.35121264659832</v>
      </c>
      <c r="R485" s="2">
        <f t="shared" si="102"/>
        <v>28.166697549919519</v>
      </c>
      <c r="S485" s="2">
        <f t="shared" si="103"/>
        <v>32.885667832918244</v>
      </c>
      <c r="T485" s="2">
        <f t="shared" si="104"/>
        <v>28.881960945760873</v>
      </c>
      <c r="U485" s="8" cm="1">
        <f t="array" ref="U485">SUM(ABS(P485:T485/I485-J485:N485/I485))</f>
        <v>0</v>
      </c>
    </row>
    <row r="486" spans="1:21" x14ac:dyDescent="0.25">
      <c r="A486" s="6">
        <v>41611</v>
      </c>
      <c r="B486" s="7">
        <v>17.860403060913001</v>
      </c>
      <c r="C486" s="7">
        <v>65.305740356445298</v>
      </c>
      <c r="D486" s="7">
        <v>84.334777832031193</v>
      </c>
      <c r="E486" s="7">
        <v>44.291904449462798</v>
      </c>
      <c r="F486" s="7">
        <v>66.502861022949205</v>
      </c>
      <c r="G486" s="11">
        <f t="shared" si="92"/>
        <v>4.5147582853004575E-3</v>
      </c>
      <c r="H486" s="11">
        <f t="shared" si="93"/>
        <v>4.5147582853004575E-3</v>
      </c>
      <c r="I486" s="7">
        <f t="shared" si="94"/>
        <v>140.55655958748002</v>
      </c>
      <c r="J486" s="2">
        <f t="shared" si="95"/>
        <v>27.368547326483792</v>
      </c>
      <c r="K486" s="2">
        <f t="shared" si="96"/>
        <v>23.245886202581246</v>
      </c>
      <c r="L486" s="2">
        <f t="shared" si="97"/>
        <v>28.208134737847015</v>
      </c>
      <c r="M486" s="2">
        <f t="shared" si="98"/>
        <v>32.816413635462318</v>
      </c>
      <c r="N486" s="2">
        <f t="shared" si="99"/>
        <v>28.917577685105655</v>
      </c>
      <c r="O486" s="8" cm="1">
        <f t="array" ref="O486">MAX(ABS(J486:N486/I486 - $X$2:$AB$2))</f>
        <v>3.4615429754358773E-2</v>
      </c>
      <c r="P486" s="2">
        <f t="shared" si="100"/>
        <v>27.368547326483792</v>
      </c>
      <c r="Q486" s="2">
        <f t="shared" si="101"/>
        <v>23.245886202581246</v>
      </c>
      <c r="R486" s="2">
        <f t="shared" si="102"/>
        <v>28.208134737847015</v>
      </c>
      <c r="S486" s="2">
        <f t="shared" si="103"/>
        <v>32.816413635462318</v>
      </c>
      <c r="T486" s="2">
        <f t="shared" si="104"/>
        <v>28.917577685105655</v>
      </c>
      <c r="U486" s="8" cm="1">
        <f t="array" ref="U486">SUM(ABS(P486:T486/I486-J486:N486/I486))</f>
        <v>0</v>
      </c>
    </row>
    <row r="487" spans="1:21" x14ac:dyDescent="0.25">
      <c r="A487" s="6">
        <v>41612</v>
      </c>
      <c r="B487" s="7">
        <v>17.818778991699201</v>
      </c>
      <c r="C487" s="7">
        <v>65.383598327636705</v>
      </c>
      <c r="D487" s="7">
        <v>83.818542480468693</v>
      </c>
      <c r="E487" s="7">
        <v>44.548954010009702</v>
      </c>
      <c r="F487" s="7">
        <v>66.074546813964801</v>
      </c>
      <c r="G487" s="11">
        <f t="shared" si="92"/>
        <v>-1.455158754388397E-3</v>
      </c>
      <c r="H487" s="11">
        <f t="shared" si="93"/>
        <v>-1.455158754388397E-3</v>
      </c>
      <c r="I487" s="7">
        <f t="shared" si="94"/>
        <v>140.35202747930958</v>
      </c>
      <c r="J487" s="2">
        <f t="shared" si="95"/>
        <v>27.304764314179227</v>
      </c>
      <c r="K487" s="2">
        <f t="shared" si="96"/>
        <v>23.273600114534478</v>
      </c>
      <c r="L487" s="2">
        <f t="shared" si="97"/>
        <v>28.03546532757931</v>
      </c>
      <c r="M487" s="2">
        <f t="shared" si="98"/>
        <v>33.00686479823284</v>
      </c>
      <c r="N487" s="2">
        <f t="shared" si="99"/>
        <v>28.731332924783736</v>
      </c>
      <c r="O487" s="8" cm="1">
        <f t="array" ref="O487">MAX(ABS(J487:N487/I487 - $X$2:$AB$2))</f>
        <v>3.5171984267193035E-2</v>
      </c>
      <c r="P487" s="2">
        <f t="shared" si="100"/>
        <v>27.304764314179227</v>
      </c>
      <c r="Q487" s="2">
        <f t="shared" si="101"/>
        <v>23.273600114534478</v>
      </c>
      <c r="R487" s="2">
        <f t="shared" si="102"/>
        <v>28.03546532757931</v>
      </c>
      <c r="S487" s="2">
        <f t="shared" si="103"/>
        <v>33.00686479823284</v>
      </c>
      <c r="T487" s="2">
        <f t="shared" si="104"/>
        <v>28.731332924783736</v>
      </c>
      <c r="U487" s="8" cm="1">
        <f t="array" ref="U487">SUM(ABS(P487:T487/I487-J487:N487/I487))</f>
        <v>0</v>
      </c>
    </row>
    <row r="488" spans="1:21" x14ac:dyDescent="0.25">
      <c r="A488" s="6">
        <v>41613</v>
      </c>
      <c r="B488" s="7">
        <v>17.910232543945298</v>
      </c>
      <c r="C488" s="7">
        <v>65.726219177246094</v>
      </c>
      <c r="D488" s="7">
        <v>83.357368469238196</v>
      </c>
      <c r="E488" s="7">
        <v>43.481773376464801</v>
      </c>
      <c r="F488" s="7">
        <v>65.432121276855398</v>
      </c>
      <c r="G488" s="11">
        <f t="shared" si="92"/>
        <v>-6.8555464622731543E-3</v>
      </c>
      <c r="H488" s="11">
        <f t="shared" si="93"/>
        <v>-6.8555464622731543E-3</v>
      </c>
      <c r="I488" s="7">
        <f t="shared" si="94"/>
        <v>139.38983763385093</v>
      </c>
      <c r="J488" s="2">
        <f t="shared" si="95"/>
        <v>27.444903977561179</v>
      </c>
      <c r="K488" s="2">
        <f t="shared" si="96"/>
        <v>23.395557621442453</v>
      </c>
      <c r="L488" s="2">
        <f t="shared" si="97"/>
        <v>27.88121272881996</v>
      </c>
      <c r="M488" s="2">
        <f t="shared" si="98"/>
        <v>32.216177616693301</v>
      </c>
      <c r="N488" s="2">
        <f t="shared" si="99"/>
        <v>28.45198568933403</v>
      </c>
      <c r="O488" s="8" cm="1">
        <f t="array" ref="O488">MAX(ABS(J488:N488/I488 - $X$2:$AB$2))</f>
        <v>3.2157365138067828E-2</v>
      </c>
      <c r="P488" s="2">
        <f t="shared" si="100"/>
        <v>27.444903977561179</v>
      </c>
      <c r="Q488" s="2">
        <f t="shared" si="101"/>
        <v>23.395557621442453</v>
      </c>
      <c r="R488" s="2">
        <f t="shared" si="102"/>
        <v>27.88121272881996</v>
      </c>
      <c r="S488" s="2">
        <f t="shared" si="103"/>
        <v>32.216177616693301</v>
      </c>
      <c r="T488" s="2">
        <f t="shared" si="104"/>
        <v>28.45198568933403</v>
      </c>
      <c r="U488" s="8" cm="1">
        <f t="array" ref="U488">SUM(ABS(P488:T488/I488-J488:N488/I488))</f>
        <v>0</v>
      </c>
    </row>
    <row r="489" spans="1:21" x14ac:dyDescent="0.25">
      <c r="A489" s="6">
        <v>41614</v>
      </c>
      <c r="B489" s="7">
        <v>17.661714553833001</v>
      </c>
      <c r="C489" s="7">
        <v>66.574943542480398</v>
      </c>
      <c r="D489" s="7">
        <v>84.176483154296804</v>
      </c>
      <c r="E489" s="7">
        <v>43.668735504150298</v>
      </c>
      <c r="F489" s="7">
        <v>65.843933105468693</v>
      </c>
      <c r="G489" s="11">
        <f t="shared" si="92"/>
        <v>3.679293479245338E-3</v>
      </c>
      <c r="H489" s="11">
        <f t="shared" si="93"/>
        <v>3.679293479245338E-3</v>
      </c>
      <c r="I489" s="7">
        <f t="shared" si="94"/>
        <v>139.90269375453022</v>
      </c>
      <c r="J489" s="2">
        <f t="shared" si="95"/>
        <v>27.06408522724103</v>
      </c>
      <c r="K489" s="2">
        <f t="shared" si="96"/>
        <v>23.697665061062764</v>
      </c>
      <c r="L489" s="2">
        <f t="shared" si="97"/>
        <v>28.155188637642553</v>
      </c>
      <c r="M489" s="2">
        <f t="shared" si="98"/>
        <v>32.354700143384242</v>
      </c>
      <c r="N489" s="2">
        <f t="shared" si="99"/>
        <v>28.631054685199651</v>
      </c>
      <c r="O489" s="8" cm="1">
        <f t="array" ref="O489">MAX(ABS(J489:N489/I489 - $X$2:$AB$2))</f>
        <v>3.1265741031069716E-2</v>
      </c>
      <c r="P489" s="2">
        <f t="shared" si="100"/>
        <v>27.06408522724103</v>
      </c>
      <c r="Q489" s="2">
        <f t="shared" si="101"/>
        <v>23.697665061062764</v>
      </c>
      <c r="R489" s="2">
        <f t="shared" si="102"/>
        <v>28.155188637642553</v>
      </c>
      <c r="S489" s="2">
        <f t="shared" si="103"/>
        <v>32.354700143384242</v>
      </c>
      <c r="T489" s="2">
        <f t="shared" si="104"/>
        <v>28.631054685199651</v>
      </c>
      <c r="U489" s="8" cm="1">
        <f t="array" ref="U489">SUM(ABS(P489:T489/I489-J489:N489/I489))</f>
        <v>0</v>
      </c>
    </row>
    <row r="490" spans="1:21" x14ac:dyDescent="0.25">
      <c r="A490" s="6">
        <v>41617</v>
      </c>
      <c r="B490" s="7">
        <v>17.863872528076101</v>
      </c>
      <c r="C490" s="7">
        <v>67.034370422363196</v>
      </c>
      <c r="D490" s="7">
        <v>84.899230957031193</v>
      </c>
      <c r="E490" s="7">
        <v>44.019256591796797</v>
      </c>
      <c r="F490" s="7">
        <v>65.852165222167898</v>
      </c>
      <c r="G490" s="11">
        <f t="shared" si="92"/>
        <v>6.9930174573442638E-3</v>
      </c>
      <c r="H490" s="11">
        <f t="shared" si="93"/>
        <v>6.9930174573442638E-3</v>
      </c>
      <c r="I490" s="7">
        <f t="shared" si="94"/>
        <v>140.88103573428515</v>
      </c>
      <c r="J490" s="2">
        <f t="shared" si="95"/>
        <v>27.373863795318627</v>
      </c>
      <c r="K490" s="2">
        <f t="shared" si="96"/>
        <v>23.861200225197972</v>
      </c>
      <c r="L490" s="2">
        <f t="shared" si="97"/>
        <v>28.396931936493949</v>
      </c>
      <c r="M490" s="2">
        <f t="shared" si="98"/>
        <v>32.614405503610612</v>
      </c>
      <c r="N490" s="2">
        <f t="shared" si="99"/>
        <v>28.634634273663973</v>
      </c>
      <c r="O490" s="8" cm="1">
        <f t="array" ref="O490">MAX(ABS(J490:N490/I490 - $X$2:$AB$2))</f>
        <v>3.1503163883068258E-2</v>
      </c>
      <c r="P490" s="2">
        <f t="shared" si="100"/>
        <v>27.373863795318627</v>
      </c>
      <c r="Q490" s="2">
        <f t="shared" si="101"/>
        <v>23.861200225197972</v>
      </c>
      <c r="R490" s="2">
        <f t="shared" si="102"/>
        <v>28.396931936493949</v>
      </c>
      <c r="S490" s="2">
        <f t="shared" si="103"/>
        <v>32.614405503610612</v>
      </c>
      <c r="T490" s="2">
        <f t="shared" si="104"/>
        <v>28.634634273663973</v>
      </c>
      <c r="U490" s="8" cm="1">
        <f t="array" ref="U490">SUM(ABS(P490:T490/I490-J490:N490/I490))</f>
        <v>0</v>
      </c>
    </row>
    <row r="491" spans="1:21" x14ac:dyDescent="0.25">
      <c r="A491" s="6">
        <v>41618</v>
      </c>
      <c r="B491" s="7">
        <v>17.836116790771399</v>
      </c>
      <c r="C491" s="7">
        <v>67.291305541992102</v>
      </c>
      <c r="D491" s="7">
        <v>85.119514465332003</v>
      </c>
      <c r="E491" s="7">
        <v>44.167266845703097</v>
      </c>
      <c r="F491" s="7">
        <v>65.135581970214801</v>
      </c>
      <c r="G491" s="11">
        <f t="shared" si="92"/>
        <v>-5.6306556591045887E-4</v>
      </c>
      <c r="H491" s="11">
        <f t="shared" si="93"/>
        <v>-5.6306556591045887E-4</v>
      </c>
      <c r="I491" s="7">
        <f t="shared" si="94"/>
        <v>140.80171047417338</v>
      </c>
      <c r="J491" s="2">
        <f t="shared" si="95"/>
        <v>27.331332044640074</v>
      </c>
      <c r="K491" s="2">
        <f t="shared" si="96"/>
        <v>23.952657492503125</v>
      </c>
      <c r="L491" s="2">
        <f t="shared" si="97"/>
        <v>28.470611941853669</v>
      </c>
      <c r="M491" s="2">
        <f t="shared" si="98"/>
        <v>32.724068110690901</v>
      </c>
      <c r="N491" s="2">
        <f t="shared" si="99"/>
        <v>28.323040884485597</v>
      </c>
      <c r="O491" s="8" cm="1">
        <f t="array" ref="O491">MAX(ABS(J491:N491/I491 - $X$2:$AB$2))</f>
        <v>3.2412433062688734E-2</v>
      </c>
      <c r="P491" s="2">
        <f t="shared" si="100"/>
        <v>27.331332044640074</v>
      </c>
      <c r="Q491" s="2">
        <f t="shared" si="101"/>
        <v>23.952657492503125</v>
      </c>
      <c r="R491" s="2">
        <f t="shared" si="102"/>
        <v>28.470611941853669</v>
      </c>
      <c r="S491" s="2">
        <f t="shared" si="103"/>
        <v>32.724068110690901</v>
      </c>
      <c r="T491" s="2">
        <f t="shared" si="104"/>
        <v>28.323040884485597</v>
      </c>
      <c r="U491" s="8" cm="1">
        <f t="array" ref="U491">SUM(ABS(P491:T491/I491-J491:N491/I491))</f>
        <v>0</v>
      </c>
    </row>
    <row r="492" spans="1:21" x14ac:dyDescent="0.25">
      <c r="A492" s="6">
        <v>41619</v>
      </c>
      <c r="B492" s="7">
        <v>17.703975677490199</v>
      </c>
      <c r="C492" s="7">
        <v>66.403648376464801</v>
      </c>
      <c r="D492" s="7">
        <v>84.045692443847599</v>
      </c>
      <c r="E492" s="7">
        <v>43.676521301269503</v>
      </c>
      <c r="F492" s="7">
        <v>65.143821716308594</v>
      </c>
      <c r="G492" s="11">
        <f t="shared" si="92"/>
        <v>-8.7899483435074366E-3</v>
      </c>
      <c r="H492" s="11">
        <f t="shared" si="93"/>
        <v>-8.7899483435074366E-3</v>
      </c>
      <c r="I492" s="7">
        <f t="shared" si="94"/>
        <v>139.56407071242791</v>
      </c>
      <c r="J492" s="2">
        <f t="shared" si="95"/>
        <v>27.128844435582391</v>
      </c>
      <c r="K492" s="2">
        <f t="shared" si="96"/>
        <v>23.636691739046704</v>
      </c>
      <c r="L492" s="2">
        <f t="shared" si="97"/>
        <v>28.111442011663911</v>
      </c>
      <c r="M492" s="2">
        <f t="shared" si="98"/>
        <v>32.360468735679419</v>
      </c>
      <c r="N492" s="2">
        <f t="shared" si="99"/>
        <v>28.326623790455471</v>
      </c>
      <c r="O492" s="8" cm="1">
        <f t="array" ref="O492">MAX(ABS(J492:N492/I492 - $X$2:$AB$2))</f>
        <v>3.1868191938584534E-2</v>
      </c>
      <c r="P492" s="2">
        <f t="shared" si="100"/>
        <v>27.128844435582391</v>
      </c>
      <c r="Q492" s="2">
        <f t="shared" si="101"/>
        <v>23.636691739046704</v>
      </c>
      <c r="R492" s="2">
        <f t="shared" si="102"/>
        <v>28.111442011663911</v>
      </c>
      <c r="S492" s="2">
        <f t="shared" si="103"/>
        <v>32.360468735679419</v>
      </c>
      <c r="T492" s="2">
        <f t="shared" si="104"/>
        <v>28.326623790455471</v>
      </c>
      <c r="U492" s="8" cm="1">
        <f t="array" ref="U492">SUM(ABS(P492:T492/I492-J492:N492/I492))</f>
        <v>0</v>
      </c>
    </row>
    <row r="493" spans="1:21" x14ac:dyDescent="0.25">
      <c r="A493" s="6">
        <v>41620</v>
      </c>
      <c r="B493" s="7">
        <v>17.678117752075099</v>
      </c>
      <c r="C493" s="7">
        <v>66.629455566406193</v>
      </c>
      <c r="D493" s="7">
        <v>83.281654357910099</v>
      </c>
      <c r="E493" s="7">
        <v>43.863468170166001</v>
      </c>
      <c r="F493" s="7">
        <v>64.657859802246094</v>
      </c>
      <c r="G493" s="11">
        <f t="shared" si="92"/>
        <v>-2.0607101150164064E-3</v>
      </c>
      <c r="H493" s="11">
        <f t="shared" si="93"/>
        <v>-2.0607101150164064E-3</v>
      </c>
      <c r="I493" s="7">
        <f t="shared" si="94"/>
        <v>139.27646962021794</v>
      </c>
      <c r="J493" s="2">
        <f t="shared" si="95"/>
        <v>27.089220813815611</v>
      </c>
      <c r="K493" s="2">
        <f t="shared" si="96"/>
        <v>23.717068873008468</v>
      </c>
      <c r="L493" s="2">
        <f t="shared" si="97"/>
        <v>27.85588801808019</v>
      </c>
      <c r="M493" s="2">
        <f t="shared" si="98"/>
        <v>32.498979956946997</v>
      </c>
      <c r="N493" s="2">
        <f t="shared" si="99"/>
        <v>28.115311958366689</v>
      </c>
      <c r="O493" s="8" cm="1">
        <f t="array" ref="O493">MAX(ABS(J493:N493/I493 - $X$2:$AB$2))</f>
        <v>3.334149727923108E-2</v>
      </c>
      <c r="P493" s="2">
        <f t="shared" si="100"/>
        <v>27.089220813815611</v>
      </c>
      <c r="Q493" s="2">
        <f t="shared" si="101"/>
        <v>23.717068873008468</v>
      </c>
      <c r="R493" s="2">
        <f t="shared" si="102"/>
        <v>27.85588801808019</v>
      </c>
      <c r="S493" s="2">
        <f t="shared" si="103"/>
        <v>32.498979956946997</v>
      </c>
      <c r="T493" s="2">
        <f t="shared" si="104"/>
        <v>28.115311958366689</v>
      </c>
      <c r="U493" s="8" cm="1">
        <f t="array" ref="U493">SUM(ABS(P493:T493/I493-J493:N493/I493))</f>
        <v>0</v>
      </c>
    </row>
    <row r="494" spans="1:21" x14ac:dyDescent="0.25">
      <c r="A494" s="6">
        <v>41621</v>
      </c>
      <c r="B494" s="7">
        <v>17.4854221343994</v>
      </c>
      <c r="C494" s="7">
        <v>67.003219604492102</v>
      </c>
      <c r="D494" s="7">
        <v>82.531379699707003</v>
      </c>
      <c r="E494" s="7">
        <v>43.754409790038999</v>
      </c>
      <c r="F494" s="7">
        <v>64.311904907226506</v>
      </c>
      <c r="G494" s="11">
        <f t="shared" si="92"/>
        <v>-4.6269206584326206E-3</v>
      </c>
      <c r="H494" s="11">
        <f t="shared" si="93"/>
        <v>-4.6269206584326206E-3</v>
      </c>
      <c r="I494" s="7">
        <f t="shared" si="94"/>
        <v>138.63204844569859</v>
      </c>
      <c r="J494" s="2">
        <f t="shared" si="95"/>
        <v>26.793941971900505</v>
      </c>
      <c r="K494" s="2">
        <f t="shared" si="96"/>
        <v>23.850111944697719</v>
      </c>
      <c r="L494" s="2">
        <f t="shared" si="97"/>
        <v>27.604937589407253</v>
      </c>
      <c r="M494" s="2">
        <f t="shared" si="98"/>
        <v>32.418177269477439</v>
      </c>
      <c r="N494" s="2">
        <f t="shared" si="99"/>
        <v>27.964879670215669</v>
      </c>
      <c r="O494" s="8" cm="1">
        <f t="array" ref="O494">MAX(ABS(J494:N494/I494 - $X$2:$AB$2))</f>
        <v>3.3843311362274642E-2</v>
      </c>
      <c r="P494" s="2">
        <f t="shared" si="100"/>
        <v>26.793941971900505</v>
      </c>
      <c r="Q494" s="2">
        <f t="shared" si="101"/>
        <v>23.850111944697719</v>
      </c>
      <c r="R494" s="2">
        <f t="shared" si="102"/>
        <v>27.604937589407253</v>
      </c>
      <c r="S494" s="2">
        <f t="shared" si="103"/>
        <v>32.418177269477439</v>
      </c>
      <c r="T494" s="2">
        <f t="shared" si="104"/>
        <v>27.964879670215669</v>
      </c>
      <c r="U494" s="8" cm="1">
        <f t="array" ref="U494">SUM(ABS(P494:T494/I494-J494:N494/I494))</f>
        <v>0</v>
      </c>
    </row>
    <row r="495" spans="1:21" x14ac:dyDescent="0.25">
      <c r="A495" s="6">
        <v>41624</v>
      </c>
      <c r="B495" s="7">
        <v>17.582239151000898</v>
      </c>
      <c r="C495" s="7">
        <v>68.038825988769503</v>
      </c>
      <c r="D495" s="7">
        <v>82.751609802246094</v>
      </c>
      <c r="E495" s="7">
        <v>43.949150085449197</v>
      </c>
      <c r="F495" s="7">
        <v>64.031845092773395</v>
      </c>
      <c r="G495" s="11">
        <f t="shared" si="92"/>
        <v>4.4229023061510553E-3</v>
      </c>
      <c r="H495" s="11">
        <f t="shared" si="93"/>
        <v>4.4229023061510553E-3</v>
      </c>
      <c r="I495" s="7">
        <f t="shared" si="94"/>
        <v>139.24520445247552</v>
      </c>
      <c r="J495" s="2">
        <f t="shared" si="95"/>
        <v>26.942300387543764</v>
      </c>
      <c r="K495" s="2">
        <f t="shared" si="96"/>
        <v>24.218740920162709</v>
      </c>
      <c r="L495" s="2">
        <f t="shared" si="97"/>
        <v>27.678599731710225</v>
      </c>
      <c r="M495" s="2">
        <f t="shared" si="98"/>
        <v>32.562462735751872</v>
      </c>
      <c r="N495" s="2">
        <f t="shared" si="99"/>
        <v>27.843100677306939</v>
      </c>
      <c r="O495" s="8" cm="1">
        <f t="array" ref="O495">MAX(ABS(J495:N495/I495 - $X$2:$AB$2))</f>
        <v>3.3849796578563407E-2</v>
      </c>
      <c r="P495" s="2">
        <f t="shared" si="100"/>
        <v>26.942300387543764</v>
      </c>
      <c r="Q495" s="2">
        <f t="shared" si="101"/>
        <v>24.218740920162709</v>
      </c>
      <c r="R495" s="2">
        <f t="shared" si="102"/>
        <v>27.678599731710225</v>
      </c>
      <c r="S495" s="2">
        <f t="shared" si="103"/>
        <v>32.562462735751872</v>
      </c>
      <c r="T495" s="2">
        <f t="shared" si="104"/>
        <v>27.843100677306939</v>
      </c>
      <c r="U495" s="8" cm="1">
        <f t="array" ref="U495">SUM(ABS(P495:T495/I495-J495:N495/I495))</f>
        <v>0</v>
      </c>
    </row>
    <row r="496" spans="1:21" x14ac:dyDescent="0.25">
      <c r="A496" s="6">
        <v>41625</v>
      </c>
      <c r="B496" s="7">
        <v>17.5030822753906</v>
      </c>
      <c r="C496" s="7">
        <v>67.680648803710895</v>
      </c>
      <c r="D496" s="7">
        <v>81.732894897460895</v>
      </c>
      <c r="E496" s="7">
        <v>43.4038696289062</v>
      </c>
      <c r="F496" s="7">
        <v>63.628280639648402</v>
      </c>
      <c r="G496" s="11">
        <f t="shared" si="92"/>
        <v>-8.3953852651247329E-3</v>
      </c>
      <c r="H496" s="11">
        <f t="shared" si="93"/>
        <v>-8.3953852651247329E-3</v>
      </c>
      <c r="I496" s="7">
        <f t="shared" si="94"/>
        <v>138.07618731477592</v>
      </c>
      <c r="J496" s="2">
        <f t="shared" si="95"/>
        <v>26.821003645865062</v>
      </c>
      <c r="K496" s="2">
        <f t="shared" si="96"/>
        <v>24.091246062302002</v>
      </c>
      <c r="L496" s="2">
        <f t="shared" si="97"/>
        <v>27.337861924220327</v>
      </c>
      <c r="M496" s="2">
        <f t="shared" si="98"/>
        <v>32.158457777471831</v>
      </c>
      <c r="N496" s="2">
        <f t="shared" si="99"/>
        <v>27.66761790491671</v>
      </c>
      <c r="O496" s="8" cm="1">
        <f t="array" ref="O496">MAX(ABS(J496:N496/I496 - $X$2:$AB$2))</f>
        <v>3.2903720785390361E-2</v>
      </c>
      <c r="P496" s="2">
        <f t="shared" si="100"/>
        <v>26.821003645865062</v>
      </c>
      <c r="Q496" s="2">
        <f t="shared" si="101"/>
        <v>24.091246062302002</v>
      </c>
      <c r="R496" s="2">
        <f t="shared" si="102"/>
        <v>27.337861924220327</v>
      </c>
      <c r="S496" s="2">
        <f t="shared" si="103"/>
        <v>32.158457777471831</v>
      </c>
      <c r="T496" s="2">
        <f t="shared" si="104"/>
        <v>27.66761790491671</v>
      </c>
      <c r="U496" s="8" cm="1">
        <f t="array" ref="U496">SUM(ABS(P496:T496/I496-J496:N496/I496))</f>
        <v>0</v>
      </c>
    </row>
    <row r="497" spans="1:21" x14ac:dyDescent="0.25">
      <c r="A497" s="6">
        <v>41626</v>
      </c>
      <c r="B497" s="7">
        <v>17.3699951171875</v>
      </c>
      <c r="C497" s="7">
        <v>68.653968811035099</v>
      </c>
      <c r="D497" s="7">
        <v>83.701545715332003</v>
      </c>
      <c r="E497" s="7">
        <v>44.587898254394503</v>
      </c>
      <c r="F497" s="7">
        <v>64.196601867675696</v>
      </c>
      <c r="G497" s="11">
        <f t="shared" si="92"/>
        <v>1.3944306658650651E-2</v>
      </c>
      <c r="H497" s="11">
        <f t="shared" si="93"/>
        <v>1.3944306658650651E-2</v>
      </c>
      <c r="I497" s="7">
        <f t="shared" si="94"/>
        <v>140.00156401295044</v>
      </c>
      <c r="J497" s="2">
        <f t="shared" si="95"/>
        <v>26.617066356465358</v>
      </c>
      <c r="K497" s="2">
        <f t="shared" si="96"/>
        <v>24.43770390820438</v>
      </c>
      <c r="L497" s="2">
        <f t="shared" si="97"/>
        <v>27.996332473972451</v>
      </c>
      <c r="M497" s="2">
        <f t="shared" si="98"/>
        <v>33.035719065131886</v>
      </c>
      <c r="N497" s="2">
        <f t="shared" si="99"/>
        <v>27.914742209176381</v>
      </c>
      <c r="O497" s="8" cm="1">
        <f t="array" ref="O497">MAX(ABS(J497:N497/I497 - $X$2:$AB$2))</f>
        <v>3.5966785785878863E-2</v>
      </c>
      <c r="P497" s="2">
        <f t="shared" si="100"/>
        <v>26.617066356465358</v>
      </c>
      <c r="Q497" s="2">
        <f t="shared" si="101"/>
        <v>24.43770390820438</v>
      </c>
      <c r="R497" s="2">
        <f t="shared" si="102"/>
        <v>27.996332473972451</v>
      </c>
      <c r="S497" s="2">
        <f t="shared" si="103"/>
        <v>33.035719065131886</v>
      </c>
      <c r="T497" s="2">
        <f t="shared" si="104"/>
        <v>27.914742209176381</v>
      </c>
      <c r="U497" s="8" cm="1">
        <f t="array" ref="U497">SUM(ABS(P497:T497/I497-J497:N497/I497))</f>
        <v>0</v>
      </c>
    </row>
    <row r="498" spans="1:21" x14ac:dyDescent="0.25">
      <c r="A498" s="6">
        <v>41627</v>
      </c>
      <c r="B498" s="7">
        <v>17.170991897583001</v>
      </c>
      <c r="C498" s="7">
        <v>68.163406372070298</v>
      </c>
      <c r="D498" s="7">
        <v>84.816658020019503</v>
      </c>
      <c r="E498" s="7">
        <v>44.580120086669901</v>
      </c>
      <c r="F498" s="7">
        <v>63.620018005371001</v>
      </c>
      <c r="G498" s="11">
        <f t="shared" si="92"/>
        <v>-2.5932699033803797E-3</v>
      </c>
      <c r="H498" s="11">
        <f t="shared" si="93"/>
        <v>-2.5932699033803797E-3</v>
      </c>
      <c r="I498" s="7">
        <f t="shared" si="94"/>
        <v>139.63850217056947</v>
      </c>
      <c r="J498" s="2">
        <f t="shared" si="95"/>
        <v>26.312122004689346</v>
      </c>
      <c r="K498" s="2">
        <f t="shared" si="96"/>
        <v>24.263085895006846</v>
      </c>
      <c r="L498" s="2">
        <f t="shared" si="97"/>
        <v>28.369313098894533</v>
      </c>
      <c r="M498" s="2">
        <f t="shared" si="98"/>
        <v>33.029956125548473</v>
      </c>
      <c r="N498" s="2">
        <f t="shared" si="99"/>
        <v>27.66402504643025</v>
      </c>
      <c r="O498" s="8" cm="1">
        <f t="array" ref="O498">MAX(ABS(J498:N498/I498 - $X$2:$AB$2))</f>
        <v>3.6539031944084699E-2</v>
      </c>
      <c r="P498" s="2">
        <f t="shared" si="100"/>
        <v>26.312122004689346</v>
      </c>
      <c r="Q498" s="2">
        <f t="shared" si="101"/>
        <v>24.263085895006846</v>
      </c>
      <c r="R498" s="2">
        <f t="shared" si="102"/>
        <v>28.369313098894533</v>
      </c>
      <c r="S498" s="2">
        <f t="shared" si="103"/>
        <v>33.029956125548473</v>
      </c>
      <c r="T498" s="2">
        <f t="shared" si="104"/>
        <v>27.66402504643025</v>
      </c>
      <c r="U498" s="8" cm="1">
        <f t="array" ref="U498">SUM(ABS(P498:T498/I498-J498:N498/I498))</f>
        <v>0</v>
      </c>
    </row>
    <row r="499" spans="1:21" x14ac:dyDescent="0.25">
      <c r="A499" s="6">
        <v>41628</v>
      </c>
      <c r="B499" s="7">
        <v>17.314800262451101</v>
      </c>
      <c r="C499" s="7">
        <v>69.245712280273395</v>
      </c>
      <c r="D499" s="7">
        <v>84.513763427734304</v>
      </c>
      <c r="E499" s="7">
        <v>44.9462280273437</v>
      </c>
      <c r="F499" s="7">
        <v>63.776542663574197</v>
      </c>
      <c r="G499" s="11">
        <f t="shared" si="92"/>
        <v>6.0414720520478582E-3</v>
      </c>
      <c r="H499" s="11">
        <f t="shared" si="93"/>
        <v>6.0414720520478582E-3</v>
      </c>
      <c r="I499" s="7">
        <f t="shared" si="94"/>
        <v>140.48212427882279</v>
      </c>
      <c r="J499" s="2">
        <f t="shared" si="95"/>
        <v>26.532488030383934</v>
      </c>
      <c r="K499" s="2">
        <f t="shared" si="96"/>
        <v>24.648337786205833</v>
      </c>
      <c r="L499" s="2">
        <f t="shared" si="97"/>
        <v>28.268001496609134</v>
      </c>
      <c r="M499" s="2">
        <f t="shared" si="98"/>
        <v>33.301209975788467</v>
      </c>
      <c r="N499" s="2">
        <f t="shared" si="99"/>
        <v>27.732086989835416</v>
      </c>
      <c r="O499" s="8" cm="1">
        <f t="array" ref="O499">MAX(ABS(J499:N499/I499 - $X$2:$AB$2))</f>
        <v>3.7049447726841572E-2</v>
      </c>
      <c r="P499" s="2">
        <f t="shared" si="100"/>
        <v>26.532488030383934</v>
      </c>
      <c r="Q499" s="2">
        <f t="shared" si="101"/>
        <v>24.648337786205833</v>
      </c>
      <c r="R499" s="2">
        <f t="shared" si="102"/>
        <v>28.268001496609134</v>
      </c>
      <c r="S499" s="2">
        <f t="shared" si="103"/>
        <v>33.301209975788467</v>
      </c>
      <c r="T499" s="2">
        <f t="shared" si="104"/>
        <v>27.732086989835416</v>
      </c>
      <c r="U499" s="8" cm="1">
        <f t="array" ref="U499">SUM(ABS(P499:T499/I499-J499:N499/I499))</f>
        <v>0</v>
      </c>
    </row>
    <row r="500" spans="1:21" x14ac:dyDescent="0.25">
      <c r="A500" s="6">
        <v>41631</v>
      </c>
      <c r="B500" s="7">
        <v>17.979301452636701</v>
      </c>
      <c r="C500" s="7">
        <v>70.047752380371094</v>
      </c>
      <c r="D500" s="7">
        <v>84.527526855468693</v>
      </c>
      <c r="E500" s="7">
        <v>45.366867065429602</v>
      </c>
      <c r="F500" s="7">
        <v>64.138938903808594</v>
      </c>
      <c r="G500" s="11">
        <f t="shared" si="92"/>
        <v>1.2653467138176611E-2</v>
      </c>
      <c r="H500" s="11">
        <f t="shared" si="93"/>
        <v>1.2653467138176611E-2</v>
      </c>
      <c r="I500" s="7">
        <f t="shared" si="94"/>
        <v>142.25971022188611</v>
      </c>
      <c r="J500" s="2">
        <f t="shared" si="95"/>
        <v>27.550742333496494</v>
      </c>
      <c r="K500" s="2">
        <f t="shared" si="96"/>
        <v>24.933827741530074</v>
      </c>
      <c r="L500" s="2">
        <f t="shared" si="97"/>
        <v>28.272605061519918</v>
      </c>
      <c r="M500" s="2">
        <f t="shared" si="98"/>
        <v>33.612866582941137</v>
      </c>
      <c r="N500" s="2">
        <f t="shared" si="99"/>
        <v>27.889668502398489</v>
      </c>
      <c r="O500" s="8" cm="1">
        <f t="array" ref="O500">MAX(ABS(J500:N500/I500 - $X$2:$AB$2))</f>
        <v>3.6278188184935056E-2</v>
      </c>
      <c r="P500" s="2">
        <f t="shared" si="100"/>
        <v>27.550742333496494</v>
      </c>
      <c r="Q500" s="2">
        <f t="shared" si="101"/>
        <v>24.933827741530074</v>
      </c>
      <c r="R500" s="2">
        <f t="shared" si="102"/>
        <v>28.272605061519918</v>
      </c>
      <c r="S500" s="2">
        <f t="shared" si="103"/>
        <v>33.612866582941137</v>
      </c>
      <c r="T500" s="2">
        <f t="shared" si="104"/>
        <v>27.889668502398489</v>
      </c>
      <c r="U500" s="8" cm="1">
        <f t="array" ref="U500">SUM(ABS(P500:T500/I500-J500:N500/I500))</f>
        <v>0</v>
      </c>
    </row>
    <row r="501" spans="1:21" x14ac:dyDescent="0.25">
      <c r="A501" s="6">
        <v>41632</v>
      </c>
      <c r="B501" s="7">
        <v>17.9029827117919</v>
      </c>
      <c r="C501" s="7">
        <v>70.787452697753906</v>
      </c>
      <c r="D501" s="7">
        <v>85.016242980957003</v>
      </c>
      <c r="E501" s="7">
        <v>45.374660491943303</v>
      </c>
      <c r="F501" s="7">
        <v>64.254257202148395</v>
      </c>
      <c r="G501" s="11">
        <f t="shared" si="92"/>
        <v>2.570898590149806E-3</v>
      </c>
      <c r="H501" s="11">
        <f t="shared" si="93"/>
        <v>2.570898590149806E-3</v>
      </c>
      <c r="I501" s="7">
        <f t="shared" si="94"/>
        <v>142.62544551033068</v>
      </c>
      <c r="J501" s="2">
        <f t="shared" si="95"/>
        <v>27.433794632843547</v>
      </c>
      <c r="K501" s="2">
        <f t="shared" si="96"/>
        <v>25.197127557259012</v>
      </c>
      <c r="L501" s="2">
        <f t="shared" si="97"/>
        <v>28.436069893831327</v>
      </c>
      <c r="M501" s="2">
        <f t="shared" si="98"/>
        <v>33.618640827947985</v>
      </c>
      <c r="N501" s="2">
        <f t="shared" si="99"/>
        <v>27.939812598448803</v>
      </c>
      <c r="O501" s="8" cm="1">
        <f t="array" ref="O501">MAX(ABS(J501:N501/I501 - $X$2:$AB$2))</f>
        <v>3.5712783982244672E-2</v>
      </c>
      <c r="P501" s="2">
        <f t="shared" si="100"/>
        <v>27.433794632843547</v>
      </c>
      <c r="Q501" s="2">
        <f t="shared" si="101"/>
        <v>25.197127557259012</v>
      </c>
      <c r="R501" s="2">
        <f t="shared" si="102"/>
        <v>28.436069893831327</v>
      </c>
      <c r="S501" s="2">
        <f t="shared" si="103"/>
        <v>33.618640827947985</v>
      </c>
      <c r="T501" s="2">
        <f t="shared" si="104"/>
        <v>27.939812598448803</v>
      </c>
      <c r="U501" s="8" cm="1">
        <f t="array" ref="U501">SUM(ABS(P501:T501/I501-J501:N501/I501))</f>
        <v>0</v>
      </c>
    </row>
    <row r="502" spans="1:21" x14ac:dyDescent="0.25">
      <c r="A502" s="6">
        <v>41634</v>
      </c>
      <c r="B502" s="7">
        <v>17.784082412719702</v>
      </c>
      <c r="C502" s="7">
        <v>70.974357604980398</v>
      </c>
      <c r="D502" s="7">
        <v>85.911087036132798</v>
      </c>
      <c r="E502" s="7">
        <v>45.335708618163999</v>
      </c>
      <c r="F502" s="7">
        <v>64.567268371582003</v>
      </c>
      <c r="G502" s="11">
        <f t="shared" si="92"/>
        <v>2.0395018236072371E-3</v>
      </c>
      <c r="H502" s="11">
        <f t="shared" si="93"/>
        <v>2.0395018236072371E-3</v>
      </c>
      <c r="I502" s="7">
        <f t="shared" si="94"/>
        <v>142.91633036654179</v>
      </c>
      <c r="J502" s="2">
        <f t="shared" si="95"/>
        <v>27.251596703088417</v>
      </c>
      <c r="K502" s="2">
        <f t="shared" si="96"/>
        <v>25.263657240260486</v>
      </c>
      <c r="L502" s="2">
        <f t="shared" si="97"/>
        <v>28.735375617124202</v>
      </c>
      <c r="M502" s="2">
        <f t="shared" si="98"/>
        <v>33.589780908337247</v>
      </c>
      <c r="N502" s="2">
        <f t="shared" si="99"/>
        <v>28.075919897731438</v>
      </c>
      <c r="O502" s="8" cm="1">
        <f t="array" ref="O502">MAX(ABS(J502:N502/I502 - $X$2:$AB$2))</f>
        <v>3.5031090024411682E-2</v>
      </c>
      <c r="P502" s="2">
        <f t="shared" si="100"/>
        <v>27.251596703088417</v>
      </c>
      <c r="Q502" s="2">
        <f t="shared" si="101"/>
        <v>25.263657240260486</v>
      </c>
      <c r="R502" s="2">
        <f t="shared" si="102"/>
        <v>28.735375617124202</v>
      </c>
      <c r="S502" s="2">
        <f t="shared" si="103"/>
        <v>33.589780908337247</v>
      </c>
      <c r="T502" s="2">
        <f t="shared" si="104"/>
        <v>28.075919897731438</v>
      </c>
      <c r="U502" s="8" cm="1">
        <f t="array" ref="U502">SUM(ABS(P502:T502/I502-J502:N502/I502))</f>
        <v>0</v>
      </c>
    </row>
    <row r="503" spans="1:21" x14ac:dyDescent="0.25">
      <c r="A503" s="6">
        <v>41635</v>
      </c>
      <c r="B503" s="7">
        <v>17.663923263549801</v>
      </c>
      <c r="C503" s="7">
        <v>70.756317138671804</v>
      </c>
      <c r="D503" s="7">
        <v>86.200172424316406</v>
      </c>
      <c r="E503" s="7">
        <v>45.2889595031738</v>
      </c>
      <c r="F503" s="7">
        <v>64.633148193359304</v>
      </c>
      <c r="G503" s="11">
        <f t="shared" si="92"/>
        <v>-1.1967637013344801E-3</v>
      </c>
      <c r="H503" s="11">
        <f t="shared" si="93"/>
        <v>-1.1967637013344801E-3</v>
      </c>
      <c r="I503" s="7">
        <f t="shared" si="94"/>
        <v>142.74529329003119</v>
      </c>
      <c r="J503" s="2">
        <f t="shared" si="95"/>
        <v>27.067469763200737</v>
      </c>
      <c r="K503" s="2">
        <f t="shared" si="96"/>
        <v>25.186044708196647</v>
      </c>
      <c r="L503" s="2">
        <f t="shared" si="97"/>
        <v>28.832068343307309</v>
      </c>
      <c r="M503" s="2">
        <f t="shared" si="98"/>
        <v>33.555143917363864</v>
      </c>
      <c r="N503" s="2">
        <f t="shared" si="99"/>
        <v>28.10456655796262</v>
      </c>
      <c r="O503" s="8" cm="1">
        <f t="array" ref="O503">MAX(ABS(J503:N503/I503 - $X$2:$AB$2))</f>
        <v>3.507005480864589E-2</v>
      </c>
      <c r="P503" s="2">
        <f t="shared" si="100"/>
        <v>27.067469763200737</v>
      </c>
      <c r="Q503" s="2">
        <f t="shared" si="101"/>
        <v>25.186044708196647</v>
      </c>
      <c r="R503" s="2">
        <f t="shared" si="102"/>
        <v>28.832068343307309</v>
      </c>
      <c r="S503" s="2">
        <f t="shared" si="103"/>
        <v>33.555143917363864</v>
      </c>
      <c r="T503" s="2">
        <f t="shared" si="104"/>
        <v>28.10456655796262</v>
      </c>
      <c r="U503" s="8" cm="1">
        <f t="array" ref="U503">SUM(ABS(P503:T503/I503-J503:N503/I503))</f>
        <v>0</v>
      </c>
    </row>
    <row r="504" spans="1:21" x14ac:dyDescent="0.25">
      <c r="A504" s="6">
        <v>41638</v>
      </c>
      <c r="B504" s="7">
        <v>17.488258361816399</v>
      </c>
      <c r="C504" s="7">
        <v>70.756317138671804</v>
      </c>
      <c r="D504" s="7">
        <v>85.511863708496094</v>
      </c>
      <c r="E504" s="7">
        <v>45.140972137451101</v>
      </c>
      <c r="F504" s="7">
        <v>64.764915466308594</v>
      </c>
      <c r="G504" s="11">
        <f t="shared" si="92"/>
        <v>-3.8653103747979811E-3</v>
      </c>
      <c r="H504" s="11">
        <f t="shared" si="93"/>
        <v>-3.8653103747979811E-3</v>
      </c>
      <c r="I504" s="7">
        <f t="shared" si="94"/>
        <v>142.19353842692365</v>
      </c>
      <c r="J504" s="2">
        <f t="shared" si="95"/>
        <v>26.798288090183839</v>
      </c>
      <c r="K504" s="2">
        <f t="shared" si="96"/>
        <v>25.186044708196647</v>
      </c>
      <c r="L504" s="2">
        <f t="shared" si="97"/>
        <v>28.601844164193867</v>
      </c>
      <c r="M504" s="2">
        <f t="shared" si="98"/>
        <v>33.445498268418703</v>
      </c>
      <c r="N504" s="2">
        <f t="shared" si="99"/>
        <v>28.161863195930582</v>
      </c>
      <c r="O504" s="8" cm="1">
        <f t="array" ref="O504">MAX(ABS(J504:N504/I504 - $X$2:$AB$2))</f>
        <v>3.5211097764523747E-2</v>
      </c>
      <c r="P504" s="2">
        <f t="shared" si="100"/>
        <v>26.798288090183839</v>
      </c>
      <c r="Q504" s="2">
        <f t="shared" si="101"/>
        <v>25.186044708196647</v>
      </c>
      <c r="R504" s="2">
        <f t="shared" si="102"/>
        <v>28.601844164193867</v>
      </c>
      <c r="S504" s="2">
        <f t="shared" si="103"/>
        <v>33.445498268418703</v>
      </c>
      <c r="T504" s="2">
        <f t="shared" si="104"/>
        <v>28.161863195930582</v>
      </c>
      <c r="U504" s="8" cm="1">
        <f t="array" ref="U504">SUM(ABS(P504:T504/I504-J504:N504/I504))</f>
        <v>0</v>
      </c>
    </row>
    <row r="505" spans="1:21" x14ac:dyDescent="0.25">
      <c r="A505" s="6">
        <v>41639</v>
      </c>
      <c r="B505" s="7">
        <v>17.693248748779201</v>
      </c>
      <c r="C505" s="7">
        <v>70.709587097167898</v>
      </c>
      <c r="D505" s="7">
        <v>85.979919433593693</v>
      </c>
      <c r="E505" s="7">
        <v>45.553813934326101</v>
      </c>
      <c r="F505" s="7">
        <v>64.814353942871094</v>
      </c>
      <c r="G505" s="11">
        <f t="shared" si="92"/>
        <v>5.4954425055764311E-3</v>
      </c>
      <c r="H505" s="11">
        <f t="shared" si="93"/>
        <v>5.4954425055764311E-3</v>
      </c>
      <c r="I505" s="7">
        <f t="shared" si="94"/>
        <v>142.97495484201329</v>
      </c>
      <c r="J505" s="2">
        <f t="shared" si="95"/>
        <v>27.112406931059475</v>
      </c>
      <c r="K505" s="2">
        <f t="shared" si="96"/>
        <v>25.169410929586792</v>
      </c>
      <c r="L505" s="2">
        <f t="shared" si="97"/>
        <v>28.758398545408582</v>
      </c>
      <c r="M505" s="2">
        <f t="shared" si="98"/>
        <v>33.751377804208722</v>
      </c>
      <c r="N505" s="2">
        <f t="shared" si="99"/>
        <v>28.183360631749714</v>
      </c>
      <c r="O505" s="8" cm="1">
        <f t="array" ref="O505">MAX(ABS(J505:N505/I505 - $X$2:$AB$2))</f>
        <v>3.6064965654326292E-2</v>
      </c>
      <c r="P505" s="2">
        <f t="shared" si="100"/>
        <v>27.112406931059475</v>
      </c>
      <c r="Q505" s="2">
        <f t="shared" si="101"/>
        <v>25.169410929586792</v>
      </c>
      <c r="R505" s="2">
        <f t="shared" si="102"/>
        <v>28.758398545408582</v>
      </c>
      <c r="S505" s="2">
        <f t="shared" si="103"/>
        <v>33.751377804208722</v>
      </c>
      <c r="T505" s="2">
        <f t="shared" si="104"/>
        <v>28.183360631749714</v>
      </c>
      <c r="U505" s="8" cm="1">
        <f t="array" ref="U505">SUM(ABS(P505:T505/I505-J505:N505/I505))</f>
        <v>0</v>
      </c>
    </row>
    <row r="506" spans="1:21" x14ac:dyDescent="0.25">
      <c r="A506" s="6">
        <v>41641</v>
      </c>
      <c r="B506" s="7">
        <v>17.4444255828857</v>
      </c>
      <c r="C506" s="7">
        <v>69.977676391601506</v>
      </c>
      <c r="D506" s="7">
        <v>85.449882507324205</v>
      </c>
      <c r="E506" s="7">
        <v>45.640064239501903</v>
      </c>
      <c r="F506" s="7">
        <v>64.995559692382798</v>
      </c>
      <c r="G506" s="11">
        <f t="shared" si="92"/>
        <v>-4.7309069721501729E-3</v>
      </c>
      <c r="H506" s="11">
        <f t="shared" si="93"/>
        <v>-4.7309069721501729E-3</v>
      </c>
      <c r="I506" s="7">
        <f t="shared" si="94"/>
        <v>142.29855363130835</v>
      </c>
      <c r="J506" s="2">
        <f t="shared" si="95"/>
        <v>26.731120541919402</v>
      </c>
      <c r="K506" s="2">
        <f t="shared" si="96"/>
        <v>24.90888386291266</v>
      </c>
      <c r="L506" s="2">
        <f t="shared" si="97"/>
        <v>28.581112810903861</v>
      </c>
      <c r="M506" s="2">
        <f t="shared" si="98"/>
        <v>33.815281710035656</v>
      </c>
      <c r="N506" s="2">
        <f t="shared" si="99"/>
        <v>28.262154705536769</v>
      </c>
      <c r="O506" s="8" cm="1">
        <f t="array" ref="O506">MAX(ABS(J506:N506/I506 - $X$2:$AB$2))</f>
        <v>3.7636158956682875E-2</v>
      </c>
      <c r="P506" s="2">
        <f t="shared" si="100"/>
        <v>26.731120541919402</v>
      </c>
      <c r="Q506" s="2">
        <f t="shared" si="101"/>
        <v>24.90888386291266</v>
      </c>
      <c r="R506" s="2">
        <f t="shared" si="102"/>
        <v>28.581112810903861</v>
      </c>
      <c r="S506" s="2">
        <f t="shared" si="103"/>
        <v>33.815281710035656</v>
      </c>
      <c r="T506" s="2">
        <f t="shared" si="104"/>
        <v>28.262154705536769</v>
      </c>
      <c r="U506" s="8" cm="1">
        <f t="array" ref="U506">SUM(ABS(P506:T506/I506-J506:N506/I506))</f>
        <v>0</v>
      </c>
    </row>
    <row r="507" spans="1:21" x14ac:dyDescent="0.25">
      <c r="A507" s="6">
        <v>41642</v>
      </c>
      <c r="B507" s="7">
        <v>17.061235427856399</v>
      </c>
      <c r="C507" s="7">
        <v>69.938728332519503</v>
      </c>
      <c r="D507" s="7">
        <v>85.594459533691406</v>
      </c>
      <c r="E507" s="7">
        <v>45.992889404296797</v>
      </c>
      <c r="F507" s="7">
        <v>64.781417846679602</v>
      </c>
      <c r="G507" s="11">
        <f t="shared" si="92"/>
        <v>-2.7013205251168459E-3</v>
      </c>
      <c r="H507" s="11">
        <f t="shared" si="93"/>
        <v>-2.7013205251168459E-3</v>
      </c>
      <c r="I507" s="7">
        <f t="shared" si="94"/>
        <v>141.91415962768966</v>
      </c>
      <c r="J507" s="2">
        <f t="shared" si="95"/>
        <v>26.143935703078146</v>
      </c>
      <c r="K507" s="2">
        <f t="shared" si="96"/>
        <v>24.895020117638659</v>
      </c>
      <c r="L507" s="2">
        <f t="shared" si="97"/>
        <v>28.629470657389042</v>
      </c>
      <c r="M507" s="2">
        <f t="shared" si="98"/>
        <v>34.076694189196957</v>
      </c>
      <c r="N507" s="2">
        <f t="shared" si="99"/>
        <v>28.169038960386839</v>
      </c>
      <c r="O507" s="8" cm="1">
        <f t="array" ref="O507">MAX(ABS(J507:N507/I507 - $X$2:$AB$2))</f>
        <v>4.012187563663E-2</v>
      </c>
      <c r="P507" s="2">
        <f t="shared" si="100"/>
        <v>26.143935703078146</v>
      </c>
      <c r="Q507" s="2">
        <f t="shared" si="101"/>
        <v>24.895020117638659</v>
      </c>
      <c r="R507" s="2">
        <f t="shared" si="102"/>
        <v>28.629470657389042</v>
      </c>
      <c r="S507" s="2">
        <f t="shared" si="103"/>
        <v>34.076694189196957</v>
      </c>
      <c r="T507" s="2">
        <f t="shared" si="104"/>
        <v>28.169038960386839</v>
      </c>
      <c r="U507" s="8" cm="1">
        <f t="array" ref="U507">SUM(ABS(P507:T507/I507-J507:N507/I507))</f>
        <v>0</v>
      </c>
    </row>
    <row r="508" spans="1:21" x14ac:dyDescent="0.25">
      <c r="A508" s="6">
        <v>41645</v>
      </c>
      <c r="B508" s="7">
        <v>17.154275894165</v>
      </c>
      <c r="C508" s="7">
        <v>69.019927978515597</v>
      </c>
      <c r="D508" s="7">
        <v>85.367286682128906</v>
      </c>
      <c r="E508" s="7">
        <v>46.2594604492187</v>
      </c>
      <c r="F508" s="7">
        <v>64.418975830078097</v>
      </c>
      <c r="G508" s="11">
        <f t="shared" si="92"/>
        <v>-1.5541785532071639E-3</v>
      </c>
      <c r="H508" s="11">
        <f t="shared" si="93"/>
        <v>-1.5541785532071639E-3</v>
      </c>
      <c r="I508" s="7">
        <f t="shared" si="94"/>
        <v>141.69359968439989</v>
      </c>
      <c r="J508" s="2">
        <f t="shared" si="95"/>
        <v>26.286507088324079</v>
      </c>
      <c r="K508" s="2">
        <f t="shared" si="96"/>
        <v>24.56796879940093</v>
      </c>
      <c r="L508" s="2">
        <f t="shared" si="97"/>
        <v>28.553486317708693</v>
      </c>
      <c r="M508" s="2">
        <f t="shared" si="98"/>
        <v>34.274199936175528</v>
      </c>
      <c r="N508" s="2">
        <f t="shared" si="99"/>
        <v>28.011437542790631</v>
      </c>
      <c r="O508" s="8" cm="1">
        <f t="array" ref="O508">MAX(ABS(J508:N508/I508 - $X$2:$AB$2))</f>
        <v>4.1889542029533405E-2</v>
      </c>
      <c r="P508" s="2">
        <f t="shared" si="100"/>
        <v>26.286507088324079</v>
      </c>
      <c r="Q508" s="2">
        <f t="shared" si="101"/>
        <v>24.56796879940093</v>
      </c>
      <c r="R508" s="2">
        <f t="shared" si="102"/>
        <v>28.553486317708693</v>
      </c>
      <c r="S508" s="2">
        <f t="shared" si="103"/>
        <v>34.274199936175528</v>
      </c>
      <c r="T508" s="2">
        <f t="shared" si="104"/>
        <v>28.011437542790631</v>
      </c>
      <c r="U508" s="8" cm="1">
        <f t="array" ref="U508">SUM(ABS(P508:T508/I508-J508:N508/I508))</f>
        <v>0</v>
      </c>
    </row>
    <row r="509" spans="1:21" x14ac:dyDescent="0.25">
      <c r="A509" s="6">
        <v>41646</v>
      </c>
      <c r="B509" s="7">
        <v>17.0315952301025</v>
      </c>
      <c r="C509" s="7">
        <v>69.245712280273395</v>
      </c>
      <c r="D509" s="7">
        <v>86.090034484863196</v>
      </c>
      <c r="E509" s="7">
        <v>45.726303100585902</v>
      </c>
      <c r="F509" s="7">
        <v>64.616668701171804</v>
      </c>
      <c r="G509" s="11">
        <f t="shared" si="92"/>
        <v>-1.2346225695413215E-3</v>
      </c>
      <c r="H509" s="11">
        <f t="shared" si="93"/>
        <v>-1.2346225695413215E-3</v>
      </c>
      <c r="I509" s="7">
        <f t="shared" si="94"/>
        <v>141.51866156826998</v>
      </c>
      <c r="J509" s="2">
        <f t="shared" si="95"/>
        <v>26.098516282686159</v>
      </c>
      <c r="K509" s="2">
        <f t="shared" si="96"/>
        <v>24.648337786205822</v>
      </c>
      <c r="L509" s="2">
        <f t="shared" si="97"/>
        <v>28.79522961656005</v>
      </c>
      <c r="M509" s="2">
        <f t="shared" si="98"/>
        <v>33.879177136795029</v>
      </c>
      <c r="N509" s="2">
        <f t="shared" si="99"/>
        <v>28.09740074602291</v>
      </c>
      <c r="O509" s="8" cm="1">
        <f t="array" ref="O509">MAX(ABS(J509:N509/I509 - $X$2:$AB$2))</f>
        <v>3.9397241051855075E-2</v>
      </c>
      <c r="P509" s="2">
        <f t="shared" si="100"/>
        <v>26.098516282686159</v>
      </c>
      <c r="Q509" s="2">
        <f t="shared" si="101"/>
        <v>24.648337786205822</v>
      </c>
      <c r="R509" s="2">
        <f t="shared" si="102"/>
        <v>28.79522961656005</v>
      </c>
      <c r="S509" s="2">
        <f t="shared" si="103"/>
        <v>33.879177136795029</v>
      </c>
      <c r="T509" s="2">
        <f t="shared" si="104"/>
        <v>28.09740074602291</v>
      </c>
      <c r="U509" s="8" cm="1">
        <f t="array" ref="U509">SUM(ABS(P509:T509/I509-J509:N509/I509))</f>
        <v>0</v>
      </c>
    </row>
    <row r="510" spans="1:21" x14ac:dyDescent="0.25">
      <c r="A510" s="6">
        <v>41647</v>
      </c>
      <c r="B510" s="7">
        <v>17.139448165893501</v>
      </c>
      <c r="C510" s="7">
        <v>69.409255981445298</v>
      </c>
      <c r="D510" s="7">
        <v>84.864830017089801</v>
      </c>
      <c r="E510" s="7">
        <v>46.157546997070298</v>
      </c>
      <c r="F510" s="7">
        <v>64.105995178222599</v>
      </c>
      <c r="G510" s="11">
        <f t="shared" si="92"/>
        <v>-6.2793019334350664E-4</v>
      </c>
      <c r="H510" s="11">
        <f t="shared" si="93"/>
        <v>-6.2793019334350664E-4</v>
      </c>
      <c r="I510" s="7">
        <f t="shared" si="94"/>
        <v>141.4297977277497</v>
      </c>
      <c r="J510" s="2">
        <f t="shared" si="95"/>
        <v>26.263785687157558</v>
      </c>
      <c r="K510" s="2">
        <f t="shared" si="96"/>
        <v>24.706551937761887</v>
      </c>
      <c r="L510" s="2">
        <f t="shared" si="97"/>
        <v>28.385425576082248</v>
      </c>
      <c r="M510" s="2">
        <f t="shared" si="98"/>
        <v>34.198691013217925</v>
      </c>
      <c r="N510" s="2">
        <f t="shared" si="99"/>
        <v>27.875343513530098</v>
      </c>
      <c r="O510" s="8" cm="1">
        <f t="array" ref="O510">MAX(ABS(J510:N510/I510 - $X$2:$AB$2))</f>
        <v>4.180682969687835E-2</v>
      </c>
      <c r="P510" s="2">
        <f t="shared" si="100"/>
        <v>26.263785687157558</v>
      </c>
      <c r="Q510" s="2">
        <f t="shared" si="101"/>
        <v>24.706551937761887</v>
      </c>
      <c r="R510" s="2">
        <f t="shared" si="102"/>
        <v>28.385425576082248</v>
      </c>
      <c r="S510" s="2">
        <f t="shared" si="103"/>
        <v>34.198691013217925</v>
      </c>
      <c r="T510" s="2">
        <f t="shared" si="104"/>
        <v>27.875343513530098</v>
      </c>
      <c r="U510" s="8" cm="1">
        <f t="array" ref="U510">SUM(ABS(P510:T510/I510-J510:N510/I510))</f>
        <v>0</v>
      </c>
    </row>
    <row r="511" spans="1:21" x14ac:dyDescent="0.25">
      <c r="A511" s="6">
        <v>41648</v>
      </c>
      <c r="B511" s="7">
        <v>16.9205818176269</v>
      </c>
      <c r="C511" s="7">
        <v>69.853080749511705</v>
      </c>
      <c r="D511" s="7">
        <v>84.864830017089801</v>
      </c>
      <c r="E511" s="7">
        <v>46.0712890625</v>
      </c>
      <c r="F511" s="7">
        <v>64.320152282714801</v>
      </c>
      <c r="G511" s="11">
        <f t="shared" si="92"/>
        <v>-1.0477809864832821E-3</v>
      </c>
      <c r="H511" s="11">
        <f t="shared" si="93"/>
        <v>-1.0477809864832821E-3</v>
      </c>
      <c r="I511" s="7">
        <f t="shared" si="94"/>
        <v>141.28161027476838</v>
      </c>
      <c r="J511" s="2">
        <f t="shared" si="95"/>
        <v>25.928403893685143</v>
      </c>
      <c r="K511" s="2">
        <f t="shared" si="96"/>
        <v>24.864533456630625</v>
      </c>
      <c r="L511" s="2">
        <f t="shared" si="97"/>
        <v>28.385425576082248</v>
      </c>
      <c r="M511" s="2">
        <f t="shared" si="98"/>
        <v>34.134781454679313</v>
      </c>
      <c r="N511" s="2">
        <f t="shared" si="99"/>
        <v>27.968465893691057</v>
      </c>
      <c r="O511" s="8" cm="1">
        <f t="array" ref="O511">MAX(ABS(J511:N511/I511 - $X$2:$AB$2))</f>
        <v>4.1608100221203898E-2</v>
      </c>
      <c r="P511" s="2">
        <f t="shared" si="100"/>
        <v>25.928403893685143</v>
      </c>
      <c r="Q511" s="2">
        <f t="shared" si="101"/>
        <v>24.864533456630625</v>
      </c>
      <c r="R511" s="2">
        <f t="shared" si="102"/>
        <v>28.385425576082248</v>
      </c>
      <c r="S511" s="2">
        <f t="shared" si="103"/>
        <v>34.134781454679313</v>
      </c>
      <c r="T511" s="2">
        <f t="shared" si="104"/>
        <v>27.968465893691057</v>
      </c>
      <c r="U511" s="8" cm="1">
        <f t="array" ref="U511">SUM(ABS(P511:T511/I511-J511:N511/I511))</f>
        <v>0</v>
      </c>
    </row>
    <row r="512" spans="1:21" x14ac:dyDescent="0.25">
      <c r="A512" s="6">
        <v>41649</v>
      </c>
      <c r="B512" s="7">
        <v>16.807680130004801</v>
      </c>
      <c r="C512" s="7">
        <v>70.476013183593693</v>
      </c>
      <c r="D512" s="7">
        <v>83.295417785644503</v>
      </c>
      <c r="E512" s="7">
        <v>45.859600067138601</v>
      </c>
      <c r="F512" s="7">
        <v>64.278976440429602</v>
      </c>
      <c r="G512" s="11">
        <f t="shared" si="92"/>
        <v>-4.6074765257048123E-3</v>
      </c>
      <c r="H512" s="11">
        <f t="shared" si="93"/>
        <v>-4.6074765257048123E-3</v>
      </c>
      <c r="I512" s="7">
        <f t="shared" si="94"/>
        <v>140.63065857191361</v>
      </c>
      <c r="J512" s="2">
        <f t="shared" si="95"/>
        <v>25.755397989485388</v>
      </c>
      <c r="K512" s="2">
        <f t="shared" si="96"/>
        <v>25.086269193727091</v>
      </c>
      <c r="L512" s="2">
        <f t="shared" si="97"/>
        <v>27.860491582990967</v>
      </c>
      <c r="M512" s="2">
        <f t="shared" si="98"/>
        <v>33.977938489351835</v>
      </c>
      <c r="N512" s="2">
        <f t="shared" si="99"/>
        <v>27.950561316358346</v>
      </c>
      <c r="O512" s="8" cm="1">
        <f t="array" ref="O512">MAX(ABS(J512:N512/I512 - $X$2:$AB$2))</f>
        <v>4.1611173796620604E-2</v>
      </c>
      <c r="P512" s="2">
        <f t="shared" si="100"/>
        <v>25.755397989485388</v>
      </c>
      <c r="Q512" s="2">
        <f t="shared" si="101"/>
        <v>25.086269193727091</v>
      </c>
      <c r="R512" s="2">
        <f t="shared" si="102"/>
        <v>27.860491582990967</v>
      </c>
      <c r="S512" s="2">
        <f t="shared" si="103"/>
        <v>33.977938489351835</v>
      </c>
      <c r="T512" s="2">
        <f t="shared" si="104"/>
        <v>27.950561316358346</v>
      </c>
      <c r="U512" s="8" cm="1">
        <f t="array" ref="U512">SUM(ABS(P512:T512/I512-J512:N512/I512))</f>
        <v>0</v>
      </c>
    </row>
    <row r="513" spans="1:21" x14ac:dyDescent="0.25">
      <c r="A513" s="6">
        <v>41652</v>
      </c>
      <c r="B513" s="7">
        <v>16.895666122436499</v>
      </c>
      <c r="C513" s="7">
        <v>69.993232727050696</v>
      </c>
      <c r="D513" s="7">
        <v>82.083961486816406</v>
      </c>
      <c r="E513" s="7">
        <v>45.240188598632798</v>
      </c>
      <c r="F513" s="7">
        <v>63.8259468078613</v>
      </c>
      <c r="G513" s="11">
        <f t="shared" si="92"/>
        <v>-7.808743868960244E-3</v>
      </c>
      <c r="H513" s="11">
        <f t="shared" si="93"/>
        <v>-7.808743868960244E-3</v>
      </c>
      <c r="I513" s="7">
        <f t="shared" si="94"/>
        <v>139.53250977900234</v>
      </c>
      <c r="J513" s="2">
        <f t="shared" si="95"/>
        <v>25.890224106775236</v>
      </c>
      <c r="K513" s="2">
        <f t="shared" si="96"/>
        <v>24.914421213865378</v>
      </c>
      <c r="L513" s="2">
        <f t="shared" si="97"/>
        <v>27.455286003693441</v>
      </c>
      <c r="M513" s="2">
        <f t="shared" si="98"/>
        <v>33.5190089577886</v>
      </c>
      <c r="N513" s="2">
        <f t="shared" si="99"/>
        <v>27.753569496879663</v>
      </c>
      <c r="O513" s="8" cm="1">
        <f t="array" ref="O513">MAX(ABS(J513:N513/I513 - $X$2:$AB$2))</f>
        <v>4.0223651182634518E-2</v>
      </c>
      <c r="P513" s="2">
        <f t="shared" si="100"/>
        <v>25.890224106775236</v>
      </c>
      <c r="Q513" s="2">
        <f t="shared" si="101"/>
        <v>24.914421213865378</v>
      </c>
      <c r="R513" s="2">
        <f t="shared" si="102"/>
        <v>27.455286003693441</v>
      </c>
      <c r="S513" s="2">
        <f t="shared" si="103"/>
        <v>33.5190089577886</v>
      </c>
      <c r="T513" s="2">
        <f t="shared" si="104"/>
        <v>27.753569496879663</v>
      </c>
      <c r="U513" s="8" cm="1">
        <f t="array" ref="U513">SUM(ABS(P513:T513/I513-J513:N513/I513))</f>
        <v>0</v>
      </c>
    </row>
    <row r="514" spans="1:21" x14ac:dyDescent="0.25">
      <c r="A514" s="6">
        <v>41653</v>
      </c>
      <c r="B514" s="7">
        <v>17.231857299804599</v>
      </c>
      <c r="C514" s="7">
        <v>70.514945983886705</v>
      </c>
      <c r="D514" s="7">
        <v>82.30419921875</v>
      </c>
      <c r="E514" s="7">
        <v>45.2715454101562</v>
      </c>
      <c r="F514" s="7">
        <v>64.213066101074205</v>
      </c>
      <c r="G514" s="11">
        <f t="shared" si="92"/>
        <v>6.923842060528429E-3</v>
      </c>
      <c r="H514" s="11">
        <f t="shared" si="93"/>
        <v>6.923842060528429E-3</v>
      </c>
      <c r="I514" s="7">
        <f t="shared" si="94"/>
        <v>140.4986108390213</v>
      </c>
      <c r="J514" s="2">
        <f t="shared" si="95"/>
        <v>26.40538964459456</v>
      </c>
      <c r="K514" s="2">
        <f t="shared" si="96"/>
        <v>25.100127507563201</v>
      </c>
      <c r="L514" s="2">
        <f t="shared" si="97"/>
        <v>27.528950697861653</v>
      </c>
      <c r="M514" s="2">
        <f t="shared" si="98"/>
        <v>33.542241602896809</v>
      </c>
      <c r="N514" s="2">
        <f t="shared" si="99"/>
        <v>27.921901386105066</v>
      </c>
      <c r="O514" s="8" cm="1">
        <f t="array" ref="O514">MAX(ABS(J514:N514/I514 - $X$2:$AB$2))</f>
        <v>3.873717613712499E-2</v>
      </c>
      <c r="P514" s="2">
        <f t="shared" si="100"/>
        <v>26.40538964459456</v>
      </c>
      <c r="Q514" s="2">
        <f t="shared" si="101"/>
        <v>25.100127507563201</v>
      </c>
      <c r="R514" s="2">
        <f t="shared" si="102"/>
        <v>27.528950697861653</v>
      </c>
      <c r="S514" s="2">
        <f t="shared" si="103"/>
        <v>33.542241602896809</v>
      </c>
      <c r="T514" s="2">
        <f t="shared" si="104"/>
        <v>27.921901386105066</v>
      </c>
      <c r="U514" s="8" cm="1">
        <f t="array" ref="U514">SUM(ABS(P514:T514/I514-J514:N514/I514))</f>
        <v>0</v>
      </c>
    </row>
    <row r="515" spans="1:21" x14ac:dyDescent="0.25">
      <c r="A515" s="6">
        <v>41654</v>
      </c>
      <c r="B515" s="7">
        <v>17.577825546264599</v>
      </c>
      <c r="C515" s="7">
        <v>71.9554443359375</v>
      </c>
      <c r="D515" s="7">
        <v>82.035758972167898</v>
      </c>
      <c r="E515" s="7">
        <v>46.643672943115199</v>
      </c>
      <c r="F515" s="7">
        <v>63.965953826904297</v>
      </c>
      <c r="G515" s="11">
        <f t="shared" si="92"/>
        <v>1.3254835974406465E-2</v>
      </c>
      <c r="H515" s="11">
        <f t="shared" si="93"/>
        <v>1.3254835974406465E-2</v>
      </c>
      <c r="I515" s="7">
        <f t="shared" si="94"/>
        <v>142.3608968803245</v>
      </c>
      <c r="J515" s="2">
        <f t="shared" si="95"/>
        <v>26.935537161109625</v>
      </c>
      <c r="K515" s="2">
        <f t="shared" si="96"/>
        <v>25.612879688060818</v>
      </c>
      <c r="L515" s="2">
        <f t="shared" si="97"/>
        <v>27.439163319044692</v>
      </c>
      <c r="M515" s="2">
        <f t="shared" si="98"/>
        <v>34.558867671291907</v>
      </c>
      <c r="N515" s="2">
        <f t="shared" si="99"/>
        <v>27.814449040817465</v>
      </c>
      <c r="O515" s="8" cm="1">
        <f t="array" ref="O515">MAX(ABS(J515:N515/I515 - $X$2:$AB$2))</f>
        <v>4.2755338218638583E-2</v>
      </c>
      <c r="P515" s="2">
        <f t="shared" si="100"/>
        <v>26.935537161109625</v>
      </c>
      <c r="Q515" s="2">
        <f t="shared" si="101"/>
        <v>25.612879688060818</v>
      </c>
      <c r="R515" s="2">
        <f t="shared" si="102"/>
        <v>27.439163319044692</v>
      </c>
      <c r="S515" s="2">
        <f t="shared" si="103"/>
        <v>34.558867671291907</v>
      </c>
      <c r="T515" s="2">
        <f t="shared" si="104"/>
        <v>27.814449040817465</v>
      </c>
      <c r="U515" s="8" cm="1">
        <f t="array" ref="U515">SUM(ABS(P515:T515/I515-J515:N515/I515))</f>
        <v>0</v>
      </c>
    </row>
    <row r="516" spans="1:21" x14ac:dyDescent="0.25">
      <c r="A516" s="6">
        <v>41655</v>
      </c>
      <c r="B516" s="7">
        <v>17.479747772216701</v>
      </c>
      <c r="C516" s="7">
        <v>72.112197875976506</v>
      </c>
      <c r="D516" s="7">
        <v>81.794853210449205</v>
      </c>
      <c r="E516" s="7">
        <v>46.251625061035099</v>
      </c>
      <c r="F516" s="7">
        <v>63.224674224853501</v>
      </c>
      <c r="G516" s="11">
        <f t="shared" si="92"/>
        <v>-5.5343575787905053E-3</v>
      </c>
      <c r="H516" s="11">
        <f t="shared" si="93"/>
        <v>-5.5343575787905053E-3</v>
      </c>
      <c r="I516" s="7">
        <f t="shared" si="94"/>
        <v>141.57302077175146</v>
      </c>
      <c r="J516" s="2">
        <f t="shared" si="95"/>
        <v>26.785246812591094</v>
      </c>
      <c r="K516" s="2">
        <f t="shared" si="96"/>
        <v>25.668676849745381</v>
      </c>
      <c r="L516" s="2">
        <f t="shared" si="97"/>
        <v>27.358585621914582</v>
      </c>
      <c r="M516" s="2">
        <f t="shared" si="98"/>
        <v>34.268394601254307</v>
      </c>
      <c r="N516" s="2">
        <f t="shared" si="99"/>
        <v>27.492116886246087</v>
      </c>
      <c r="O516" s="8" cm="1">
        <f t="array" ref="O516">MAX(ABS(J516:N516/I516 - $X$2:$AB$2))</f>
        <v>4.205455541210007E-2</v>
      </c>
      <c r="P516" s="2">
        <f t="shared" si="100"/>
        <v>26.785246812591094</v>
      </c>
      <c r="Q516" s="2">
        <f t="shared" si="101"/>
        <v>25.668676849745381</v>
      </c>
      <c r="R516" s="2">
        <f t="shared" si="102"/>
        <v>27.358585621914582</v>
      </c>
      <c r="S516" s="2">
        <f t="shared" si="103"/>
        <v>34.268394601254307</v>
      </c>
      <c r="T516" s="2">
        <f t="shared" si="104"/>
        <v>27.492116886246087</v>
      </c>
      <c r="U516" s="8" cm="1">
        <f t="array" ref="U516">SUM(ABS(P516:T516/I516-J516:N516/I516))</f>
        <v>0</v>
      </c>
    </row>
    <row r="517" spans="1:21" x14ac:dyDescent="0.25">
      <c r="A517" s="6">
        <v>41656</v>
      </c>
      <c r="B517" s="7">
        <v>17.0514602661132</v>
      </c>
      <c r="C517" s="7">
        <v>71.665451049804602</v>
      </c>
      <c r="D517" s="7">
        <v>82.111480712890597</v>
      </c>
      <c r="E517" s="7">
        <v>45.561660766601499</v>
      </c>
      <c r="F517" s="7">
        <v>62.7551879882812</v>
      </c>
      <c r="G517" s="11">
        <f t="shared" ref="G517:G580" si="105">I517/I516 - 1</f>
        <v>-1.0063764262088326E-2</v>
      </c>
      <c r="H517" s="11">
        <f t="shared" ref="H517:H580" si="106">(1+G517)*(1-U517*$X$5) - 1</f>
        <v>-1.0063764262088326E-2</v>
      </c>
      <c r="I517" s="7">
        <f t="shared" ref="I517:I580" si="107">SUM(J517:N517)</f>
        <v>140.14826326483282</v>
      </c>
      <c r="J517" s="2">
        <f t="shared" ref="J517:J580" si="108">P516*B517/B516</f>
        <v>26.128956647125129</v>
      </c>
      <c r="K517" s="2">
        <f t="shared" ref="K517:K580" si="109">Q516*C517/C516</f>
        <v>25.509655210516211</v>
      </c>
      <c r="L517" s="2">
        <f t="shared" ref="L517:L580" si="110">R516*D517/D516</f>
        <v>27.464490581649738</v>
      </c>
      <c r="M517" s="2">
        <f t="shared" ref="M517:M580" si="111">S516*E517/E516</f>
        <v>33.757191618197488</v>
      </c>
      <c r="N517" s="2">
        <f t="shared" ref="N517:N580" si="112">T516*F517/F516</f>
        <v>27.28796920734424</v>
      </c>
      <c r="O517" s="8" cm="1">
        <f t="array" ref="O517">MAX(ABS(J517:N517/I517 - $X$2:$AB$2))</f>
        <v>4.0867712747947593E-2</v>
      </c>
      <c r="P517" s="2">
        <f t="shared" ref="P517:P580" si="113">IF($O517&lt;$X$4,J517,$I517*X$2)</f>
        <v>26.128956647125129</v>
      </c>
      <c r="Q517" s="2">
        <f t="shared" ref="Q517:Q580" si="114">IF($O517&lt;$X$4,K517,$I517*Y$2)</f>
        <v>25.509655210516211</v>
      </c>
      <c r="R517" s="2">
        <f t="shared" ref="R517:R580" si="115">IF($O517&lt;$X$4,L517,$I517*Z$2)</f>
        <v>27.464490581649738</v>
      </c>
      <c r="S517" s="2">
        <f t="shared" ref="S517:S580" si="116">IF($O517&lt;$X$4,M517,$I517*AA$2)</f>
        <v>33.757191618197488</v>
      </c>
      <c r="T517" s="2">
        <f t="shared" ref="T517:T580" si="117">IF($O517&lt;$X$4,N517,$I517*AB$2)</f>
        <v>27.28796920734424</v>
      </c>
      <c r="U517" s="8" cm="1">
        <f t="array" ref="U517">SUM(ABS(P517:T517/I517-J517:N517/I517))</f>
        <v>0</v>
      </c>
    </row>
    <row r="518" spans="1:21" x14ac:dyDescent="0.25">
      <c r="A518" s="6">
        <v>41660</v>
      </c>
      <c r="B518" s="7">
        <v>17.316381454467699</v>
      </c>
      <c r="C518" s="7">
        <v>71.007110595703097</v>
      </c>
      <c r="D518" s="7">
        <v>82.847976684570298</v>
      </c>
      <c r="E518" s="7">
        <v>45.608699798583899</v>
      </c>
      <c r="F518" s="7">
        <v>62.466899871826101</v>
      </c>
      <c r="G518" s="11">
        <f t="shared" si="105"/>
        <v>2.3364654824948872E-3</v>
      </c>
      <c r="H518" s="11">
        <f t="shared" si="106"/>
        <v>2.3364654824948872E-3</v>
      </c>
      <c r="I518" s="7">
        <f t="shared" si="107"/>
        <v>140.47571484438271</v>
      </c>
      <c r="J518" s="2">
        <f t="shared" si="108"/>
        <v>26.534910984020023</v>
      </c>
      <c r="K518" s="2">
        <f t="shared" si="109"/>
        <v>25.275315821741653</v>
      </c>
      <c r="L518" s="2">
        <f t="shared" si="110"/>
        <v>27.710832341681407</v>
      </c>
      <c r="M518" s="2">
        <f t="shared" si="111"/>
        <v>33.792043412215683</v>
      </c>
      <c r="N518" s="2">
        <f t="shared" si="112"/>
        <v>27.162612284723931</v>
      </c>
      <c r="O518" s="8" cm="1">
        <f t="array" ref="O518">MAX(ABS(J518:N518/I518 - $X$2:$AB$2))</f>
        <v>4.0554343856873037E-2</v>
      </c>
      <c r="P518" s="2">
        <f t="shared" si="113"/>
        <v>26.534910984020023</v>
      </c>
      <c r="Q518" s="2">
        <f t="shared" si="114"/>
        <v>25.275315821741653</v>
      </c>
      <c r="R518" s="2">
        <f t="shared" si="115"/>
        <v>27.710832341681407</v>
      </c>
      <c r="S518" s="2">
        <f t="shared" si="116"/>
        <v>33.792043412215683</v>
      </c>
      <c r="T518" s="2">
        <f t="shared" si="117"/>
        <v>27.162612284723931</v>
      </c>
      <c r="U518" s="8" cm="1">
        <f t="array" ref="U518">SUM(ABS(P518:T518/I518-J518:N518/I518))</f>
        <v>0</v>
      </c>
    </row>
    <row r="519" spans="1:21" x14ac:dyDescent="0.25">
      <c r="A519" s="6">
        <v>41661</v>
      </c>
      <c r="B519" s="7">
        <v>17.393333435058501</v>
      </c>
      <c r="C519" s="7">
        <v>70.254737854003906</v>
      </c>
      <c r="D519" s="7">
        <v>82.896171569824205</v>
      </c>
      <c r="E519" s="7">
        <v>45.153942108154297</v>
      </c>
      <c r="F519" s="7">
        <v>62.063327789306598</v>
      </c>
      <c r="G519" s="11">
        <f t="shared" si="105"/>
        <v>-4.6000411205452396E-3</v>
      </c>
      <c r="H519" s="11">
        <f t="shared" si="106"/>
        <v>-4.6000411205452396E-3</v>
      </c>
      <c r="I519" s="7">
        <f t="shared" si="107"/>
        <v>139.82952077966056</v>
      </c>
      <c r="J519" s="2">
        <f t="shared" si="108"/>
        <v>26.652829035224315</v>
      </c>
      <c r="K519" s="2">
        <f t="shared" si="109"/>
        <v>25.007505196825626</v>
      </c>
      <c r="L519" s="2">
        <f t="shared" si="110"/>
        <v>27.726952474464881</v>
      </c>
      <c r="M519" s="2">
        <f t="shared" si="111"/>
        <v>33.455107878317541</v>
      </c>
      <c r="N519" s="2">
        <f t="shared" si="112"/>
        <v>26.987126194828186</v>
      </c>
      <c r="O519" s="8" cm="1">
        <f t="array" ref="O519">MAX(ABS(J519:N519/I519 - $X$2:$AB$2))</f>
        <v>3.9256400878575293E-2</v>
      </c>
      <c r="P519" s="2">
        <f t="shared" si="113"/>
        <v>26.652829035224315</v>
      </c>
      <c r="Q519" s="2">
        <f t="shared" si="114"/>
        <v>25.007505196825626</v>
      </c>
      <c r="R519" s="2">
        <f t="shared" si="115"/>
        <v>27.726952474464881</v>
      </c>
      <c r="S519" s="2">
        <f t="shared" si="116"/>
        <v>33.455107878317541</v>
      </c>
      <c r="T519" s="2">
        <f t="shared" si="117"/>
        <v>26.987126194828186</v>
      </c>
      <c r="U519" s="8" cm="1">
        <f t="array" ref="U519">SUM(ABS(P519:T519/I519-J519:N519/I519))</f>
        <v>0</v>
      </c>
    </row>
    <row r="520" spans="1:21" x14ac:dyDescent="0.25">
      <c r="A520" s="6">
        <v>41662</v>
      </c>
      <c r="B520" s="7">
        <v>17.5406169891357</v>
      </c>
      <c r="C520" s="7">
        <v>69.345603942871094</v>
      </c>
      <c r="D520" s="7">
        <v>81.491966247558594</v>
      </c>
      <c r="E520" s="7">
        <v>44.275802612304602</v>
      </c>
      <c r="F520" s="7">
        <v>61.742069244384702</v>
      </c>
      <c r="G520" s="11">
        <f t="shared" si="105"/>
        <v>-9.7112036759341436E-3</v>
      </c>
      <c r="H520" s="11">
        <f t="shared" si="106"/>
        <v>-9.7112036759341436E-3</v>
      </c>
      <c r="I520" s="7">
        <f t="shared" si="107"/>
        <v>138.471607823461</v>
      </c>
      <c r="J520" s="2">
        <f t="shared" si="108"/>
        <v>26.878520297981769</v>
      </c>
      <c r="K520" s="2">
        <f t="shared" si="109"/>
        <v>24.683894694506051</v>
      </c>
      <c r="L520" s="2">
        <f t="shared" si="110"/>
        <v>27.257276571494444</v>
      </c>
      <c r="M520" s="2">
        <f t="shared" si="111"/>
        <v>32.804483587408562</v>
      </c>
      <c r="N520" s="2">
        <f t="shared" si="112"/>
        <v>26.847432672070163</v>
      </c>
      <c r="O520" s="8" cm="1">
        <f t="array" ref="O520">MAX(ABS(J520:N520/I520 - $X$2:$AB$2))</f>
        <v>3.6904041940723054E-2</v>
      </c>
      <c r="P520" s="2">
        <f t="shared" si="113"/>
        <v>26.878520297981769</v>
      </c>
      <c r="Q520" s="2">
        <f t="shared" si="114"/>
        <v>24.683894694506051</v>
      </c>
      <c r="R520" s="2">
        <f t="shared" si="115"/>
        <v>27.257276571494444</v>
      </c>
      <c r="S520" s="2">
        <f t="shared" si="116"/>
        <v>32.804483587408562</v>
      </c>
      <c r="T520" s="2">
        <f t="shared" si="117"/>
        <v>26.847432672070163</v>
      </c>
      <c r="U520" s="8" cm="1">
        <f t="array" ref="U520">SUM(ABS(P520:T520/I520-J520:N520/I520))</f>
        <v>0</v>
      </c>
    </row>
    <row r="521" spans="1:21" x14ac:dyDescent="0.25">
      <c r="A521" s="6">
        <v>41663</v>
      </c>
      <c r="B521" s="7">
        <v>17.2217617034912</v>
      </c>
      <c r="C521" s="7">
        <v>67.535133361816406</v>
      </c>
      <c r="D521" s="7">
        <v>80.046493530273395</v>
      </c>
      <c r="E521" s="7">
        <v>43.19380569458</v>
      </c>
      <c r="F521" s="7">
        <v>61.2973022460937</v>
      </c>
      <c r="G521" s="11">
        <f t="shared" si="105"/>
        <v>-1.8860103972117237E-2</v>
      </c>
      <c r="H521" s="11">
        <f t="shared" si="106"/>
        <v>-1.8860103972117237E-2</v>
      </c>
      <c r="I521" s="7">
        <f t="shared" si="107"/>
        <v>135.86001890272428</v>
      </c>
      <c r="J521" s="2">
        <f t="shared" si="108"/>
        <v>26.389919567880728</v>
      </c>
      <c r="K521" s="2">
        <f t="shared" si="109"/>
        <v>24.039449154640661</v>
      </c>
      <c r="L521" s="2">
        <f t="shared" si="110"/>
        <v>26.773797629387406</v>
      </c>
      <c r="M521" s="2">
        <f t="shared" si="111"/>
        <v>32.002818839737579</v>
      </c>
      <c r="N521" s="2">
        <f t="shared" si="112"/>
        <v>26.654033711077901</v>
      </c>
      <c r="O521" s="8" cm="1">
        <f t="array" ref="O521">MAX(ABS(J521:N521/I521 - $X$2:$AB$2))</f>
        <v>3.5557297122500636E-2</v>
      </c>
      <c r="P521" s="2">
        <f t="shared" si="113"/>
        <v>26.389919567880728</v>
      </c>
      <c r="Q521" s="2">
        <f t="shared" si="114"/>
        <v>24.039449154640661</v>
      </c>
      <c r="R521" s="2">
        <f t="shared" si="115"/>
        <v>26.773797629387406</v>
      </c>
      <c r="S521" s="2">
        <f t="shared" si="116"/>
        <v>32.002818839737579</v>
      </c>
      <c r="T521" s="2">
        <f t="shared" si="117"/>
        <v>26.654033711077901</v>
      </c>
      <c r="U521" s="8" cm="1">
        <f t="array" ref="U521">SUM(ABS(P521:T521/I521-J521:N521/I521))</f>
        <v>0</v>
      </c>
    </row>
    <row r="522" spans="1:21" x14ac:dyDescent="0.25">
      <c r="A522" s="6">
        <v>41666</v>
      </c>
      <c r="B522" s="7">
        <v>17.361471176147401</v>
      </c>
      <c r="C522" s="7">
        <v>71.547912597656193</v>
      </c>
      <c r="D522" s="7">
        <v>80.142837524414006</v>
      </c>
      <c r="E522" s="7">
        <v>43.19380569458</v>
      </c>
      <c r="F522" s="7">
        <v>61.074916839599602</v>
      </c>
      <c r="G522" s="11">
        <f t="shared" si="105"/>
        <v>1.1614729621484798E-2</v>
      </c>
      <c r="H522" s="11">
        <f t="shared" si="106"/>
        <v>1.1614729621484798E-2</v>
      </c>
      <c r="I522" s="7">
        <f t="shared" si="107"/>
        <v>137.43799628864923</v>
      </c>
      <c r="J522" s="2">
        <f t="shared" si="108"/>
        <v>26.604004619674281</v>
      </c>
      <c r="K522" s="2">
        <f t="shared" si="109"/>
        <v>25.467816844269134</v>
      </c>
      <c r="L522" s="2">
        <f t="shared" si="110"/>
        <v>26.80602258376285</v>
      </c>
      <c r="M522" s="2">
        <f t="shared" si="111"/>
        <v>32.002818839737579</v>
      </c>
      <c r="N522" s="2">
        <f t="shared" si="112"/>
        <v>26.557333401205401</v>
      </c>
      <c r="O522" s="8" cm="1">
        <f t="array" ref="O522">MAX(ABS(J522:N522/I522 - $X$2:$AB$2))</f>
        <v>3.2852775098123538E-2</v>
      </c>
      <c r="P522" s="2">
        <f t="shared" si="113"/>
        <v>26.604004619674281</v>
      </c>
      <c r="Q522" s="2">
        <f t="shared" si="114"/>
        <v>25.467816844269134</v>
      </c>
      <c r="R522" s="2">
        <f t="shared" si="115"/>
        <v>26.80602258376285</v>
      </c>
      <c r="S522" s="2">
        <f t="shared" si="116"/>
        <v>32.002818839737579</v>
      </c>
      <c r="T522" s="2">
        <f t="shared" si="117"/>
        <v>26.557333401205401</v>
      </c>
      <c r="U522" s="8" cm="1">
        <f t="array" ref="U522">SUM(ABS(P522:T522/I522-J522:N522/I522))</f>
        <v>0</v>
      </c>
    </row>
    <row r="523" spans="1:21" x14ac:dyDescent="0.25">
      <c r="A523" s="6">
        <v>41667</v>
      </c>
      <c r="B523" s="7">
        <v>15.9738264083862</v>
      </c>
      <c r="C523" s="7">
        <v>72.472732543945298</v>
      </c>
      <c r="D523" s="7">
        <v>80.425041198730398</v>
      </c>
      <c r="E523" s="7">
        <v>43.703441619872997</v>
      </c>
      <c r="F523" s="7">
        <v>61.503211975097599</v>
      </c>
      <c r="G523" s="11">
        <f t="shared" si="105"/>
        <v>-8.2870305183648796E-3</v>
      </c>
      <c r="H523" s="11">
        <f t="shared" si="106"/>
        <v>-8.2870305183648796E-3</v>
      </c>
      <c r="I523" s="7">
        <f t="shared" si="107"/>
        <v>136.29904341902227</v>
      </c>
      <c r="J523" s="2">
        <f t="shared" si="108"/>
        <v>24.477634830073427</v>
      </c>
      <c r="K523" s="2">
        <f t="shared" si="109"/>
        <v>25.79701086476372</v>
      </c>
      <c r="L523" s="2">
        <f t="shared" si="110"/>
        <v>26.900413527490564</v>
      </c>
      <c r="M523" s="2">
        <f t="shared" si="111"/>
        <v>32.380414328931082</v>
      </c>
      <c r="N523" s="2">
        <f t="shared" si="112"/>
        <v>26.743569867763465</v>
      </c>
      <c r="O523" s="8" cm="1">
        <f t="array" ref="O523">MAX(ABS(J523:N523/I523 - $X$2:$AB$2))</f>
        <v>3.756890376247482E-2</v>
      </c>
      <c r="P523" s="2">
        <f t="shared" si="113"/>
        <v>24.477634830073427</v>
      </c>
      <c r="Q523" s="2">
        <f t="shared" si="114"/>
        <v>25.79701086476372</v>
      </c>
      <c r="R523" s="2">
        <f t="shared" si="115"/>
        <v>26.900413527490564</v>
      </c>
      <c r="S523" s="2">
        <f t="shared" si="116"/>
        <v>32.380414328931082</v>
      </c>
      <c r="T523" s="2">
        <f t="shared" si="117"/>
        <v>26.743569867763465</v>
      </c>
      <c r="U523" s="8" cm="1">
        <f t="array" ref="U523">SUM(ABS(P523:T523/I523-J523:N523/I523))</f>
        <v>0</v>
      </c>
    </row>
    <row r="524" spans="1:21" x14ac:dyDescent="0.25">
      <c r="A524" s="6">
        <v>41668</v>
      </c>
      <c r="B524" s="7">
        <v>15.792482376098601</v>
      </c>
      <c r="C524" s="7">
        <v>71.022781372070298</v>
      </c>
      <c r="D524" s="7">
        <v>79.846855163574205</v>
      </c>
      <c r="E524" s="7">
        <v>43.538791656494098</v>
      </c>
      <c r="F524" s="7">
        <v>61.033733367919901</v>
      </c>
      <c r="G524" s="11">
        <f t="shared" si="105"/>
        <v>-9.6370976003974373E-3</v>
      </c>
      <c r="H524" s="11">
        <f t="shared" si="106"/>
        <v>-9.6370976003974373E-3</v>
      </c>
      <c r="I524" s="7">
        <f t="shared" si="107"/>
        <v>134.98551623475234</v>
      </c>
      <c r="J524" s="2">
        <f t="shared" si="108"/>
        <v>24.199750690890689</v>
      </c>
      <c r="K524" s="2">
        <f t="shared" si="109"/>
        <v>25.280893908478745</v>
      </c>
      <c r="L524" s="2">
        <f t="shared" si="110"/>
        <v>26.707022971393872</v>
      </c>
      <c r="M524" s="2">
        <f t="shared" si="111"/>
        <v>32.25842315762187</v>
      </c>
      <c r="N524" s="2">
        <f t="shared" si="112"/>
        <v>26.539425506367174</v>
      </c>
      <c r="O524" s="8" cm="1">
        <f t="array" ref="O524">MAX(ABS(J524:N524/I524 - $X$2:$AB$2))</f>
        <v>3.8976921801902625E-2</v>
      </c>
      <c r="P524" s="2">
        <f t="shared" si="113"/>
        <v>24.199750690890689</v>
      </c>
      <c r="Q524" s="2">
        <f t="shared" si="114"/>
        <v>25.280893908478745</v>
      </c>
      <c r="R524" s="2">
        <f t="shared" si="115"/>
        <v>26.707022971393872</v>
      </c>
      <c r="S524" s="2">
        <f t="shared" si="116"/>
        <v>32.25842315762187</v>
      </c>
      <c r="T524" s="2">
        <f t="shared" si="117"/>
        <v>26.539425506367174</v>
      </c>
      <c r="U524" s="8" cm="1">
        <f t="array" ref="U524">SUM(ABS(P524:T524/I524-J524:N524/I524))</f>
        <v>0</v>
      </c>
    </row>
    <row r="525" spans="1:21" x14ac:dyDescent="0.25">
      <c r="A525" s="6">
        <v>41669</v>
      </c>
      <c r="B525" s="7">
        <v>15.761884689331</v>
      </c>
      <c r="C525" s="7">
        <v>73.044845581054602</v>
      </c>
      <c r="D525" s="7">
        <v>80.156585693359304</v>
      </c>
      <c r="E525" s="7">
        <v>43.907295227050703</v>
      </c>
      <c r="F525" s="7">
        <v>61.569099426269503</v>
      </c>
      <c r="G525" s="11">
        <f t="shared" si="105"/>
        <v>9.4995218923243918E-3</v>
      </c>
      <c r="H525" s="11">
        <f t="shared" si="106"/>
        <v>9.4995218923243918E-3</v>
      </c>
      <c r="I525" s="7">
        <f t="shared" si="107"/>
        <v>136.26781410137107</v>
      </c>
      <c r="J525" s="2">
        <f t="shared" si="108"/>
        <v>24.152864053700924</v>
      </c>
      <c r="K525" s="2">
        <f t="shared" si="109"/>
        <v>26.000657197889531</v>
      </c>
      <c r="L525" s="2">
        <f t="shared" si="110"/>
        <v>26.810621044943126</v>
      </c>
      <c r="M525" s="2">
        <f t="shared" si="111"/>
        <v>32.531451959337282</v>
      </c>
      <c r="N525" s="2">
        <f t="shared" si="112"/>
        <v>26.772219845500207</v>
      </c>
      <c r="O525" s="8" cm="1">
        <f t="array" ref="O525">MAX(ABS(J525:N525/I525 - $X$2:$AB$2))</f>
        <v>3.8731737012650619E-2</v>
      </c>
      <c r="P525" s="2">
        <f t="shared" si="113"/>
        <v>24.152864053700924</v>
      </c>
      <c r="Q525" s="2">
        <f t="shared" si="114"/>
        <v>26.000657197889531</v>
      </c>
      <c r="R525" s="2">
        <f t="shared" si="115"/>
        <v>26.810621044943126</v>
      </c>
      <c r="S525" s="2">
        <f t="shared" si="116"/>
        <v>32.531451959337282</v>
      </c>
      <c r="T525" s="2">
        <f t="shared" si="117"/>
        <v>26.772219845500207</v>
      </c>
      <c r="U525" s="8" cm="1">
        <f t="array" ref="U525">SUM(ABS(P525:T525/I525-J525:N525/I525))</f>
        <v>0</v>
      </c>
    </row>
    <row r="526" spans="1:21" x14ac:dyDescent="0.25">
      <c r="A526" s="6">
        <v>41670</v>
      </c>
      <c r="B526" s="7">
        <v>15.7877492904663</v>
      </c>
      <c r="C526" s="7">
        <v>73.601333618164006</v>
      </c>
      <c r="D526" s="7">
        <v>76.838821411132798</v>
      </c>
      <c r="E526" s="7">
        <v>43.405494689941399</v>
      </c>
      <c r="F526" s="7">
        <v>61.511451721191399</v>
      </c>
      <c r="G526" s="11">
        <f t="shared" si="105"/>
        <v>-9.3115037919365706E-3</v>
      </c>
      <c r="H526" s="11">
        <f t="shared" si="106"/>
        <v>-9.3115037919365706E-3</v>
      </c>
      <c r="I526" s="7">
        <f t="shared" si="107"/>
        <v>134.99895583364724</v>
      </c>
      <c r="J526" s="2">
        <f t="shared" si="108"/>
        <v>24.192497905066865</v>
      </c>
      <c r="K526" s="2">
        <f t="shared" si="109"/>
        <v>26.198741738592027</v>
      </c>
      <c r="L526" s="2">
        <f t="shared" si="110"/>
        <v>25.700901611189948</v>
      </c>
      <c r="M526" s="2">
        <f t="shared" si="111"/>
        <v>32.159661805065063</v>
      </c>
      <c r="N526" s="2">
        <f t="shared" si="112"/>
        <v>26.74715277373334</v>
      </c>
      <c r="O526" s="8" cm="1">
        <f t="array" ref="O526">MAX(ABS(J526:N526/I526 - $X$2:$AB$2))</f>
        <v>3.8221559614830453E-2</v>
      </c>
      <c r="P526" s="2">
        <f t="shared" si="113"/>
        <v>24.192497905066865</v>
      </c>
      <c r="Q526" s="2">
        <f t="shared" si="114"/>
        <v>26.198741738592027</v>
      </c>
      <c r="R526" s="2">
        <f t="shared" si="115"/>
        <v>25.700901611189948</v>
      </c>
      <c r="S526" s="2">
        <f t="shared" si="116"/>
        <v>32.159661805065063</v>
      </c>
      <c r="T526" s="2">
        <f t="shared" si="117"/>
        <v>26.74715277373334</v>
      </c>
      <c r="U526" s="8" cm="1">
        <f t="array" ref="U526">SUM(ABS(P526:T526/I526-J526:N526/I526))</f>
        <v>0</v>
      </c>
    </row>
    <row r="527" spans="1:21" x14ac:dyDescent="0.25">
      <c r="A527" s="6">
        <v>41673</v>
      </c>
      <c r="B527" s="7">
        <v>15.817073822021401</v>
      </c>
      <c r="C527" s="7">
        <v>72.433540344238196</v>
      </c>
      <c r="D527" s="7">
        <v>76.501541137695298</v>
      </c>
      <c r="E527" s="7">
        <v>42.582244873046797</v>
      </c>
      <c r="F527" s="7">
        <v>59.847625732421797</v>
      </c>
      <c r="G527" s="11">
        <f t="shared" si="105"/>
        <v>-1.3459359317914088E-2</v>
      </c>
      <c r="H527" s="11">
        <f t="shared" si="106"/>
        <v>-1.3459359317914088E-2</v>
      </c>
      <c r="I527" s="7">
        <f t="shared" si="107"/>
        <v>133.18195637953897</v>
      </c>
      <c r="J527" s="2">
        <f t="shared" si="108"/>
        <v>24.237433611554316</v>
      </c>
      <c r="K527" s="2">
        <f t="shared" si="109"/>
        <v>25.783060216483076</v>
      </c>
      <c r="L527" s="2">
        <f t="shared" si="110"/>
        <v>25.588088752223367</v>
      </c>
      <c r="M527" s="2">
        <f t="shared" si="111"/>
        <v>31.549705948518923</v>
      </c>
      <c r="N527" s="2">
        <f t="shared" si="112"/>
        <v>26.023667850759285</v>
      </c>
      <c r="O527" s="8" cm="1">
        <f t="array" ref="O527">MAX(ABS(J527:N527/I527 - $X$2:$AB$2))</f>
        <v>3.6891744243561592E-2</v>
      </c>
      <c r="P527" s="2">
        <f t="shared" si="113"/>
        <v>24.237433611554316</v>
      </c>
      <c r="Q527" s="2">
        <f t="shared" si="114"/>
        <v>25.783060216483076</v>
      </c>
      <c r="R527" s="2">
        <f t="shared" si="115"/>
        <v>25.588088752223367</v>
      </c>
      <c r="S527" s="2">
        <f t="shared" si="116"/>
        <v>31.549705948518923</v>
      </c>
      <c r="T527" s="2">
        <f t="shared" si="117"/>
        <v>26.023667850759285</v>
      </c>
      <c r="U527" s="8" cm="1">
        <f t="array" ref="U527">SUM(ABS(P527:T527/I527-J527:N527/I527))</f>
        <v>0</v>
      </c>
    </row>
    <row r="528" spans="1:21" x14ac:dyDescent="0.25">
      <c r="A528" s="6">
        <v>41674</v>
      </c>
      <c r="B528" s="7">
        <v>16.0460395812988</v>
      </c>
      <c r="C528" s="7">
        <v>72.496238708496094</v>
      </c>
      <c r="D528" s="7">
        <v>76.288169860839801</v>
      </c>
      <c r="E528" s="7">
        <v>43.084022521972599</v>
      </c>
      <c r="F528" s="7">
        <v>59.905307769775298</v>
      </c>
      <c r="G528" s="11">
        <f t="shared" si="105"/>
        <v>5.2459259068289299E-3</v>
      </c>
      <c r="H528" s="11">
        <f t="shared" si="106"/>
        <v>5.2459259068289299E-3</v>
      </c>
      <c r="I528" s="7">
        <f t="shared" si="107"/>
        <v>133.88061905483255</v>
      </c>
      <c r="J528" s="2">
        <f t="shared" si="108"/>
        <v>24.588291327226017</v>
      </c>
      <c r="K528" s="2">
        <f t="shared" si="109"/>
        <v>25.805377994869353</v>
      </c>
      <c r="L528" s="2">
        <f t="shared" si="110"/>
        <v>25.516720736780034</v>
      </c>
      <c r="M528" s="2">
        <f t="shared" si="111"/>
        <v>31.921479144656097</v>
      </c>
      <c r="N528" s="2">
        <f t="shared" si="112"/>
        <v>26.048749851301029</v>
      </c>
      <c r="O528" s="8" cm="1">
        <f t="array" ref="O528">MAX(ABS(J528:N528/I528 - $X$2:$AB$2))</f>
        <v>3.8432413668346099E-2</v>
      </c>
      <c r="P528" s="2">
        <f t="shared" si="113"/>
        <v>24.588291327226017</v>
      </c>
      <c r="Q528" s="2">
        <f t="shared" si="114"/>
        <v>25.805377994869353</v>
      </c>
      <c r="R528" s="2">
        <f t="shared" si="115"/>
        <v>25.516720736780034</v>
      </c>
      <c r="S528" s="2">
        <f t="shared" si="116"/>
        <v>31.921479144656097</v>
      </c>
      <c r="T528" s="2">
        <f t="shared" si="117"/>
        <v>26.048749851301029</v>
      </c>
      <c r="U528" s="8" cm="1">
        <f t="array" ref="U528">SUM(ABS(P528:T528/I528-J528:N528/I528))</f>
        <v>0</v>
      </c>
    </row>
    <row r="529" spans="1:21" x14ac:dyDescent="0.25">
      <c r="A529" s="6">
        <v>41675</v>
      </c>
      <c r="B529" s="7">
        <v>16.1658821105957</v>
      </c>
      <c r="C529" s="7">
        <v>72.073005676269503</v>
      </c>
      <c r="D529" s="7">
        <v>75.386444091796804</v>
      </c>
      <c r="E529" s="7">
        <v>43.287879943847599</v>
      </c>
      <c r="F529" s="7">
        <v>60.020614624023402</v>
      </c>
      <c r="G529" s="11">
        <f t="shared" si="105"/>
        <v>-5.037171060517931E-4</v>
      </c>
      <c r="H529" s="11">
        <f t="shared" si="106"/>
        <v>-5.037171060517931E-4</v>
      </c>
      <c r="I529" s="7">
        <f t="shared" si="107"/>
        <v>133.81318109684582</v>
      </c>
      <c r="J529" s="2">
        <f t="shared" si="108"/>
        <v>24.771933091838022</v>
      </c>
      <c r="K529" s="2">
        <f t="shared" si="109"/>
        <v>25.654726201464769</v>
      </c>
      <c r="L529" s="2">
        <f t="shared" si="110"/>
        <v>25.215113231031765</v>
      </c>
      <c r="M529" s="2">
        <f t="shared" si="111"/>
        <v>32.072519601418165</v>
      </c>
      <c r="N529" s="2">
        <f t="shared" si="112"/>
        <v>26.098888971093093</v>
      </c>
      <c r="O529" s="8" cm="1">
        <f t="array" ref="O529">MAX(ABS(J529:N529/I529 - $X$2:$AB$2))</f>
        <v>3.9681317927910464E-2</v>
      </c>
      <c r="P529" s="2">
        <f t="shared" si="113"/>
        <v>24.771933091838022</v>
      </c>
      <c r="Q529" s="2">
        <f t="shared" si="114"/>
        <v>25.654726201464769</v>
      </c>
      <c r="R529" s="2">
        <f t="shared" si="115"/>
        <v>25.215113231031765</v>
      </c>
      <c r="S529" s="2">
        <f t="shared" si="116"/>
        <v>32.072519601418165</v>
      </c>
      <c r="T529" s="2">
        <f t="shared" si="117"/>
        <v>26.098888971093093</v>
      </c>
      <c r="U529" s="8" cm="1">
        <f t="array" ref="U529">SUM(ABS(P529:T529/I529-J529:N529/I529))</f>
        <v>0</v>
      </c>
    </row>
    <row r="530" spans="1:21" x14ac:dyDescent="0.25">
      <c r="A530" s="6">
        <v>41676</v>
      </c>
      <c r="B530" s="7">
        <v>16.260108947753899</v>
      </c>
      <c r="C530" s="7">
        <v>73.538612365722599</v>
      </c>
      <c r="D530" s="7">
        <v>76.591018676757798</v>
      </c>
      <c r="E530" s="7">
        <v>44.283645629882798</v>
      </c>
      <c r="F530" s="7">
        <v>59.9794311523437</v>
      </c>
      <c r="G530" s="11">
        <f t="shared" si="105"/>
        <v>1.3368263153952009E-2</v>
      </c>
      <c r="H530" s="11">
        <f t="shared" si="106"/>
        <v>1.3368263153952009E-2</v>
      </c>
      <c r="I530" s="7">
        <f t="shared" si="107"/>
        <v>135.60203091521589</v>
      </c>
      <c r="J530" s="2">
        <f t="shared" si="108"/>
        <v>24.916322422996672</v>
      </c>
      <c r="K530" s="2">
        <f t="shared" si="109"/>
        <v>26.176415813048909</v>
      </c>
      <c r="L530" s="2">
        <f t="shared" si="110"/>
        <v>25.618017027873933</v>
      </c>
      <c r="M530" s="2">
        <f t="shared" si="111"/>
        <v>32.810294575041532</v>
      </c>
      <c r="N530" s="2">
        <f t="shared" si="112"/>
        <v>26.080981076254865</v>
      </c>
      <c r="O530" s="8" cm="1">
        <f t="array" ref="O530">MAX(ABS(J530:N530/I530 - $X$2:$AB$2))</f>
        <v>4.1960200401098047E-2</v>
      </c>
      <c r="P530" s="2">
        <f t="shared" si="113"/>
        <v>24.916322422996672</v>
      </c>
      <c r="Q530" s="2">
        <f t="shared" si="114"/>
        <v>26.176415813048909</v>
      </c>
      <c r="R530" s="2">
        <f t="shared" si="115"/>
        <v>25.618017027873933</v>
      </c>
      <c r="S530" s="2">
        <f t="shared" si="116"/>
        <v>32.810294575041532</v>
      </c>
      <c r="T530" s="2">
        <f t="shared" si="117"/>
        <v>26.080981076254865</v>
      </c>
      <c r="U530" s="8" cm="1">
        <f t="array" ref="U530">SUM(ABS(P530:T530/I530-J530:N530/I530))</f>
        <v>0</v>
      </c>
    </row>
    <row r="531" spans="1:21" x14ac:dyDescent="0.25">
      <c r="A531" s="6">
        <v>41677</v>
      </c>
      <c r="B531" s="7">
        <v>16.487594604492099</v>
      </c>
      <c r="C531" s="7">
        <v>74.353721618652301</v>
      </c>
      <c r="D531" s="7">
        <v>77.1279296875</v>
      </c>
      <c r="E531" s="7">
        <v>44.393405914306598</v>
      </c>
      <c r="F531" s="7">
        <v>60.745426177978501</v>
      </c>
      <c r="G531" s="11">
        <f t="shared" si="105"/>
        <v>9.0907087212566129E-3</v>
      </c>
      <c r="H531" s="11">
        <f t="shared" si="106"/>
        <v>9.0907087212566129E-3</v>
      </c>
      <c r="I531" s="7">
        <f t="shared" si="107"/>
        <v>136.83474948027694</v>
      </c>
      <c r="J531" s="2">
        <f t="shared" si="108"/>
        <v>25.264912090391189</v>
      </c>
      <c r="K531" s="2">
        <f t="shared" si="109"/>
        <v>26.466557794945984</v>
      </c>
      <c r="L531" s="2">
        <f t="shared" si="110"/>
        <v>25.797601992968811</v>
      </c>
      <c r="M531" s="2">
        <f t="shared" si="111"/>
        <v>32.891617311987901</v>
      </c>
      <c r="N531" s="2">
        <f t="shared" si="112"/>
        <v>26.414060289983052</v>
      </c>
      <c r="O531" s="8" cm="1">
        <f t="array" ref="O531">MAX(ABS(J531:N531/I531 - $X$2:$AB$2))</f>
        <v>4.0374739873578869E-2</v>
      </c>
      <c r="P531" s="2">
        <f t="shared" si="113"/>
        <v>25.264912090391189</v>
      </c>
      <c r="Q531" s="2">
        <f t="shared" si="114"/>
        <v>26.466557794945984</v>
      </c>
      <c r="R531" s="2">
        <f t="shared" si="115"/>
        <v>25.797601992968811</v>
      </c>
      <c r="S531" s="2">
        <f t="shared" si="116"/>
        <v>32.891617311987901</v>
      </c>
      <c r="T531" s="2">
        <f t="shared" si="117"/>
        <v>26.414060289983052</v>
      </c>
      <c r="U531" s="8" cm="1">
        <f t="array" ref="U531">SUM(ABS(P531:T531/I531-J531:N531/I531))</f>
        <v>0</v>
      </c>
    </row>
    <row r="532" spans="1:21" x14ac:dyDescent="0.25">
      <c r="A532" s="6">
        <v>41680</v>
      </c>
      <c r="B532" s="7">
        <v>16.782964706420898</v>
      </c>
      <c r="C532" s="7">
        <v>74.063735961914006</v>
      </c>
      <c r="D532" s="7">
        <v>76.880142211914006</v>
      </c>
      <c r="E532" s="7">
        <v>44.487499237060497</v>
      </c>
      <c r="F532" s="7">
        <v>60.753688812255803</v>
      </c>
      <c r="G532" s="11">
        <f t="shared" si="105"/>
        <v>2.4834299181002439E-3</v>
      </c>
      <c r="H532" s="11">
        <f t="shared" si="106"/>
        <v>2.4834299181002439E-3</v>
      </c>
      <c r="I532" s="7">
        <f t="shared" si="107"/>
        <v>137.17456899097201</v>
      </c>
      <c r="J532" s="2">
        <f t="shared" si="108"/>
        <v>25.717525090551188</v>
      </c>
      <c r="K532" s="2">
        <f t="shared" si="109"/>
        <v>26.363336033120358</v>
      </c>
      <c r="L532" s="2">
        <f t="shared" si="110"/>
        <v>25.714722513383276</v>
      </c>
      <c r="M532" s="2">
        <f t="shared" si="111"/>
        <v>32.961332205447725</v>
      </c>
      <c r="N532" s="2">
        <f t="shared" si="112"/>
        <v>26.417653148469469</v>
      </c>
      <c r="O532" s="8" cm="1">
        <f t="array" ref="O532">MAX(ABS(J532:N532/I532 - $X$2:$AB$2))</f>
        <v>4.0287485121364125E-2</v>
      </c>
      <c r="P532" s="2">
        <f t="shared" si="113"/>
        <v>25.717525090551188</v>
      </c>
      <c r="Q532" s="2">
        <f t="shared" si="114"/>
        <v>26.363336033120358</v>
      </c>
      <c r="R532" s="2">
        <f t="shared" si="115"/>
        <v>25.714722513383276</v>
      </c>
      <c r="S532" s="2">
        <f t="shared" si="116"/>
        <v>32.961332205447725</v>
      </c>
      <c r="T532" s="2">
        <f t="shared" si="117"/>
        <v>26.417653148469469</v>
      </c>
      <c r="U532" s="8" cm="1">
        <f t="array" ref="U532">SUM(ABS(P532:T532/I532-J532:N532/I532))</f>
        <v>0</v>
      </c>
    </row>
    <row r="533" spans="1:21" x14ac:dyDescent="0.25">
      <c r="A533" s="6">
        <v>41681</v>
      </c>
      <c r="B533" s="7">
        <v>17.004102706909102</v>
      </c>
      <c r="C533" s="7">
        <v>74.424247741699205</v>
      </c>
      <c r="D533" s="7">
        <v>78.181083679199205</v>
      </c>
      <c r="E533" s="7">
        <v>45.028491973876903</v>
      </c>
      <c r="F533" s="7">
        <v>61.610305786132798</v>
      </c>
      <c r="G533" s="11">
        <f t="shared" si="105"/>
        <v>1.2215367218766371E-2</v>
      </c>
      <c r="H533" s="11">
        <f t="shared" si="106"/>
        <v>1.2215367218766371E-2</v>
      </c>
      <c r="I533" s="7">
        <f t="shared" si="107"/>
        <v>138.85020672427274</v>
      </c>
      <c r="J533" s="2">
        <f t="shared" si="108"/>
        <v>26.056387870489818</v>
      </c>
      <c r="K533" s="2">
        <f t="shared" si="109"/>
        <v>26.491661900981828</v>
      </c>
      <c r="L533" s="2">
        <f t="shared" si="110"/>
        <v>26.149858920196639</v>
      </c>
      <c r="M533" s="2">
        <f t="shared" si="111"/>
        <v>33.362160339749444</v>
      </c>
      <c r="N533" s="2">
        <f t="shared" si="112"/>
        <v>26.790137692855009</v>
      </c>
      <c r="O533" s="8" cm="1">
        <f t="array" ref="O533">MAX(ABS(J533:N533/I533 - $X$2:$AB$2))</f>
        <v>4.027447367074985E-2</v>
      </c>
      <c r="P533" s="2">
        <f t="shared" si="113"/>
        <v>26.056387870489818</v>
      </c>
      <c r="Q533" s="2">
        <f t="shared" si="114"/>
        <v>26.491661900981828</v>
      </c>
      <c r="R533" s="2">
        <f t="shared" si="115"/>
        <v>26.149858920196639</v>
      </c>
      <c r="S533" s="2">
        <f t="shared" si="116"/>
        <v>33.362160339749444</v>
      </c>
      <c r="T533" s="2">
        <f t="shared" si="117"/>
        <v>26.790137692855009</v>
      </c>
      <c r="U533" s="8" cm="1">
        <f t="array" ref="U533">SUM(ABS(P533:T533/I533-J533:N533/I533))</f>
        <v>0</v>
      </c>
    </row>
    <row r="534" spans="1:21" x14ac:dyDescent="0.25">
      <c r="A534" s="6">
        <v>41682</v>
      </c>
      <c r="B534" s="7">
        <v>17.0028266906738</v>
      </c>
      <c r="C534" s="7">
        <v>75.372566223144503</v>
      </c>
      <c r="D534" s="7">
        <v>77.799133300781193</v>
      </c>
      <c r="E534" s="7">
        <v>45.099063873291001</v>
      </c>
      <c r="F534" s="7">
        <v>61.742069244384702</v>
      </c>
      <c r="G534" s="11">
        <f t="shared" si="105"/>
        <v>2.2861446161106524E-3</v>
      </c>
      <c r="H534" s="11">
        <f t="shared" si="106"/>
        <v>2.2861446161106524E-3</v>
      </c>
      <c r="I534" s="7">
        <f t="shared" si="107"/>
        <v>139.16763837682129</v>
      </c>
      <c r="J534" s="2">
        <f t="shared" si="108"/>
        <v>26.054432555673792</v>
      </c>
      <c r="K534" s="2">
        <f t="shared" si="109"/>
        <v>26.829220335863067</v>
      </c>
      <c r="L534" s="2">
        <f t="shared" si="110"/>
        <v>26.022104890192011</v>
      </c>
      <c r="M534" s="2">
        <f t="shared" si="111"/>
        <v>33.414447923022273</v>
      </c>
      <c r="N534" s="2">
        <f t="shared" si="112"/>
        <v>26.847432672070155</v>
      </c>
      <c r="O534" s="8" cm="1">
        <f t="array" ref="O534">MAX(ABS(J534:N534/I534 - $X$2:$AB$2))</f>
        <v>4.0102140934134944E-2</v>
      </c>
      <c r="P534" s="2">
        <f t="shared" si="113"/>
        <v>26.054432555673792</v>
      </c>
      <c r="Q534" s="2">
        <f t="shared" si="114"/>
        <v>26.829220335863067</v>
      </c>
      <c r="R534" s="2">
        <f t="shared" si="115"/>
        <v>26.022104890192011</v>
      </c>
      <c r="S534" s="2">
        <f t="shared" si="116"/>
        <v>33.414447923022273</v>
      </c>
      <c r="T534" s="2">
        <f t="shared" si="117"/>
        <v>26.847432672070155</v>
      </c>
      <c r="U534" s="8" cm="1">
        <f t="array" ref="U534">SUM(ABS(P534:T534/I534-J534:N534/I534))</f>
        <v>0</v>
      </c>
    </row>
    <row r="535" spans="1:21" x14ac:dyDescent="0.25">
      <c r="A535" s="6">
        <v>41683</v>
      </c>
      <c r="B535" s="7">
        <v>17.272823333740199</v>
      </c>
      <c r="C535" s="7">
        <v>75.325546264648395</v>
      </c>
      <c r="D535" s="7">
        <v>78.132469177246094</v>
      </c>
      <c r="E535" s="7">
        <v>45.498931884765597</v>
      </c>
      <c r="F535" s="7">
        <v>62.071517944335902</v>
      </c>
      <c r="G535" s="11">
        <f t="shared" si="105"/>
        <v>6.8120024113116351E-3</v>
      </c>
      <c r="H535" s="11">
        <f t="shared" si="106"/>
        <v>6.8120024113116351E-3</v>
      </c>
      <c r="I535" s="7">
        <f t="shared" si="107"/>
        <v>140.11564866502073</v>
      </c>
      <c r="J535" s="2">
        <f t="shared" si="108"/>
        <v>26.468164310693698</v>
      </c>
      <c r="K535" s="2">
        <f t="shared" si="109"/>
        <v>26.812483359932852</v>
      </c>
      <c r="L535" s="2">
        <f t="shared" si="110"/>
        <v>26.133598434824425</v>
      </c>
      <c r="M535" s="2">
        <f t="shared" si="111"/>
        <v>33.710715022557643</v>
      </c>
      <c r="N535" s="2">
        <f t="shared" si="112"/>
        <v>26.990687537012107</v>
      </c>
      <c r="O535" s="8" cm="1">
        <f t="array" ref="O535">MAX(ABS(J535:N535/I535 - $X$2:$AB$2))</f>
        <v>4.0592077642597951E-2</v>
      </c>
      <c r="P535" s="2">
        <f t="shared" si="113"/>
        <v>26.468164310693698</v>
      </c>
      <c r="Q535" s="2">
        <f t="shared" si="114"/>
        <v>26.812483359932852</v>
      </c>
      <c r="R535" s="2">
        <f t="shared" si="115"/>
        <v>26.133598434824425</v>
      </c>
      <c r="S535" s="2">
        <f t="shared" si="116"/>
        <v>33.710715022557643</v>
      </c>
      <c r="T535" s="2">
        <f t="shared" si="117"/>
        <v>26.990687537012107</v>
      </c>
      <c r="U535" s="8" cm="1">
        <f t="array" ref="U535">SUM(ABS(P535:T535/I535-J535:N535/I535))</f>
        <v>0</v>
      </c>
    </row>
    <row r="536" spans="1:21" x14ac:dyDescent="0.25">
      <c r="A536" s="6">
        <v>41684</v>
      </c>
      <c r="B536" s="7">
        <v>17.258865356445298</v>
      </c>
      <c r="C536" s="7">
        <v>75.670387268066406</v>
      </c>
      <c r="D536" s="7">
        <v>78.806091308593693</v>
      </c>
      <c r="E536" s="7">
        <v>45.593021392822202</v>
      </c>
      <c r="F536" s="7">
        <v>62.425712585449197</v>
      </c>
      <c r="G536" s="11">
        <f t="shared" si="105"/>
        <v>3.9281711612595416E-3</v>
      </c>
      <c r="H536" s="11">
        <f t="shared" si="106"/>
        <v>3.9281711612595416E-3</v>
      </c>
      <c r="I536" s="7">
        <f t="shared" si="107"/>
        <v>140.66604691534783</v>
      </c>
      <c r="J536" s="2">
        <f t="shared" si="108"/>
        <v>26.446775680164219</v>
      </c>
      <c r="K536" s="2">
        <f t="shared" si="109"/>
        <v>26.93523114105724</v>
      </c>
      <c r="L536" s="2">
        <f t="shared" si="110"/>
        <v>26.35891027333183</v>
      </c>
      <c r="M536" s="2">
        <f t="shared" si="111"/>
        <v>33.780427089661593</v>
      </c>
      <c r="N536" s="2">
        <f t="shared" si="112"/>
        <v>27.144702731132963</v>
      </c>
      <c r="O536" s="8" cm="1">
        <f t="array" ref="O536">MAX(ABS(J536:N536/I536 - $X$2:$AB$2))</f>
        <v>4.0146274317287761E-2</v>
      </c>
      <c r="P536" s="2">
        <f t="shared" si="113"/>
        <v>26.446775680164219</v>
      </c>
      <c r="Q536" s="2">
        <f t="shared" si="114"/>
        <v>26.93523114105724</v>
      </c>
      <c r="R536" s="2">
        <f t="shared" si="115"/>
        <v>26.35891027333183</v>
      </c>
      <c r="S536" s="2">
        <f t="shared" si="116"/>
        <v>33.780427089661593</v>
      </c>
      <c r="T536" s="2">
        <f t="shared" si="117"/>
        <v>27.144702731132963</v>
      </c>
      <c r="U536" s="8" cm="1">
        <f t="array" ref="U536">SUM(ABS(P536:T536/I536-J536:N536/I536))</f>
        <v>0</v>
      </c>
    </row>
    <row r="537" spans="1:21" x14ac:dyDescent="0.25">
      <c r="A537" s="6">
        <v>41688</v>
      </c>
      <c r="B537" s="7">
        <v>17.322319030761701</v>
      </c>
      <c r="C537" s="7">
        <v>75.678230285644503</v>
      </c>
      <c r="D537" s="7">
        <v>78.271354675292898</v>
      </c>
      <c r="E537" s="7">
        <v>45.859600067138601</v>
      </c>
      <c r="F537" s="7">
        <v>62.046848297119098</v>
      </c>
      <c r="G537" s="11">
        <f t="shared" si="105"/>
        <v>-3.2746403505390376E-4</v>
      </c>
      <c r="H537" s="11">
        <f t="shared" si="106"/>
        <v>-3.2746403505390376E-4</v>
      </c>
      <c r="I537" s="7">
        <f t="shared" si="107"/>
        <v>140.61998384402986</v>
      </c>
      <c r="J537" s="2">
        <f t="shared" si="108"/>
        <v>26.544009481811639</v>
      </c>
      <c r="K537" s="2">
        <f t="shared" si="109"/>
        <v>26.938022900144727</v>
      </c>
      <c r="L537" s="2">
        <f t="shared" si="110"/>
        <v>26.180052589833167</v>
      </c>
      <c r="M537" s="2">
        <f t="shared" si="111"/>
        <v>33.977938489351843</v>
      </c>
      <c r="N537" s="2">
        <f t="shared" si="112"/>
        <v>26.979960382888468</v>
      </c>
      <c r="O537" s="8" cm="1">
        <f t="array" ref="O537">MAX(ABS(J537:N537/I537 - $X$2:$AB$2))</f>
        <v>4.1629514955988267E-2</v>
      </c>
      <c r="P537" s="2">
        <f t="shared" si="113"/>
        <v>26.544009481811639</v>
      </c>
      <c r="Q537" s="2">
        <f t="shared" si="114"/>
        <v>26.938022900144727</v>
      </c>
      <c r="R537" s="2">
        <f t="shared" si="115"/>
        <v>26.180052589833167</v>
      </c>
      <c r="S537" s="2">
        <f t="shared" si="116"/>
        <v>33.977938489351843</v>
      </c>
      <c r="T537" s="2">
        <f t="shared" si="117"/>
        <v>26.979960382888468</v>
      </c>
      <c r="U537" s="8" cm="1">
        <f t="array" ref="U537">SUM(ABS(P537:T537/I537-J537:N537/I537))</f>
        <v>0</v>
      </c>
    </row>
    <row r="538" spans="1:21" x14ac:dyDescent="0.25">
      <c r="A538" s="6">
        <v>41689</v>
      </c>
      <c r="B538" s="7">
        <v>17.048835754394499</v>
      </c>
      <c r="C538" s="7">
        <v>75.403923034667898</v>
      </c>
      <c r="D538" s="7">
        <v>78.889411926269503</v>
      </c>
      <c r="E538" s="7">
        <v>44.895214080810497</v>
      </c>
      <c r="F538" s="7">
        <v>61.651485443115199</v>
      </c>
      <c r="G538" s="11">
        <f t="shared" si="105"/>
        <v>-8.508255197002712E-3</v>
      </c>
      <c r="H538" s="11">
        <f t="shared" si="106"/>
        <v>-8.508255197002712E-3</v>
      </c>
      <c r="I538" s="7">
        <f t="shared" si="107"/>
        <v>139.42355313568646</v>
      </c>
      <c r="J538" s="2">
        <f t="shared" si="108"/>
        <v>26.124934953273254</v>
      </c>
      <c r="K538" s="2">
        <f t="shared" si="109"/>
        <v>26.840381940775131</v>
      </c>
      <c r="L538" s="2">
        <f t="shared" si="110"/>
        <v>26.386779193725747</v>
      </c>
      <c r="M538" s="2">
        <f t="shared" si="111"/>
        <v>33.263413118971883</v>
      </c>
      <c r="N538" s="2">
        <f t="shared" si="112"/>
        <v>26.808043928940457</v>
      </c>
      <c r="O538" s="8" cm="1">
        <f t="array" ref="O538">MAX(ABS(J538:N538/I538 - $X$2:$AB$2))</f>
        <v>3.8578148174147148E-2</v>
      </c>
      <c r="P538" s="2">
        <f t="shared" si="113"/>
        <v>26.124934953273254</v>
      </c>
      <c r="Q538" s="2">
        <f t="shared" si="114"/>
        <v>26.840381940775131</v>
      </c>
      <c r="R538" s="2">
        <f t="shared" si="115"/>
        <v>26.386779193725747</v>
      </c>
      <c r="S538" s="2">
        <f t="shared" si="116"/>
        <v>33.263413118971883</v>
      </c>
      <c r="T538" s="2">
        <f t="shared" si="117"/>
        <v>26.808043928940457</v>
      </c>
      <c r="U538" s="8" cm="1">
        <f t="array" ref="U538">SUM(ABS(P538:T538/I538-J538:N538/I538))</f>
        <v>0</v>
      </c>
    </row>
    <row r="539" spans="1:21" x14ac:dyDescent="0.25">
      <c r="A539" s="6">
        <v>41690</v>
      </c>
      <c r="B539" s="7">
        <v>16.851493835449201</v>
      </c>
      <c r="C539" s="7">
        <v>75.960365295410099</v>
      </c>
      <c r="D539" s="7">
        <v>79.583877563476506</v>
      </c>
      <c r="E539" s="7">
        <v>45.146102905273402</v>
      </c>
      <c r="F539" s="7">
        <v>60.555992126464801</v>
      </c>
      <c r="G539" s="11">
        <f t="shared" si="105"/>
        <v>-1.1656273486309043E-3</v>
      </c>
      <c r="H539" s="11">
        <f t="shared" si="106"/>
        <v>-1.1656273486309043E-3</v>
      </c>
      <c r="I539" s="7">
        <f t="shared" si="107"/>
        <v>139.26103722910821</v>
      </c>
      <c r="J539" s="2">
        <f t="shared" si="108"/>
        <v>25.822536310323624</v>
      </c>
      <c r="K539" s="2">
        <f t="shared" si="109"/>
        <v>27.038450187163882</v>
      </c>
      <c r="L539" s="2">
        <f t="shared" si="110"/>
        <v>26.619062728095827</v>
      </c>
      <c r="M539" s="2">
        <f t="shared" si="111"/>
        <v>33.449299717040475</v>
      </c>
      <c r="N539" s="2">
        <f t="shared" si="112"/>
        <v>26.331688286484411</v>
      </c>
      <c r="O539" s="8" cm="1">
        <f t="array" ref="O539">MAX(ABS(J539:N539/I539 - $X$2:$AB$2))</f>
        <v>4.0191372853346313E-2</v>
      </c>
      <c r="P539" s="2">
        <f t="shared" si="113"/>
        <v>25.822536310323624</v>
      </c>
      <c r="Q539" s="2">
        <f t="shared" si="114"/>
        <v>27.038450187163882</v>
      </c>
      <c r="R539" s="2">
        <f t="shared" si="115"/>
        <v>26.619062728095827</v>
      </c>
      <c r="S539" s="2">
        <f t="shared" si="116"/>
        <v>33.449299717040475</v>
      </c>
      <c r="T539" s="2">
        <f t="shared" si="117"/>
        <v>26.331688286484411</v>
      </c>
      <c r="U539" s="8" cm="1">
        <f t="array" ref="U539">SUM(ABS(P539:T539/I539-J539:N539/I539))</f>
        <v>0</v>
      </c>
    </row>
    <row r="540" spans="1:21" x14ac:dyDescent="0.25">
      <c r="A540" s="6">
        <v>41691</v>
      </c>
      <c r="B540" s="7">
        <v>16.6643161773681</v>
      </c>
      <c r="C540" s="7">
        <v>76.414970397949205</v>
      </c>
      <c r="D540" s="7">
        <v>78.250518798828097</v>
      </c>
      <c r="E540" s="7">
        <v>45.169628143310497</v>
      </c>
      <c r="F540" s="7">
        <v>60.226531982421797</v>
      </c>
      <c r="G540" s="11">
        <f t="shared" si="105"/>
        <v>-5.0036501129727684E-3</v>
      </c>
      <c r="H540" s="11">
        <f t="shared" si="106"/>
        <v>-5.0036501129727684E-3</v>
      </c>
      <c r="I540" s="7">
        <f t="shared" si="107"/>
        <v>138.56422372444408</v>
      </c>
      <c r="J540" s="2">
        <f t="shared" si="108"/>
        <v>25.535712962822352</v>
      </c>
      <c r="K540" s="2">
        <f t="shared" si="109"/>
        <v>27.200269016918465</v>
      </c>
      <c r="L540" s="2">
        <f t="shared" si="110"/>
        <v>26.173083445835758</v>
      </c>
      <c r="M540" s="2">
        <f t="shared" si="111"/>
        <v>33.466729853583352</v>
      </c>
      <c r="N540" s="2">
        <f t="shared" si="112"/>
        <v>26.188428445284167</v>
      </c>
      <c r="O540" s="8" cm="1">
        <f t="array" ref="O540">MAX(ABS(J540:N540/I540 - $X$2:$AB$2))</f>
        <v>4.1525041269938529E-2</v>
      </c>
      <c r="P540" s="2">
        <f t="shared" si="113"/>
        <v>25.535712962822352</v>
      </c>
      <c r="Q540" s="2">
        <f t="shared" si="114"/>
        <v>27.200269016918465</v>
      </c>
      <c r="R540" s="2">
        <f t="shared" si="115"/>
        <v>26.173083445835758</v>
      </c>
      <c r="S540" s="2">
        <f t="shared" si="116"/>
        <v>33.466729853583352</v>
      </c>
      <c r="T540" s="2">
        <f t="shared" si="117"/>
        <v>26.188428445284167</v>
      </c>
      <c r="U540" s="8" cm="1">
        <f t="array" ref="U540">SUM(ABS(P540:T540/I540-J540:N540/I540))</f>
        <v>0</v>
      </c>
    </row>
    <row r="541" spans="1:21" x14ac:dyDescent="0.25">
      <c r="A541" s="6">
        <v>41694</v>
      </c>
      <c r="B541" s="7">
        <v>16.737277984619102</v>
      </c>
      <c r="C541" s="7">
        <v>76.273857116699205</v>
      </c>
      <c r="D541" s="7">
        <v>79.271377563476506</v>
      </c>
      <c r="E541" s="7">
        <v>45.498931884765597</v>
      </c>
      <c r="F541" s="7">
        <v>60.415969848632798</v>
      </c>
      <c r="G541" s="11">
        <f t="shared" si="105"/>
        <v>5.2638944530942755E-3</v>
      </c>
      <c r="H541" s="11">
        <f t="shared" si="106"/>
        <v>5.2638944530942755E-3</v>
      </c>
      <c r="I541" s="7">
        <f t="shared" si="107"/>
        <v>139.29361117310449</v>
      </c>
      <c r="J541" s="2">
        <f t="shared" si="108"/>
        <v>25.647516636455276</v>
      </c>
      <c r="K541" s="2">
        <f t="shared" si="109"/>
        <v>27.150039079095141</v>
      </c>
      <c r="L541" s="2">
        <f t="shared" si="110"/>
        <v>26.514538327460844</v>
      </c>
      <c r="M541" s="2">
        <f t="shared" si="111"/>
        <v>33.710715022557658</v>
      </c>
      <c r="N541" s="2">
        <f t="shared" si="112"/>
        <v>26.270802107535584</v>
      </c>
      <c r="O541" s="8" cm="1">
        <f t="array" ref="O541">MAX(ABS(J541:N541/I541 - $X$2:$AB$2))</f>
        <v>4.2011925304056508E-2</v>
      </c>
      <c r="P541" s="2">
        <f t="shared" si="113"/>
        <v>25.647516636455276</v>
      </c>
      <c r="Q541" s="2">
        <f t="shared" si="114"/>
        <v>27.150039079095141</v>
      </c>
      <c r="R541" s="2">
        <f t="shared" si="115"/>
        <v>26.514538327460844</v>
      </c>
      <c r="S541" s="2">
        <f t="shared" si="116"/>
        <v>33.710715022557658</v>
      </c>
      <c r="T541" s="2">
        <f t="shared" si="117"/>
        <v>26.270802107535584</v>
      </c>
      <c r="U541" s="8" cm="1">
        <f t="array" ref="U541">SUM(ABS(P541:T541/I541-J541:N541/I541))</f>
        <v>0</v>
      </c>
    </row>
    <row r="542" spans="1:21" x14ac:dyDescent="0.25">
      <c r="A542" s="6">
        <v>41695</v>
      </c>
      <c r="B542" s="7">
        <v>16.563102722167901</v>
      </c>
      <c r="C542" s="7">
        <v>75.5606689453125</v>
      </c>
      <c r="D542" s="7">
        <v>79.840812683105398</v>
      </c>
      <c r="E542" s="7">
        <v>44.714870452880803</v>
      </c>
      <c r="F542" s="7">
        <v>60.415969848632798</v>
      </c>
      <c r="G542" s="11">
        <f t="shared" si="105"/>
        <v>-6.5417130902450937E-3</v>
      </c>
      <c r="H542" s="11">
        <f t="shared" si="106"/>
        <v>-6.5417130902450937E-3</v>
      </c>
      <c r="I542" s="7">
        <f t="shared" si="107"/>
        <v>138.38239233350589</v>
      </c>
      <c r="J542" s="2">
        <f t="shared" si="108"/>
        <v>25.380617625428439</v>
      </c>
      <c r="K542" s="2">
        <f t="shared" si="109"/>
        <v>26.896176386740777</v>
      </c>
      <c r="L542" s="2">
        <f t="shared" si="110"/>
        <v>26.705001894115938</v>
      </c>
      <c r="M542" s="2">
        <f t="shared" si="111"/>
        <v>33.129794319685139</v>
      </c>
      <c r="N542" s="2">
        <f t="shared" si="112"/>
        <v>26.270802107535584</v>
      </c>
      <c r="O542" s="8" cm="1">
        <f t="array" ref="O542">MAX(ABS(J542:N542/I542 - $X$2:$AB$2))</f>
        <v>3.9407584744172497E-2</v>
      </c>
      <c r="P542" s="2">
        <f t="shared" si="113"/>
        <v>25.380617625428439</v>
      </c>
      <c r="Q542" s="2">
        <f t="shared" si="114"/>
        <v>26.896176386740777</v>
      </c>
      <c r="R542" s="2">
        <f t="shared" si="115"/>
        <v>26.705001894115938</v>
      </c>
      <c r="S542" s="2">
        <f t="shared" si="116"/>
        <v>33.129794319685139</v>
      </c>
      <c r="T542" s="2">
        <f t="shared" si="117"/>
        <v>26.270802107535584</v>
      </c>
      <c r="U542" s="8" cm="1">
        <f t="array" ref="U542">SUM(ABS(P542:T542/I542-J542:N542/I542))</f>
        <v>0</v>
      </c>
    </row>
    <row r="543" spans="1:21" x14ac:dyDescent="0.25">
      <c r="A543" s="6">
        <v>41696</v>
      </c>
      <c r="B543" s="7">
        <v>16.413673400878899</v>
      </c>
      <c r="C543" s="7">
        <v>76.1798095703125</v>
      </c>
      <c r="D543" s="7">
        <v>80.2158203125</v>
      </c>
      <c r="E543" s="7">
        <v>44.495334625244098</v>
      </c>
      <c r="F543" s="7">
        <v>61.593826293945298</v>
      </c>
      <c r="G543" s="11">
        <f t="shared" si="105"/>
        <v>3.370020530729656E-3</v>
      </c>
      <c r="H543" s="11">
        <f t="shared" si="106"/>
        <v>3.370020530729656E-3</v>
      </c>
      <c r="I543" s="7">
        <f t="shared" si="107"/>
        <v>138.84874383676129</v>
      </c>
      <c r="J543" s="2">
        <f t="shared" si="108"/>
        <v>25.151638277218069</v>
      </c>
      <c r="K543" s="2">
        <f t="shared" si="109"/>
        <v>27.116562411515773</v>
      </c>
      <c r="L543" s="2">
        <f t="shared" si="110"/>
        <v>26.830433726743188</v>
      </c>
      <c r="M543" s="2">
        <f t="shared" si="111"/>
        <v>32.967137540368959</v>
      </c>
      <c r="N543" s="2">
        <f t="shared" si="112"/>
        <v>26.782971880915298</v>
      </c>
      <c r="O543" s="8" cm="1">
        <f t="array" ref="O543">MAX(ABS(J543:N543/I543 - $X$2:$AB$2))</f>
        <v>3.7432018680176565E-2</v>
      </c>
      <c r="P543" s="2">
        <f t="shared" si="113"/>
        <v>25.151638277218069</v>
      </c>
      <c r="Q543" s="2">
        <f t="shared" si="114"/>
        <v>27.116562411515773</v>
      </c>
      <c r="R543" s="2">
        <f t="shared" si="115"/>
        <v>26.830433726743188</v>
      </c>
      <c r="S543" s="2">
        <f t="shared" si="116"/>
        <v>32.967137540368959</v>
      </c>
      <c r="T543" s="2">
        <f t="shared" si="117"/>
        <v>26.782971880915298</v>
      </c>
      <c r="U543" s="8" cm="1">
        <f t="array" ref="U543">SUM(ABS(P543:T543/I543-J543:N543/I543))</f>
        <v>0</v>
      </c>
    </row>
    <row r="544" spans="1:21" x14ac:dyDescent="0.25">
      <c r="A544" s="6">
        <v>41697</v>
      </c>
      <c r="B544" s="7">
        <v>16.741085052490199</v>
      </c>
      <c r="C544" s="7">
        <v>75.7879638671875</v>
      </c>
      <c r="D544" s="7">
        <v>80.340827941894503</v>
      </c>
      <c r="E544" s="7">
        <v>44.448284149169901</v>
      </c>
      <c r="F544" s="7">
        <v>61.412609100341797</v>
      </c>
      <c r="G544" s="11">
        <f t="shared" si="105"/>
        <v>2.0913823839090462E-3</v>
      </c>
      <c r="H544" s="11">
        <f t="shared" si="106"/>
        <v>2.0913823839090462E-3</v>
      </c>
      <c r="I544" s="7">
        <f t="shared" si="107"/>
        <v>139.13912965364938</v>
      </c>
      <c r="J544" s="2">
        <f t="shared" si="108"/>
        <v>25.653350430734722</v>
      </c>
      <c r="K544" s="2">
        <f t="shared" si="109"/>
        <v>26.977083085899107</v>
      </c>
      <c r="L544" s="2">
        <f t="shared" si="110"/>
        <v>26.872246038862418</v>
      </c>
      <c r="M544" s="2">
        <f t="shared" si="111"/>
        <v>32.932277267283204</v>
      </c>
      <c r="N544" s="2">
        <f t="shared" si="112"/>
        <v>26.70417283086995</v>
      </c>
      <c r="O544" s="8" cm="1">
        <f t="array" ref="O544">MAX(ABS(J544:N544/I544 - $X$2:$AB$2))</f>
        <v>3.668595131548924E-2</v>
      </c>
      <c r="P544" s="2">
        <f t="shared" si="113"/>
        <v>25.653350430734722</v>
      </c>
      <c r="Q544" s="2">
        <f t="shared" si="114"/>
        <v>26.977083085899107</v>
      </c>
      <c r="R544" s="2">
        <f t="shared" si="115"/>
        <v>26.872246038862418</v>
      </c>
      <c r="S544" s="2">
        <f t="shared" si="116"/>
        <v>32.932277267283204</v>
      </c>
      <c r="T544" s="2">
        <f t="shared" si="117"/>
        <v>26.70417283086995</v>
      </c>
      <c r="U544" s="8" cm="1">
        <f t="array" ref="U544">SUM(ABS(P544:T544/I544-J544:N544/I544))</f>
        <v>0</v>
      </c>
    </row>
    <row r="545" spans="1:21" x14ac:dyDescent="0.25">
      <c r="A545" s="6">
        <v>41698</v>
      </c>
      <c r="B545" s="7">
        <v>16.6957187652587</v>
      </c>
      <c r="C545" s="7">
        <v>75.999557495117102</v>
      </c>
      <c r="D545" s="7">
        <v>80.0908203125</v>
      </c>
      <c r="E545" s="7">
        <v>44.550228118896399</v>
      </c>
      <c r="F545" s="7">
        <v>61.527908325195298</v>
      </c>
      <c r="G545" s="11">
        <f t="shared" si="105"/>
        <v>3.4386861587565321E-4</v>
      </c>
      <c r="H545" s="11">
        <f t="shared" si="106"/>
        <v>3.4386861587565321E-4</v>
      </c>
      <c r="I545" s="7">
        <f t="shared" si="107"/>
        <v>139.18697523357753</v>
      </c>
      <c r="J545" s="2">
        <f t="shared" si="108"/>
        <v>25.583832997399785</v>
      </c>
      <c r="K545" s="2">
        <f t="shared" si="109"/>
        <v>27.052400835444494</v>
      </c>
      <c r="L545" s="2">
        <f t="shared" si="110"/>
        <v>26.788623966489194</v>
      </c>
      <c r="M545" s="2">
        <f t="shared" si="111"/>
        <v>33.007808801087606</v>
      </c>
      <c r="N545" s="2">
        <f t="shared" si="112"/>
        <v>26.754308633156455</v>
      </c>
      <c r="O545" s="8" cm="1">
        <f t="array" ref="O545">MAX(ABS(J545:N545/I545 - $X$2:$AB$2))</f>
        <v>3.7147252792118918E-2</v>
      </c>
      <c r="P545" s="2">
        <f t="shared" si="113"/>
        <v>25.583832997399785</v>
      </c>
      <c r="Q545" s="2">
        <f t="shared" si="114"/>
        <v>27.052400835444494</v>
      </c>
      <c r="R545" s="2">
        <f t="shared" si="115"/>
        <v>26.788623966489194</v>
      </c>
      <c r="S545" s="2">
        <f t="shared" si="116"/>
        <v>33.007808801087606</v>
      </c>
      <c r="T545" s="2">
        <f t="shared" si="117"/>
        <v>26.754308633156455</v>
      </c>
      <c r="U545" s="8" cm="1">
        <f t="array" ref="U545">SUM(ABS(P545:T545/I545-J545:N545/I545))</f>
        <v>0</v>
      </c>
    </row>
    <row r="546" spans="1:21" x14ac:dyDescent="0.25">
      <c r="A546" s="6">
        <v>41701</v>
      </c>
      <c r="B546" s="7">
        <v>16.743938446044901</v>
      </c>
      <c r="C546" s="7">
        <v>75.482276916503906</v>
      </c>
      <c r="D546" s="7">
        <v>79.750526428222599</v>
      </c>
      <c r="E546" s="7">
        <v>44.071937561035099</v>
      </c>
      <c r="F546" s="7">
        <v>61.050201416015597</v>
      </c>
      <c r="G546" s="11">
        <f t="shared" si="105"/>
        <v>-5.6481798197257627E-3</v>
      </c>
      <c r="H546" s="11">
        <f t="shared" si="106"/>
        <v>-5.6481798197257627E-3</v>
      </c>
      <c r="I546" s="7">
        <f t="shared" si="107"/>
        <v>138.40082216889456</v>
      </c>
      <c r="J546" s="2">
        <f t="shared" si="108"/>
        <v>25.657722853701696</v>
      </c>
      <c r="K546" s="2">
        <f t="shared" si="109"/>
        <v>26.868272374460574</v>
      </c>
      <c r="L546" s="2">
        <f t="shared" si="110"/>
        <v>26.674803120748891</v>
      </c>
      <c r="M546" s="2">
        <f t="shared" si="111"/>
        <v>32.65343747793483</v>
      </c>
      <c r="N546" s="2">
        <f t="shared" si="112"/>
        <v>26.546586342048577</v>
      </c>
      <c r="O546" s="8" cm="1">
        <f t="array" ref="O546">MAX(ABS(J546:N546/I546 - $X$2:$AB$2))</f>
        <v>3.5933840321316052E-2</v>
      </c>
      <c r="P546" s="2">
        <f t="shared" si="113"/>
        <v>25.657722853701696</v>
      </c>
      <c r="Q546" s="2">
        <f t="shared" si="114"/>
        <v>26.868272374460574</v>
      </c>
      <c r="R546" s="2">
        <f t="shared" si="115"/>
        <v>26.674803120748891</v>
      </c>
      <c r="S546" s="2">
        <f t="shared" si="116"/>
        <v>32.65343747793483</v>
      </c>
      <c r="T546" s="2">
        <f t="shared" si="117"/>
        <v>26.546586342048577</v>
      </c>
      <c r="U546" s="8" cm="1">
        <f t="array" ref="U546">SUM(ABS(P546:T546/I546-J546:N546/I546))</f>
        <v>0</v>
      </c>
    </row>
    <row r="547" spans="1:21" x14ac:dyDescent="0.25">
      <c r="A547" s="6">
        <v>41702</v>
      </c>
      <c r="B547" s="7">
        <v>16.854354858398398</v>
      </c>
      <c r="C547" s="7">
        <v>76.038719177246094</v>
      </c>
      <c r="D547" s="7">
        <v>80.083854675292898</v>
      </c>
      <c r="E547" s="7">
        <v>44.895214080810497</v>
      </c>
      <c r="F547" s="7">
        <v>61.882083892822202</v>
      </c>
      <c r="G547" s="11">
        <f t="shared" si="105"/>
        <v>1.0480151920247538E-2</v>
      </c>
      <c r="H547" s="11">
        <f t="shared" si="106"/>
        <v>1.0480151920247538E-2</v>
      </c>
      <c r="I547" s="7">
        <f t="shared" si="107"/>
        <v>139.85128381111176</v>
      </c>
      <c r="J547" s="2">
        <f t="shared" si="108"/>
        <v>25.826920424261047</v>
      </c>
      <c r="K547" s="2">
        <f t="shared" si="109"/>
        <v>27.066340620849321</v>
      </c>
      <c r="L547" s="2">
        <f t="shared" si="110"/>
        <v>26.786294113516028</v>
      </c>
      <c r="M547" s="2">
        <f t="shared" si="111"/>
        <v>33.263413118971897</v>
      </c>
      <c r="N547" s="2">
        <f t="shared" si="112"/>
        <v>26.908315533513466</v>
      </c>
      <c r="O547" s="8" cm="1">
        <f t="array" ref="O547">MAX(ABS(J547:N547/I547 - $X$2:$AB$2))</f>
        <v>3.7848464543941363E-2</v>
      </c>
      <c r="P547" s="2">
        <f t="shared" si="113"/>
        <v>25.826920424261047</v>
      </c>
      <c r="Q547" s="2">
        <f t="shared" si="114"/>
        <v>27.066340620849321</v>
      </c>
      <c r="R547" s="2">
        <f t="shared" si="115"/>
        <v>26.786294113516028</v>
      </c>
      <c r="S547" s="2">
        <f t="shared" si="116"/>
        <v>33.263413118971897</v>
      </c>
      <c r="T547" s="2">
        <f t="shared" si="117"/>
        <v>26.908315533513466</v>
      </c>
      <c r="U547" s="8" cm="1">
        <f t="array" ref="U547">SUM(ABS(P547:T547/I547-J547:N547/I547))</f>
        <v>0</v>
      </c>
    </row>
    <row r="548" spans="1:21" x14ac:dyDescent="0.25">
      <c r="A548" s="6">
        <v>41703</v>
      </c>
      <c r="B548" s="7">
        <v>16.8898830413818</v>
      </c>
      <c r="C548" s="7">
        <v>75.529319763183594</v>
      </c>
      <c r="D548" s="7">
        <v>79.465827941894503</v>
      </c>
      <c r="E548" s="7">
        <v>45.600860595703097</v>
      </c>
      <c r="F548" s="7">
        <v>61.610305786132798</v>
      </c>
      <c r="G548" s="11">
        <f t="shared" si="105"/>
        <v>5.0801606187866888E-4</v>
      </c>
      <c r="H548" s="11">
        <f t="shared" si="106"/>
        <v>5.0801606187866888E-4</v>
      </c>
      <c r="I548" s="7">
        <f t="shared" si="107"/>
        <v>139.92233050956216</v>
      </c>
      <c r="J548" s="2">
        <f t="shared" si="108"/>
        <v>25.881362351136325</v>
      </c>
      <c r="K548" s="2">
        <f t="shared" si="109"/>
        <v>26.885017497547651</v>
      </c>
      <c r="L548" s="2">
        <f t="shared" si="110"/>
        <v>26.579577717084472</v>
      </c>
      <c r="M548" s="2">
        <f t="shared" si="111"/>
        <v>33.786235250938702</v>
      </c>
      <c r="N548" s="2">
        <f t="shared" si="112"/>
        <v>26.790137692855009</v>
      </c>
      <c r="O548" s="8" cm="1">
        <f t="array" ref="O548">MAX(ABS(J548:N548/I548 - $X$2:$AB$2))</f>
        <v>4.1464211808777601E-2</v>
      </c>
      <c r="P548" s="2">
        <f t="shared" si="113"/>
        <v>25.881362351136325</v>
      </c>
      <c r="Q548" s="2">
        <f t="shared" si="114"/>
        <v>26.885017497547651</v>
      </c>
      <c r="R548" s="2">
        <f t="shared" si="115"/>
        <v>26.579577717084472</v>
      </c>
      <c r="S548" s="2">
        <f t="shared" si="116"/>
        <v>33.786235250938702</v>
      </c>
      <c r="T548" s="2">
        <f t="shared" si="117"/>
        <v>26.790137692855009</v>
      </c>
      <c r="U548" s="8" cm="1">
        <f t="array" ref="U548">SUM(ABS(P548:T548/I548-J548:N548/I548))</f>
        <v>0</v>
      </c>
    </row>
    <row r="549" spans="1:21" x14ac:dyDescent="0.25">
      <c r="A549" s="6">
        <v>41704</v>
      </c>
      <c r="B549" s="7">
        <v>16.838800430297798</v>
      </c>
      <c r="C549" s="7">
        <v>76.493324279785099</v>
      </c>
      <c r="D549" s="7">
        <v>79.757484436035099</v>
      </c>
      <c r="E549" s="7">
        <v>46.181064605712798</v>
      </c>
      <c r="F549" s="7">
        <v>61.676170349121001</v>
      </c>
      <c r="G549" s="11">
        <f t="shared" si="105"/>
        <v>5.8670980763930736E-3</v>
      </c>
      <c r="H549" s="11">
        <f t="shared" si="106"/>
        <v>5.8670980763930736E-3</v>
      </c>
      <c r="I549" s="7">
        <f t="shared" si="107"/>
        <v>140.74326854573926</v>
      </c>
      <c r="J549" s="2">
        <f t="shared" si="108"/>
        <v>25.803085458154413</v>
      </c>
      <c r="K549" s="2">
        <f t="shared" si="109"/>
        <v>27.228159450603869</v>
      </c>
      <c r="L549" s="2">
        <f t="shared" si="110"/>
        <v>26.677130421856777</v>
      </c>
      <c r="M549" s="2">
        <f t="shared" si="111"/>
        <v>34.216115497049074</v>
      </c>
      <c r="N549" s="2">
        <f t="shared" si="112"/>
        <v>26.818777718075122</v>
      </c>
      <c r="O549" s="8" cm="1">
        <f t="array" ref="O549">MAX(ABS(J549:N549/I549 - $X$2:$AB$2))</f>
        <v>4.311013841439526E-2</v>
      </c>
      <c r="P549" s="2">
        <f t="shared" si="113"/>
        <v>25.803085458154413</v>
      </c>
      <c r="Q549" s="2">
        <f t="shared" si="114"/>
        <v>27.228159450603869</v>
      </c>
      <c r="R549" s="2">
        <f t="shared" si="115"/>
        <v>26.677130421856777</v>
      </c>
      <c r="S549" s="2">
        <f t="shared" si="116"/>
        <v>34.216115497049074</v>
      </c>
      <c r="T549" s="2">
        <f t="shared" si="117"/>
        <v>26.818777718075122</v>
      </c>
      <c r="U549" s="8" cm="1">
        <f t="array" ref="U549">SUM(ABS(P549:T549/I549-J549:N549/I549))</f>
        <v>0</v>
      </c>
    </row>
    <row r="550" spans="1:21" x14ac:dyDescent="0.25">
      <c r="A550" s="6">
        <v>41705</v>
      </c>
      <c r="B550" s="7">
        <v>16.828973770141602</v>
      </c>
      <c r="C550" s="7">
        <v>76.062278747558594</v>
      </c>
      <c r="D550" s="7">
        <v>79.917205810546804</v>
      </c>
      <c r="E550" s="7">
        <v>46.573089599609297</v>
      </c>
      <c r="F550" s="7">
        <v>61.825408935546797</v>
      </c>
      <c r="G550" s="11">
        <f t="shared" si="105"/>
        <v>1.7072395674599949E-3</v>
      </c>
      <c r="H550" s="11">
        <f t="shared" si="106"/>
        <v>1.7072395674599949E-3</v>
      </c>
      <c r="I550" s="7">
        <f t="shared" si="107"/>
        <v>140.98355102265418</v>
      </c>
      <c r="J550" s="2">
        <f t="shared" si="108"/>
        <v>25.788027488150664</v>
      </c>
      <c r="K550" s="2">
        <f t="shared" si="109"/>
        <v>27.074726760987641</v>
      </c>
      <c r="L550" s="2">
        <f t="shared" si="110"/>
        <v>26.730553720862954</v>
      </c>
      <c r="M550" s="2">
        <f t="shared" si="111"/>
        <v>34.506571608951553</v>
      </c>
      <c r="N550" s="2">
        <f t="shared" si="112"/>
        <v>26.883671443701363</v>
      </c>
      <c r="O550" s="8" cm="1">
        <f t="array" ref="O550">MAX(ABS(J550:N550/I550 - $X$2:$AB$2))</f>
        <v>4.4756011312318295E-2</v>
      </c>
      <c r="P550" s="2">
        <f t="shared" si="113"/>
        <v>25.788027488150664</v>
      </c>
      <c r="Q550" s="2">
        <f t="shared" si="114"/>
        <v>27.074726760987641</v>
      </c>
      <c r="R550" s="2">
        <f t="shared" si="115"/>
        <v>26.730553720862954</v>
      </c>
      <c r="S550" s="2">
        <f t="shared" si="116"/>
        <v>34.506571608951553</v>
      </c>
      <c r="T550" s="2">
        <f t="shared" si="117"/>
        <v>26.883671443701363</v>
      </c>
      <c r="U550" s="8" cm="1">
        <f t="array" ref="U550">SUM(ABS(P550:T550/I550-J550:N550/I550))</f>
        <v>0</v>
      </c>
    </row>
    <row r="551" spans="1:21" x14ac:dyDescent="0.25">
      <c r="A551" s="6">
        <v>41708</v>
      </c>
      <c r="B551" s="7">
        <v>16.8441982269287</v>
      </c>
      <c r="C551" s="7">
        <v>75.8271484375</v>
      </c>
      <c r="D551" s="7">
        <v>80.444992065429602</v>
      </c>
      <c r="E551" s="7">
        <v>46.416282653808501</v>
      </c>
      <c r="F551" s="7">
        <v>61.701061248779297</v>
      </c>
      <c r="G551" s="11">
        <f t="shared" si="105"/>
        <v>-3.8361939222453234E-4</v>
      </c>
      <c r="H551" s="11">
        <f t="shared" si="106"/>
        <v>-3.8361939222453234E-4</v>
      </c>
      <c r="I551" s="7">
        <f t="shared" si="107"/>
        <v>140.92946699849722</v>
      </c>
      <c r="J551" s="2">
        <f t="shared" si="108"/>
        <v>25.811356819783139</v>
      </c>
      <c r="K551" s="2">
        <f t="shared" si="109"/>
        <v>26.99103101846077</v>
      </c>
      <c r="L551" s="2">
        <f t="shared" si="110"/>
        <v>26.90708665511897</v>
      </c>
      <c r="M551" s="2">
        <f t="shared" si="111"/>
        <v>34.39039142527524</v>
      </c>
      <c r="N551" s="2">
        <f t="shared" si="112"/>
        <v>26.829601079859103</v>
      </c>
      <c r="O551" s="8" cm="1">
        <f t="array" ref="O551">MAX(ABS(J551:N551/I551 - $X$2:$AB$2))</f>
        <v>4.4025555178193898E-2</v>
      </c>
      <c r="P551" s="2">
        <f t="shared" si="113"/>
        <v>25.811356819783139</v>
      </c>
      <c r="Q551" s="2">
        <f t="shared" si="114"/>
        <v>26.99103101846077</v>
      </c>
      <c r="R551" s="2">
        <f t="shared" si="115"/>
        <v>26.90708665511897</v>
      </c>
      <c r="S551" s="2">
        <f t="shared" si="116"/>
        <v>34.39039142527524</v>
      </c>
      <c r="T551" s="2">
        <f t="shared" si="117"/>
        <v>26.829601079859103</v>
      </c>
      <c r="U551" s="8" cm="1">
        <f t="array" ref="U551">SUM(ABS(P551:T551/I551-J551:N551/I551))</f>
        <v>0</v>
      </c>
    </row>
    <row r="552" spans="1:21" x14ac:dyDescent="0.25">
      <c r="A552" s="6">
        <v>41709</v>
      </c>
      <c r="B552" s="7">
        <v>17.008220672607401</v>
      </c>
      <c r="C552" s="7">
        <v>75.897674560546804</v>
      </c>
      <c r="D552" s="7">
        <v>79.521377563476506</v>
      </c>
      <c r="E552" s="7">
        <v>45.624378204345703</v>
      </c>
      <c r="F552" s="7">
        <v>62.107246398925703</v>
      </c>
      <c r="G552" s="11">
        <f t="shared" si="105"/>
        <v>-3.1405270556467135E-3</v>
      </c>
      <c r="H552" s="11">
        <f t="shared" si="106"/>
        <v>-3.1405270556467135E-3</v>
      </c>
      <c r="I552" s="7">
        <f t="shared" si="107"/>
        <v>140.48687419445056</v>
      </c>
      <c r="J552" s="2">
        <f t="shared" si="108"/>
        <v>26.062698071817216</v>
      </c>
      <c r="K552" s="2">
        <f t="shared" si="109"/>
        <v>27.016135124496579</v>
      </c>
      <c r="L552" s="2">
        <f t="shared" si="110"/>
        <v>26.598157847968821</v>
      </c>
      <c r="M552" s="2">
        <f t="shared" si="111"/>
        <v>33.803659734769901</v>
      </c>
      <c r="N552" s="2">
        <f t="shared" si="112"/>
        <v>27.006223415398047</v>
      </c>
      <c r="O552" s="8" cm="1">
        <f t="array" ref="O552">MAX(ABS(J552:N552/I552 - $X$2:$AB$2))</f>
        <v>4.0617921984523686E-2</v>
      </c>
      <c r="P552" s="2">
        <f t="shared" si="113"/>
        <v>26.062698071817216</v>
      </c>
      <c r="Q552" s="2">
        <f t="shared" si="114"/>
        <v>27.016135124496579</v>
      </c>
      <c r="R552" s="2">
        <f t="shared" si="115"/>
        <v>26.598157847968821</v>
      </c>
      <c r="S552" s="2">
        <f t="shared" si="116"/>
        <v>33.803659734769901</v>
      </c>
      <c r="T552" s="2">
        <f t="shared" si="117"/>
        <v>27.006223415398047</v>
      </c>
      <c r="U552" s="8" cm="1">
        <f t="array" ref="U552">SUM(ABS(P552:T552/I552-J552:N552/I552))</f>
        <v>0</v>
      </c>
    </row>
    <row r="553" spans="1:21" x14ac:dyDescent="0.25">
      <c r="A553" s="6">
        <v>41710</v>
      </c>
      <c r="B553" s="7">
        <v>17.024721145629801</v>
      </c>
      <c r="C553" s="7">
        <v>75.882003784179602</v>
      </c>
      <c r="D553" s="7">
        <v>80.313026428222599</v>
      </c>
      <c r="E553" s="7">
        <v>45.412685394287102</v>
      </c>
      <c r="F553" s="7">
        <v>62.612922668457003</v>
      </c>
      <c r="G553" s="11">
        <f t="shared" si="105"/>
        <v>2.4737843326370079E-3</v>
      </c>
      <c r="H553" s="11">
        <f t="shared" si="106"/>
        <v>2.4737843326370079E-3</v>
      </c>
      <c r="I553" s="7">
        <f t="shared" si="107"/>
        <v>140.83440842277395</v>
      </c>
      <c r="J553" s="2">
        <f t="shared" si="108"/>
        <v>26.087982718265717</v>
      </c>
      <c r="K553" s="2">
        <f t="shared" si="109"/>
        <v>27.01055703775949</v>
      </c>
      <c r="L553" s="2">
        <f t="shared" si="110"/>
        <v>26.86294704189185</v>
      </c>
      <c r="M553" s="2">
        <f t="shared" si="111"/>
        <v>33.646813943086613</v>
      </c>
      <c r="N553" s="2">
        <f t="shared" si="112"/>
        <v>27.22610768177028</v>
      </c>
      <c r="O553" s="8" cm="1">
        <f t="array" ref="O553">MAX(ABS(J553:N553/I553 - $X$2:$AB$2))</f>
        <v>3.8910464565459685E-2</v>
      </c>
      <c r="P553" s="2">
        <f t="shared" si="113"/>
        <v>26.087982718265717</v>
      </c>
      <c r="Q553" s="2">
        <f t="shared" si="114"/>
        <v>27.01055703775949</v>
      </c>
      <c r="R553" s="2">
        <f t="shared" si="115"/>
        <v>26.86294704189185</v>
      </c>
      <c r="S553" s="2">
        <f t="shared" si="116"/>
        <v>33.646813943086613</v>
      </c>
      <c r="T553" s="2">
        <f t="shared" si="117"/>
        <v>27.22610768177028</v>
      </c>
      <c r="U553" s="8" cm="1">
        <f t="array" ref="U553">SUM(ABS(P553:T553/I553-J553:N553/I553))</f>
        <v>0</v>
      </c>
    </row>
    <row r="554" spans="1:21" x14ac:dyDescent="0.25">
      <c r="A554" s="6">
        <v>41711</v>
      </c>
      <c r="B554" s="7">
        <v>16.835634231567301</v>
      </c>
      <c r="C554" s="7">
        <v>74.933685302734304</v>
      </c>
      <c r="D554" s="7">
        <v>79.479721069335895</v>
      </c>
      <c r="E554" s="7">
        <v>45.0206489562988</v>
      </c>
      <c r="F554" s="7">
        <v>62.115535736083899</v>
      </c>
      <c r="G554" s="11">
        <f t="shared" si="105"/>
        <v>-1.0031456299250618E-2</v>
      </c>
      <c r="H554" s="11">
        <f t="shared" si="106"/>
        <v>-1.0031456299250618E-2</v>
      </c>
      <c r="I554" s="7">
        <f t="shared" si="107"/>
        <v>139.42163420925007</v>
      </c>
      <c r="J554" s="2">
        <f t="shared" si="108"/>
        <v>25.798233705396925</v>
      </c>
      <c r="K554" s="2">
        <f t="shared" si="109"/>
        <v>26.672998602878256</v>
      </c>
      <c r="L554" s="2">
        <f t="shared" si="110"/>
        <v>26.584224663704493</v>
      </c>
      <c r="M554" s="2">
        <f t="shared" si="111"/>
        <v>33.356349352116567</v>
      </c>
      <c r="N554" s="2">
        <f t="shared" si="112"/>
        <v>27.009827885153829</v>
      </c>
      <c r="O554" s="8" cm="1">
        <f t="array" ref="O554">MAX(ABS(J554:N554/I554 - $X$2:$AB$2))</f>
        <v>3.9248015857093616E-2</v>
      </c>
      <c r="P554" s="2">
        <f t="shared" si="113"/>
        <v>25.798233705396925</v>
      </c>
      <c r="Q554" s="2">
        <f t="shared" si="114"/>
        <v>26.672998602878256</v>
      </c>
      <c r="R554" s="2">
        <f t="shared" si="115"/>
        <v>26.584224663704493</v>
      </c>
      <c r="S554" s="2">
        <f t="shared" si="116"/>
        <v>33.356349352116567</v>
      </c>
      <c r="T554" s="2">
        <f t="shared" si="117"/>
        <v>27.009827885153829</v>
      </c>
      <c r="U554" s="8" cm="1">
        <f t="array" ref="U554">SUM(ABS(P554:T554/I554-J554:N554/I554))</f>
        <v>0</v>
      </c>
    </row>
    <row r="555" spans="1:21" x14ac:dyDescent="0.25">
      <c r="A555" s="6">
        <v>41712</v>
      </c>
      <c r="B555" s="7">
        <v>16.646541595458899</v>
      </c>
      <c r="C555" s="7">
        <v>74.761245727539006</v>
      </c>
      <c r="D555" s="7">
        <v>79.236648559570298</v>
      </c>
      <c r="E555" s="7">
        <v>44.534534454345703</v>
      </c>
      <c r="F555" s="7">
        <v>61.576702117919901</v>
      </c>
      <c r="G555" s="11">
        <f t="shared" si="105"/>
        <v>-7.3655083591822601E-3</v>
      </c>
      <c r="H555" s="11">
        <f t="shared" si="106"/>
        <v>-7.3655083591822601E-3</v>
      </c>
      <c r="I555" s="7">
        <f t="shared" si="107"/>
        <v>138.39472299703098</v>
      </c>
      <c r="J555" s="2">
        <f t="shared" si="108"/>
        <v>25.508475924300253</v>
      </c>
      <c r="K555" s="2">
        <f t="shared" si="109"/>
        <v>26.611617923018681</v>
      </c>
      <c r="L555" s="2">
        <f t="shared" si="110"/>
        <v>26.502922236843407</v>
      </c>
      <c r="M555" s="2">
        <f t="shared" si="111"/>
        <v>32.996181173110138</v>
      </c>
      <c r="N555" s="2">
        <f t="shared" si="112"/>
        <v>26.775525739758507</v>
      </c>
      <c r="O555" s="8" cm="1">
        <f t="array" ref="O555">MAX(ABS(J555:N555/I555 - $X$2:$AB$2))</f>
        <v>3.8420804338168385E-2</v>
      </c>
      <c r="P555" s="2">
        <f t="shared" si="113"/>
        <v>25.508475924300253</v>
      </c>
      <c r="Q555" s="2">
        <f t="shared" si="114"/>
        <v>26.611617923018681</v>
      </c>
      <c r="R555" s="2">
        <f t="shared" si="115"/>
        <v>26.502922236843407</v>
      </c>
      <c r="S555" s="2">
        <f t="shared" si="116"/>
        <v>32.996181173110138</v>
      </c>
      <c r="T555" s="2">
        <f t="shared" si="117"/>
        <v>26.775525739758507</v>
      </c>
      <c r="U555" s="8" cm="1">
        <f t="array" ref="U555">SUM(ABS(P555:T555/I555-J555:N555/I555))</f>
        <v>0</v>
      </c>
    </row>
    <row r="556" spans="1:21" x14ac:dyDescent="0.25">
      <c r="A556" s="6">
        <v>41715</v>
      </c>
      <c r="B556" s="7">
        <v>16.711580276489201</v>
      </c>
      <c r="C556" s="7">
        <v>74.980705261230398</v>
      </c>
      <c r="D556" s="7">
        <v>79.910270690917898</v>
      </c>
      <c r="E556" s="7">
        <v>45.146102905273402</v>
      </c>
      <c r="F556" s="7">
        <v>61.908267974853501</v>
      </c>
      <c r="G556" s="11">
        <f t="shared" si="105"/>
        <v>7.2284989633866203E-3</v>
      </c>
      <c r="H556" s="11">
        <f t="shared" si="106"/>
        <v>7.2284989633866203E-3</v>
      </c>
      <c r="I556" s="7">
        <f t="shared" si="107"/>
        <v>139.39510910875319</v>
      </c>
      <c r="J556" s="2">
        <f t="shared" si="108"/>
        <v>25.608138525069066</v>
      </c>
      <c r="K556" s="2">
        <f t="shared" si="109"/>
        <v>26.689735578808463</v>
      </c>
      <c r="L556" s="2">
        <f t="shared" si="110"/>
        <v>26.728234075350812</v>
      </c>
      <c r="M556" s="2">
        <f t="shared" si="111"/>
        <v>33.449299717040475</v>
      </c>
      <c r="N556" s="2">
        <f t="shared" si="112"/>
        <v>26.91970121248437</v>
      </c>
      <c r="O556" s="8" cm="1">
        <f t="array" ref="O556">MAX(ABS(J556:N556/I556 - $X$2:$AB$2))</f>
        <v>3.996035392421135E-2</v>
      </c>
      <c r="P556" s="2">
        <f t="shared" si="113"/>
        <v>25.608138525069066</v>
      </c>
      <c r="Q556" s="2">
        <f t="shared" si="114"/>
        <v>26.689735578808463</v>
      </c>
      <c r="R556" s="2">
        <f t="shared" si="115"/>
        <v>26.728234075350812</v>
      </c>
      <c r="S556" s="2">
        <f t="shared" si="116"/>
        <v>33.449299717040475</v>
      </c>
      <c r="T556" s="2">
        <f t="shared" si="117"/>
        <v>26.91970121248437</v>
      </c>
      <c r="U556" s="8" cm="1">
        <f t="array" ref="U556">SUM(ABS(P556:T556/I556-J556:N556/I556))</f>
        <v>0</v>
      </c>
    </row>
    <row r="557" spans="1:21" x14ac:dyDescent="0.25">
      <c r="A557" s="6">
        <v>41716</v>
      </c>
      <c r="B557" s="7">
        <v>16.859418869018501</v>
      </c>
      <c r="C557" s="7">
        <v>75.5606689453125</v>
      </c>
      <c r="D557" s="7">
        <v>80.722770690917898</v>
      </c>
      <c r="E557" s="7">
        <v>45.5224609375</v>
      </c>
      <c r="F557" s="7">
        <v>61.98291015625</v>
      </c>
      <c r="G557" s="11">
        <f t="shared" si="105"/>
        <v>7.2890011757689166E-3</v>
      </c>
      <c r="H557" s="11">
        <f t="shared" si="106"/>
        <v>7.2890011757689166E-3</v>
      </c>
      <c r="I557" s="7">
        <f t="shared" si="107"/>
        <v>140.41116022294332</v>
      </c>
      <c r="J557" s="2">
        <f t="shared" si="108"/>
        <v>25.834680305930313</v>
      </c>
      <c r="K557" s="2">
        <f t="shared" si="109"/>
        <v>26.896176386740773</v>
      </c>
      <c r="L557" s="2">
        <f t="shared" si="110"/>
        <v>26.999997517001759</v>
      </c>
      <c r="M557" s="2">
        <f t="shared" si="111"/>
        <v>33.72814798545641</v>
      </c>
      <c r="N557" s="2">
        <f t="shared" si="112"/>
        <v>26.952158027814075</v>
      </c>
      <c r="O557" s="8" cm="1">
        <f t="array" ref="O557">MAX(ABS(J557:N557/I557 - $X$2:$AB$2))</f>
        <v>4.0209880268087084E-2</v>
      </c>
      <c r="P557" s="2">
        <f t="shared" si="113"/>
        <v>25.834680305930313</v>
      </c>
      <c r="Q557" s="2">
        <f t="shared" si="114"/>
        <v>26.896176386740773</v>
      </c>
      <c r="R557" s="2">
        <f t="shared" si="115"/>
        <v>26.999997517001759</v>
      </c>
      <c r="S557" s="2">
        <f t="shared" si="116"/>
        <v>33.72814798545641</v>
      </c>
      <c r="T557" s="2">
        <f t="shared" si="117"/>
        <v>26.952158027814075</v>
      </c>
      <c r="U557" s="8" cm="1">
        <f t="array" ref="U557">SUM(ABS(P557:T557/I557-J557:N557/I557))</f>
        <v>0</v>
      </c>
    </row>
    <row r="558" spans="1:21" x14ac:dyDescent="0.25">
      <c r="A558" s="6">
        <v>41717</v>
      </c>
      <c r="B558" s="7">
        <v>16.854982376098601</v>
      </c>
      <c r="C558" s="7">
        <v>75.270690917968693</v>
      </c>
      <c r="D558" s="7">
        <v>80.000534057617102</v>
      </c>
      <c r="E558" s="7">
        <v>45.7106323242187</v>
      </c>
      <c r="F558" s="7">
        <v>61.659610748291001</v>
      </c>
      <c r="G558" s="11">
        <f t="shared" si="105"/>
        <v>-2.5122799552566022E-3</v>
      </c>
      <c r="H558" s="11">
        <f t="shared" si="106"/>
        <v>-2.5122799552566022E-3</v>
      </c>
      <c r="I558" s="7">
        <f t="shared" si="107"/>
        <v>140.0584080796209</v>
      </c>
      <c r="J558" s="2">
        <f t="shared" si="108"/>
        <v>25.827882006584669</v>
      </c>
      <c r="K558" s="2">
        <f t="shared" si="109"/>
        <v>26.792957340634089</v>
      </c>
      <c r="L558" s="2">
        <f t="shared" si="110"/>
        <v>26.758425193122108</v>
      </c>
      <c r="M558" s="2">
        <f t="shared" si="111"/>
        <v>33.867566466952617</v>
      </c>
      <c r="N558" s="2">
        <f t="shared" si="112"/>
        <v>26.81157707232741</v>
      </c>
      <c r="O558" s="8" cm="1">
        <f t="array" ref="O558">MAX(ABS(J558:N558/I558 - $X$2:$AB$2))</f>
        <v>4.1810305652620727E-2</v>
      </c>
      <c r="P558" s="2">
        <f t="shared" si="113"/>
        <v>25.827882006584669</v>
      </c>
      <c r="Q558" s="2">
        <f t="shared" si="114"/>
        <v>26.792957340634089</v>
      </c>
      <c r="R558" s="2">
        <f t="shared" si="115"/>
        <v>26.758425193122108</v>
      </c>
      <c r="S558" s="2">
        <f t="shared" si="116"/>
        <v>33.867566466952617</v>
      </c>
      <c r="T558" s="2">
        <f t="shared" si="117"/>
        <v>26.81157707232741</v>
      </c>
      <c r="U558" s="8" cm="1">
        <f t="array" ref="U558">SUM(ABS(P558:T558/I558-J558:N558/I558))</f>
        <v>0</v>
      </c>
    </row>
    <row r="559" spans="1:21" x14ac:dyDescent="0.25">
      <c r="A559" s="6">
        <v>41718</v>
      </c>
      <c r="B559" s="7">
        <v>16.773765563964801</v>
      </c>
      <c r="C559" s="7">
        <v>75.403923034667898</v>
      </c>
      <c r="D559" s="7">
        <v>80.2158203125</v>
      </c>
      <c r="E559" s="7">
        <v>47.129772186279297</v>
      </c>
      <c r="F559" s="7">
        <v>62.488590240478501</v>
      </c>
      <c r="G559" s="11">
        <f t="shared" si="105"/>
        <v>1.004512908487798E-2</v>
      </c>
      <c r="H559" s="11">
        <f t="shared" si="106"/>
        <v>1.004512908487798E-2</v>
      </c>
      <c r="I559" s="7">
        <f t="shared" si="107"/>
        <v>141.46531286820323</v>
      </c>
      <c r="J559" s="2">
        <f t="shared" si="108"/>
        <v>25.703428702870905</v>
      </c>
      <c r="K559" s="2">
        <f t="shared" si="109"/>
        <v>26.840381940775124</v>
      </c>
      <c r="L559" s="2">
        <f t="shared" si="110"/>
        <v>26.830433726743173</v>
      </c>
      <c r="M559" s="2">
        <f t="shared" si="111"/>
        <v>34.919024544874986</v>
      </c>
      <c r="N559" s="2">
        <f t="shared" si="112"/>
        <v>27.172043952939042</v>
      </c>
      <c r="O559" s="8" cm="1">
        <f t="array" ref="O559">MAX(ABS(J559:N559/I559 - $X$2:$AB$2))</f>
        <v>4.6838068194197169E-2</v>
      </c>
      <c r="P559" s="2">
        <f t="shared" si="113"/>
        <v>25.703428702870905</v>
      </c>
      <c r="Q559" s="2">
        <f t="shared" si="114"/>
        <v>26.840381940775124</v>
      </c>
      <c r="R559" s="2">
        <f t="shared" si="115"/>
        <v>26.830433726743173</v>
      </c>
      <c r="S559" s="2">
        <f t="shared" si="116"/>
        <v>34.919024544874986</v>
      </c>
      <c r="T559" s="2">
        <f t="shared" si="117"/>
        <v>27.172043952939042</v>
      </c>
      <c r="U559" s="8" cm="1">
        <f t="array" ref="U559">SUM(ABS(P559:T559/I559-J559:N559/I559))</f>
        <v>0</v>
      </c>
    </row>
    <row r="560" spans="1:21" x14ac:dyDescent="0.25">
      <c r="A560" s="6">
        <v>41719</v>
      </c>
      <c r="B560" s="7">
        <v>16.906059265136701</v>
      </c>
      <c r="C560" s="7">
        <v>76.3287353515625</v>
      </c>
      <c r="D560" s="7">
        <v>80.299133300781193</v>
      </c>
      <c r="E560" s="7">
        <v>47.176815032958899</v>
      </c>
      <c r="F560" s="7">
        <v>63.085456848144503</v>
      </c>
      <c r="G560" s="11">
        <f t="shared" si="105"/>
        <v>6.0380206003800563E-3</v>
      </c>
      <c r="H560" s="11">
        <f t="shared" si="106"/>
        <v>6.0380206003800563E-3</v>
      </c>
      <c r="I560" s="7">
        <f t="shared" si="107"/>
        <v>142.31948334154066</v>
      </c>
      <c r="J560" s="2">
        <f t="shared" si="108"/>
        <v>25.906150131338698</v>
      </c>
      <c r="K560" s="2">
        <f t="shared" si="109"/>
        <v>27.169573245550762</v>
      </c>
      <c r="L560" s="2">
        <f t="shared" si="110"/>
        <v>26.858300095271815</v>
      </c>
      <c r="M560" s="2">
        <f t="shared" si="111"/>
        <v>34.953879165248985</v>
      </c>
      <c r="N560" s="2">
        <f t="shared" si="112"/>
        <v>27.431580704130408</v>
      </c>
      <c r="O560" s="8" cm="1">
        <f t="array" ref="O560">MAX(ABS(J560:N560/I560 - $X$2:$AB$2))</f>
        <v>4.5601504056658804E-2</v>
      </c>
      <c r="P560" s="2">
        <f t="shared" si="113"/>
        <v>25.906150131338698</v>
      </c>
      <c r="Q560" s="2">
        <f t="shared" si="114"/>
        <v>27.169573245550762</v>
      </c>
      <c r="R560" s="2">
        <f t="shared" si="115"/>
        <v>26.858300095271815</v>
      </c>
      <c r="S560" s="2">
        <f t="shared" si="116"/>
        <v>34.953879165248985</v>
      </c>
      <c r="T560" s="2">
        <f t="shared" si="117"/>
        <v>27.431580704130408</v>
      </c>
      <c r="U560" s="8" cm="1">
        <f t="array" ref="U560">SUM(ABS(P560:T560/I560-J560:N560/I560))</f>
        <v>0</v>
      </c>
    </row>
    <row r="561" spans="1:21" x14ac:dyDescent="0.25">
      <c r="A561" s="6">
        <v>41722</v>
      </c>
      <c r="B561" s="7">
        <v>17.1065769195556</v>
      </c>
      <c r="C561" s="7">
        <v>75.905502319335895</v>
      </c>
      <c r="D561" s="7">
        <v>80.451919555664006</v>
      </c>
      <c r="E561" s="7">
        <v>47.882472991943303</v>
      </c>
      <c r="F561" s="7">
        <v>63.632568359375</v>
      </c>
      <c r="G561" s="11">
        <f t="shared" si="105"/>
        <v>6.8047543224476481E-3</v>
      </c>
      <c r="H561" s="11">
        <f t="shared" si="106"/>
        <v>6.8047543224476481E-3</v>
      </c>
      <c r="I561" s="7">
        <f t="shared" si="107"/>
        <v>143.28793246097752</v>
      </c>
      <c r="J561" s="2">
        <f t="shared" si="108"/>
        <v>26.213415140758851</v>
      </c>
      <c r="K561" s="2">
        <f t="shared" si="109"/>
        <v>27.018921452146174</v>
      </c>
      <c r="L561" s="2">
        <f t="shared" si="110"/>
        <v>26.909403748765861</v>
      </c>
      <c r="M561" s="2">
        <f t="shared" si="111"/>
        <v>35.47670977628335</v>
      </c>
      <c r="N561" s="2">
        <f t="shared" si="112"/>
        <v>27.669482343023262</v>
      </c>
      <c r="O561" s="8" cm="1">
        <f t="array" ref="O561">MAX(ABS(J561:N561/I561 - $X$2:$AB$2))</f>
        <v>4.7590352983458262E-2</v>
      </c>
      <c r="P561" s="2">
        <f t="shared" si="113"/>
        <v>26.213415140758851</v>
      </c>
      <c r="Q561" s="2">
        <f t="shared" si="114"/>
        <v>27.018921452146174</v>
      </c>
      <c r="R561" s="2">
        <f t="shared" si="115"/>
        <v>26.909403748765861</v>
      </c>
      <c r="S561" s="2">
        <f t="shared" si="116"/>
        <v>35.47670977628335</v>
      </c>
      <c r="T561" s="2">
        <f t="shared" si="117"/>
        <v>27.669482343023262</v>
      </c>
      <c r="U561" s="8" cm="1">
        <f t="array" ref="U561">SUM(ABS(P561:T561/I561-J561:N561/I561))</f>
        <v>0</v>
      </c>
    </row>
    <row r="562" spans="1:21" x14ac:dyDescent="0.25">
      <c r="A562" s="6">
        <v>41723</v>
      </c>
      <c r="B562" s="7">
        <v>17.290586471557599</v>
      </c>
      <c r="C562" s="7">
        <v>77.269218444824205</v>
      </c>
      <c r="D562" s="7">
        <v>81.313049316406193</v>
      </c>
      <c r="E562" s="7">
        <v>47.772712707519503</v>
      </c>
      <c r="F562" s="7">
        <v>63.7237739562988</v>
      </c>
      <c r="G562" s="11">
        <f t="shared" si="105"/>
        <v>7.0749521829556183E-3</v>
      </c>
      <c r="H562" s="11">
        <f t="shared" si="106"/>
        <v>7.0749521829556183E-3</v>
      </c>
      <c r="I562" s="7">
        <f t="shared" si="107"/>
        <v>144.30168773153349</v>
      </c>
      <c r="J562" s="2">
        <f t="shared" si="108"/>
        <v>26.49538381276005</v>
      </c>
      <c r="K562" s="2">
        <f t="shared" si="109"/>
        <v>27.504342637063459</v>
      </c>
      <c r="L562" s="2">
        <f t="shared" si="110"/>
        <v>27.197432779519524</v>
      </c>
      <c r="M562" s="2">
        <f t="shared" si="111"/>
        <v>35.395387039336981</v>
      </c>
      <c r="N562" s="2">
        <f t="shared" si="112"/>
        <v>27.709141462853463</v>
      </c>
      <c r="O562" s="8" cm="1">
        <f t="array" ref="O562">MAX(ABS(J562:N562/I562 - $X$2:$AB$2))</f>
        <v>4.5287408593504691E-2</v>
      </c>
      <c r="P562" s="2">
        <f t="shared" si="113"/>
        <v>26.49538381276005</v>
      </c>
      <c r="Q562" s="2">
        <f t="shared" si="114"/>
        <v>27.504342637063459</v>
      </c>
      <c r="R562" s="2">
        <f t="shared" si="115"/>
        <v>27.197432779519524</v>
      </c>
      <c r="S562" s="2">
        <f t="shared" si="116"/>
        <v>35.395387039336981</v>
      </c>
      <c r="T562" s="2">
        <f t="shared" si="117"/>
        <v>27.709141462853463</v>
      </c>
      <c r="U562" s="8" cm="1">
        <f t="array" ref="U562">SUM(ABS(P562:T562/I562-J562:N562/I562))</f>
        <v>0</v>
      </c>
    </row>
    <row r="563" spans="1:21" x14ac:dyDescent="0.25">
      <c r="A563" s="6">
        <v>41724</v>
      </c>
      <c r="B563" s="7">
        <v>17.125291824340799</v>
      </c>
      <c r="C563" s="7">
        <v>76.650085449218693</v>
      </c>
      <c r="D563" s="7">
        <v>81.743614196777301</v>
      </c>
      <c r="E563" s="7">
        <v>46.965129852294901</v>
      </c>
      <c r="F563" s="7">
        <v>63.193218231201101</v>
      </c>
      <c r="G563" s="11">
        <f t="shared" si="105"/>
        <v>-8.0297756610948623E-3</v>
      </c>
      <c r="H563" s="11">
        <f t="shared" si="106"/>
        <v>-8.0297756610948623E-3</v>
      </c>
      <c r="I563" s="7">
        <f t="shared" si="107"/>
        <v>143.14297755153191</v>
      </c>
      <c r="J563" s="2">
        <f t="shared" si="108"/>
        <v>26.242093091395098</v>
      </c>
      <c r="K563" s="2">
        <f t="shared" si="109"/>
        <v>27.283959328007406</v>
      </c>
      <c r="L563" s="2">
        <f t="shared" si="110"/>
        <v>27.341447294896362</v>
      </c>
      <c r="M563" s="2">
        <f t="shared" si="111"/>
        <v>34.79703902627746</v>
      </c>
      <c r="N563" s="2">
        <f t="shared" si="112"/>
        <v>27.478438810955584</v>
      </c>
      <c r="O563" s="8" cm="1">
        <f t="array" ref="O563">MAX(ABS(J563:N563/I563 - $X$2:$AB$2))</f>
        <v>4.3092882525448489E-2</v>
      </c>
      <c r="P563" s="2">
        <f t="shared" si="113"/>
        <v>26.242093091395098</v>
      </c>
      <c r="Q563" s="2">
        <f t="shared" si="114"/>
        <v>27.283959328007406</v>
      </c>
      <c r="R563" s="2">
        <f t="shared" si="115"/>
        <v>27.341447294896362</v>
      </c>
      <c r="S563" s="2">
        <f t="shared" si="116"/>
        <v>34.79703902627746</v>
      </c>
      <c r="T563" s="2">
        <f t="shared" si="117"/>
        <v>27.478438810955584</v>
      </c>
      <c r="U563" s="8" cm="1">
        <f t="array" ref="U563">SUM(ABS(P563:T563/I563-J563:N563/I563))</f>
        <v>0</v>
      </c>
    </row>
    <row r="564" spans="1:21" x14ac:dyDescent="0.25">
      <c r="A564" s="6">
        <v>41725</v>
      </c>
      <c r="B564" s="7">
        <v>17.051689147949201</v>
      </c>
      <c r="C564" s="7">
        <v>77.159492492675696</v>
      </c>
      <c r="D564" s="7">
        <v>81.715835571289006</v>
      </c>
      <c r="E564" s="7">
        <v>46.980812072753899</v>
      </c>
      <c r="F564" s="7">
        <v>63.118618011474602</v>
      </c>
      <c r="G564" s="11">
        <f t="shared" si="105"/>
        <v>2.6846837343330598E-4</v>
      </c>
      <c r="H564" s="11">
        <f t="shared" si="106"/>
        <v>2.6846837343330598E-4</v>
      </c>
      <c r="I564" s="7">
        <f t="shared" si="107"/>
        <v>143.18140691388356</v>
      </c>
      <c r="J564" s="2">
        <f t="shared" si="108"/>
        <v>26.129307376240227</v>
      </c>
      <c r="K564" s="2">
        <f t="shared" si="109"/>
        <v>27.465285167028018</v>
      </c>
      <c r="L564" s="2">
        <f t="shared" si="110"/>
        <v>27.332155953521553</v>
      </c>
      <c r="M564" s="2">
        <f t="shared" si="111"/>
        <v>34.808658175187439</v>
      </c>
      <c r="N564" s="2">
        <f t="shared" si="112"/>
        <v>27.446000241906315</v>
      </c>
      <c r="O564" s="8" cm="1">
        <f t="array" ref="O564">MAX(ABS(J564:N564/I564 - $X$2:$AB$2))</f>
        <v>4.3108787135490989E-2</v>
      </c>
      <c r="P564" s="2">
        <f t="shared" si="113"/>
        <v>26.129307376240227</v>
      </c>
      <c r="Q564" s="2">
        <f t="shared" si="114"/>
        <v>27.465285167028018</v>
      </c>
      <c r="R564" s="2">
        <f t="shared" si="115"/>
        <v>27.332155953521553</v>
      </c>
      <c r="S564" s="2">
        <f t="shared" si="116"/>
        <v>34.808658175187439</v>
      </c>
      <c r="T564" s="2">
        <f t="shared" si="117"/>
        <v>27.446000241906315</v>
      </c>
      <c r="U564" s="8" cm="1">
        <f t="array" ref="U564">SUM(ABS(P564:T564/I564-J564:N564/I564))</f>
        <v>0</v>
      </c>
    </row>
    <row r="565" spans="1:21" x14ac:dyDescent="0.25">
      <c r="A565" s="6">
        <v>41726</v>
      </c>
      <c r="B565" s="7">
        <v>17.032651901245099</v>
      </c>
      <c r="C565" s="7">
        <v>77.896217346191406</v>
      </c>
      <c r="D565" s="7">
        <v>82.292221069335895</v>
      </c>
      <c r="E565" s="7">
        <v>47.074893951416001</v>
      </c>
      <c r="F565" s="7">
        <v>63.010860443115199</v>
      </c>
      <c r="G565" s="11">
        <f t="shared" si="105"/>
        <v>3.1338361808630477E-3</v>
      </c>
      <c r="H565" s="11">
        <f t="shared" si="106"/>
        <v>3.1338361808630477E-3</v>
      </c>
      <c r="I565" s="7">
        <f t="shared" si="107"/>
        <v>143.63011398729716</v>
      </c>
      <c r="J565" s="2">
        <f t="shared" si="108"/>
        <v>26.100135482100427</v>
      </c>
      <c r="K565" s="2">
        <f t="shared" si="109"/>
        <v>27.727525852363868</v>
      </c>
      <c r="L565" s="2">
        <f t="shared" si="110"/>
        <v>27.524944269419301</v>
      </c>
      <c r="M565" s="2">
        <f t="shared" si="111"/>
        <v>34.878364589579704</v>
      </c>
      <c r="N565" s="2">
        <f t="shared" si="112"/>
        <v>27.399143793833865</v>
      </c>
      <c r="O565" s="8" cm="1">
        <f t="array" ref="O565">MAX(ABS(J565:N565/I565 - $X$2:$AB$2))</f>
        <v>4.2834623055889171E-2</v>
      </c>
      <c r="P565" s="2">
        <f t="shared" si="113"/>
        <v>26.100135482100427</v>
      </c>
      <c r="Q565" s="2">
        <f t="shared" si="114"/>
        <v>27.727525852363868</v>
      </c>
      <c r="R565" s="2">
        <f t="shared" si="115"/>
        <v>27.524944269419301</v>
      </c>
      <c r="S565" s="2">
        <f t="shared" si="116"/>
        <v>34.878364589579704</v>
      </c>
      <c r="T565" s="2">
        <f t="shared" si="117"/>
        <v>27.399143793833865</v>
      </c>
      <c r="U565" s="8" cm="1">
        <f t="array" ref="U565">SUM(ABS(P565:T565/I565-J565:N565/I565))</f>
        <v>0</v>
      </c>
    </row>
    <row r="566" spans="1:21" x14ac:dyDescent="0.25">
      <c r="A566" s="6">
        <v>41729</v>
      </c>
      <c r="B566" s="7">
        <v>17.028854370117099</v>
      </c>
      <c r="C566" s="7">
        <v>77.880561828613196</v>
      </c>
      <c r="D566" s="7">
        <v>82.576950073242102</v>
      </c>
      <c r="E566" s="7">
        <v>47.600208282470703</v>
      </c>
      <c r="F566" s="7">
        <v>63.359024047851499</v>
      </c>
      <c r="G566" s="11">
        <f t="shared" si="105"/>
        <v>4.3476139903630973E-3</v>
      </c>
      <c r="H566" s="11">
        <f t="shared" si="106"/>
        <v>4.3476139903630973E-3</v>
      </c>
      <c r="I566" s="7">
        <f t="shared" si="107"/>
        <v>144.25456228030578</v>
      </c>
      <c r="J566" s="2">
        <f t="shared" si="108"/>
        <v>26.094316301534008</v>
      </c>
      <c r="K566" s="2">
        <f t="shared" si="109"/>
        <v>27.721953197064668</v>
      </c>
      <c r="L566" s="2">
        <f t="shared" si="110"/>
        <v>27.620179880544711</v>
      </c>
      <c r="M566" s="2">
        <f t="shared" si="111"/>
        <v>35.267576401327311</v>
      </c>
      <c r="N566" s="2">
        <f t="shared" si="112"/>
        <v>27.550536499835101</v>
      </c>
      <c r="O566" s="8" cm="1">
        <f t="array" ref="O566">MAX(ABS(J566:N566/I566 - $X$2:$AB$2))</f>
        <v>4.4481532118185091E-2</v>
      </c>
      <c r="P566" s="2">
        <f t="shared" si="113"/>
        <v>26.094316301534008</v>
      </c>
      <c r="Q566" s="2">
        <f t="shared" si="114"/>
        <v>27.721953197064668</v>
      </c>
      <c r="R566" s="2">
        <f t="shared" si="115"/>
        <v>27.620179880544711</v>
      </c>
      <c r="S566" s="2">
        <f t="shared" si="116"/>
        <v>35.267576401327311</v>
      </c>
      <c r="T566" s="2">
        <f t="shared" si="117"/>
        <v>27.550536499835101</v>
      </c>
      <c r="U566" s="8" cm="1">
        <f t="array" ref="U566">SUM(ABS(P566:T566/I566-J566:N566/I566))</f>
        <v>0</v>
      </c>
    </row>
    <row r="567" spans="1:21" x14ac:dyDescent="0.25">
      <c r="A567" s="6">
        <v>41730</v>
      </c>
      <c r="B567" s="7">
        <v>17.184621810913001</v>
      </c>
      <c r="C567" s="7">
        <v>78.225387573242102</v>
      </c>
      <c r="D567" s="7">
        <v>82.639434814453097</v>
      </c>
      <c r="E567" s="7">
        <v>47.568843841552699</v>
      </c>
      <c r="F567" s="7">
        <v>63.640865325927699</v>
      </c>
      <c r="G567" s="11">
        <f t="shared" si="105"/>
        <v>3.3388828266645021E-3</v>
      </c>
      <c r="H567" s="11">
        <f t="shared" si="106"/>
        <v>3.3388828266645021E-3</v>
      </c>
      <c r="I567" s="7">
        <f t="shared" si="107"/>
        <v>144.73621136097148</v>
      </c>
      <c r="J567" s="2">
        <f t="shared" si="108"/>
        <v>26.333007923487244</v>
      </c>
      <c r="K567" s="2">
        <f t="shared" si="109"/>
        <v>27.844695546751126</v>
      </c>
      <c r="L567" s="2">
        <f t="shared" si="110"/>
        <v>27.641079656941223</v>
      </c>
      <c r="M567" s="2">
        <f t="shared" si="111"/>
        <v>35.244338103507339</v>
      </c>
      <c r="N567" s="2">
        <f t="shared" si="112"/>
        <v>27.673090130284553</v>
      </c>
      <c r="O567" s="8" cm="1">
        <f t="array" ref="O567">MAX(ABS(J567:N567/I567 - $X$2:$AB$2))</f>
        <v>4.3507397161364897E-2</v>
      </c>
      <c r="P567" s="2">
        <f t="shared" si="113"/>
        <v>26.333007923487244</v>
      </c>
      <c r="Q567" s="2">
        <f t="shared" si="114"/>
        <v>27.844695546751126</v>
      </c>
      <c r="R567" s="2">
        <f t="shared" si="115"/>
        <v>27.641079656941223</v>
      </c>
      <c r="S567" s="2">
        <f t="shared" si="116"/>
        <v>35.244338103507339</v>
      </c>
      <c r="T567" s="2">
        <f t="shared" si="117"/>
        <v>27.673090130284553</v>
      </c>
      <c r="U567" s="8" cm="1">
        <f t="array" ref="U567">SUM(ABS(P567:T567/I567-J567:N567/I567))</f>
        <v>0</v>
      </c>
    </row>
    <row r="568" spans="1:21" x14ac:dyDescent="0.25">
      <c r="A568" s="6">
        <v>41731</v>
      </c>
      <c r="B568" s="7">
        <v>17.213172912597599</v>
      </c>
      <c r="C568" s="7">
        <v>80.435546875</v>
      </c>
      <c r="D568" s="7">
        <v>82.882492065429602</v>
      </c>
      <c r="E568" s="7">
        <v>47.718761444091797</v>
      </c>
      <c r="F568" s="7">
        <v>63.980770111083899</v>
      </c>
      <c r="G568" s="11">
        <f t="shared" si="105"/>
        <v>8.0881056808093099E-3</v>
      </c>
      <c r="H568" s="11">
        <f t="shared" si="106"/>
        <v>8.0881056808093099E-3</v>
      </c>
      <c r="I568" s="7">
        <f t="shared" si="107"/>
        <v>145.90685313429896</v>
      </c>
      <c r="J568" s="2">
        <f t="shared" si="108"/>
        <v>26.376758457840427</v>
      </c>
      <c r="K568" s="2">
        <f t="shared" si="109"/>
        <v>28.631412171320711</v>
      </c>
      <c r="L568" s="2">
        <f t="shared" si="110"/>
        <v>27.722376980071797</v>
      </c>
      <c r="M568" s="2">
        <f t="shared" si="111"/>
        <v>35.355413888513901</v>
      </c>
      <c r="N568" s="2">
        <f t="shared" si="112"/>
        <v>27.820891636552105</v>
      </c>
      <c r="O568" s="8" cm="1">
        <f t="array" ref="O568">MAX(ABS(J568:N568/I568 - $X$2:$AB$2))</f>
        <v>4.2314964163960495E-2</v>
      </c>
      <c r="P568" s="2">
        <f t="shared" si="113"/>
        <v>26.376758457840427</v>
      </c>
      <c r="Q568" s="2">
        <f t="shared" si="114"/>
        <v>28.631412171320711</v>
      </c>
      <c r="R568" s="2">
        <f t="shared" si="115"/>
        <v>27.722376980071797</v>
      </c>
      <c r="S568" s="2">
        <f t="shared" si="116"/>
        <v>35.355413888513901</v>
      </c>
      <c r="T568" s="2">
        <f t="shared" si="117"/>
        <v>27.820891636552105</v>
      </c>
      <c r="U568" s="8" cm="1">
        <f t="array" ref="U568">SUM(ABS(P568:T568/I568-J568:N568/I568))</f>
        <v>0</v>
      </c>
    </row>
    <row r="569" spans="1:21" x14ac:dyDescent="0.25">
      <c r="A569" s="6">
        <v>41732</v>
      </c>
      <c r="B569" s="7">
        <v>17.093885421752901</v>
      </c>
      <c r="C569" s="7">
        <v>80.372856140136705</v>
      </c>
      <c r="D569" s="7">
        <v>82.667228698730398</v>
      </c>
      <c r="E569" s="7">
        <v>47.8607788085937</v>
      </c>
      <c r="F569" s="7">
        <v>64.212860107421804</v>
      </c>
      <c r="G569" s="11">
        <f t="shared" si="105"/>
        <v>-4.8636926050260598E-4</v>
      </c>
      <c r="H569" s="11">
        <f t="shared" si="106"/>
        <v>-4.8636926050260598E-4</v>
      </c>
      <c r="I569" s="7">
        <f t="shared" si="107"/>
        <v>145.83588852603776</v>
      </c>
      <c r="J569" s="2">
        <f t="shared" si="108"/>
        <v>26.193967211332367</v>
      </c>
      <c r="K569" s="2">
        <f t="shared" si="109"/>
        <v>28.609097108653412</v>
      </c>
      <c r="L569" s="2">
        <f t="shared" si="110"/>
        <v>27.650376102046508</v>
      </c>
      <c r="M569" s="2">
        <f t="shared" si="111"/>
        <v>35.460636290549701</v>
      </c>
      <c r="N569" s="2">
        <f t="shared" si="112"/>
        <v>27.92181181345579</v>
      </c>
      <c r="O569" s="8" cm="1">
        <f t="array" ref="O569">MAX(ABS(J569:N569/I569 - $X$2:$AB$2))</f>
        <v>4.3154388463293114E-2</v>
      </c>
      <c r="P569" s="2">
        <f t="shared" si="113"/>
        <v>26.193967211332367</v>
      </c>
      <c r="Q569" s="2">
        <f t="shared" si="114"/>
        <v>28.609097108653412</v>
      </c>
      <c r="R569" s="2">
        <f t="shared" si="115"/>
        <v>27.650376102046508</v>
      </c>
      <c r="S569" s="2">
        <f t="shared" si="116"/>
        <v>35.460636290549701</v>
      </c>
      <c r="T569" s="2">
        <f t="shared" si="117"/>
        <v>27.92181181345579</v>
      </c>
      <c r="U569" s="8" cm="1">
        <f t="array" ref="U569">SUM(ABS(P569:T569/I569-J569:N569/I569))</f>
        <v>0</v>
      </c>
    </row>
    <row r="570" spans="1:21" x14ac:dyDescent="0.25">
      <c r="A570" s="6">
        <v>41733</v>
      </c>
      <c r="B570" s="7">
        <v>16.8727512359619</v>
      </c>
      <c r="C570" s="7">
        <v>80.075019836425696</v>
      </c>
      <c r="D570" s="7">
        <v>82.500556945800696</v>
      </c>
      <c r="E570" s="7">
        <v>47.190120697021399</v>
      </c>
      <c r="F570" s="7">
        <v>64.088516235351506</v>
      </c>
      <c r="G570" s="11">
        <f t="shared" si="105"/>
        <v>-7.2107677413236759E-3</v>
      </c>
      <c r="H570" s="11">
        <f t="shared" si="106"/>
        <v>-7.2107677413236759E-3</v>
      </c>
      <c r="I570" s="7">
        <f t="shared" si="107"/>
        <v>144.78429980552693</v>
      </c>
      <c r="J570" s="2">
        <f t="shared" si="108"/>
        <v>25.855110276878889</v>
      </c>
      <c r="K570" s="2">
        <f t="shared" si="109"/>
        <v>28.503080872021311</v>
      </c>
      <c r="L570" s="2">
        <f t="shared" si="110"/>
        <v>27.594628053797678</v>
      </c>
      <c r="M570" s="2">
        <f t="shared" si="111"/>
        <v>34.963737494462791</v>
      </c>
      <c r="N570" s="2">
        <f t="shared" si="112"/>
        <v>27.867743108366263</v>
      </c>
      <c r="O570" s="8" cm="1">
        <f t="array" ref="O570">MAX(ABS(J570:N570/I570 - $X$2:$AB$2))</f>
        <v>4.1488459324842492E-2</v>
      </c>
      <c r="P570" s="2">
        <f t="shared" si="113"/>
        <v>25.855110276878889</v>
      </c>
      <c r="Q570" s="2">
        <f t="shared" si="114"/>
        <v>28.503080872021311</v>
      </c>
      <c r="R570" s="2">
        <f t="shared" si="115"/>
        <v>27.594628053797678</v>
      </c>
      <c r="S570" s="2">
        <f t="shared" si="116"/>
        <v>34.963737494462791</v>
      </c>
      <c r="T570" s="2">
        <f t="shared" si="117"/>
        <v>27.867743108366263</v>
      </c>
      <c r="U570" s="8" cm="1">
        <f t="array" ref="U570">SUM(ABS(P570:T570/I570-J570:N570/I570))</f>
        <v>0</v>
      </c>
    </row>
    <row r="571" spans="1:21" x14ac:dyDescent="0.25">
      <c r="A571" s="6">
        <v>41736</v>
      </c>
      <c r="B571" s="7">
        <v>16.6078376770019</v>
      </c>
      <c r="C571" s="7">
        <v>79.244255065917898</v>
      </c>
      <c r="D571" s="7">
        <v>81.486671447753906</v>
      </c>
      <c r="E571" s="7">
        <v>46.551036834716797</v>
      </c>
      <c r="F571" s="7">
        <v>64.088516235351506</v>
      </c>
      <c r="G571" s="11">
        <f t="shared" si="105"/>
        <v>-1.0458902040043738E-2</v>
      </c>
      <c r="H571" s="11">
        <f t="shared" si="106"/>
        <v>-1.0458902040043738E-2</v>
      </c>
      <c r="I571" s="7">
        <f t="shared" si="107"/>
        <v>143.2700149969246</v>
      </c>
      <c r="J571" s="2">
        <f t="shared" si="108"/>
        <v>25.449167630954449</v>
      </c>
      <c r="K571" s="2">
        <f t="shared" si="109"/>
        <v>28.207366234825074</v>
      </c>
      <c r="L571" s="2">
        <f t="shared" si="110"/>
        <v>27.255505577011</v>
      </c>
      <c r="M571" s="2">
        <f t="shared" si="111"/>
        <v>34.490232445767802</v>
      </c>
      <c r="N571" s="2">
        <f t="shared" si="112"/>
        <v>27.867743108366263</v>
      </c>
      <c r="O571" s="8" cm="1">
        <f t="array" ref="O571">MAX(ABS(J571:N571/I571 - $X$2:$AB$2))</f>
        <v>4.0735875169051666E-2</v>
      </c>
      <c r="P571" s="2">
        <f t="shared" si="113"/>
        <v>25.449167630954449</v>
      </c>
      <c r="Q571" s="2">
        <f t="shared" si="114"/>
        <v>28.207366234825074</v>
      </c>
      <c r="R571" s="2">
        <f t="shared" si="115"/>
        <v>27.255505577011</v>
      </c>
      <c r="S571" s="2">
        <f t="shared" si="116"/>
        <v>34.490232445767802</v>
      </c>
      <c r="T571" s="2">
        <f t="shared" si="117"/>
        <v>27.867743108366263</v>
      </c>
      <c r="U571" s="8" cm="1">
        <f t="array" ref="U571">SUM(ABS(P571:T571/I571-J571:N571/I571))</f>
        <v>0</v>
      </c>
    </row>
    <row r="572" spans="1:21" x14ac:dyDescent="0.25">
      <c r="A572" s="6">
        <v>41737</v>
      </c>
      <c r="B572" s="7">
        <v>16.606884002685501</v>
      </c>
      <c r="C572" s="7">
        <v>80.247459411621094</v>
      </c>
      <c r="D572" s="7">
        <v>81.806114196777301</v>
      </c>
      <c r="E572" s="7">
        <v>46.432689666747997</v>
      </c>
      <c r="F572" s="7">
        <v>64.809738159179602</v>
      </c>
      <c r="G572" s="11">
        <f t="shared" si="105"/>
        <v>4.8049559591312185E-3</v>
      </c>
      <c r="H572" s="11">
        <f t="shared" si="106"/>
        <v>4.8049559591312185E-3</v>
      </c>
      <c r="I572" s="7">
        <f t="shared" si="107"/>
        <v>143.95842110924889</v>
      </c>
      <c r="J572" s="2">
        <f t="shared" si="108"/>
        <v>25.447706259641976</v>
      </c>
      <c r="K572" s="2">
        <f t="shared" si="109"/>
        <v>28.564461551880918</v>
      </c>
      <c r="L572" s="2">
        <f t="shared" si="110"/>
        <v>27.362352175023354</v>
      </c>
      <c r="M572" s="2">
        <f t="shared" si="111"/>
        <v>34.402547581797208</v>
      </c>
      <c r="N572" s="2">
        <f t="shared" si="112"/>
        <v>28.181353540905445</v>
      </c>
      <c r="O572" s="8" cm="1">
        <f t="array" ref="O572">MAX(ABS(J572:N572/I572 - $X$2:$AB$2))</f>
        <v>3.8975582787820318E-2</v>
      </c>
      <c r="P572" s="2">
        <f t="shared" si="113"/>
        <v>25.447706259641976</v>
      </c>
      <c r="Q572" s="2">
        <f t="shared" si="114"/>
        <v>28.564461551880918</v>
      </c>
      <c r="R572" s="2">
        <f t="shared" si="115"/>
        <v>27.362352175023354</v>
      </c>
      <c r="S572" s="2">
        <f t="shared" si="116"/>
        <v>34.402547581797208</v>
      </c>
      <c r="T572" s="2">
        <f t="shared" si="117"/>
        <v>28.181353540905445</v>
      </c>
      <c r="U572" s="8" cm="1">
        <f t="array" ref="U572">SUM(ABS(P572:T572/I572-J572:N572/I572))</f>
        <v>0</v>
      </c>
    </row>
    <row r="573" spans="1:21" x14ac:dyDescent="0.25">
      <c r="A573" s="6">
        <v>41738</v>
      </c>
      <c r="B573" s="7">
        <v>16.825160980224599</v>
      </c>
      <c r="C573" s="7">
        <v>80.717689514160099</v>
      </c>
      <c r="D573" s="7">
        <v>82.708900451660099</v>
      </c>
      <c r="E573" s="7">
        <v>46.764053344726499</v>
      </c>
      <c r="F573" s="7">
        <v>64.635650634765597</v>
      </c>
      <c r="G573" s="11">
        <f t="shared" si="105"/>
        <v>6.7633005120504297E-3</v>
      </c>
      <c r="H573" s="11">
        <f t="shared" si="106"/>
        <v>6.7633005120504297E-3</v>
      </c>
      <c r="I573" s="7">
        <f t="shared" si="107"/>
        <v>144.93205517245104</v>
      </c>
      <c r="J573" s="2">
        <f t="shared" si="108"/>
        <v>25.782184925643325</v>
      </c>
      <c r="K573" s="2">
        <f t="shared" si="109"/>
        <v>28.731842174058812</v>
      </c>
      <c r="L573" s="2">
        <f t="shared" si="110"/>
        <v>27.664314390041344</v>
      </c>
      <c r="M573" s="2">
        <f t="shared" si="111"/>
        <v>34.648058982931879</v>
      </c>
      <c r="N573" s="2">
        <f t="shared" si="112"/>
        <v>28.105654699775702</v>
      </c>
      <c r="O573" s="8" cm="1">
        <f t="array" ref="O573">MAX(ABS(J573:N573/I573 - $X$2:$AB$2))</f>
        <v>3.9064152797012475E-2</v>
      </c>
      <c r="P573" s="2">
        <f t="shared" si="113"/>
        <v>25.782184925643325</v>
      </c>
      <c r="Q573" s="2">
        <f t="shared" si="114"/>
        <v>28.731842174058812</v>
      </c>
      <c r="R573" s="2">
        <f t="shared" si="115"/>
        <v>27.664314390041344</v>
      </c>
      <c r="S573" s="2">
        <f t="shared" si="116"/>
        <v>34.648058982931879</v>
      </c>
      <c r="T573" s="2">
        <f t="shared" si="117"/>
        <v>28.105654699775702</v>
      </c>
      <c r="U573" s="8" cm="1">
        <f t="array" ref="U573">SUM(ABS(P573:T573/I573-J573:N573/I573))</f>
        <v>0</v>
      </c>
    </row>
    <row r="574" spans="1:21" x14ac:dyDescent="0.25">
      <c r="A574" s="6">
        <v>41739</v>
      </c>
      <c r="B574" s="7">
        <v>16.608154296875</v>
      </c>
      <c r="C574" s="7">
        <v>80.145553588867102</v>
      </c>
      <c r="D574" s="7">
        <v>81.035285949707003</v>
      </c>
      <c r="E574" s="7">
        <v>45.288627624511697</v>
      </c>
      <c r="F574" s="7">
        <v>63.740333557128899</v>
      </c>
      <c r="G574" s="11">
        <f t="shared" si="105"/>
        <v>-1.7790733147359794E-2</v>
      </c>
      <c r="H574" s="11">
        <f t="shared" si="106"/>
        <v>-1.7790733147359794E-2</v>
      </c>
      <c r="I574" s="7">
        <f t="shared" si="107"/>
        <v>142.35360765437954</v>
      </c>
      <c r="J574" s="2">
        <f t="shared" si="108"/>
        <v>25.449652806230272</v>
      </c>
      <c r="K574" s="2">
        <f t="shared" si="109"/>
        <v>28.528187693776104</v>
      </c>
      <c r="L574" s="2">
        <f t="shared" si="110"/>
        <v>27.104527021367247</v>
      </c>
      <c r="M574" s="2">
        <f t="shared" si="111"/>
        <v>33.554898024404707</v>
      </c>
      <c r="N574" s="2">
        <f t="shared" si="112"/>
        <v>27.716342108601218</v>
      </c>
      <c r="O574" s="8" cm="1">
        <f t="array" ref="O574">MAX(ABS(J574:N574/I574 - $X$2:$AB$2))</f>
        <v>3.5715122203805849E-2</v>
      </c>
      <c r="P574" s="2">
        <f t="shared" si="113"/>
        <v>25.449652806230272</v>
      </c>
      <c r="Q574" s="2">
        <f t="shared" si="114"/>
        <v>28.528187693776104</v>
      </c>
      <c r="R574" s="2">
        <f t="shared" si="115"/>
        <v>27.104527021367247</v>
      </c>
      <c r="S574" s="2">
        <f t="shared" si="116"/>
        <v>33.554898024404707</v>
      </c>
      <c r="T574" s="2">
        <f t="shared" si="117"/>
        <v>27.716342108601218</v>
      </c>
      <c r="U574" s="8" cm="1">
        <f t="array" ref="U574">SUM(ABS(P574:T574/I574-J574:N574/I574))</f>
        <v>0</v>
      </c>
    </row>
    <row r="575" spans="1:21" x14ac:dyDescent="0.25">
      <c r="A575" s="6">
        <v>41740</v>
      </c>
      <c r="B575" s="7">
        <v>16.485378265380799</v>
      </c>
      <c r="C575" s="7">
        <v>79.5107421875</v>
      </c>
      <c r="D575" s="7">
        <v>81.271392822265597</v>
      </c>
      <c r="E575" s="7">
        <v>43.631721496582003</v>
      </c>
      <c r="F575" s="7">
        <v>63.417018890380803</v>
      </c>
      <c r="G575" s="11">
        <f t="shared" si="105"/>
        <v>-1.1965542080848657E-2</v>
      </c>
      <c r="H575" s="11">
        <f t="shared" si="106"/>
        <v>-1.1965542080848657E-2</v>
      </c>
      <c r="I575" s="7">
        <f t="shared" si="107"/>
        <v>140.65026957163045</v>
      </c>
      <c r="J575" s="2">
        <f t="shared" si="108"/>
        <v>25.261515863461014</v>
      </c>
      <c r="K575" s="2">
        <f t="shared" si="109"/>
        <v>28.302223582264055</v>
      </c>
      <c r="L575" s="2">
        <f t="shared" si="110"/>
        <v>27.183499595255206</v>
      </c>
      <c r="M575" s="2">
        <f t="shared" si="111"/>
        <v>32.327276012546683</v>
      </c>
      <c r="N575" s="2">
        <f t="shared" si="112"/>
        <v>27.575754518103484</v>
      </c>
      <c r="O575" s="8" cm="1">
        <f t="array" ref="O575">MAX(ABS(J575:N575/I575 - $X$2:$AB$2))</f>
        <v>2.9841550329080813E-2</v>
      </c>
      <c r="P575" s="2">
        <f t="shared" si="113"/>
        <v>25.261515863461014</v>
      </c>
      <c r="Q575" s="2">
        <f t="shared" si="114"/>
        <v>28.302223582264055</v>
      </c>
      <c r="R575" s="2">
        <f t="shared" si="115"/>
        <v>27.183499595255206</v>
      </c>
      <c r="S575" s="2">
        <f t="shared" si="116"/>
        <v>32.327276012546683</v>
      </c>
      <c r="T575" s="2">
        <f t="shared" si="117"/>
        <v>27.575754518103484</v>
      </c>
      <c r="U575" s="8" cm="1">
        <f t="array" ref="U575">SUM(ABS(P575:T575/I575-J575:N575/I575))</f>
        <v>0</v>
      </c>
    </row>
    <row r="576" spans="1:21" x14ac:dyDescent="0.25">
      <c r="A576" s="6">
        <v>41743</v>
      </c>
      <c r="B576" s="7">
        <v>16.551048278808501</v>
      </c>
      <c r="C576" s="7">
        <v>80.553115844726506</v>
      </c>
      <c r="D576" s="7">
        <v>82.431121826171804</v>
      </c>
      <c r="E576" s="7">
        <v>43.363483428955</v>
      </c>
      <c r="F576" s="7">
        <v>64.146560668945298</v>
      </c>
      <c r="G576" s="11">
        <f t="shared" si="105"/>
        <v>6.9538372764605949E-3</v>
      </c>
      <c r="H576" s="11">
        <f t="shared" si="106"/>
        <v>6.9538372764605949E-3</v>
      </c>
      <c r="I576" s="7">
        <f t="shared" si="107"/>
        <v>141.62832865912188</v>
      </c>
      <c r="J576" s="2">
        <f t="shared" si="108"/>
        <v>25.362145892038601</v>
      </c>
      <c r="K576" s="2">
        <f t="shared" si="109"/>
        <v>28.673261400443611</v>
      </c>
      <c r="L576" s="2">
        <f t="shared" si="110"/>
        <v>27.571403528158559</v>
      </c>
      <c r="M576" s="2">
        <f t="shared" si="111"/>
        <v>32.128535148060514</v>
      </c>
      <c r="N576" s="2">
        <f t="shared" si="112"/>
        <v>27.892982690420592</v>
      </c>
      <c r="O576" s="8" cm="1">
        <f t="array" ref="O576">MAX(ABS(J576:N576/I576 - $X$2:$AB$2))</f>
        <v>2.6851050578935193E-2</v>
      </c>
      <c r="P576" s="2">
        <f t="shared" si="113"/>
        <v>25.362145892038601</v>
      </c>
      <c r="Q576" s="2">
        <f t="shared" si="114"/>
        <v>28.673261400443611</v>
      </c>
      <c r="R576" s="2">
        <f t="shared" si="115"/>
        <v>27.571403528158559</v>
      </c>
      <c r="S576" s="2">
        <f t="shared" si="116"/>
        <v>32.128535148060514</v>
      </c>
      <c r="T576" s="2">
        <f t="shared" si="117"/>
        <v>27.892982690420592</v>
      </c>
      <c r="U576" s="8" cm="1">
        <f t="array" ref="U576">SUM(ABS(P576:T576/I576-J576:N576/I576))</f>
        <v>0</v>
      </c>
    </row>
    <row r="577" spans="1:21" x14ac:dyDescent="0.25">
      <c r="A577" s="6">
        <v>41744</v>
      </c>
      <c r="B577" s="7">
        <v>16.433027267456001</v>
      </c>
      <c r="C577" s="7">
        <v>80.333648681640597</v>
      </c>
      <c r="D577" s="7">
        <v>83.542221069335895</v>
      </c>
      <c r="E577" s="7">
        <v>43.237232208251903</v>
      </c>
      <c r="F577" s="7">
        <v>63.732036590576101</v>
      </c>
      <c r="G577" s="11">
        <f t="shared" si="105"/>
        <v>-1.1376397435201024E-3</v>
      </c>
      <c r="H577" s="11">
        <f t="shared" si="106"/>
        <v>-1.1376397435201024E-3</v>
      </c>
      <c r="I577" s="7">
        <f t="shared" si="107"/>
        <v>141.46720664363093</v>
      </c>
      <c r="J577" s="2">
        <f t="shared" si="108"/>
        <v>25.181295346633537</v>
      </c>
      <c r="K577" s="2">
        <f t="shared" si="109"/>
        <v>28.595141028934879</v>
      </c>
      <c r="L577" s="2">
        <f t="shared" si="110"/>
        <v>27.943041871959217</v>
      </c>
      <c r="M577" s="2">
        <f t="shared" si="111"/>
        <v>32.034994074763425</v>
      </c>
      <c r="N577" s="2">
        <f t="shared" si="112"/>
        <v>27.712734321339877</v>
      </c>
      <c r="O577" s="8" cm="1">
        <f t="array" ref="O577">MAX(ABS(J577:N577/I577 - $X$2:$AB$2))</f>
        <v>2.6448198383266008E-2</v>
      </c>
      <c r="P577" s="2">
        <f t="shared" si="113"/>
        <v>25.181295346633537</v>
      </c>
      <c r="Q577" s="2">
        <f t="shared" si="114"/>
        <v>28.595141028934879</v>
      </c>
      <c r="R577" s="2">
        <f t="shared" si="115"/>
        <v>27.943041871959217</v>
      </c>
      <c r="S577" s="2">
        <f t="shared" si="116"/>
        <v>32.034994074763425</v>
      </c>
      <c r="T577" s="2">
        <f t="shared" si="117"/>
        <v>27.712734321339877</v>
      </c>
      <c r="U577" s="8" cm="1">
        <f t="array" ref="U577">SUM(ABS(P577:T577/I577-J577:N577/I577))</f>
        <v>0</v>
      </c>
    </row>
    <row r="578" spans="1:21" x14ac:dyDescent="0.25">
      <c r="A578" s="6">
        <v>41745</v>
      </c>
      <c r="B578" s="7">
        <v>16.4663372039794</v>
      </c>
      <c r="C578" s="7">
        <v>81.145668029785099</v>
      </c>
      <c r="D578" s="7">
        <v>84.604743957519503</v>
      </c>
      <c r="E578" s="7">
        <v>43.600170135497997</v>
      </c>
      <c r="F578" s="7">
        <v>64.013916015625</v>
      </c>
      <c r="G578" s="11">
        <f t="shared" si="105"/>
        <v>7.6834123113662667E-3</v>
      </c>
      <c r="H578" s="11">
        <f t="shared" si="106"/>
        <v>7.6834123113662667E-3</v>
      </c>
      <c r="I578" s="7">
        <f t="shared" si="107"/>
        <v>142.5541575208112</v>
      </c>
      <c r="J578" s="2">
        <f t="shared" si="108"/>
        <v>25.232338123835913</v>
      </c>
      <c r="K578" s="2">
        <f t="shared" si="109"/>
        <v>28.884183144654468</v>
      </c>
      <c r="L578" s="2">
        <f t="shared" si="110"/>
        <v>28.2984324897139</v>
      </c>
      <c r="M578" s="2">
        <f t="shared" si="111"/>
        <v>32.303899223289946</v>
      </c>
      <c r="N578" s="2">
        <f t="shared" si="112"/>
        <v>27.83530453931699</v>
      </c>
      <c r="O578" s="8" cm="1">
        <f t="array" ref="O578">MAX(ABS(J578:N578/I578 - $X$2:$AB$2))</f>
        <v>2.6607906672760223E-2</v>
      </c>
      <c r="P578" s="2">
        <f t="shared" si="113"/>
        <v>25.232338123835913</v>
      </c>
      <c r="Q578" s="2">
        <f t="shared" si="114"/>
        <v>28.884183144654468</v>
      </c>
      <c r="R578" s="2">
        <f t="shared" si="115"/>
        <v>28.2984324897139</v>
      </c>
      <c r="S578" s="2">
        <f t="shared" si="116"/>
        <v>32.303899223289946</v>
      </c>
      <c r="T578" s="2">
        <f t="shared" si="117"/>
        <v>27.83530453931699</v>
      </c>
      <c r="U578" s="8" cm="1">
        <f t="array" ref="U578">SUM(ABS(P578:T578/I578-J578:N578/I578))</f>
        <v>0</v>
      </c>
    </row>
    <row r="579" spans="1:21" x14ac:dyDescent="0.25">
      <c r="A579" s="6">
        <v>41746</v>
      </c>
      <c r="B579" s="7">
        <v>16.654474258422798</v>
      </c>
      <c r="C579" s="7">
        <v>81.066825866699205</v>
      </c>
      <c r="D579" s="7">
        <v>85.889480590820298</v>
      </c>
      <c r="E579" s="7">
        <v>43.568614959716797</v>
      </c>
      <c r="F579" s="7">
        <v>64.378669738769503</v>
      </c>
      <c r="G579" s="11">
        <f t="shared" si="105"/>
        <v>5.7884842706441564E-3</v>
      </c>
      <c r="H579" s="11">
        <f t="shared" si="106"/>
        <v>5.7884842706441564E-3</v>
      </c>
      <c r="I579" s="7">
        <f t="shared" si="107"/>
        <v>143.37933001933536</v>
      </c>
      <c r="J579" s="2">
        <f t="shared" si="108"/>
        <v>25.520631610877533</v>
      </c>
      <c r="K579" s="2">
        <f t="shared" si="109"/>
        <v>28.856118904955832</v>
      </c>
      <c r="L579" s="2">
        <f t="shared" si="110"/>
        <v>28.728148734736511</v>
      </c>
      <c r="M579" s="2">
        <f t="shared" si="111"/>
        <v>32.280519607677412</v>
      </c>
      <c r="N579" s="2">
        <f t="shared" si="112"/>
        <v>27.993911161088086</v>
      </c>
      <c r="O579" s="8" cm="1">
        <f t="array" ref="O579">MAX(ABS(J579:N579/I579 - $X$2:$AB$2))</f>
        <v>2.5140678250653248E-2</v>
      </c>
      <c r="P579" s="2">
        <f t="shared" si="113"/>
        <v>25.520631610877533</v>
      </c>
      <c r="Q579" s="2">
        <f t="shared" si="114"/>
        <v>28.856118904955832</v>
      </c>
      <c r="R579" s="2">
        <f t="shared" si="115"/>
        <v>28.728148734736511</v>
      </c>
      <c r="S579" s="2">
        <f t="shared" si="116"/>
        <v>32.280519607677412</v>
      </c>
      <c r="T579" s="2">
        <f t="shared" si="117"/>
        <v>27.993911161088086</v>
      </c>
      <c r="U579" s="8" cm="1">
        <f t="array" ref="U579">SUM(ABS(P579:T579/I579-J579:N579/I579))</f>
        <v>0</v>
      </c>
    </row>
    <row r="580" spans="1:21" x14ac:dyDescent="0.25">
      <c r="A580" s="6">
        <v>41750</v>
      </c>
      <c r="B580" s="7">
        <v>16.8521308898925</v>
      </c>
      <c r="C580" s="7">
        <v>80.917045593261705</v>
      </c>
      <c r="D580" s="7">
        <v>86.278358459472599</v>
      </c>
      <c r="E580" s="7">
        <v>43.418708801269503</v>
      </c>
      <c r="F580" s="7">
        <v>64.328918457031193</v>
      </c>
      <c r="G580" s="11">
        <f t="shared" si="105"/>
        <v>1.722258466809734E-3</v>
      </c>
      <c r="H580" s="11">
        <f t="shared" si="106"/>
        <v>1.722258466809734E-3</v>
      </c>
      <c r="I580" s="7">
        <f t="shared" si="107"/>
        <v>143.62626628442666</v>
      </c>
      <c r="J580" s="2">
        <f t="shared" si="108"/>
        <v>25.823512506360267</v>
      </c>
      <c r="K580" s="2">
        <f t="shared" si="109"/>
        <v>28.802803910397689</v>
      </c>
      <c r="L580" s="2">
        <f t="shared" si="110"/>
        <v>28.858219858388001</v>
      </c>
      <c r="M580" s="2">
        <f t="shared" si="111"/>
        <v>32.16945230173841</v>
      </c>
      <c r="N580" s="2">
        <f t="shared" si="112"/>
        <v>27.972277707542311</v>
      </c>
      <c r="O580" s="8" cm="1">
        <f t="array" ref="O580">MAX(ABS(J580:N580/I580 - $X$2:$AB$2))</f>
        <v>2.3980286711850068E-2</v>
      </c>
      <c r="P580" s="2">
        <f t="shared" si="113"/>
        <v>25.823512506360267</v>
      </c>
      <c r="Q580" s="2">
        <f t="shared" si="114"/>
        <v>28.802803910397689</v>
      </c>
      <c r="R580" s="2">
        <f t="shared" si="115"/>
        <v>28.858219858388001</v>
      </c>
      <c r="S580" s="2">
        <f t="shared" si="116"/>
        <v>32.16945230173841</v>
      </c>
      <c r="T580" s="2">
        <f t="shared" si="117"/>
        <v>27.972277707542311</v>
      </c>
      <c r="U580" s="8" cm="1">
        <f t="array" ref="U580">SUM(ABS(P580:T580/I580-J580:N580/I580))</f>
        <v>0</v>
      </c>
    </row>
    <row r="581" spans="1:21" x14ac:dyDescent="0.25">
      <c r="A581" s="6">
        <v>41751</v>
      </c>
      <c r="B581" s="7">
        <v>16.868944168090799</v>
      </c>
      <c r="C581" s="7">
        <v>81.744827270507798</v>
      </c>
      <c r="D581" s="7">
        <v>86.111709594726506</v>
      </c>
      <c r="E581" s="7">
        <v>44.034122467041001</v>
      </c>
      <c r="F581" s="7">
        <v>64.295761108398395</v>
      </c>
      <c r="G581" s="11">
        <f t="shared" ref="G581:G644" si="118">I581/I580 - 1</f>
        <v>4.9171089978652383E-3</v>
      </c>
      <c r="H581" s="11">
        <f t="shared" ref="H581:H644" si="119">(1+G581)*(1-U581*$X$5) - 1</f>
        <v>4.9171089978652383E-3</v>
      </c>
      <c r="I581" s="7">
        <f t="shared" ref="I581:I644" si="120">SUM(J581:N581)</f>
        <v>144.33249229070361</v>
      </c>
      <c r="J581" s="2">
        <f t="shared" ref="J581:J644" si="121">P580*B581/B580</f>
        <v>25.849276482599446</v>
      </c>
      <c r="K581" s="2">
        <f t="shared" ref="K581:K644" si="122">Q580*C581/C580</f>
        <v>29.097456701481853</v>
      </c>
      <c r="L581" s="2">
        <f t="shared" ref="L581:L644" si="123">R580*D581/D580</f>
        <v>28.802479465734926</v>
      </c>
      <c r="M581" s="2">
        <f t="shared" ref="M581:M644" si="124">S580*E581/E580</f>
        <v>32.625419812368193</v>
      </c>
      <c r="N581" s="2">
        <f t="shared" ref="N581:N644" si="125">T580*F581/F580</f>
        <v>27.95785982851918</v>
      </c>
      <c r="O581" s="8" cm="1">
        <f t="array" ref="O581">MAX(ABS(J581:N581/I581 - $X$2:$AB$2))</f>
        <v>2.6043486775358476E-2</v>
      </c>
      <c r="P581" s="2">
        <f t="shared" ref="P581:P644" si="126">IF($O581&lt;$X$4,J581,$I581*X$2)</f>
        <v>25.849276482599446</v>
      </c>
      <c r="Q581" s="2">
        <f t="shared" ref="Q581:Q644" si="127">IF($O581&lt;$X$4,K581,$I581*Y$2)</f>
        <v>29.097456701481853</v>
      </c>
      <c r="R581" s="2">
        <f t="shared" ref="R581:R644" si="128">IF($O581&lt;$X$4,L581,$I581*Z$2)</f>
        <v>28.802479465734926</v>
      </c>
      <c r="S581" s="2">
        <f t="shared" ref="S581:S644" si="129">IF($O581&lt;$X$4,M581,$I581*AA$2)</f>
        <v>32.625419812368193</v>
      </c>
      <c r="T581" s="2">
        <f t="shared" ref="T581:T644" si="130">IF($O581&lt;$X$4,N581,$I581*AB$2)</f>
        <v>27.95785982851918</v>
      </c>
      <c r="U581" s="8" cm="1">
        <f t="array" ref="U581">SUM(ABS(P581:T581/I581-J581:N581/I581))</f>
        <v>0</v>
      </c>
    </row>
    <row r="582" spans="1:21" x14ac:dyDescent="0.25">
      <c r="A582" s="6">
        <v>41752</v>
      </c>
      <c r="B582" s="7">
        <v>16.648443222045898</v>
      </c>
      <c r="C582" s="7">
        <v>81.500419616699205</v>
      </c>
      <c r="D582" s="7">
        <v>86.590881347656193</v>
      </c>
      <c r="E582" s="7">
        <v>44.223484039306598</v>
      </c>
      <c r="F582" s="7">
        <v>64.693672180175696</v>
      </c>
      <c r="G582" s="11">
        <f t="shared" si="118"/>
        <v>3.3750275317045997E-4</v>
      </c>
      <c r="H582" s="11">
        <f t="shared" si="119"/>
        <v>3.3750275317045997E-4</v>
      </c>
      <c r="I582" s="7">
        <f t="shared" si="120"/>
        <v>144.38120490422367</v>
      </c>
      <c r="J582" s="2">
        <f t="shared" si="121"/>
        <v>25.511389898697466</v>
      </c>
      <c r="K582" s="2">
        <f t="shared" si="122"/>
        <v>29.010458644703622</v>
      </c>
      <c r="L582" s="2">
        <f t="shared" si="123"/>
        <v>28.962751914618728</v>
      </c>
      <c r="M582" s="2">
        <f t="shared" si="124"/>
        <v>32.765720116890428</v>
      </c>
      <c r="N582" s="2">
        <f t="shared" si="125"/>
        <v>28.130884329313407</v>
      </c>
      <c r="O582" s="8" cm="1">
        <f t="array" ref="O582">MAX(ABS(J582:N582/I582 - $X$2:$AB$2))</f>
        <v>2.6938957453816859E-2</v>
      </c>
      <c r="P582" s="2">
        <f t="shared" si="126"/>
        <v>25.511389898697466</v>
      </c>
      <c r="Q582" s="2">
        <f t="shared" si="127"/>
        <v>29.010458644703622</v>
      </c>
      <c r="R582" s="2">
        <f t="shared" si="128"/>
        <v>28.962751914618728</v>
      </c>
      <c r="S582" s="2">
        <f t="shared" si="129"/>
        <v>32.765720116890428</v>
      </c>
      <c r="T582" s="2">
        <f t="shared" si="130"/>
        <v>28.130884329313407</v>
      </c>
      <c r="U582" s="8" cm="1">
        <f t="array" ref="U582">SUM(ABS(P582:T582/I582-J582:N582/I582))</f>
        <v>0</v>
      </c>
    </row>
    <row r="583" spans="1:21" x14ac:dyDescent="0.25">
      <c r="A583" s="6">
        <v>41753</v>
      </c>
      <c r="B583" s="7">
        <v>18.013320922851499</v>
      </c>
      <c r="C583" s="7">
        <v>82.998306274414006</v>
      </c>
      <c r="D583" s="7">
        <v>86.320030212402301</v>
      </c>
      <c r="E583" s="7">
        <v>44.333946228027301</v>
      </c>
      <c r="F583" s="7">
        <v>64.917495727539006</v>
      </c>
      <c r="G583" s="11">
        <f t="shared" si="118"/>
        <v>1.8792175687961432E-2</v>
      </c>
      <c r="H583" s="11">
        <f t="shared" si="119"/>
        <v>1.8792175687961432E-2</v>
      </c>
      <c r="I583" s="7">
        <f t="shared" si="120"/>
        <v>147.09444187282338</v>
      </c>
      <c r="J583" s="2">
        <f t="shared" si="121"/>
        <v>27.602872370955339</v>
      </c>
      <c r="K583" s="2">
        <f t="shared" si="122"/>
        <v>29.543638463193602</v>
      </c>
      <c r="L583" s="2">
        <f t="shared" si="123"/>
        <v>28.872158146382837</v>
      </c>
      <c r="M583" s="2">
        <f t="shared" si="124"/>
        <v>32.847562903313694</v>
      </c>
      <c r="N583" s="2">
        <f t="shared" si="125"/>
        <v>28.228209988977898</v>
      </c>
      <c r="O583" s="8" cm="1">
        <f t="array" ref="O583">MAX(ABS(J583:N583/I583 - $X$2:$AB$2))</f>
        <v>2.3309341162689345E-2</v>
      </c>
      <c r="P583" s="2">
        <f t="shared" si="126"/>
        <v>27.602872370955339</v>
      </c>
      <c r="Q583" s="2">
        <f t="shared" si="127"/>
        <v>29.543638463193602</v>
      </c>
      <c r="R583" s="2">
        <f t="shared" si="128"/>
        <v>28.872158146382837</v>
      </c>
      <c r="S583" s="2">
        <f t="shared" si="129"/>
        <v>32.847562903313694</v>
      </c>
      <c r="T583" s="2">
        <f t="shared" si="130"/>
        <v>28.228209988977898</v>
      </c>
      <c r="U583" s="8" cm="1">
        <f t="array" ref="U583">SUM(ABS(P583:T583/I583-J583:N583/I583))</f>
        <v>0</v>
      </c>
    </row>
    <row r="584" spans="1:21" x14ac:dyDescent="0.25">
      <c r="A584" s="6">
        <v>41754</v>
      </c>
      <c r="B584" s="7">
        <v>18.1456203460693</v>
      </c>
      <c r="C584" s="7">
        <v>82.533203125</v>
      </c>
      <c r="D584" s="7">
        <v>86.104736328125</v>
      </c>
      <c r="E584" s="7">
        <v>43.947319030761697</v>
      </c>
      <c r="F584" s="7">
        <v>65.174484252929602</v>
      </c>
      <c r="G584" s="11">
        <f t="shared" si="118"/>
        <v>-1.4245712301533819E-3</v>
      </c>
      <c r="H584" s="11">
        <f t="shared" si="119"/>
        <v>-1.4245712301533819E-3</v>
      </c>
      <c r="I584" s="7">
        <f t="shared" si="120"/>
        <v>146.88489536281588</v>
      </c>
      <c r="J584" s="2">
        <f t="shared" si="121"/>
        <v>27.805602567651015</v>
      </c>
      <c r="K584" s="2">
        <f t="shared" si="122"/>
        <v>29.378082804154616</v>
      </c>
      <c r="L584" s="2">
        <f t="shared" si="123"/>
        <v>28.800147060896563</v>
      </c>
      <c r="M584" s="2">
        <f t="shared" si="124"/>
        <v>32.561106084942644</v>
      </c>
      <c r="N584" s="2">
        <f t="shared" si="125"/>
        <v>28.339956845171031</v>
      </c>
      <c r="O584" s="8" cm="1">
        <f t="array" ref="O584">MAX(ABS(J584:N584/I584 - $X$2:$AB$2))</f>
        <v>2.1677702152521877E-2</v>
      </c>
      <c r="P584" s="2">
        <f t="shared" si="126"/>
        <v>27.805602567651015</v>
      </c>
      <c r="Q584" s="2">
        <f t="shared" si="127"/>
        <v>29.378082804154616</v>
      </c>
      <c r="R584" s="2">
        <f t="shared" si="128"/>
        <v>28.800147060896563</v>
      </c>
      <c r="S584" s="2">
        <f t="shared" si="129"/>
        <v>32.561106084942644</v>
      </c>
      <c r="T584" s="2">
        <f t="shared" si="130"/>
        <v>28.339956845171031</v>
      </c>
      <c r="U584" s="8" cm="1">
        <f t="array" ref="U584">SUM(ABS(P584:T584/I584-J584:N584/I584))</f>
        <v>0</v>
      </c>
    </row>
    <row r="585" spans="1:21" x14ac:dyDescent="0.25">
      <c r="A585" s="6">
        <v>41757</v>
      </c>
      <c r="B585" s="7">
        <v>18.8483486175537</v>
      </c>
      <c r="C585" s="7">
        <v>82.194183349609304</v>
      </c>
      <c r="D585" s="7">
        <v>87.313102722167898</v>
      </c>
      <c r="E585" s="7">
        <v>43.781639099121001</v>
      </c>
      <c r="F585" s="7">
        <v>66.119537353515597</v>
      </c>
      <c r="G585" s="11">
        <f t="shared" si="118"/>
        <v>1.122316501884546E-2</v>
      </c>
      <c r="H585" s="11">
        <f t="shared" si="119"/>
        <v>1.122316501884546E-2</v>
      </c>
      <c r="I585" s="7">
        <f t="shared" si="120"/>
        <v>148.53340878224861</v>
      </c>
      <c r="J585" s="2">
        <f t="shared" si="121"/>
        <v>28.882434478453135</v>
      </c>
      <c r="K585" s="2">
        <f t="shared" si="122"/>
        <v>29.257407116594191</v>
      </c>
      <c r="L585" s="2">
        <f t="shared" si="123"/>
        <v>29.204319134767875</v>
      </c>
      <c r="M585" s="2">
        <f t="shared" si="124"/>
        <v>32.438351797553175</v>
      </c>
      <c r="N585" s="2">
        <f t="shared" si="125"/>
        <v>28.75089625488026</v>
      </c>
      <c r="O585" s="8" cm="1">
        <f t="array" ref="O585">MAX(ABS(J585:N585/I585 - $X$2:$AB$2))</f>
        <v>1.8390946949235543E-2</v>
      </c>
      <c r="P585" s="2">
        <f t="shared" si="126"/>
        <v>28.882434478453135</v>
      </c>
      <c r="Q585" s="2">
        <f t="shared" si="127"/>
        <v>29.257407116594191</v>
      </c>
      <c r="R585" s="2">
        <f t="shared" si="128"/>
        <v>29.204319134767875</v>
      </c>
      <c r="S585" s="2">
        <f t="shared" si="129"/>
        <v>32.438351797553175</v>
      </c>
      <c r="T585" s="2">
        <f t="shared" si="130"/>
        <v>28.75089625488026</v>
      </c>
      <c r="U585" s="8" cm="1">
        <f t="array" ref="U585">SUM(ABS(P585:T585/I585-J585:N585/I585))</f>
        <v>0</v>
      </c>
    </row>
    <row r="586" spans="1:21" x14ac:dyDescent="0.25">
      <c r="A586" s="6">
        <v>41758</v>
      </c>
      <c r="B586" s="7">
        <v>18.7925205230712</v>
      </c>
      <c r="C586" s="7">
        <v>83.014091491699205</v>
      </c>
      <c r="D586" s="7">
        <v>87.479759216308594</v>
      </c>
      <c r="E586" s="7">
        <v>44.262931823730398</v>
      </c>
      <c r="F586" s="7">
        <v>66.044921875</v>
      </c>
      <c r="G586" s="11">
        <f t="shared" si="118"/>
        <v>3.9465525161017645E-3</v>
      </c>
      <c r="H586" s="11">
        <f t="shared" si="119"/>
        <v>3.9465525161017645E-3</v>
      </c>
      <c r="I586" s="7">
        <f t="shared" si="120"/>
        <v>149.11960368040337</v>
      </c>
      <c r="J586" s="2">
        <f t="shared" si="121"/>
        <v>28.79688580182021</v>
      </c>
      <c r="K586" s="2">
        <f t="shared" si="122"/>
        <v>29.549257285715051</v>
      </c>
      <c r="L586" s="2">
        <f t="shared" si="123"/>
        <v>29.260062079286222</v>
      </c>
      <c r="M586" s="2">
        <f t="shared" si="124"/>
        <v>32.794947462761968</v>
      </c>
      <c r="N586" s="2">
        <f t="shared" si="125"/>
        <v>28.718451050819919</v>
      </c>
      <c r="O586" s="8" cm="1">
        <f t="array" ref="O586">MAX(ABS(J586:N586/I586 - $X$2:$AB$2))</f>
        <v>1.9923783683390595E-2</v>
      </c>
      <c r="P586" s="2">
        <f t="shared" si="126"/>
        <v>28.79688580182021</v>
      </c>
      <c r="Q586" s="2">
        <f t="shared" si="127"/>
        <v>29.549257285715051</v>
      </c>
      <c r="R586" s="2">
        <f t="shared" si="128"/>
        <v>29.260062079286222</v>
      </c>
      <c r="S586" s="2">
        <f t="shared" si="129"/>
        <v>32.794947462761968</v>
      </c>
      <c r="T586" s="2">
        <f t="shared" si="130"/>
        <v>28.718451050819919</v>
      </c>
      <c r="U586" s="8" cm="1">
        <f t="array" ref="U586">SUM(ABS(P586:T586/I586-J586:N586/I586))</f>
        <v>0</v>
      </c>
    </row>
    <row r="587" spans="1:21" x14ac:dyDescent="0.25">
      <c r="A587" s="6">
        <v>41759</v>
      </c>
      <c r="B587" s="7">
        <v>18.721446990966701</v>
      </c>
      <c r="C587" s="7">
        <v>83.092918395996094</v>
      </c>
      <c r="D587" s="7">
        <v>87.167259216308594</v>
      </c>
      <c r="E587" s="7">
        <v>44.168254852294901</v>
      </c>
      <c r="F587" s="7">
        <v>66.078056335449205</v>
      </c>
      <c r="G587" s="11">
        <f t="shared" si="118"/>
        <v>-1.6169245642837504E-3</v>
      </c>
      <c r="H587" s="11">
        <f t="shared" si="119"/>
        <v>-1.6169245642837504E-3</v>
      </c>
      <c r="I587" s="7">
        <f t="shared" si="120"/>
        <v>148.87848853019628</v>
      </c>
      <c r="J587" s="2">
        <f t="shared" si="121"/>
        <v>28.687975643386032</v>
      </c>
      <c r="K587" s="2">
        <f t="shared" si="122"/>
        <v>29.577316093975796</v>
      </c>
      <c r="L587" s="2">
        <f t="shared" si="123"/>
        <v>29.155537678651243</v>
      </c>
      <c r="M587" s="2">
        <f t="shared" si="124"/>
        <v>32.724800136856729</v>
      </c>
      <c r="N587" s="2">
        <f t="shared" si="125"/>
        <v>28.732858977326469</v>
      </c>
      <c r="O587" s="8" cm="1">
        <f t="array" ref="O587">MAX(ABS(J587:N587/I587 - $X$2:$AB$2))</f>
        <v>1.9808788092440355E-2</v>
      </c>
      <c r="P587" s="2">
        <f t="shared" si="126"/>
        <v>28.687975643386032</v>
      </c>
      <c r="Q587" s="2">
        <f t="shared" si="127"/>
        <v>29.577316093975796</v>
      </c>
      <c r="R587" s="2">
        <f t="shared" si="128"/>
        <v>29.155537678651243</v>
      </c>
      <c r="S587" s="2">
        <f t="shared" si="129"/>
        <v>32.724800136856729</v>
      </c>
      <c r="T587" s="2">
        <f t="shared" si="130"/>
        <v>28.732858977326469</v>
      </c>
      <c r="U587" s="8" cm="1">
        <f t="array" ref="U587">SUM(ABS(P587:T587/I587-J587:N587/I587))</f>
        <v>0</v>
      </c>
    </row>
    <row r="588" spans="1:21" x14ac:dyDescent="0.25">
      <c r="A588" s="6">
        <v>41760</v>
      </c>
      <c r="B588" s="7">
        <v>18.765550613403299</v>
      </c>
      <c r="C588" s="7">
        <v>82.832756042480398</v>
      </c>
      <c r="D588" s="7">
        <v>86.764480590820298</v>
      </c>
      <c r="E588" s="7">
        <v>43.963119506835902</v>
      </c>
      <c r="F588" s="7">
        <v>66.069778442382798</v>
      </c>
      <c r="G588" s="11">
        <f t="shared" si="118"/>
        <v>-2.1180416554917869E-3</v>
      </c>
      <c r="H588" s="11">
        <f t="shared" si="119"/>
        <v>-2.1180416554917869E-3</v>
      </c>
      <c r="I588" s="7">
        <f t="shared" si="120"/>
        <v>148.56315768988267</v>
      </c>
      <c r="J588" s="2">
        <f t="shared" si="121"/>
        <v>28.755558221103275</v>
      </c>
      <c r="K588" s="2">
        <f t="shared" si="122"/>
        <v>29.484710077551931</v>
      </c>
      <c r="L588" s="2">
        <f t="shared" si="123"/>
        <v>29.02081705651446</v>
      </c>
      <c r="M588" s="2">
        <f t="shared" si="124"/>
        <v>32.572812850884034</v>
      </c>
      <c r="N588" s="2">
        <f t="shared" si="125"/>
        <v>28.729259483828976</v>
      </c>
      <c r="O588" s="8" cm="1">
        <f t="array" ref="O588">MAX(ABS(J588:N588/I588 - $X$2:$AB$2))</f>
        <v>1.9252292138795063E-2</v>
      </c>
      <c r="P588" s="2">
        <f t="shared" si="126"/>
        <v>28.755558221103275</v>
      </c>
      <c r="Q588" s="2">
        <f t="shared" si="127"/>
        <v>29.484710077551931</v>
      </c>
      <c r="R588" s="2">
        <f t="shared" si="128"/>
        <v>29.02081705651446</v>
      </c>
      <c r="S588" s="2">
        <f t="shared" si="129"/>
        <v>32.572812850884034</v>
      </c>
      <c r="T588" s="2">
        <f t="shared" si="130"/>
        <v>28.729259483828976</v>
      </c>
      <c r="U588" s="8" cm="1">
        <f t="array" ref="U588">SUM(ABS(P588:T588/I588-J588:N588/I588))</f>
        <v>0</v>
      </c>
    </row>
    <row r="589" spans="1:21" x14ac:dyDescent="0.25">
      <c r="A589" s="6">
        <v>41761</v>
      </c>
      <c r="B589" s="7">
        <v>18.800447463989201</v>
      </c>
      <c r="C589" s="7">
        <v>82.785453796386705</v>
      </c>
      <c r="D589" s="7">
        <v>86.611717224121094</v>
      </c>
      <c r="E589" s="7">
        <v>43.852657318115199</v>
      </c>
      <c r="F589" s="7">
        <v>65.5889892578125</v>
      </c>
      <c r="G589" s="11">
        <f t="shared" si="118"/>
        <v>-2.055451101579564E-3</v>
      </c>
      <c r="H589" s="11">
        <f t="shared" si="119"/>
        <v>-2.055451101579564E-3</v>
      </c>
      <c r="I589" s="7">
        <f t="shared" si="120"/>
        <v>148.25779338375486</v>
      </c>
      <c r="J589" s="2">
        <f t="shared" si="121"/>
        <v>28.809032720169629</v>
      </c>
      <c r="K589" s="2">
        <f t="shared" si="122"/>
        <v>29.467872620020344</v>
      </c>
      <c r="L589" s="2">
        <f t="shared" si="123"/>
        <v>28.96972105861617</v>
      </c>
      <c r="M589" s="2">
        <f t="shared" si="124"/>
        <v>32.490970064460768</v>
      </c>
      <c r="N589" s="2">
        <f t="shared" si="125"/>
        <v>28.520196920487944</v>
      </c>
      <c r="O589" s="8" cm="1">
        <f t="array" ref="O589">MAX(ABS(J589:N589/I589 - $X$2:$AB$2))</f>
        <v>1.9151852478744097E-2</v>
      </c>
      <c r="P589" s="2">
        <f t="shared" si="126"/>
        <v>28.809032720169629</v>
      </c>
      <c r="Q589" s="2">
        <f t="shared" si="127"/>
        <v>29.467872620020344</v>
      </c>
      <c r="R589" s="2">
        <f t="shared" si="128"/>
        <v>28.96972105861617</v>
      </c>
      <c r="S589" s="2">
        <f t="shared" si="129"/>
        <v>32.490970064460768</v>
      </c>
      <c r="T589" s="2">
        <f t="shared" si="130"/>
        <v>28.520196920487944</v>
      </c>
      <c r="U589" s="8" cm="1">
        <f t="array" ref="U589">SUM(ABS(P589:T589/I589-J589:N589/I589))</f>
        <v>0</v>
      </c>
    </row>
    <row r="590" spans="1:21" x14ac:dyDescent="0.25">
      <c r="A590" s="6">
        <v>41764</v>
      </c>
      <c r="B590" s="7">
        <v>19.066316604614201</v>
      </c>
      <c r="C590" s="7">
        <v>82.399162292480398</v>
      </c>
      <c r="D590" s="7">
        <v>87.056137084960895</v>
      </c>
      <c r="E590" s="7">
        <v>42.779609680175703</v>
      </c>
      <c r="F590" s="7">
        <v>65.174484252929602</v>
      </c>
      <c r="G590" s="11">
        <f t="shared" si="118"/>
        <v>-3.7550864545976559E-3</v>
      </c>
      <c r="H590" s="11">
        <f t="shared" si="119"/>
        <v>-3.7550864545976559E-3</v>
      </c>
      <c r="I590" s="7">
        <f t="shared" si="120"/>
        <v>147.70107255203098</v>
      </c>
      <c r="J590" s="2">
        <f t="shared" si="121"/>
        <v>29.216439660149117</v>
      </c>
      <c r="K590" s="2">
        <f t="shared" si="122"/>
        <v>29.33037033780414</v>
      </c>
      <c r="L590" s="2">
        <f t="shared" si="123"/>
        <v>29.118369761286765</v>
      </c>
      <c r="M590" s="2">
        <f t="shared" si="124"/>
        <v>31.695935947619912</v>
      </c>
      <c r="N590" s="2">
        <f t="shared" si="125"/>
        <v>28.339956845171034</v>
      </c>
      <c r="O590" s="8" cm="1">
        <f t="array" ref="O590">MAX(ABS(J590:N590/I590 - $X$2:$AB$2))</f>
        <v>1.4595164408534089E-2</v>
      </c>
      <c r="P590" s="2">
        <f t="shared" si="126"/>
        <v>29.216439660149117</v>
      </c>
      <c r="Q590" s="2">
        <f t="shared" si="127"/>
        <v>29.33037033780414</v>
      </c>
      <c r="R590" s="2">
        <f t="shared" si="128"/>
        <v>29.118369761286765</v>
      </c>
      <c r="S590" s="2">
        <f t="shared" si="129"/>
        <v>31.695935947619912</v>
      </c>
      <c r="T590" s="2">
        <f t="shared" si="130"/>
        <v>28.339956845171034</v>
      </c>
      <c r="U590" s="8" cm="1">
        <f t="array" ref="U590">SUM(ABS(P590:T590/I590-J590:N590/I590))</f>
        <v>0</v>
      </c>
    </row>
    <row r="591" spans="1:21" x14ac:dyDescent="0.25">
      <c r="A591" s="6">
        <v>41765</v>
      </c>
      <c r="B591" s="7">
        <v>18.8585090637207</v>
      </c>
      <c r="C591" s="7">
        <v>81.886734008789006</v>
      </c>
      <c r="D591" s="7">
        <v>86.785308837890597</v>
      </c>
      <c r="E591" s="7">
        <v>42.085292816162102</v>
      </c>
      <c r="F591" s="7">
        <v>64.668800354003906</v>
      </c>
      <c r="G591" s="11">
        <f t="shared" si="118"/>
        <v>-8.9758220719462489E-3</v>
      </c>
      <c r="H591" s="11">
        <f t="shared" si="119"/>
        <v>-8.9758220719462489E-3</v>
      </c>
      <c r="I591" s="7">
        <f t="shared" si="120"/>
        <v>146.37533400496832</v>
      </c>
      <c r="J591" s="2">
        <f t="shared" si="121"/>
        <v>28.898003928416347</v>
      </c>
      <c r="K591" s="2">
        <f t="shared" si="122"/>
        <v>29.147969074076666</v>
      </c>
      <c r="L591" s="2">
        <f t="shared" si="123"/>
        <v>29.027783648646619</v>
      </c>
      <c r="M591" s="2">
        <f t="shared" si="124"/>
        <v>31.181508092535353</v>
      </c>
      <c r="N591" s="2">
        <f t="shared" si="125"/>
        <v>28.120069261293335</v>
      </c>
      <c r="O591" s="8" cm="1">
        <f t="array" ref="O591">MAX(ABS(J591:N591/I591 - $X$2:$AB$2))</f>
        <v>1.3024334355930339E-2</v>
      </c>
      <c r="P591" s="2">
        <f t="shared" si="126"/>
        <v>28.898003928416347</v>
      </c>
      <c r="Q591" s="2">
        <f t="shared" si="127"/>
        <v>29.147969074076666</v>
      </c>
      <c r="R591" s="2">
        <f t="shared" si="128"/>
        <v>29.027783648646619</v>
      </c>
      <c r="S591" s="2">
        <f t="shared" si="129"/>
        <v>31.181508092535353</v>
      </c>
      <c r="T591" s="2">
        <f t="shared" si="130"/>
        <v>28.120069261293335</v>
      </c>
      <c r="U591" s="8" cm="1">
        <f t="array" ref="U591">SUM(ABS(P591:T591/I591-J591:N591/I591))</f>
        <v>0</v>
      </c>
    </row>
    <row r="592" spans="1:21" x14ac:dyDescent="0.25">
      <c r="A592" s="6">
        <v>41766</v>
      </c>
      <c r="B592" s="7">
        <v>18.7925205230712</v>
      </c>
      <c r="C592" s="7">
        <v>82.478004455566406</v>
      </c>
      <c r="D592" s="7">
        <v>87.660324096679602</v>
      </c>
      <c r="E592" s="7">
        <v>42.645484924316399</v>
      </c>
      <c r="F592" s="7">
        <v>65.027481079101506</v>
      </c>
      <c r="G592" s="11">
        <f t="shared" si="118"/>
        <v>6.6475672259389551E-3</v>
      </c>
      <c r="H592" s="11">
        <f t="shared" si="119"/>
        <v>6.6475672259389551E-3</v>
      </c>
      <c r="I592" s="7">
        <f t="shared" si="120"/>
        <v>147.34837387798561</v>
      </c>
      <c r="J592" s="2">
        <f t="shared" si="121"/>
        <v>28.796885801820213</v>
      </c>
      <c r="K592" s="2">
        <f t="shared" si="122"/>
        <v>29.35843457750282</v>
      </c>
      <c r="L592" s="2">
        <f t="shared" si="123"/>
        <v>29.320457074155041</v>
      </c>
      <c r="M592" s="2">
        <f t="shared" si="124"/>
        <v>31.596561275843118</v>
      </c>
      <c r="N592" s="2">
        <f t="shared" si="125"/>
        <v>28.276035148664416</v>
      </c>
      <c r="O592" s="8" cm="1">
        <f t="array" ref="O592">MAX(ABS(J592:N592/I592 - $X$2:$AB$2))</f>
        <v>1.4434407684791956E-2</v>
      </c>
      <c r="P592" s="2">
        <f t="shared" si="126"/>
        <v>28.796885801820213</v>
      </c>
      <c r="Q592" s="2">
        <f t="shared" si="127"/>
        <v>29.35843457750282</v>
      </c>
      <c r="R592" s="2">
        <f t="shared" si="128"/>
        <v>29.320457074155041</v>
      </c>
      <c r="S592" s="2">
        <f t="shared" si="129"/>
        <v>31.596561275843118</v>
      </c>
      <c r="T592" s="2">
        <f t="shared" si="130"/>
        <v>28.276035148664416</v>
      </c>
      <c r="U592" s="8" cm="1">
        <f t="array" ref="U592">SUM(ABS(P592:T592/I592-J592:N592/I592))</f>
        <v>0</v>
      </c>
    </row>
    <row r="593" spans="1:21" x14ac:dyDescent="0.25">
      <c r="A593" s="6">
        <v>41767</v>
      </c>
      <c r="B593" s="7">
        <v>18.759014129638601</v>
      </c>
      <c r="C593" s="7">
        <v>82.730270385742102</v>
      </c>
      <c r="D593" s="7">
        <v>86.868621826171804</v>
      </c>
      <c r="E593" s="7">
        <v>42.8900756835937</v>
      </c>
      <c r="F593" s="7">
        <v>65.636390686035099</v>
      </c>
      <c r="G593" s="11">
        <f t="shared" si="118"/>
        <v>1.4906040906539353E-3</v>
      </c>
      <c r="H593" s="11">
        <f t="shared" si="119"/>
        <v>1.4906040906539353E-3</v>
      </c>
      <c r="I593" s="7">
        <f t="shared" si="120"/>
        <v>147.56801196683935</v>
      </c>
      <c r="J593" s="2">
        <f t="shared" si="121"/>
        <v>28.745541982127435</v>
      </c>
      <c r="K593" s="2">
        <f t="shared" si="122"/>
        <v>29.448229824806429</v>
      </c>
      <c r="L593" s="2">
        <f t="shared" si="123"/>
        <v>29.055650017175264</v>
      </c>
      <c r="M593" s="2">
        <f t="shared" si="124"/>
        <v>31.777781560399049</v>
      </c>
      <c r="N593" s="2">
        <f t="shared" si="125"/>
        <v>28.540808582331174</v>
      </c>
      <c r="O593" s="8" cm="1">
        <f t="array" ref="O593">MAX(ABS(J593:N593/I593 - $X$2:$AB$2))</f>
        <v>1.5343292471406145E-2</v>
      </c>
      <c r="P593" s="2">
        <f t="shared" si="126"/>
        <v>28.745541982127435</v>
      </c>
      <c r="Q593" s="2">
        <f t="shared" si="127"/>
        <v>29.448229824806429</v>
      </c>
      <c r="R593" s="2">
        <f t="shared" si="128"/>
        <v>29.055650017175264</v>
      </c>
      <c r="S593" s="2">
        <f t="shared" si="129"/>
        <v>31.777781560399049</v>
      </c>
      <c r="T593" s="2">
        <f t="shared" si="130"/>
        <v>28.540808582331174</v>
      </c>
      <c r="U593" s="8" cm="1">
        <f t="array" ref="U593">SUM(ABS(P593:T593/I593-J593:N593/I593))</f>
        <v>0</v>
      </c>
    </row>
    <row r="594" spans="1:21" x14ac:dyDescent="0.25">
      <c r="A594" s="6">
        <v>41768</v>
      </c>
      <c r="B594" s="7">
        <v>18.680852890014599</v>
      </c>
      <c r="C594" s="7">
        <v>82.824874877929602</v>
      </c>
      <c r="D594" s="7">
        <v>86.826972961425696</v>
      </c>
      <c r="E594" s="7">
        <v>42.613922119140597</v>
      </c>
      <c r="F594" s="7">
        <v>66.061782836914006</v>
      </c>
      <c r="G594" s="11">
        <f t="shared" si="118"/>
        <v>-8.1086803938701379E-4</v>
      </c>
      <c r="H594" s="11">
        <f t="shared" si="119"/>
        <v>-8.1086803938701379E-4</v>
      </c>
      <c r="I594" s="7">
        <f t="shared" si="120"/>
        <v>147.44835378229956</v>
      </c>
      <c r="J594" s="2">
        <f t="shared" si="121"/>
        <v>28.625770912098918</v>
      </c>
      <c r="K594" s="2">
        <f t="shared" si="122"/>
        <v>29.481904739869645</v>
      </c>
      <c r="L594" s="2">
        <f t="shared" si="123"/>
        <v>29.041719384776179</v>
      </c>
      <c r="M594" s="2">
        <f t="shared" si="124"/>
        <v>31.573176007518825</v>
      </c>
      <c r="N594" s="2">
        <f t="shared" si="125"/>
        <v>28.725782738035996</v>
      </c>
      <c r="O594" s="8" cm="1">
        <f t="array" ref="O594">MAX(ABS(J594:N594/I594 - $X$2:$AB$2))</f>
        <v>1.4130407004306789E-2</v>
      </c>
      <c r="P594" s="2">
        <f t="shared" si="126"/>
        <v>28.625770912098918</v>
      </c>
      <c r="Q594" s="2">
        <f t="shared" si="127"/>
        <v>29.481904739869645</v>
      </c>
      <c r="R594" s="2">
        <f t="shared" si="128"/>
        <v>29.041719384776179</v>
      </c>
      <c r="S594" s="2">
        <f t="shared" si="129"/>
        <v>31.573176007518825</v>
      </c>
      <c r="T594" s="2">
        <f t="shared" si="130"/>
        <v>28.725782738035996</v>
      </c>
      <c r="U594" s="8" cm="1">
        <f t="array" ref="U594">SUM(ABS(P594:T594/I594-J594:N594/I594))</f>
        <v>0</v>
      </c>
    </row>
    <row r="595" spans="1:21" x14ac:dyDescent="0.25">
      <c r="A595" s="6">
        <v>41771</v>
      </c>
      <c r="B595" s="7">
        <v>18.913427352905199</v>
      </c>
      <c r="C595" s="7">
        <v>83.723587036132798</v>
      </c>
      <c r="D595" s="7">
        <v>86.972816467285099</v>
      </c>
      <c r="E595" s="7">
        <v>43.118892669677699</v>
      </c>
      <c r="F595" s="7">
        <v>66.020057678222599</v>
      </c>
      <c r="G595" s="11">
        <f t="shared" si="118"/>
        <v>7.3318231203221007E-3</v>
      </c>
      <c r="H595" s="11">
        <f t="shared" si="119"/>
        <v>7.3318231203221007E-3</v>
      </c>
      <c r="I595" s="7">
        <f t="shared" si="120"/>
        <v>148.52941903161405</v>
      </c>
      <c r="J595" s="2">
        <f t="shared" si="121"/>
        <v>28.982158456816936</v>
      </c>
      <c r="K595" s="2">
        <f t="shared" si="122"/>
        <v>29.80180557009438</v>
      </c>
      <c r="L595" s="2">
        <f t="shared" si="123"/>
        <v>29.090500840892844</v>
      </c>
      <c r="M595" s="2">
        <f t="shared" si="124"/>
        <v>31.947314863504587</v>
      </c>
      <c r="N595" s="2">
        <f t="shared" si="125"/>
        <v>28.707639300305313</v>
      </c>
      <c r="O595" s="8" cm="1">
        <f t="array" ref="O595">MAX(ABS(J595:N595/I595 - $X$2:$AB$2))</f>
        <v>1.5090822220914318E-2</v>
      </c>
      <c r="P595" s="2">
        <f t="shared" si="126"/>
        <v>28.982158456816936</v>
      </c>
      <c r="Q595" s="2">
        <f t="shared" si="127"/>
        <v>29.80180557009438</v>
      </c>
      <c r="R595" s="2">
        <f t="shared" si="128"/>
        <v>29.090500840892844</v>
      </c>
      <c r="S595" s="2">
        <f t="shared" si="129"/>
        <v>31.947314863504587</v>
      </c>
      <c r="T595" s="2">
        <f t="shared" si="130"/>
        <v>28.707639300305313</v>
      </c>
      <c r="U595" s="8" cm="1">
        <f t="array" ref="U595">SUM(ABS(P595:T595/I595-J595:N595/I595))</f>
        <v>0</v>
      </c>
    </row>
    <row r="596" spans="1:21" x14ac:dyDescent="0.25">
      <c r="A596" s="6">
        <v>41772</v>
      </c>
      <c r="B596" s="7">
        <v>18.9431056976318</v>
      </c>
      <c r="C596" s="7">
        <v>84.472541809082003</v>
      </c>
      <c r="D596" s="7">
        <v>87.396423339843693</v>
      </c>
      <c r="E596" s="7">
        <v>43.095203399658203</v>
      </c>
      <c r="F596" s="7">
        <v>66.011711120605398</v>
      </c>
      <c r="G596" s="11">
        <f t="shared" si="118"/>
        <v>2.9124065405055077E-3</v>
      </c>
      <c r="H596" s="11">
        <f t="shared" si="119"/>
        <v>2.9124065405055077E-3</v>
      </c>
      <c r="I596" s="7">
        <f t="shared" si="120"/>
        <v>148.9619970830592</v>
      </c>
      <c r="J596" s="2">
        <f t="shared" si="121"/>
        <v>29.027636332061494</v>
      </c>
      <c r="K596" s="2">
        <f t="shared" si="122"/>
        <v>30.068399552917807</v>
      </c>
      <c r="L596" s="2">
        <f t="shared" si="123"/>
        <v>29.232188055161785</v>
      </c>
      <c r="M596" s="2">
        <f t="shared" si="124"/>
        <v>31.929763193660065</v>
      </c>
      <c r="N596" s="2">
        <f t="shared" si="125"/>
        <v>28.704009949258065</v>
      </c>
      <c r="O596" s="8" cm="1">
        <f t="array" ref="O596">MAX(ABS(J596:N596/I596 - $X$2:$AB$2))</f>
        <v>1.4348382935927328E-2</v>
      </c>
      <c r="P596" s="2">
        <f t="shared" si="126"/>
        <v>29.027636332061494</v>
      </c>
      <c r="Q596" s="2">
        <f t="shared" si="127"/>
        <v>30.068399552917807</v>
      </c>
      <c r="R596" s="2">
        <f t="shared" si="128"/>
        <v>29.232188055161785</v>
      </c>
      <c r="S596" s="2">
        <f t="shared" si="129"/>
        <v>31.929763193660065</v>
      </c>
      <c r="T596" s="2">
        <f t="shared" si="130"/>
        <v>28.704009949258065</v>
      </c>
      <c r="U596" s="8" cm="1">
        <f t="array" ref="U596">SUM(ABS(P596:T596/I596-J596:N596/I596))</f>
        <v>0</v>
      </c>
    </row>
    <row r="597" spans="1:21" x14ac:dyDescent="0.25">
      <c r="A597" s="6">
        <v>41773</v>
      </c>
      <c r="B597" s="7">
        <v>18.946609497070298</v>
      </c>
      <c r="C597" s="7">
        <v>83.9837646484375</v>
      </c>
      <c r="D597" s="7">
        <v>87.792266845703097</v>
      </c>
      <c r="E597" s="7">
        <v>42.8900756835937</v>
      </c>
      <c r="F597" s="7">
        <v>65.678085327148395</v>
      </c>
      <c r="G597" s="11">
        <f t="shared" si="118"/>
        <v>-2.2372505681999E-3</v>
      </c>
      <c r="H597" s="11">
        <f t="shared" si="119"/>
        <v>-2.2372505681999E-3</v>
      </c>
      <c r="I597" s="7">
        <f t="shared" si="120"/>
        <v>148.62873177044494</v>
      </c>
      <c r="J597" s="2">
        <f t="shared" si="121"/>
        <v>29.033005410263595</v>
      </c>
      <c r="K597" s="2">
        <f t="shared" si="122"/>
        <v>29.894417017956137</v>
      </c>
      <c r="L597" s="2">
        <f t="shared" si="123"/>
        <v>29.364589031786434</v>
      </c>
      <c r="M597" s="2">
        <f t="shared" si="124"/>
        <v>31.777781560399042</v>
      </c>
      <c r="N597" s="2">
        <f t="shared" si="125"/>
        <v>28.558938750039754</v>
      </c>
      <c r="O597" s="8" cm="1">
        <f t="array" ref="O597">MAX(ABS(J597:N597/I597 - $X$2:$AB$2))</f>
        <v>1.3806450353619326E-2</v>
      </c>
      <c r="P597" s="2">
        <f t="shared" si="126"/>
        <v>29.033005410263595</v>
      </c>
      <c r="Q597" s="2">
        <f t="shared" si="127"/>
        <v>29.894417017956137</v>
      </c>
      <c r="R597" s="2">
        <f t="shared" si="128"/>
        <v>29.364589031786434</v>
      </c>
      <c r="S597" s="2">
        <f t="shared" si="129"/>
        <v>31.777781560399042</v>
      </c>
      <c r="T597" s="2">
        <f t="shared" si="130"/>
        <v>28.558938750039754</v>
      </c>
      <c r="U597" s="8" cm="1">
        <f t="array" ref="U597">SUM(ABS(P597:T597/I597-J597:N597/I597))</f>
        <v>0</v>
      </c>
    </row>
    <row r="598" spans="1:21" x14ac:dyDescent="0.25">
      <c r="A598" s="6">
        <v>41774</v>
      </c>
      <c r="B598" s="7">
        <v>18.785495758056602</v>
      </c>
      <c r="C598" s="7">
        <v>82.769699096679602</v>
      </c>
      <c r="D598" s="7">
        <v>86.713676452636705</v>
      </c>
      <c r="E598" s="7">
        <v>42.2194213867187</v>
      </c>
      <c r="F598" s="7">
        <v>64.084930419921804</v>
      </c>
      <c r="G598" s="11">
        <f t="shared" si="118"/>
        <v>-1.5000142203522526E-2</v>
      </c>
      <c r="H598" s="11">
        <f t="shared" si="119"/>
        <v>-1.5000142203522526E-2</v>
      </c>
      <c r="I598" s="7">
        <f t="shared" si="120"/>
        <v>146.39927965835906</v>
      </c>
      <c r="J598" s="2">
        <f t="shared" si="121"/>
        <v>28.786121340732539</v>
      </c>
      <c r="K598" s="2">
        <f t="shared" si="122"/>
        <v>29.462264660374714</v>
      </c>
      <c r="L598" s="2">
        <f t="shared" si="123"/>
        <v>29.003824185815514</v>
      </c>
      <c r="M598" s="2">
        <f t="shared" si="124"/>
        <v>31.280885590668007</v>
      </c>
      <c r="N598" s="2">
        <f t="shared" si="125"/>
        <v>27.866183880768279</v>
      </c>
      <c r="O598" s="8" cm="1">
        <f t="array" ref="O598">MAX(ABS(J598:N598/I598 - $X$2:$AB$2))</f>
        <v>1.3668302628714046E-2</v>
      </c>
      <c r="P598" s="2">
        <f t="shared" si="126"/>
        <v>28.786121340732539</v>
      </c>
      <c r="Q598" s="2">
        <f t="shared" si="127"/>
        <v>29.462264660374714</v>
      </c>
      <c r="R598" s="2">
        <f t="shared" si="128"/>
        <v>29.003824185815514</v>
      </c>
      <c r="S598" s="2">
        <f t="shared" si="129"/>
        <v>31.280885590668007</v>
      </c>
      <c r="T598" s="2">
        <f t="shared" si="130"/>
        <v>27.866183880768279</v>
      </c>
      <c r="U598" s="8" cm="1">
        <f t="array" ref="U598">SUM(ABS(P598:T598/I598-J598:N598/I598))</f>
        <v>0</v>
      </c>
    </row>
    <row r="599" spans="1:21" x14ac:dyDescent="0.25">
      <c r="A599" s="6">
        <v>41775</v>
      </c>
      <c r="B599" s="7">
        <v>19.0627422332763</v>
      </c>
      <c r="C599" s="7">
        <v>83.589591979980398</v>
      </c>
      <c r="D599" s="7">
        <v>86.272445678710895</v>
      </c>
      <c r="E599" s="7">
        <v>42.061626434326101</v>
      </c>
      <c r="F599" s="7">
        <v>64.235061645507798</v>
      </c>
      <c r="G599" s="11">
        <f t="shared" si="118"/>
        <v>3.5346722986790979E-3</v>
      </c>
      <c r="H599" s="11">
        <f t="shared" si="119"/>
        <v>3.5346722986790979E-3</v>
      </c>
      <c r="I599" s="7">
        <f t="shared" si="120"/>
        <v>146.91675313671405</v>
      </c>
      <c r="J599" s="2">
        <f t="shared" si="121"/>
        <v>29.210962440469913</v>
      </c>
      <c r="K599" s="2">
        <f t="shared" si="122"/>
        <v>29.754109398057647</v>
      </c>
      <c r="L599" s="2">
        <f t="shared" si="123"/>
        <v>28.856242162819346</v>
      </c>
      <c r="M599" s="2">
        <f t="shared" si="124"/>
        <v>31.163973380825865</v>
      </c>
      <c r="N599" s="2">
        <f t="shared" si="125"/>
        <v>27.931465754541271</v>
      </c>
      <c r="O599" s="8" cm="1">
        <f t="array" ref="O599">MAX(ABS(J599:N599/I599 - $X$2:$AB$2))</f>
        <v>1.2119943542627076E-2</v>
      </c>
      <c r="P599" s="2">
        <f t="shared" si="126"/>
        <v>29.210962440469913</v>
      </c>
      <c r="Q599" s="2">
        <f t="shared" si="127"/>
        <v>29.754109398057647</v>
      </c>
      <c r="R599" s="2">
        <f t="shared" si="128"/>
        <v>28.856242162819346</v>
      </c>
      <c r="S599" s="2">
        <f t="shared" si="129"/>
        <v>31.163973380825865</v>
      </c>
      <c r="T599" s="2">
        <f t="shared" si="130"/>
        <v>27.931465754541271</v>
      </c>
      <c r="U599" s="8" cm="1">
        <f t="array" ref="U599">SUM(ABS(P599:T599/I599-J599:N599/I599))</f>
        <v>0</v>
      </c>
    </row>
    <row r="600" spans="1:21" x14ac:dyDescent="0.25">
      <c r="A600" s="6">
        <v>41778</v>
      </c>
      <c r="B600" s="7">
        <v>19.288616180419901</v>
      </c>
      <c r="C600" s="7">
        <v>83.085044860839801</v>
      </c>
      <c r="D600" s="7">
        <v>86.111335754394503</v>
      </c>
      <c r="E600" s="7">
        <v>42.471900939941399</v>
      </c>
      <c r="F600" s="7">
        <v>63.901405334472599</v>
      </c>
      <c r="G600" s="11">
        <f t="shared" si="118"/>
        <v>1.8481841492774542E-3</v>
      </c>
      <c r="H600" s="11">
        <f t="shared" si="119"/>
        <v>1.8481841492774542E-3</v>
      </c>
      <c r="I600" s="7">
        <f t="shared" si="120"/>
        <v>147.18828235112463</v>
      </c>
      <c r="J600" s="2">
        <f t="shared" si="121"/>
        <v>29.557082390346526</v>
      </c>
      <c r="K600" s="2">
        <f t="shared" si="122"/>
        <v>29.574513472012459</v>
      </c>
      <c r="L600" s="2">
        <f t="shared" si="123"/>
        <v>28.802354424337686</v>
      </c>
      <c r="M600" s="2">
        <f t="shared" si="124"/>
        <v>31.46795077912714</v>
      </c>
      <c r="N600" s="2">
        <f t="shared" si="125"/>
        <v>27.78638128530082</v>
      </c>
      <c r="O600" s="8" cm="1">
        <f t="array" ref="O600">MAX(ABS(J600:N600/I600 - $X$2:$AB$2))</f>
        <v>1.3793858291374361E-2</v>
      </c>
      <c r="P600" s="2">
        <f t="shared" si="126"/>
        <v>29.557082390346526</v>
      </c>
      <c r="Q600" s="2">
        <f t="shared" si="127"/>
        <v>29.574513472012459</v>
      </c>
      <c r="R600" s="2">
        <f t="shared" si="128"/>
        <v>28.802354424337686</v>
      </c>
      <c r="S600" s="2">
        <f t="shared" si="129"/>
        <v>31.46795077912714</v>
      </c>
      <c r="T600" s="2">
        <f t="shared" si="130"/>
        <v>27.78638128530082</v>
      </c>
      <c r="U600" s="8" cm="1">
        <f t="array" ref="U600">SUM(ABS(P600:T600/I600-J600:N600/I600))</f>
        <v>0</v>
      </c>
    </row>
    <row r="601" spans="1:21" x14ac:dyDescent="0.25">
      <c r="A601" s="6">
        <v>41779</v>
      </c>
      <c r="B601" s="7">
        <v>19.292442321777301</v>
      </c>
      <c r="C601" s="7">
        <v>80.065620422363196</v>
      </c>
      <c r="D601" s="7">
        <v>85.796180725097599</v>
      </c>
      <c r="E601" s="7">
        <v>42.385108947753899</v>
      </c>
      <c r="F601" s="7">
        <v>63.134044647216797</v>
      </c>
      <c r="G601" s="11">
        <f t="shared" si="118"/>
        <v>-1.0682277585160382E-2</v>
      </c>
      <c r="H601" s="11">
        <f t="shared" si="119"/>
        <v>-1.0682277585160382E-2</v>
      </c>
      <c r="I601" s="7">
        <f t="shared" si="120"/>
        <v>145.61597626176695</v>
      </c>
      <c r="J601" s="2">
        <f t="shared" si="121"/>
        <v>29.562945412052176</v>
      </c>
      <c r="K601" s="2">
        <f t="shared" si="122"/>
        <v>28.499735106266659</v>
      </c>
      <c r="L601" s="2">
        <f t="shared" si="123"/>
        <v>28.696941974595738</v>
      </c>
      <c r="M601" s="2">
        <f t="shared" si="124"/>
        <v>31.403645530769154</v>
      </c>
      <c r="N601" s="2">
        <f t="shared" si="125"/>
        <v>27.452708238083225</v>
      </c>
      <c r="O601" s="8" cm="1">
        <f t="array" ref="O601">MAX(ABS(J601:N601/I601 - $X$2:$AB$2))</f>
        <v>1.566071482648515E-2</v>
      </c>
      <c r="P601" s="2">
        <f t="shared" si="126"/>
        <v>29.562945412052176</v>
      </c>
      <c r="Q601" s="2">
        <f t="shared" si="127"/>
        <v>28.499735106266659</v>
      </c>
      <c r="R601" s="2">
        <f t="shared" si="128"/>
        <v>28.696941974595738</v>
      </c>
      <c r="S601" s="2">
        <f t="shared" si="129"/>
        <v>31.403645530769154</v>
      </c>
      <c r="T601" s="2">
        <f t="shared" si="130"/>
        <v>27.452708238083225</v>
      </c>
      <c r="U601" s="8" cm="1">
        <f t="array" ref="U601">SUM(ABS(P601:T601/I601-J601:N601/I601))</f>
        <v>0</v>
      </c>
    </row>
    <row r="602" spans="1:21" x14ac:dyDescent="0.25">
      <c r="A602" s="6">
        <v>41780</v>
      </c>
      <c r="B602" s="7">
        <v>19.343490600585898</v>
      </c>
      <c r="C602" s="7">
        <v>81.106239318847599</v>
      </c>
      <c r="D602" s="7">
        <v>86.958816528320298</v>
      </c>
      <c r="E602" s="7">
        <v>42.700710296630803</v>
      </c>
      <c r="F602" s="7">
        <v>63.109004974365199</v>
      </c>
      <c r="G602" s="11">
        <f t="shared" si="118"/>
        <v>7.2825698994831711E-3</v>
      </c>
      <c r="H602" s="11">
        <f t="shared" si="119"/>
        <v>7.2825698994831711E-3</v>
      </c>
      <c r="I602" s="7">
        <f t="shared" si="120"/>
        <v>146.67643478737475</v>
      </c>
      <c r="J602" s="2">
        <f t="shared" si="121"/>
        <v>29.641169695666814</v>
      </c>
      <c r="K602" s="2">
        <f t="shared" si="122"/>
        <v>28.870148309086197</v>
      </c>
      <c r="L602" s="2">
        <f t="shared" si="123"/>
        <v>29.085818168159321</v>
      </c>
      <c r="M602" s="2">
        <f t="shared" si="124"/>
        <v>31.637478429520925</v>
      </c>
      <c r="N602" s="2">
        <f t="shared" si="125"/>
        <v>27.441820184941484</v>
      </c>
      <c r="O602" s="8" cm="1">
        <f t="array" ref="O602">MAX(ABS(J602:N602/I602 - $X$2:$AB$2))</f>
        <v>1.5695714689161089E-2</v>
      </c>
      <c r="P602" s="2">
        <f t="shared" si="126"/>
        <v>29.641169695666814</v>
      </c>
      <c r="Q602" s="2">
        <f t="shared" si="127"/>
        <v>28.870148309086197</v>
      </c>
      <c r="R602" s="2">
        <f t="shared" si="128"/>
        <v>29.085818168159321</v>
      </c>
      <c r="S602" s="2">
        <f t="shared" si="129"/>
        <v>31.637478429520925</v>
      </c>
      <c r="T602" s="2">
        <f t="shared" si="130"/>
        <v>27.441820184941484</v>
      </c>
      <c r="U602" s="8" cm="1">
        <f t="array" ref="U602">SUM(ABS(P602:T602/I602-J602:N602/I602))</f>
        <v>0</v>
      </c>
    </row>
    <row r="603" spans="1:21" x14ac:dyDescent="0.25">
      <c r="A603" s="6">
        <v>41781</v>
      </c>
      <c r="B603" s="7">
        <v>19.374116897583001</v>
      </c>
      <c r="C603" s="7">
        <v>81.263916015625</v>
      </c>
      <c r="D603" s="7">
        <v>86.587615966796804</v>
      </c>
      <c r="E603" s="7">
        <v>43.039985656738203</v>
      </c>
      <c r="F603" s="7">
        <v>62.883811950683501</v>
      </c>
      <c r="G603" s="11">
        <f t="shared" si="118"/>
        <v>9.0232559577851923E-4</v>
      </c>
      <c r="H603" s="11">
        <f t="shared" si="119"/>
        <v>9.0232559577851923E-4</v>
      </c>
      <c r="I603" s="7">
        <f t="shared" si="120"/>
        <v>146.80878468878092</v>
      </c>
      <c r="J603" s="2">
        <f t="shared" si="121"/>
        <v>29.68810017399597</v>
      </c>
      <c r="K603" s="2">
        <f t="shared" si="122"/>
        <v>28.92627407276456</v>
      </c>
      <c r="L603" s="2">
        <f t="shared" si="123"/>
        <v>28.961659716291766</v>
      </c>
      <c r="M603" s="2">
        <f t="shared" si="124"/>
        <v>31.888851692693851</v>
      </c>
      <c r="N603" s="2">
        <f t="shared" si="125"/>
        <v>27.34389903303477</v>
      </c>
      <c r="O603" s="8" cm="1">
        <f t="array" ref="O603">MAX(ABS(J603:N603/I603 - $X$2:$AB$2))</f>
        <v>1.721351185009018E-2</v>
      </c>
      <c r="P603" s="2">
        <f t="shared" si="126"/>
        <v>29.68810017399597</v>
      </c>
      <c r="Q603" s="2">
        <f t="shared" si="127"/>
        <v>28.92627407276456</v>
      </c>
      <c r="R603" s="2">
        <f t="shared" si="128"/>
        <v>28.961659716291766</v>
      </c>
      <c r="S603" s="2">
        <f t="shared" si="129"/>
        <v>31.888851692693851</v>
      </c>
      <c r="T603" s="2">
        <f t="shared" si="130"/>
        <v>27.34389903303477</v>
      </c>
      <c r="U603" s="8" cm="1">
        <f t="array" ref="U603">SUM(ABS(P603:T603/I603-J603:N603/I603))</f>
        <v>0</v>
      </c>
    </row>
    <row r="604" spans="1:21" x14ac:dyDescent="0.25">
      <c r="A604" s="6">
        <v>41782</v>
      </c>
      <c r="B604" s="7">
        <v>19.5929775238037</v>
      </c>
      <c r="C604" s="7">
        <v>82.012863159179602</v>
      </c>
      <c r="D604" s="7">
        <v>86.405509948730398</v>
      </c>
      <c r="E604" s="7">
        <v>43.024204254150298</v>
      </c>
      <c r="F604" s="7">
        <v>63.067287445068303</v>
      </c>
      <c r="G604" s="11">
        <f t="shared" si="118"/>
        <v>4.1492218569234574E-3</v>
      </c>
      <c r="H604" s="11">
        <f t="shared" si="119"/>
        <v>4.1492218569234574E-3</v>
      </c>
      <c r="I604" s="7">
        <f t="shared" si="120"/>
        <v>147.41792690699998</v>
      </c>
      <c r="J604" s="2">
        <f t="shared" si="121"/>
        <v>30.023473199240502</v>
      </c>
      <c r="K604" s="2">
        <f t="shared" si="122"/>
        <v>29.192865339869005</v>
      </c>
      <c r="L604" s="2">
        <f t="shared" si="123"/>
        <v>28.900749244642444</v>
      </c>
      <c r="M604" s="2">
        <f t="shared" si="124"/>
        <v>31.877159058531703</v>
      </c>
      <c r="N604" s="2">
        <f t="shared" si="125"/>
        <v>27.423680064716319</v>
      </c>
      <c r="O604" s="8" cm="1">
        <f t="array" ref="O604">MAX(ABS(J604:N604/I604 - $X$2:$AB$2))</f>
        <v>1.6236652674146701E-2</v>
      </c>
      <c r="P604" s="2">
        <f t="shared" si="126"/>
        <v>30.023473199240502</v>
      </c>
      <c r="Q604" s="2">
        <f t="shared" si="127"/>
        <v>29.192865339869005</v>
      </c>
      <c r="R604" s="2">
        <f t="shared" si="128"/>
        <v>28.900749244642444</v>
      </c>
      <c r="S604" s="2">
        <f t="shared" si="129"/>
        <v>31.877159058531703</v>
      </c>
      <c r="T604" s="2">
        <f t="shared" si="130"/>
        <v>27.423680064716319</v>
      </c>
      <c r="U604" s="8" cm="1">
        <f t="array" ref="U604">SUM(ABS(P604:T604/I604-J604:N604/I604))</f>
        <v>0</v>
      </c>
    </row>
    <row r="605" spans="1:21" x14ac:dyDescent="0.25">
      <c r="A605" s="6">
        <v>41786</v>
      </c>
      <c r="B605" s="7">
        <v>19.9598693847656</v>
      </c>
      <c r="C605" s="7">
        <v>81.736946105957003</v>
      </c>
      <c r="D605" s="7">
        <v>86.034309387207003</v>
      </c>
      <c r="E605" s="7">
        <v>43.505500793457003</v>
      </c>
      <c r="F605" s="7">
        <v>63.050651550292898</v>
      </c>
      <c r="G605" s="11">
        <f t="shared" si="118"/>
        <v>4.6751589877556121E-3</v>
      </c>
      <c r="H605" s="11">
        <f t="shared" si="119"/>
        <v>4.6751589877556121E-3</v>
      </c>
      <c r="I605" s="7">
        <f t="shared" si="120"/>
        <v>148.10712915293556</v>
      </c>
      <c r="J605" s="2">
        <f t="shared" si="121"/>
        <v>30.58568320235138</v>
      </c>
      <c r="K605" s="2">
        <f t="shared" si="122"/>
        <v>29.094651363799578</v>
      </c>
      <c r="L605" s="2">
        <f t="shared" si="123"/>
        <v>28.776590792774922</v>
      </c>
      <c r="M605" s="2">
        <f t="shared" si="124"/>
        <v>32.233757550096385</v>
      </c>
      <c r="N605" s="2">
        <f t="shared" si="125"/>
        <v>27.416446243913285</v>
      </c>
      <c r="O605" s="8" cm="1">
        <f t="array" ref="O605">MAX(ABS(J605:N605/I605 - $X$2:$AB$2))</f>
        <v>1.7638122718669241E-2</v>
      </c>
      <c r="P605" s="2">
        <f t="shared" si="126"/>
        <v>30.58568320235138</v>
      </c>
      <c r="Q605" s="2">
        <f t="shared" si="127"/>
        <v>29.094651363799578</v>
      </c>
      <c r="R605" s="2">
        <f t="shared" si="128"/>
        <v>28.776590792774922</v>
      </c>
      <c r="S605" s="2">
        <f t="shared" si="129"/>
        <v>32.233757550096385</v>
      </c>
      <c r="T605" s="2">
        <f t="shared" si="130"/>
        <v>27.416446243913285</v>
      </c>
      <c r="U605" s="8" cm="1">
        <f t="array" ref="U605">SUM(ABS(P605:T605/I605-J605:N605/I605))</f>
        <v>0</v>
      </c>
    </row>
    <row r="606" spans="1:21" x14ac:dyDescent="0.25">
      <c r="A606" s="6">
        <v>41787</v>
      </c>
      <c r="B606" s="7">
        <v>19.908189773559499</v>
      </c>
      <c r="C606" s="7">
        <v>81.129928588867102</v>
      </c>
      <c r="D606" s="7">
        <v>85.8101806640625</v>
      </c>
      <c r="E606" s="7">
        <v>43.750083923339801</v>
      </c>
      <c r="F606" s="7">
        <v>63.000579833984297</v>
      </c>
      <c r="G606" s="11">
        <f t="shared" si="118"/>
        <v>-1.4232046921796027E-3</v>
      </c>
      <c r="H606" s="11">
        <f t="shared" si="119"/>
        <v>-1.4232046921796027E-3</v>
      </c>
      <c r="I606" s="7">
        <f t="shared" si="120"/>
        <v>147.89634239177985</v>
      </c>
      <c r="J606" s="2">
        <f t="shared" si="121"/>
        <v>30.506491490927811</v>
      </c>
      <c r="K606" s="2">
        <f t="shared" si="122"/>
        <v>28.878580616446772</v>
      </c>
      <c r="L606" s="2">
        <f t="shared" si="123"/>
        <v>28.701624647329282</v>
      </c>
      <c r="M606" s="2">
        <f t="shared" si="124"/>
        <v>32.414972181940634</v>
      </c>
      <c r="N606" s="2">
        <f t="shared" si="125"/>
        <v>27.394673455135358</v>
      </c>
      <c r="O606" s="8" cm="1">
        <f t="array" ref="O606">MAX(ABS(J606:N606/I606 - $X$2:$AB$2))</f>
        <v>1.9173589134968833E-2</v>
      </c>
      <c r="P606" s="2">
        <f t="shared" si="126"/>
        <v>30.506491490927811</v>
      </c>
      <c r="Q606" s="2">
        <f t="shared" si="127"/>
        <v>28.878580616446772</v>
      </c>
      <c r="R606" s="2">
        <f t="shared" si="128"/>
        <v>28.701624647329282</v>
      </c>
      <c r="S606" s="2">
        <f t="shared" si="129"/>
        <v>32.414972181940634</v>
      </c>
      <c r="T606" s="2">
        <f t="shared" si="130"/>
        <v>27.394673455135358</v>
      </c>
      <c r="U606" s="8" cm="1">
        <f t="array" ref="U606">SUM(ABS(P606:T606/I606-J606:N606/I606))</f>
        <v>0</v>
      </c>
    </row>
    <row r="607" spans="1:21" x14ac:dyDescent="0.25">
      <c r="A607" s="6">
        <v>41788</v>
      </c>
      <c r="B607" s="7">
        <v>20.270929336547798</v>
      </c>
      <c r="C607" s="7">
        <v>81.673866271972599</v>
      </c>
      <c r="D607" s="7">
        <v>85.670104980468693</v>
      </c>
      <c r="E607" s="7">
        <v>43.963119506835902</v>
      </c>
      <c r="F607" s="7">
        <v>63.375926971435497</v>
      </c>
      <c r="G607" s="11">
        <f t="shared" si="118"/>
        <v>6.9215084026572615E-3</v>
      </c>
      <c r="H607" s="11">
        <f t="shared" si="119"/>
        <v>6.9215084026572615E-3</v>
      </c>
      <c r="I607" s="7">
        <f t="shared" si="120"/>
        <v>148.92000816836682</v>
      </c>
      <c r="J607" s="2">
        <f t="shared" si="121"/>
        <v>31.062338683344183</v>
      </c>
      <c r="K607" s="2">
        <f t="shared" si="122"/>
        <v>29.072197799465481</v>
      </c>
      <c r="L607" s="2">
        <f t="shared" si="123"/>
        <v>28.654772401341511</v>
      </c>
      <c r="M607" s="2">
        <f t="shared" si="124"/>
        <v>32.572812850884027</v>
      </c>
      <c r="N607" s="2">
        <f t="shared" si="125"/>
        <v>27.55788643333161</v>
      </c>
      <c r="O607" s="8" cm="1">
        <f t="array" ref="O607">MAX(ABS(J607:N607/I607 - $X$2:$AB$2))</f>
        <v>1.8726907495584283E-2</v>
      </c>
      <c r="P607" s="2">
        <f t="shared" si="126"/>
        <v>31.062338683344183</v>
      </c>
      <c r="Q607" s="2">
        <f t="shared" si="127"/>
        <v>29.072197799465481</v>
      </c>
      <c r="R607" s="2">
        <f t="shared" si="128"/>
        <v>28.654772401341511</v>
      </c>
      <c r="S607" s="2">
        <f t="shared" si="129"/>
        <v>32.572812850884027</v>
      </c>
      <c r="T607" s="2">
        <f t="shared" si="130"/>
        <v>27.55788643333161</v>
      </c>
      <c r="U607" s="8" cm="1">
        <f t="array" ref="U607">SUM(ABS(P607:T607/I607-J607:N607/I607))</f>
        <v>0</v>
      </c>
    </row>
    <row r="608" spans="1:21" x14ac:dyDescent="0.25">
      <c r="A608" s="6">
        <v>41789</v>
      </c>
      <c r="B608" s="7">
        <v>20.195001602172798</v>
      </c>
      <c r="C608" s="7">
        <v>80.593818664550696</v>
      </c>
      <c r="D608" s="7">
        <v>85.999298095703097</v>
      </c>
      <c r="E608" s="7">
        <v>43.844768524169901</v>
      </c>
      <c r="F608" s="7">
        <v>64.034858703613196</v>
      </c>
      <c r="G608" s="11">
        <f t="shared" si="118"/>
        <v>-1.2882871081472125E-3</v>
      </c>
      <c r="H608" s="11">
        <f t="shared" si="119"/>
        <v>-1.2882871081472125E-3</v>
      </c>
      <c r="I608" s="7">
        <f t="shared" si="120"/>
        <v>148.72815644169833</v>
      </c>
      <c r="J608" s="2">
        <f t="shared" si="121"/>
        <v>30.945990144929475</v>
      </c>
      <c r="K608" s="2">
        <f t="shared" si="122"/>
        <v>28.687749761077665</v>
      </c>
      <c r="L608" s="2">
        <f t="shared" si="123"/>
        <v>28.764880283143231</v>
      </c>
      <c r="M608" s="2">
        <f t="shared" si="124"/>
        <v>32.485125160557629</v>
      </c>
      <c r="N608" s="2">
        <f t="shared" si="125"/>
        <v>27.844411091990345</v>
      </c>
      <c r="O608" s="8" cm="1">
        <f t="array" ref="O608">MAX(ABS(J608:N608/I608 - $X$2:$AB$2))</f>
        <v>1.8419470379785474E-2</v>
      </c>
      <c r="P608" s="2">
        <f t="shared" si="126"/>
        <v>30.945990144929475</v>
      </c>
      <c r="Q608" s="2">
        <f t="shared" si="127"/>
        <v>28.687749761077665</v>
      </c>
      <c r="R608" s="2">
        <f t="shared" si="128"/>
        <v>28.764880283143231</v>
      </c>
      <c r="S608" s="2">
        <f t="shared" si="129"/>
        <v>32.485125160557629</v>
      </c>
      <c r="T608" s="2">
        <f t="shared" si="130"/>
        <v>27.844411091990345</v>
      </c>
      <c r="U608" s="8" cm="1">
        <f t="array" ref="U608">SUM(ABS(P608:T608/I608-J608:N608/I608))</f>
        <v>0</v>
      </c>
    </row>
    <row r="609" spans="1:21" x14ac:dyDescent="0.25">
      <c r="A609" s="6">
        <v>41792</v>
      </c>
      <c r="B609" s="7">
        <v>20.056217193603501</v>
      </c>
      <c r="C609" s="7">
        <v>81.800010681152301</v>
      </c>
      <c r="D609" s="7">
        <v>85.593063354492102</v>
      </c>
      <c r="E609" s="7">
        <v>43.671184539794901</v>
      </c>
      <c r="F609" s="7">
        <v>64.026527404785099</v>
      </c>
      <c r="G609" s="11">
        <f t="shared" si="118"/>
        <v>-3.4578264855755769E-4</v>
      </c>
      <c r="H609" s="11">
        <f t="shared" si="119"/>
        <v>-3.4578264855755769E-4</v>
      </c>
      <c r="I609" s="7">
        <f t="shared" si="120"/>
        <v>148.67672882584884</v>
      </c>
      <c r="J609" s="2">
        <f t="shared" si="121"/>
        <v>30.733322623309014</v>
      </c>
      <c r="K609" s="2">
        <f t="shared" si="122"/>
        <v>29.117099496695747</v>
      </c>
      <c r="L609" s="2">
        <f t="shared" si="123"/>
        <v>28.629003666048241</v>
      </c>
      <c r="M609" s="2">
        <f t="shared" si="124"/>
        <v>32.356514663841665</v>
      </c>
      <c r="N609" s="2">
        <f t="shared" si="125"/>
        <v>27.840788375954173</v>
      </c>
      <c r="O609" s="8" cm="1">
        <f t="array" ref="O609">MAX(ABS(J609:N609/I609 - $X$2:$AB$2))</f>
        <v>1.7629987687865917E-2</v>
      </c>
      <c r="P609" s="2">
        <f t="shared" si="126"/>
        <v>30.733322623309014</v>
      </c>
      <c r="Q609" s="2">
        <f t="shared" si="127"/>
        <v>29.117099496695747</v>
      </c>
      <c r="R609" s="2">
        <f t="shared" si="128"/>
        <v>28.629003666048241</v>
      </c>
      <c r="S609" s="2">
        <f t="shared" si="129"/>
        <v>32.356514663841665</v>
      </c>
      <c r="T609" s="2">
        <f t="shared" si="130"/>
        <v>27.840788375954173</v>
      </c>
      <c r="U609" s="8" cm="1">
        <f t="array" ref="U609">SUM(ABS(P609:T609/I609-J609:N609/I609))</f>
        <v>0</v>
      </c>
    </row>
    <row r="610" spans="1:21" x14ac:dyDescent="0.25">
      <c r="A610" s="6">
        <v>41793</v>
      </c>
      <c r="B610" s="7">
        <v>20.339839935302699</v>
      </c>
      <c r="C610" s="7">
        <v>82.375503540039006</v>
      </c>
      <c r="D610" s="7">
        <v>85.831214904785099</v>
      </c>
      <c r="E610" s="7">
        <v>43.868438720703097</v>
      </c>
      <c r="F610" s="7">
        <v>63.984844207763601</v>
      </c>
      <c r="G610" s="11">
        <f t="shared" si="118"/>
        <v>5.6978691201532428E-3</v>
      </c>
      <c r="H610" s="11">
        <f t="shared" si="119"/>
        <v>5.6978691201532428E-3</v>
      </c>
      <c r="I610" s="7">
        <f t="shared" si="120"/>
        <v>149.52386936791103</v>
      </c>
      <c r="J610" s="2">
        <f t="shared" si="121"/>
        <v>31.167934451641671</v>
      </c>
      <c r="K610" s="2">
        <f t="shared" si="122"/>
        <v>29.321948893319398</v>
      </c>
      <c r="L610" s="2">
        <f t="shared" si="123"/>
        <v>28.708660139823174</v>
      </c>
      <c r="M610" s="2">
        <f t="shared" si="124"/>
        <v>32.502662698622913</v>
      </c>
      <c r="N610" s="2">
        <f t="shared" si="125"/>
        <v>27.822663184503888</v>
      </c>
      <c r="O610" s="8" cm="1">
        <f t="array" ref="O610">MAX(ABS(J610:N610/I610 - $X$2:$AB$2))</f>
        <v>1.7374408755089582E-2</v>
      </c>
      <c r="P610" s="2">
        <f t="shared" si="126"/>
        <v>31.167934451641671</v>
      </c>
      <c r="Q610" s="2">
        <f t="shared" si="127"/>
        <v>29.321948893319398</v>
      </c>
      <c r="R610" s="2">
        <f t="shared" si="128"/>
        <v>28.708660139823174</v>
      </c>
      <c r="S610" s="2">
        <f t="shared" si="129"/>
        <v>32.502662698622913</v>
      </c>
      <c r="T610" s="2">
        <f t="shared" si="130"/>
        <v>27.822663184503888</v>
      </c>
      <c r="U610" s="8" cm="1">
        <f t="array" ref="U610">SUM(ABS(P610:T610/I610-J610:N610/I610))</f>
        <v>0</v>
      </c>
    </row>
    <row r="611" spans="1:21" x14ac:dyDescent="0.25">
      <c r="A611" s="6">
        <v>41794</v>
      </c>
      <c r="B611" s="7">
        <v>20.572099685668899</v>
      </c>
      <c r="C611" s="7">
        <v>82.233596801757798</v>
      </c>
      <c r="D611" s="7">
        <v>85.691123962402301</v>
      </c>
      <c r="E611" s="7">
        <v>43.931549072265597</v>
      </c>
      <c r="F611" s="7">
        <v>64.335136413574205</v>
      </c>
      <c r="G611" s="11">
        <f t="shared" si="118"/>
        <v>3.0604684929234072E-3</v>
      </c>
      <c r="H611" s="11">
        <f t="shared" si="119"/>
        <v>3.0604684929234072E-3</v>
      </c>
      <c r="I611" s="7">
        <f t="shared" si="120"/>
        <v>149.98148245905153</v>
      </c>
      <c r="J611" s="2">
        <f t="shared" si="121"/>
        <v>31.523839743826592</v>
      </c>
      <c r="K611" s="2">
        <f t="shared" si="122"/>
        <v>29.271436520724592</v>
      </c>
      <c r="L611" s="2">
        <f t="shared" si="123"/>
        <v>28.661802790104929</v>
      </c>
      <c r="M611" s="2">
        <f t="shared" si="124"/>
        <v>32.549421929848059</v>
      </c>
      <c r="N611" s="2">
        <f t="shared" si="125"/>
        <v>27.974981474547373</v>
      </c>
      <c r="O611" s="8" cm="1">
        <f t="array" ref="O611">MAX(ABS(J611:N611/I611 - $X$2:$AB$2))</f>
        <v>1.7022937739896077E-2</v>
      </c>
      <c r="P611" s="2">
        <f t="shared" si="126"/>
        <v>31.523839743826592</v>
      </c>
      <c r="Q611" s="2">
        <f t="shared" si="127"/>
        <v>29.271436520724592</v>
      </c>
      <c r="R611" s="2">
        <f t="shared" si="128"/>
        <v>28.661802790104929</v>
      </c>
      <c r="S611" s="2">
        <f t="shared" si="129"/>
        <v>32.549421929848059</v>
      </c>
      <c r="T611" s="2">
        <f t="shared" si="130"/>
        <v>27.974981474547373</v>
      </c>
      <c r="U611" s="8" cm="1">
        <f t="array" ref="U611">SUM(ABS(P611:T611/I611-J611:N611/I611))</f>
        <v>0</v>
      </c>
    </row>
    <row r="612" spans="1:21" x14ac:dyDescent="0.25">
      <c r="A612" s="6">
        <v>41795</v>
      </c>
      <c r="B612" s="7">
        <v>20.652816772460898</v>
      </c>
      <c r="C612" s="7">
        <v>84.322746276855398</v>
      </c>
      <c r="D612" s="7">
        <v>86.510566711425696</v>
      </c>
      <c r="E612" s="7">
        <v>44.68111038208</v>
      </c>
      <c r="F612" s="7">
        <v>64.493644714355398</v>
      </c>
      <c r="G612" s="11">
        <f t="shared" si="118"/>
        <v>1.1772782858294306E-2</v>
      </c>
      <c r="H612" s="11">
        <f t="shared" si="119"/>
        <v>1.1772782858294306E-2</v>
      </c>
      <c r="I612" s="7">
        <f t="shared" si="120"/>
        <v>151.74718188480702</v>
      </c>
      <c r="J612" s="2">
        <f t="shared" si="121"/>
        <v>31.647527288972608</v>
      </c>
      <c r="K612" s="2">
        <f t="shared" si="122"/>
        <v>30.015079126921741</v>
      </c>
      <c r="L612" s="2">
        <f t="shared" si="123"/>
        <v>28.935888429133247</v>
      </c>
      <c r="M612" s="2">
        <f t="shared" si="124"/>
        <v>33.104781070389755</v>
      </c>
      <c r="N612" s="2">
        <f t="shared" si="125"/>
        <v>28.043905969389673</v>
      </c>
      <c r="O612" s="8" cm="1">
        <f t="array" ref="O612">MAX(ABS(J612:N612/I612 - $X$2:$AB$2))</f>
        <v>1.8157468621196299E-2</v>
      </c>
      <c r="P612" s="2">
        <f t="shared" si="126"/>
        <v>31.647527288972608</v>
      </c>
      <c r="Q612" s="2">
        <f t="shared" si="127"/>
        <v>30.015079126921741</v>
      </c>
      <c r="R612" s="2">
        <f t="shared" si="128"/>
        <v>28.935888429133247</v>
      </c>
      <c r="S612" s="2">
        <f t="shared" si="129"/>
        <v>33.104781070389755</v>
      </c>
      <c r="T612" s="2">
        <f t="shared" si="130"/>
        <v>28.043905969389673</v>
      </c>
      <c r="U612" s="8" cm="1">
        <f t="array" ref="U612">SUM(ABS(P612:T612/I612-J612:N612/I612))</f>
        <v>0</v>
      </c>
    </row>
    <row r="613" spans="1:21" x14ac:dyDescent="0.25">
      <c r="A613" s="6">
        <v>41796</v>
      </c>
      <c r="B613" s="7">
        <v>20.5960292816162</v>
      </c>
      <c r="C613" s="7">
        <v>85.284561157226506</v>
      </c>
      <c r="D613" s="7">
        <v>86.979827880859304</v>
      </c>
      <c r="E613" s="7">
        <v>44.9493598937988</v>
      </c>
      <c r="F613" s="7">
        <v>64.401870727539006</v>
      </c>
      <c r="G613" s="11">
        <f t="shared" si="118"/>
        <v>3.7637889806878544E-3</v>
      </c>
      <c r="H613" s="11">
        <f t="shared" si="119"/>
        <v>3.7637889806878544E-3</v>
      </c>
      <c r="I613" s="7">
        <f t="shared" si="120"/>
        <v>152.3183262558355</v>
      </c>
      <c r="J613" s="2">
        <f t="shared" si="121"/>
        <v>31.560508472799487</v>
      </c>
      <c r="K613" s="2">
        <f t="shared" si="122"/>
        <v>30.357441668637406</v>
      </c>
      <c r="L613" s="2">
        <f t="shared" si="123"/>
        <v>29.09284600505746</v>
      </c>
      <c r="M613" s="2">
        <f t="shared" si="124"/>
        <v>33.303530413943477</v>
      </c>
      <c r="N613" s="2">
        <f t="shared" si="125"/>
        <v>28.003999695397656</v>
      </c>
      <c r="O613" s="8" cm="1">
        <f t="array" ref="O613">MAX(ABS(J613:N613/I613 - $X$2:$AB$2))</f>
        <v>1.8644277629511929E-2</v>
      </c>
      <c r="P613" s="2">
        <f t="shared" si="126"/>
        <v>31.560508472799487</v>
      </c>
      <c r="Q613" s="2">
        <f t="shared" si="127"/>
        <v>30.357441668637406</v>
      </c>
      <c r="R613" s="2">
        <f t="shared" si="128"/>
        <v>29.09284600505746</v>
      </c>
      <c r="S613" s="2">
        <f t="shared" si="129"/>
        <v>33.303530413943477</v>
      </c>
      <c r="T613" s="2">
        <f t="shared" si="130"/>
        <v>28.003999695397656</v>
      </c>
      <c r="U613" s="8" cm="1">
        <f t="array" ref="U613">SUM(ABS(P613:T613/I613-J613:N613/I613))</f>
        <v>0</v>
      </c>
    </row>
    <row r="614" spans="1:21" x14ac:dyDescent="0.25">
      <c r="A614" s="6">
        <v>41799</v>
      </c>
      <c r="B614" s="7">
        <v>20.925594329833899</v>
      </c>
      <c r="C614" s="7">
        <v>85.733901977539006</v>
      </c>
      <c r="D614" s="7">
        <v>87.105873107910099</v>
      </c>
      <c r="E614" s="7">
        <v>45.304405212402301</v>
      </c>
      <c r="F614" s="7">
        <v>64.235061645507798</v>
      </c>
      <c r="G614" s="11">
        <f t="shared" si="118"/>
        <v>5.8931829076906972E-3</v>
      </c>
      <c r="H614" s="11">
        <f t="shared" si="119"/>
        <v>5.8931829076906972E-3</v>
      </c>
      <c r="I614" s="7">
        <f t="shared" si="120"/>
        <v>153.21596601265446</v>
      </c>
      <c r="J614" s="2">
        <f t="shared" si="121"/>
        <v>32.065520402739658</v>
      </c>
      <c r="K614" s="2">
        <f t="shared" si="122"/>
        <v>30.517386652311846</v>
      </c>
      <c r="L614" s="2">
        <f t="shared" si="123"/>
        <v>29.135005370850692</v>
      </c>
      <c r="M614" s="2">
        <f t="shared" si="124"/>
        <v>33.566587832210985</v>
      </c>
      <c r="N614" s="2">
        <f t="shared" si="125"/>
        <v>27.931465754541275</v>
      </c>
      <c r="O614" s="8" cm="1">
        <f t="array" ref="O614">MAX(ABS(J614:N614/I614 - $X$2:$AB$2))</f>
        <v>1.9080221896970201E-2</v>
      </c>
      <c r="P614" s="2">
        <f t="shared" si="126"/>
        <v>32.065520402739658</v>
      </c>
      <c r="Q614" s="2">
        <f t="shared" si="127"/>
        <v>30.517386652311846</v>
      </c>
      <c r="R614" s="2">
        <f t="shared" si="128"/>
        <v>29.135005370850692</v>
      </c>
      <c r="S614" s="2">
        <f t="shared" si="129"/>
        <v>33.566587832210985</v>
      </c>
      <c r="T614" s="2">
        <f t="shared" si="130"/>
        <v>27.931465754541275</v>
      </c>
      <c r="U614" s="8" cm="1">
        <f t="array" ref="U614">SUM(ABS(P614:T614/I614-J614:N614/I614))</f>
        <v>0</v>
      </c>
    </row>
    <row r="615" spans="1:21" x14ac:dyDescent="0.25">
      <c r="A615" s="6">
        <v>41800</v>
      </c>
      <c r="B615" s="7">
        <v>21.048425674438398</v>
      </c>
      <c r="C615" s="7">
        <v>86.175422668457003</v>
      </c>
      <c r="D615" s="7">
        <v>87.785247802734304</v>
      </c>
      <c r="E615" s="7">
        <v>45.683132171630803</v>
      </c>
      <c r="F615" s="7">
        <v>63.909744262695298</v>
      </c>
      <c r="G615" s="11">
        <f t="shared" si="118"/>
        <v>4.645495095451091E-3</v>
      </c>
      <c r="H615" s="11">
        <f t="shared" si="119"/>
        <v>4.645495095451091E-3</v>
      </c>
      <c r="I615" s="7">
        <f t="shared" si="120"/>
        <v>153.92773003131106</v>
      </c>
      <c r="J615" s="2">
        <f t="shared" si="121"/>
        <v>32.253742105044957</v>
      </c>
      <c r="K615" s="2">
        <f t="shared" si="122"/>
        <v>30.674548024055667</v>
      </c>
      <c r="L615" s="2">
        <f t="shared" si="123"/>
        <v>29.362241315756521</v>
      </c>
      <c r="M615" s="2">
        <f t="shared" si="124"/>
        <v>33.847191267611336</v>
      </c>
      <c r="N615" s="2">
        <f t="shared" si="125"/>
        <v>27.790007318842555</v>
      </c>
      <c r="O615" s="8" cm="1">
        <f t="array" ref="O615">MAX(ABS(J615:N615/I615 - $X$2:$AB$2))</f>
        <v>1.9890147543437042E-2</v>
      </c>
      <c r="P615" s="2">
        <f t="shared" si="126"/>
        <v>32.253742105044957</v>
      </c>
      <c r="Q615" s="2">
        <f t="shared" si="127"/>
        <v>30.674548024055667</v>
      </c>
      <c r="R615" s="2">
        <f t="shared" si="128"/>
        <v>29.362241315756521</v>
      </c>
      <c r="S615" s="2">
        <f t="shared" si="129"/>
        <v>33.847191267611336</v>
      </c>
      <c r="T615" s="2">
        <f t="shared" si="130"/>
        <v>27.790007318842555</v>
      </c>
      <c r="U615" s="8" cm="1">
        <f t="array" ref="U615">SUM(ABS(P615:T615/I615-J615:N615/I615))</f>
        <v>0</v>
      </c>
    </row>
    <row r="616" spans="1:21" x14ac:dyDescent="0.25">
      <c r="A616" s="6">
        <v>41801</v>
      </c>
      <c r="B616" s="7">
        <v>20.961328506469702</v>
      </c>
      <c r="C616" s="7">
        <v>85.686622619628906</v>
      </c>
      <c r="D616" s="7">
        <v>87.673202514648395</v>
      </c>
      <c r="E616" s="7">
        <v>45.186069488525298</v>
      </c>
      <c r="F616" s="7">
        <v>63.526073455810497</v>
      </c>
      <c r="G616" s="11">
        <f t="shared" si="118"/>
        <v>-5.7172524486391874E-3</v>
      </c>
      <c r="H616" s="11">
        <f t="shared" si="119"/>
        <v>-5.7172524486391874E-3</v>
      </c>
      <c r="I616" s="7">
        <f t="shared" si="120"/>
        <v>153.04768633987607</v>
      </c>
      <c r="J616" s="2">
        <f t="shared" si="121"/>
        <v>32.120277985818518</v>
      </c>
      <c r="K616" s="2">
        <f t="shared" si="122"/>
        <v>30.500557341937132</v>
      </c>
      <c r="L616" s="2">
        <f t="shared" si="123"/>
        <v>29.324764622696829</v>
      </c>
      <c r="M616" s="2">
        <f t="shared" si="124"/>
        <v>33.478911447307951</v>
      </c>
      <c r="N616" s="2">
        <f t="shared" si="125"/>
        <v>27.623174942115639</v>
      </c>
      <c r="O616" s="8" cm="1">
        <f t="array" ref="O616">MAX(ABS(J616:N616/I616 - $X$2:$AB$2))</f>
        <v>1.9512626406045119E-2</v>
      </c>
      <c r="P616" s="2">
        <f t="shared" si="126"/>
        <v>32.120277985818518</v>
      </c>
      <c r="Q616" s="2">
        <f t="shared" si="127"/>
        <v>30.500557341937132</v>
      </c>
      <c r="R616" s="2">
        <f t="shared" si="128"/>
        <v>29.324764622696829</v>
      </c>
      <c r="S616" s="2">
        <f t="shared" si="129"/>
        <v>33.478911447307951</v>
      </c>
      <c r="T616" s="2">
        <f t="shared" si="130"/>
        <v>27.623174942115639</v>
      </c>
      <c r="U616" s="8" cm="1">
        <f t="array" ref="U616">SUM(ABS(P616:T616/I616-J616:N616/I616))</f>
        <v>0</v>
      </c>
    </row>
    <row r="617" spans="1:21" x14ac:dyDescent="0.25">
      <c r="A617" s="6">
        <v>41802</v>
      </c>
      <c r="B617" s="7">
        <v>20.6107063293457</v>
      </c>
      <c r="C617" s="7">
        <v>84.078361511230398</v>
      </c>
      <c r="D617" s="7">
        <v>88.324539184570298</v>
      </c>
      <c r="E617" s="7">
        <v>45.004589080810497</v>
      </c>
      <c r="F617" s="7">
        <v>63.167385101318303</v>
      </c>
      <c r="G617" s="11">
        <f t="shared" si="118"/>
        <v>-7.7251710203964929E-3</v>
      </c>
      <c r="H617" s="11">
        <f t="shared" si="119"/>
        <v>-7.7251710203964929E-3</v>
      </c>
      <c r="I617" s="7">
        <f t="shared" si="120"/>
        <v>151.86536678862453</v>
      </c>
      <c r="J617" s="2">
        <f t="shared" si="121"/>
        <v>31.582998977298622</v>
      </c>
      <c r="K617" s="2">
        <f t="shared" si="122"/>
        <v>29.928089217300379</v>
      </c>
      <c r="L617" s="2">
        <f t="shared" si="123"/>
        <v>29.542622462809376</v>
      </c>
      <c r="M617" s="2">
        <f t="shared" si="124"/>
        <v>33.344450393977162</v>
      </c>
      <c r="N617" s="2">
        <f t="shared" si="125"/>
        <v>27.467205737239002</v>
      </c>
      <c r="O617" s="8" cm="1">
        <f t="array" ref="O617">MAX(ABS(J617:N617/I617 - $X$2:$AB$2))</f>
        <v>1.9565863495315555E-2</v>
      </c>
      <c r="P617" s="2">
        <f t="shared" si="126"/>
        <v>31.582998977298622</v>
      </c>
      <c r="Q617" s="2">
        <f t="shared" si="127"/>
        <v>29.928089217300379</v>
      </c>
      <c r="R617" s="2">
        <f t="shared" si="128"/>
        <v>29.542622462809376</v>
      </c>
      <c r="S617" s="2">
        <f t="shared" si="129"/>
        <v>33.344450393977162</v>
      </c>
      <c r="T617" s="2">
        <f t="shared" si="130"/>
        <v>27.467205737239002</v>
      </c>
      <c r="U617" s="8" cm="1">
        <f t="array" ref="U617">SUM(ABS(P617:T617/I617-J617:N617/I617))</f>
        <v>0</v>
      </c>
    </row>
    <row r="618" spans="1:21" x14ac:dyDescent="0.25">
      <c r="A618" s="6">
        <v>41803</v>
      </c>
      <c r="B618" s="7">
        <v>20.385147094726499</v>
      </c>
      <c r="C618" s="7">
        <v>84.172950744628906</v>
      </c>
      <c r="D618" s="7">
        <v>89.129974365234304</v>
      </c>
      <c r="E618" s="7">
        <v>45.004589080810497</v>
      </c>
      <c r="F618" s="7">
        <v>62.792049407958899</v>
      </c>
      <c r="G618" s="11">
        <f t="shared" si="118"/>
        <v>-1.3549883398563667E-3</v>
      </c>
      <c r="H618" s="11">
        <f t="shared" si="119"/>
        <v>-1.3549883398563667E-3</v>
      </c>
      <c r="I618" s="7">
        <f t="shared" si="120"/>
        <v>151.65959098739793</v>
      </c>
      <c r="J618" s="2">
        <f t="shared" si="121"/>
        <v>31.23736127995511</v>
      </c>
      <c r="K618" s="2">
        <f t="shared" si="122"/>
        <v>29.961758700925703</v>
      </c>
      <c r="L618" s="2">
        <f t="shared" si="123"/>
        <v>29.812022877238917</v>
      </c>
      <c r="M618" s="2">
        <f t="shared" si="124"/>
        <v>33.344450393977162</v>
      </c>
      <c r="N618" s="2">
        <f t="shared" si="125"/>
        <v>27.303997735301039</v>
      </c>
      <c r="O618" s="8" cm="1">
        <f t="array" ref="O618">MAX(ABS(J618:N618/I618 - $X$2:$AB$2))</f>
        <v>1.9965242174694725E-2</v>
      </c>
      <c r="P618" s="2">
        <f t="shared" si="126"/>
        <v>31.23736127995511</v>
      </c>
      <c r="Q618" s="2">
        <f t="shared" si="127"/>
        <v>29.961758700925703</v>
      </c>
      <c r="R618" s="2">
        <f t="shared" si="128"/>
        <v>29.812022877238917</v>
      </c>
      <c r="S618" s="2">
        <f t="shared" si="129"/>
        <v>33.344450393977162</v>
      </c>
      <c r="T618" s="2">
        <f t="shared" si="130"/>
        <v>27.303997735301039</v>
      </c>
      <c r="U618" s="8" cm="1">
        <f t="array" ref="U618">SUM(ABS(P618:T618/I618-J618:N618/I618))</f>
        <v>0</v>
      </c>
    </row>
    <row r="619" spans="1:21" x14ac:dyDescent="0.25">
      <c r="A619" s="6">
        <v>41806</v>
      </c>
      <c r="B619" s="7">
        <v>20.590610504150298</v>
      </c>
      <c r="C619" s="7">
        <v>84.204505920410099</v>
      </c>
      <c r="D619" s="7">
        <v>90.026458740234304</v>
      </c>
      <c r="E619" s="7">
        <v>44.870468139648402</v>
      </c>
      <c r="F619" s="7">
        <v>62.842090606689403</v>
      </c>
      <c r="G619" s="11">
        <f t="shared" si="118"/>
        <v>3.6154518071571662E-3</v>
      </c>
      <c r="H619" s="11">
        <f t="shared" si="119"/>
        <v>3.6154518071571662E-3</v>
      </c>
      <c r="I619" s="7">
        <f t="shared" si="120"/>
        <v>152.20790892970604</v>
      </c>
      <c r="J619" s="2">
        <f t="shared" si="121"/>
        <v>31.552204961001834</v>
      </c>
      <c r="K619" s="2">
        <f t="shared" si="122"/>
        <v>29.972990914530637</v>
      </c>
      <c r="L619" s="2">
        <f t="shared" si="123"/>
        <v>30.111877251560511</v>
      </c>
      <c r="M619" s="2">
        <f t="shared" si="124"/>
        <v>33.245078548556179</v>
      </c>
      <c r="N619" s="2">
        <f t="shared" si="125"/>
        <v>27.325757254056867</v>
      </c>
      <c r="O619" s="8" cm="1">
        <f t="array" ref="O619">MAX(ABS(J619:N619/I619 - $X$2:$AB$2))</f>
        <v>2.0470845134094307E-2</v>
      </c>
      <c r="P619" s="2">
        <f t="shared" si="126"/>
        <v>31.552204961001834</v>
      </c>
      <c r="Q619" s="2">
        <f t="shared" si="127"/>
        <v>29.972990914530637</v>
      </c>
      <c r="R619" s="2">
        <f t="shared" si="128"/>
        <v>30.111877251560511</v>
      </c>
      <c r="S619" s="2">
        <f t="shared" si="129"/>
        <v>33.245078548556179</v>
      </c>
      <c r="T619" s="2">
        <f t="shared" si="130"/>
        <v>27.325757254056867</v>
      </c>
      <c r="U619" s="8" cm="1">
        <f t="array" ref="U619">SUM(ABS(P619:T619/I619-J619:N619/I619))</f>
        <v>0</v>
      </c>
    </row>
    <row r="620" spans="1:21" x14ac:dyDescent="0.25">
      <c r="A620" s="6">
        <v>41807</v>
      </c>
      <c r="B620" s="7">
        <v>20.563804626464801</v>
      </c>
      <c r="C620" s="7">
        <v>84.094123840332003</v>
      </c>
      <c r="D620" s="7">
        <v>90.229583740234304</v>
      </c>
      <c r="E620" s="7">
        <v>45.304405212402301</v>
      </c>
      <c r="F620" s="7">
        <v>62.550159454345703</v>
      </c>
      <c r="G620" s="11">
        <f t="shared" si="118"/>
        <v>1.1966649244554706E-3</v>
      </c>
      <c r="H620" s="11">
        <f t="shared" si="119"/>
        <v>1.1966649244554706E-3</v>
      </c>
      <c r="I620" s="7">
        <f t="shared" si="120"/>
        <v>152.39005079554693</v>
      </c>
      <c r="J620" s="2">
        <f t="shared" si="121"/>
        <v>31.511128736150614</v>
      </c>
      <c r="K620" s="2">
        <f t="shared" si="122"/>
        <v>29.933699892664958</v>
      </c>
      <c r="L620" s="2">
        <f t="shared" si="123"/>
        <v>30.179818111973248</v>
      </c>
      <c r="M620" s="2">
        <f t="shared" si="124"/>
        <v>33.566587832210985</v>
      </c>
      <c r="N620" s="2">
        <f t="shared" si="125"/>
        <v>27.198816222547137</v>
      </c>
      <c r="O620" s="8" cm="1">
        <f t="array" ref="O620">MAX(ABS(J620:N620/I620 - $X$2:$AB$2))</f>
        <v>2.151842537910667E-2</v>
      </c>
      <c r="P620" s="2">
        <f t="shared" si="126"/>
        <v>31.511128736150614</v>
      </c>
      <c r="Q620" s="2">
        <f t="shared" si="127"/>
        <v>29.933699892664958</v>
      </c>
      <c r="R620" s="2">
        <f t="shared" si="128"/>
        <v>30.179818111973248</v>
      </c>
      <c r="S620" s="2">
        <f t="shared" si="129"/>
        <v>33.566587832210985</v>
      </c>
      <c r="T620" s="2">
        <f t="shared" si="130"/>
        <v>27.198816222547137</v>
      </c>
      <c r="U620" s="8" cm="1">
        <f t="array" ref="U620">SUM(ABS(P620:T620/I620-J620:N620/I620))</f>
        <v>0</v>
      </c>
    </row>
    <row r="621" spans="1:21" x14ac:dyDescent="0.25">
      <c r="A621" s="6">
        <v>41808</v>
      </c>
      <c r="B621" s="7">
        <v>20.586135864257798</v>
      </c>
      <c r="C621" s="7">
        <v>84.732711791992102</v>
      </c>
      <c r="D621" s="7">
        <v>91.245124816894503</v>
      </c>
      <c r="E621" s="7">
        <v>45.5884590148925</v>
      </c>
      <c r="F621" s="7">
        <v>63.142387390136697</v>
      </c>
      <c r="G621" s="11">
        <f t="shared" si="118"/>
        <v>7.0160928006428591E-3</v>
      </c>
      <c r="H621" s="11">
        <f t="shared" si="119"/>
        <v>7.0160928006428591E-3</v>
      </c>
      <c r="I621" s="7">
        <f t="shared" si="120"/>
        <v>153.45923353382315</v>
      </c>
      <c r="J621" s="2">
        <f t="shared" si="121"/>
        <v>31.545348206803776</v>
      </c>
      <c r="K621" s="2">
        <f t="shared" si="122"/>
        <v>30.161008285060586</v>
      </c>
      <c r="L621" s="2">
        <f t="shared" si="123"/>
        <v>30.519494343519199</v>
      </c>
      <c r="M621" s="2">
        <f t="shared" si="124"/>
        <v>33.777046768061901</v>
      </c>
      <c r="N621" s="2">
        <f t="shared" si="125"/>
        <v>27.456335930377694</v>
      </c>
      <c r="O621" s="8" cm="1">
        <f t="array" ref="O621">MAX(ABS(J621:N621/I621 - $X$2:$AB$2))</f>
        <v>2.1083845539172558E-2</v>
      </c>
      <c r="P621" s="2">
        <f t="shared" si="126"/>
        <v>31.545348206803776</v>
      </c>
      <c r="Q621" s="2">
        <f t="shared" si="127"/>
        <v>30.161008285060586</v>
      </c>
      <c r="R621" s="2">
        <f t="shared" si="128"/>
        <v>30.519494343519199</v>
      </c>
      <c r="S621" s="2">
        <f t="shared" si="129"/>
        <v>33.777046768061901</v>
      </c>
      <c r="T621" s="2">
        <f t="shared" si="130"/>
        <v>27.456335930377694</v>
      </c>
      <c r="U621" s="8" cm="1">
        <f t="array" ref="U621">SUM(ABS(P621:T621/I621-J621:N621/I621))</f>
        <v>0</v>
      </c>
    </row>
    <row r="622" spans="1:21" x14ac:dyDescent="0.25">
      <c r="A622" s="6">
        <v>41809</v>
      </c>
      <c r="B622" s="7">
        <v>20.514675140380799</v>
      </c>
      <c r="C622" s="7">
        <v>84.5513916015625</v>
      </c>
      <c r="D622" s="7">
        <v>92.442756652832003</v>
      </c>
      <c r="E622" s="7">
        <v>45.209728240966797</v>
      </c>
      <c r="F622" s="7">
        <v>63.284168243408203</v>
      </c>
      <c r="G622" s="11">
        <f t="shared" si="118"/>
        <v>4.9400414655620395E-5</v>
      </c>
      <c r="H622" s="11">
        <f t="shared" si="119"/>
        <v>4.9400414655620395E-5</v>
      </c>
      <c r="I622" s="7">
        <f t="shared" si="120"/>
        <v>153.46681448359246</v>
      </c>
      <c r="J622" s="2">
        <f t="shared" si="121"/>
        <v>31.435844731616665</v>
      </c>
      <c r="K622" s="2">
        <f t="shared" si="122"/>
        <v>30.096466508335425</v>
      </c>
      <c r="L622" s="2">
        <f t="shared" si="123"/>
        <v>30.920075942983956</v>
      </c>
      <c r="M622" s="2">
        <f t="shared" si="124"/>
        <v>33.496440506305746</v>
      </c>
      <c r="N622" s="2">
        <f t="shared" si="125"/>
        <v>27.517986794350666</v>
      </c>
      <c r="O622" s="8" cm="1">
        <f t="array" ref="O622">MAX(ABS(J622:N622/I622 - $X$2:$AB$2))</f>
        <v>2.0690962492789067E-2</v>
      </c>
      <c r="P622" s="2">
        <f t="shared" si="126"/>
        <v>31.435844731616665</v>
      </c>
      <c r="Q622" s="2">
        <f t="shared" si="127"/>
        <v>30.096466508335425</v>
      </c>
      <c r="R622" s="2">
        <f t="shared" si="128"/>
        <v>30.920075942983956</v>
      </c>
      <c r="S622" s="2">
        <f t="shared" si="129"/>
        <v>33.496440506305746</v>
      </c>
      <c r="T622" s="2">
        <f t="shared" si="130"/>
        <v>27.517986794350666</v>
      </c>
      <c r="U622" s="8" cm="1">
        <f t="array" ref="U622">SUM(ABS(P622:T622/I622-J622:N622/I622))</f>
        <v>0</v>
      </c>
    </row>
    <row r="623" spans="1:21" x14ac:dyDescent="0.25">
      <c r="A623" s="6">
        <v>41810</v>
      </c>
      <c r="B623" s="7">
        <v>20.302513122558501</v>
      </c>
      <c r="C623" s="7">
        <v>86.230567932128906</v>
      </c>
      <c r="D623" s="7">
        <v>92.687889099121094</v>
      </c>
      <c r="E623" s="7">
        <v>45.406978607177699</v>
      </c>
      <c r="F623" s="7">
        <v>63.125690460205</v>
      </c>
      <c r="G623" s="11">
        <f t="shared" si="118"/>
        <v>2.8138187055646302E-3</v>
      </c>
      <c r="H623" s="11">
        <f t="shared" si="119"/>
        <v>2.8138187055646302E-3</v>
      </c>
      <c r="I623" s="7">
        <f t="shared" si="120"/>
        <v>153.89864227686979</v>
      </c>
      <c r="J623" s="2">
        <f t="shared" si="121"/>
        <v>31.110736378470964</v>
      </c>
      <c r="K623" s="2">
        <f t="shared" si="122"/>
        <v>30.694177240674779</v>
      </c>
      <c r="L623" s="2">
        <f t="shared" si="123"/>
        <v>31.002067373462527</v>
      </c>
      <c r="M623" s="2">
        <f t="shared" si="124"/>
        <v>33.642585714731112</v>
      </c>
      <c r="N623" s="2">
        <f t="shared" si="125"/>
        <v>27.449075569530422</v>
      </c>
      <c r="O623" s="8" cm="1">
        <f t="array" ref="O623">MAX(ABS(J623:N623/I623 - $X$2:$AB$2))</f>
        <v>2.1641860100699017E-2</v>
      </c>
      <c r="P623" s="2">
        <f t="shared" si="126"/>
        <v>31.110736378470964</v>
      </c>
      <c r="Q623" s="2">
        <f t="shared" si="127"/>
        <v>30.694177240674779</v>
      </c>
      <c r="R623" s="2">
        <f t="shared" si="128"/>
        <v>31.002067373462527</v>
      </c>
      <c r="S623" s="2">
        <f t="shared" si="129"/>
        <v>33.642585714731112</v>
      </c>
      <c r="T623" s="2">
        <f t="shared" si="130"/>
        <v>27.449075569530422</v>
      </c>
      <c r="U623" s="8" cm="1">
        <f t="array" ref="U623">SUM(ABS(P623:T623/I623-J623:N623/I623))</f>
        <v>0</v>
      </c>
    </row>
    <row r="624" spans="1:21" x14ac:dyDescent="0.25">
      <c r="A624" s="6">
        <v>41813</v>
      </c>
      <c r="B624" s="7">
        <v>20.284645080566399</v>
      </c>
      <c r="C624" s="7">
        <v>85.757568359375</v>
      </c>
      <c r="D624" s="7">
        <v>93.136138916015597</v>
      </c>
      <c r="E624" s="7">
        <v>45.911941528320298</v>
      </c>
      <c r="F624" s="7">
        <v>63.217422485351499</v>
      </c>
      <c r="G624" s="11">
        <f t="shared" si="118"/>
        <v>2.3925116134524416E-3</v>
      </c>
      <c r="H624" s="11">
        <f t="shared" si="119"/>
        <v>2.3925116134524416E-3</v>
      </c>
      <c r="I624" s="7">
        <f t="shared" si="120"/>
        <v>154.26684656581176</v>
      </c>
      <c r="J624" s="2">
        <f t="shared" si="121"/>
        <v>31.0833561255604</v>
      </c>
      <c r="K624" s="2">
        <f t="shared" si="122"/>
        <v>30.525810812515576</v>
      </c>
      <c r="L624" s="2">
        <f t="shared" si="123"/>
        <v>31.151997112488566</v>
      </c>
      <c r="M624" s="2">
        <f t="shared" si="124"/>
        <v>34.016718918005189</v>
      </c>
      <c r="N624" s="2">
        <f t="shared" si="125"/>
        <v>27.488963597242051</v>
      </c>
      <c r="O624" s="8" cm="1">
        <f t="array" ref="O624">MAX(ABS(J624:N624/I624 - $X$2:$AB$2))</f>
        <v>2.1809000383533561E-2</v>
      </c>
      <c r="P624" s="2">
        <f t="shared" si="126"/>
        <v>31.0833561255604</v>
      </c>
      <c r="Q624" s="2">
        <f t="shared" si="127"/>
        <v>30.525810812515576</v>
      </c>
      <c r="R624" s="2">
        <f t="shared" si="128"/>
        <v>31.151997112488566</v>
      </c>
      <c r="S624" s="2">
        <f t="shared" si="129"/>
        <v>34.016718918005189</v>
      </c>
      <c r="T624" s="2">
        <f t="shared" si="130"/>
        <v>27.488963597242051</v>
      </c>
      <c r="U624" s="8" cm="1">
        <f t="array" ref="U624">SUM(ABS(P624:T624/I624-J624:N624/I624))</f>
        <v>0</v>
      </c>
    </row>
    <row r="625" spans="1:21" x14ac:dyDescent="0.25">
      <c r="A625" s="6">
        <v>41814</v>
      </c>
      <c r="B625" s="7">
        <v>20.161828994750898</v>
      </c>
      <c r="C625" s="7">
        <v>84.992866516113196</v>
      </c>
      <c r="D625" s="7">
        <v>92.288681030273395</v>
      </c>
      <c r="E625" s="7">
        <v>45.304405212402301</v>
      </c>
      <c r="F625" s="7">
        <v>63.367603302001903</v>
      </c>
      <c r="G625" s="11">
        <f t="shared" si="118"/>
        <v>-7.3164215688702461E-3</v>
      </c>
      <c r="H625" s="11">
        <f t="shared" si="119"/>
        <v>-7.3164215688702461E-3</v>
      </c>
      <c r="I625" s="7">
        <f t="shared" si="120"/>
        <v>153.13816528223606</v>
      </c>
      <c r="J625" s="2">
        <f t="shared" si="121"/>
        <v>30.895157805195996</v>
      </c>
      <c r="K625" s="2">
        <f t="shared" si="122"/>
        <v>30.253611585765466</v>
      </c>
      <c r="L625" s="2">
        <f t="shared" si="123"/>
        <v>30.868541024262676</v>
      </c>
      <c r="M625" s="2">
        <f t="shared" si="124"/>
        <v>33.566587832210985</v>
      </c>
      <c r="N625" s="2">
        <f t="shared" si="125"/>
        <v>27.554267034800958</v>
      </c>
      <c r="O625" s="8" cm="1">
        <f t="array" ref="O625">MAX(ABS(J625:N625/I625 - $X$2:$AB$2))</f>
        <v>2.0069236274197183E-2</v>
      </c>
      <c r="P625" s="2">
        <f t="shared" si="126"/>
        <v>30.895157805195996</v>
      </c>
      <c r="Q625" s="2">
        <f t="shared" si="127"/>
        <v>30.253611585765466</v>
      </c>
      <c r="R625" s="2">
        <f t="shared" si="128"/>
        <v>30.868541024262676</v>
      </c>
      <c r="S625" s="2">
        <f t="shared" si="129"/>
        <v>33.566587832210985</v>
      </c>
      <c r="T625" s="2">
        <f t="shared" si="130"/>
        <v>27.554267034800958</v>
      </c>
      <c r="U625" s="8" cm="1">
        <f t="array" ref="U625">SUM(ABS(P625:T625/I625-J625:N625/I625))</f>
        <v>0</v>
      </c>
    </row>
    <row r="626" spans="1:21" x14ac:dyDescent="0.25">
      <c r="A626" s="6">
        <v>41815</v>
      </c>
      <c r="B626" s="7">
        <v>20.179695129394499</v>
      </c>
      <c r="C626" s="7">
        <v>85.489532470703097</v>
      </c>
      <c r="D626" s="7">
        <v>91.910453796386705</v>
      </c>
      <c r="E626" s="7">
        <v>45.391208648681598</v>
      </c>
      <c r="F626" s="7">
        <v>63.075660705566399</v>
      </c>
      <c r="G626" s="11">
        <f t="shared" si="118"/>
        <v>9.8126540815313135E-5</v>
      </c>
      <c r="H626" s="11">
        <f t="shared" si="119"/>
        <v>9.8126540815313135E-5</v>
      </c>
      <c r="I626" s="7">
        <f t="shared" si="120"/>
        <v>153.15319220066201</v>
      </c>
      <c r="J626" s="2">
        <f t="shared" si="121"/>
        <v>30.922535135364136</v>
      </c>
      <c r="K626" s="2">
        <f t="shared" si="122"/>
        <v>30.430402174128403</v>
      </c>
      <c r="L626" s="2">
        <f t="shared" si="123"/>
        <v>30.742032304500011</v>
      </c>
      <c r="M626" s="2">
        <f t="shared" si="124"/>
        <v>33.630901559636527</v>
      </c>
      <c r="N626" s="2">
        <f t="shared" si="125"/>
        <v>27.427321027032935</v>
      </c>
      <c r="O626" s="8" cm="1">
        <f t="array" ref="O626">MAX(ABS(J626:N626/I626 - $X$2:$AB$2))</f>
        <v>2.091577307055062E-2</v>
      </c>
      <c r="P626" s="2">
        <f t="shared" si="126"/>
        <v>30.922535135364136</v>
      </c>
      <c r="Q626" s="2">
        <f t="shared" si="127"/>
        <v>30.430402174128403</v>
      </c>
      <c r="R626" s="2">
        <f t="shared" si="128"/>
        <v>30.742032304500011</v>
      </c>
      <c r="S626" s="2">
        <f t="shared" si="129"/>
        <v>33.630901559636527</v>
      </c>
      <c r="T626" s="2">
        <f t="shared" si="130"/>
        <v>27.427321027032935</v>
      </c>
      <c r="U626" s="8" cm="1">
        <f t="array" ref="U626">SUM(ABS(P626:T626/I626-J626:N626/I626))</f>
        <v>0</v>
      </c>
    </row>
    <row r="627" spans="1:21" x14ac:dyDescent="0.25">
      <c r="A627" s="6">
        <v>41816</v>
      </c>
      <c r="B627" s="7">
        <v>20.300277709960898</v>
      </c>
      <c r="C627" s="7">
        <v>85.552589416503906</v>
      </c>
      <c r="D627" s="7">
        <v>91.693359375</v>
      </c>
      <c r="E627" s="7">
        <v>45.280742645263601</v>
      </c>
      <c r="F627" s="7">
        <v>62.483425140380803</v>
      </c>
      <c r="G627" s="11">
        <f t="shared" si="118"/>
        <v>-1.336966960535535E-3</v>
      </c>
      <c r="H627" s="11">
        <f t="shared" si="119"/>
        <v>-1.336966960535535E-3</v>
      </c>
      <c r="I627" s="7">
        <f t="shared" si="120"/>
        <v>152.94843144278917</v>
      </c>
      <c r="J627" s="2">
        <f t="shared" si="121"/>
        <v>31.107310924114579</v>
      </c>
      <c r="K627" s="2">
        <f t="shared" si="122"/>
        <v>30.452847591305627</v>
      </c>
      <c r="L627" s="2">
        <f t="shared" si="123"/>
        <v>30.669418978814758</v>
      </c>
      <c r="M627" s="2">
        <f t="shared" si="124"/>
        <v>33.549055946857386</v>
      </c>
      <c r="N627" s="2">
        <f t="shared" si="125"/>
        <v>27.169798001696822</v>
      </c>
      <c r="O627" s="8" cm="1">
        <f t="array" ref="O627">MAX(ABS(J627:N627/I627 - $X$2:$AB$2))</f>
        <v>2.2359747364524202E-2</v>
      </c>
      <c r="P627" s="2">
        <f t="shared" si="126"/>
        <v>31.107310924114579</v>
      </c>
      <c r="Q627" s="2">
        <f t="shared" si="127"/>
        <v>30.452847591305627</v>
      </c>
      <c r="R627" s="2">
        <f t="shared" si="128"/>
        <v>30.669418978814758</v>
      </c>
      <c r="S627" s="2">
        <f t="shared" si="129"/>
        <v>33.549055946857386</v>
      </c>
      <c r="T627" s="2">
        <f t="shared" si="130"/>
        <v>27.169798001696822</v>
      </c>
      <c r="U627" s="8" cm="1">
        <f t="array" ref="U627">SUM(ABS(P627:T627/I627-J627:N627/I627))</f>
        <v>0</v>
      </c>
    </row>
    <row r="628" spans="1:21" x14ac:dyDescent="0.25">
      <c r="A628" s="6">
        <v>41817</v>
      </c>
      <c r="B628" s="7">
        <v>20.541477203369102</v>
      </c>
      <c r="C628" s="7">
        <v>85.757568359375</v>
      </c>
      <c r="D628" s="7">
        <v>91.301132202148395</v>
      </c>
      <c r="E628" s="7">
        <v>45.391208648681598</v>
      </c>
      <c r="F628" s="7">
        <v>62.842090606689403</v>
      </c>
      <c r="G628" s="11">
        <f t="shared" si="118"/>
        <v>3.590627739954888E-3</v>
      </c>
      <c r="H628" s="11">
        <f t="shared" si="119"/>
        <v>3.590627739954888E-3</v>
      </c>
      <c r="I628" s="7">
        <f t="shared" si="120"/>
        <v>153.49761232351025</v>
      </c>
      <c r="J628" s="2">
        <f t="shared" si="121"/>
        <v>31.476915110982738</v>
      </c>
      <c r="K628" s="2">
        <f t="shared" si="122"/>
        <v>30.525810812515576</v>
      </c>
      <c r="L628" s="2">
        <f t="shared" si="123"/>
        <v>30.538227586318548</v>
      </c>
      <c r="M628" s="2">
        <f t="shared" si="124"/>
        <v>33.630901559636527</v>
      </c>
      <c r="N628" s="2">
        <f t="shared" si="125"/>
        <v>27.325757254056875</v>
      </c>
      <c r="O628" s="8" cm="1">
        <f t="array" ref="O628">MAX(ABS(J628:N628/I628 - $X$2:$AB$2))</f>
        <v>2.1979268338941066E-2</v>
      </c>
      <c r="P628" s="2">
        <f t="shared" si="126"/>
        <v>31.476915110982738</v>
      </c>
      <c r="Q628" s="2">
        <f t="shared" si="127"/>
        <v>30.525810812515576</v>
      </c>
      <c r="R628" s="2">
        <f t="shared" si="128"/>
        <v>30.538227586318548</v>
      </c>
      <c r="S628" s="2">
        <f t="shared" si="129"/>
        <v>33.630901559636527</v>
      </c>
      <c r="T628" s="2">
        <f t="shared" si="130"/>
        <v>27.325757254056875</v>
      </c>
      <c r="U628" s="8" cm="1">
        <f t="array" ref="U628">SUM(ABS(P628:T628/I628-J628:N628/I628))</f>
        <v>0</v>
      </c>
    </row>
    <row r="629" spans="1:21" x14ac:dyDescent="0.25">
      <c r="A629" s="6">
        <v>41820</v>
      </c>
      <c r="B629" s="7">
        <v>20.7536296844482</v>
      </c>
      <c r="C629" s="7">
        <v>85.670837402343693</v>
      </c>
      <c r="D629" s="7">
        <v>91.434226989746094</v>
      </c>
      <c r="E629" s="7">
        <v>45.462215423583899</v>
      </c>
      <c r="F629" s="7">
        <v>62.616905212402301</v>
      </c>
      <c r="G629" s="11">
        <f t="shared" si="118"/>
        <v>1.9116303153765557E-3</v>
      </c>
      <c r="H629" s="11">
        <f t="shared" si="119"/>
        <v>1.9116303153765557E-3</v>
      </c>
      <c r="I629" s="7">
        <f t="shared" si="120"/>
        <v>153.79104301256581</v>
      </c>
      <c r="J629" s="2">
        <f t="shared" si="121"/>
        <v>31.802008850415259</v>
      </c>
      <c r="K629" s="2">
        <f t="shared" si="122"/>
        <v>30.494938519415669</v>
      </c>
      <c r="L629" s="2">
        <f t="shared" si="123"/>
        <v>30.582744875602675</v>
      </c>
      <c r="M629" s="2">
        <f t="shared" si="124"/>
        <v>33.68351134747649</v>
      </c>
      <c r="N629" s="2">
        <f t="shared" si="125"/>
        <v>27.227839419655716</v>
      </c>
      <c r="O629" s="8" cm="1">
        <f t="array" ref="O629">MAX(ABS(J629:N629/I629 - $X$2:$AB$2))</f>
        <v>2.2955622861397657E-2</v>
      </c>
      <c r="P629" s="2">
        <f t="shared" si="126"/>
        <v>31.802008850415259</v>
      </c>
      <c r="Q629" s="2">
        <f t="shared" si="127"/>
        <v>30.494938519415669</v>
      </c>
      <c r="R629" s="2">
        <f t="shared" si="128"/>
        <v>30.582744875602675</v>
      </c>
      <c r="S629" s="2">
        <f t="shared" si="129"/>
        <v>33.68351134747649</v>
      </c>
      <c r="T629" s="2">
        <f t="shared" si="130"/>
        <v>27.227839419655716</v>
      </c>
      <c r="U629" s="8" cm="1">
        <f t="array" ref="U629">SUM(ABS(P629:T629/I629-J629:N629/I629))</f>
        <v>0</v>
      </c>
    </row>
    <row r="630" spans="1:21" x14ac:dyDescent="0.25">
      <c r="A630" s="6">
        <v>41821</v>
      </c>
      <c r="B630" s="7">
        <v>20.885391235351499</v>
      </c>
      <c r="C630" s="7">
        <v>86.065025329589801</v>
      </c>
      <c r="D630" s="7">
        <v>91.427223205566406</v>
      </c>
      <c r="E630" s="7">
        <v>45.7402954101562</v>
      </c>
      <c r="F630" s="7">
        <v>62.792049407958899</v>
      </c>
      <c r="G630" s="11">
        <f t="shared" si="118"/>
        <v>4.0448883651349465E-3</v>
      </c>
      <c r="H630" s="11">
        <f t="shared" si="119"/>
        <v>4.0448883651349465E-3</v>
      </c>
      <c r="I630" s="7">
        <f t="shared" si="120"/>
        <v>154.4131106131093</v>
      </c>
      <c r="J630" s="2">
        <f t="shared" si="121"/>
        <v>32.003914833690615</v>
      </c>
      <c r="K630" s="2">
        <f t="shared" si="122"/>
        <v>30.63525157075205</v>
      </c>
      <c r="L630" s="2">
        <f t="shared" si="123"/>
        <v>30.580402263303288</v>
      </c>
      <c r="M630" s="2">
        <f t="shared" si="124"/>
        <v>33.889544210062311</v>
      </c>
      <c r="N630" s="2">
        <f t="shared" si="125"/>
        <v>27.303997735301046</v>
      </c>
      <c r="O630" s="8" cm="1">
        <f t="array" ref="O630">MAX(ABS(J630:N630/I630 - $X$2:$AB$2))</f>
        <v>2.3175651167906708E-2</v>
      </c>
      <c r="P630" s="2">
        <f t="shared" si="126"/>
        <v>32.003914833690615</v>
      </c>
      <c r="Q630" s="2">
        <f t="shared" si="127"/>
        <v>30.63525157075205</v>
      </c>
      <c r="R630" s="2">
        <f t="shared" si="128"/>
        <v>30.580402263303288</v>
      </c>
      <c r="S630" s="2">
        <f t="shared" si="129"/>
        <v>33.889544210062311</v>
      </c>
      <c r="T630" s="2">
        <f t="shared" si="130"/>
        <v>27.303997735301046</v>
      </c>
      <c r="U630" s="8" cm="1">
        <f t="array" ref="U630">SUM(ABS(P630:T630/I630-J630:N630/I630))</f>
        <v>0</v>
      </c>
    </row>
    <row r="631" spans="1:21" x14ac:dyDescent="0.25">
      <c r="A631" s="6">
        <v>41822</v>
      </c>
      <c r="B631" s="7">
        <v>20.876461029052699</v>
      </c>
      <c r="C631" s="7">
        <v>86.372459411621094</v>
      </c>
      <c r="D631" s="7">
        <v>91.210098266601506</v>
      </c>
      <c r="E631" s="7">
        <v>45.263580322265597</v>
      </c>
      <c r="F631" s="7">
        <v>63.075660705566399</v>
      </c>
      <c r="G631" s="11">
        <f t="shared" si="118"/>
        <v>-1.3389792399720601E-3</v>
      </c>
      <c r="H631" s="11">
        <f t="shared" si="119"/>
        <v>-1.3389792399720601E-3</v>
      </c>
      <c r="I631" s="7">
        <f t="shared" si="120"/>
        <v>154.20635466361884</v>
      </c>
      <c r="J631" s="2">
        <f t="shared" si="121"/>
        <v>31.990230552720561</v>
      </c>
      <c r="K631" s="2">
        <f t="shared" si="122"/>
        <v>30.744684181831683</v>
      </c>
      <c r="L631" s="2">
        <f t="shared" si="123"/>
        <v>30.507778730157003</v>
      </c>
      <c r="M631" s="2">
        <f t="shared" si="124"/>
        <v>33.536340171876653</v>
      </c>
      <c r="N631" s="2">
        <f t="shared" si="125"/>
        <v>27.427321027032935</v>
      </c>
      <c r="O631" s="8" cm="1">
        <f t="array" ref="O631">MAX(ABS(J631:N631/I631 - $X$2:$AB$2))</f>
        <v>2.2138840601854087E-2</v>
      </c>
      <c r="P631" s="2">
        <f t="shared" si="126"/>
        <v>31.990230552720561</v>
      </c>
      <c r="Q631" s="2">
        <f t="shared" si="127"/>
        <v>30.744684181831683</v>
      </c>
      <c r="R631" s="2">
        <f t="shared" si="128"/>
        <v>30.507778730157003</v>
      </c>
      <c r="S631" s="2">
        <f t="shared" si="129"/>
        <v>33.536340171876653</v>
      </c>
      <c r="T631" s="2">
        <f t="shared" si="130"/>
        <v>27.427321027032935</v>
      </c>
      <c r="U631" s="8" cm="1">
        <f t="array" ref="U631">SUM(ABS(P631:T631/I631-J631:N631/I631))</f>
        <v>0</v>
      </c>
    </row>
    <row r="632" spans="1:21" x14ac:dyDescent="0.25">
      <c r="A632" s="6">
        <v>41823</v>
      </c>
      <c r="B632" s="7">
        <v>20.999292373657202</v>
      </c>
      <c r="C632" s="7">
        <v>87.570808410644503</v>
      </c>
      <c r="D632" s="7">
        <v>91.882461547851506</v>
      </c>
      <c r="E632" s="7">
        <v>45.3271484375</v>
      </c>
      <c r="F632" s="7">
        <v>63.184093475341797</v>
      </c>
      <c r="G632" s="11">
        <f t="shared" si="118"/>
        <v>6.0562932237999689E-3</v>
      </c>
      <c r="H632" s="11">
        <f t="shared" si="119"/>
        <v>6.0562932237999689E-3</v>
      </c>
      <c r="I632" s="7">
        <f t="shared" si="120"/>
        <v>155.14027356443501</v>
      </c>
      <c r="J632" s="2">
        <f t="shared" si="121"/>
        <v>32.178452255025867</v>
      </c>
      <c r="K632" s="2">
        <f t="shared" si="122"/>
        <v>31.17124215836224</v>
      </c>
      <c r="L632" s="2">
        <f t="shared" si="123"/>
        <v>30.732669510898198</v>
      </c>
      <c r="M632" s="2">
        <f t="shared" si="124"/>
        <v>33.58343856580413</v>
      </c>
      <c r="N632" s="2">
        <f t="shared" si="125"/>
        <v>27.474471074344571</v>
      </c>
      <c r="O632" s="8" cm="1">
        <f t="array" ref="O632">MAX(ABS(J632:N632/I632 - $X$2:$AB$2))</f>
        <v>2.290561668415847E-2</v>
      </c>
      <c r="P632" s="2">
        <f t="shared" si="126"/>
        <v>32.178452255025867</v>
      </c>
      <c r="Q632" s="2">
        <f t="shared" si="127"/>
        <v>31.17124215836224</v>
      </c>
      <c r="R632" s="2">
        <f t="shared" si="128"/>
        <v>30.732669510898198</v>
      </c>
      <c r="S632" s="2">
        <f t="shared" si="129"/>
        <v>33.58343856580413</v>
      </c>
      <c r="T632" s="2">
        <f t="shared" si="130"/>
        <v>27.474471074344571</v>
      </c>
      <c r="U632" s="8" cm="1">
        <f t="array" ref="U632">SUM(ABS(P632:T632/I632-J632:N632/I632))</f>
        <v>0</v>
      </c>
    </row>
    <row r="633" spans="1:21" x14ac:dyDescent="0.25">
      <c r="A633" s="6">
        <v>41827</v>
      </c>
      <c r="B633" s="7">
        <v>21.432540893554599</v>
      </c>
      <c r="C633" s="7">
        <v>86.845489501953097</v>
      </c>
      <c r="D633" s="7">
        <v>91.378196716308594</v>
      </c>
      <c r="E633" s="7">
        <v>45.025222778320298</v>
      </c>
      <c r="F633" s="7">
        <v>63.451004028320298</v>
      </c>
      <c r="G633" s="11">
        <f t="shared" si="118"/>
        <v>8.3412808283500617E-4</v>
      </c>
      <c r="H633" s="11">
        <f t="shared" si="119"/>
        <v>8.3412808283500617E-4</v>
      </c>
      <c r="I633" s="7">
        <f t="shared" si="120"/>
        <v>155.26968042339379</v>
      </c>
      <c r="J633" s="2">
        <f t="shared" si="121"/>
        <v>32.842344474059296</v>
      </c>
      <c r="K633" s="2">
        <f t="shared" si="122"/>
        <v>30.913061472866698</v>
      </c>
      <c r="L633" s="2">
        <f t="shared" si="123"/>
        <v>30.56400397720757</v>
      </c>
      <c r="M633" s="2">
        <f t="shared" si="124"/>
        <v>33.359738152783827</v>
      </c>
      <c r="N633" s="2">
        <f t="shared" si="125"/>
        <v>27.590532346476412</v>
      </c>
      <c r="O633" s="8" cm="1">
        <f t="array" ref="O633">MAX(ABS(J633:N633/I633 - $X$2:$AB$2))</f>
        <v>2.2305731091596503E-2</v>
      </c>
      <c r="P633" s="2">
        <f t="shared" si="126"/>
        <v>32.842344474059296</v>
      </c>
      <c r="Q633" s="2">
        <f t="shared" si="127"/>
        <v>30.913061472866698</v>
      </c>
      <c r="R633" s="2">
        <f t="shared" si="128"/>
        <v>30.56400397720757</v>
      </c>
      <c r="S633" s="2">
        <f t="shared" si="129"/>
        <v>33.359738152783827</v>
      </c>
      <c r="T633" s="2">
        <f t="shared" si="130"/>
        <v>27.590532346476412</v>
      </c>
      <c r="U633" s="8" cm="1">
        <f t="array" ref="U633">SUM(ABS(P633:T633/I633-J633:N633/I633))</f>
        <v>0</v>
      </c>
    </row>
    <row r="634" spans="1:21" x14ac:dyDescent="0.25">
      <c r="A634" s="6">
        <v>41828</v>
      </c>
      <c r="B634" s="7">
        <v>21.294080734252901</v>
      </c>
      <c r="C634" s="7">
        <v>86.293647766113196</v>
      </c>
      <c r="D634" s="7">
        <v>90.978981018066406</v>
      </c>
      <c r="E634" s="7">
        <v>44.302219390869098</v>
      </c>
      <c r="F634" s="7">
        <v>63.934772491455</v>
      </c>
      <c r="G634" s="11">
        <f t="shared" si="118"/>
        <v>-5.5867586239518596E-3</v>
      </c>
      <c r="H634" s="11">
        <f t="shared" si="119"/>
        <v>-5.5867586239518596E-3</v>
      </c>
      <c r="I634" s="7">
        <f t="shared" si="120"/>
        <v>154.40222619725014</v>
      </c>
      <c r="J634" s="2">
        <f t="shared" si="121"/>
        <v>32.630173818685115</v>
      </c>
      <c r="K634" s="2">
        <f t="shared" si="122"/>
        <v>30.716630805008826</v>
      </c>
      <c r="L634" s="2">
        <f t="shared" si="123"/>
        <v>30.430475076142486</v>
      </c>
      <c r="M634" s="2">
        <f t="shared" si="124"/>
        <v>32.824056101687759</v>
      </c>
      <c r="N634" s="2">
        <f t="shared" si="125"/>
        <v>27.800890395725968</v>
      </c>
      <c r="O634" s="8" cm="1">
        <f t="array" ref="O634">MAX(ABS(J634:N634/I634 - $X$2:$AB$2))</f>
        <v>1.9945015817258382E-2</v>
      </c>
      <c r="P634" s="2">
        <f t="shared" si="126"/>
        <v>32.630173818685115</v>
      </c>
      <c r="Q634" s="2">
        <f t="shared" si="127"/>
        <v>30.716630805008826</v>
      </c>
      <c r="R634" s="2">
        <f t="shared" si="128"/>
        <v>30.430475076142486</v>
      </c>
      <c r="S634" s="2">
        <f t="shared" si="129"/>
        <v>32.824056101687759</v>
      </c>
      <c r="T634" s="2">
        <f t="shared" si="130"/>
        <v>27.800890395725968</v>
      </c>
      <c r="U634" s="8" cm="1">
        <f t="array" ref="U634">SUM(ABS(P634:T634/I634-J634:N634/I634))</f>
        <v>0</v>
      </c>
    </row>
    <row r="635" spans="1:21" x14ac:dyDescent="0.25">
      <c r="A635" s="6">
        <v>41829</v>
      </c>
      <c r="B635" s="7">
        <v>21.303014755248999</v>
      </c>
      <c r="C635" s="7">
        <v>86.829734802246094</v>
      </c>
      <c r="D635" s="7">
        <v>92.022521972656193</v>
      </c>
      <c r="E635" s="7">
        <v>44.508785247802699</v>
      </c>
      <c r="F635" s="7">
        <v>64.401870727539006</v>
      </c>
      <c r="G635" s="11">
        <f t="shared" si="118"/>
        <v>5.8918248989980881E-3</v>
      </c>
      <c r="H635" s="11">
        <f t="shared" si="119"/>
        <v>5.8918248989980881E-3</v>
      </c>
      <c r="I635" s="7">
        <f t="shared" si="120"/>
        <v>155.31193707801984</v>
      </c>
      <c r="J635" s="2">
        <f t="shared" si="121"/>
        <v>32.643863945140467</v>
      </c>
      <c r="K635" s="2">
        <f t="shared" si="122"/>
        <v>30.9074535132211</v>
      </c>
      <c r="L635" s="2">
        <f t="shared" si="123"/>
        <v>30.779516653155451</v>
      </c>
      <c r="M635" s="2">
        <f t="shared" si="124"/>
        <v>32.977103271105172</v>
      </c>
      <c r="N635" s="2">
        <f t="shared" si="125"/>
        <v>28.00399969539766</v>
      </c>
      <c r="O635" s="8" cm="1">
        <f t="array" ref="O635">MAX(ABS(J635:N635/I635 - $X$2:$AB$2))</f>
        <v>1.9691903776011432E-2</v>
      </c>
      <c r="P635" s="2">
        <f t="shared" si="126"/>
        <v>32.643863945140467</v>
      </c>
      <c r="Q635" s="2">
        <f t="shared" si="127"/>
        <v>30.9074535132211</v>
      </c>
      <c r="R635" s="2">
        <f t="shared" si="128"/>
        <v>30.779516653155451</v>
      </c>
      <c r="S635" s="2">
        <f t="shared" si="129"/>
        <v>32.977103271105172</v>
      </c>
      <c r="T635" s="2">
        <f t="shared" si="130"/>
        <v>28.00399969539766</v>
      </c>
      <c r="U635" s="8" cm="1">
        <f t="array" ref="U635">SUM(ABS(P635:T635/I635-J635:N635/I635))</f>
        <v>0</v>
      </c>
    </row>
    <row r="636" spans="1:21" x14ac:dyDescent="0.25">
      <c r="A636" s="6">
        <v>41830</v>
      </c>
      <c r="B636" s="7">
        <v>21.224849700927699</v>
      </c>
      <c r="C636" s="7">
        <v>86.214820861816406</v>
      </c>
      <c r="D636" s="7">
        <v>91.22412109375</v>
      </c>
      <c r="E636" s="7">
        <v>44.143310546875</v>
      </c>
      <c r="F636" s="7">
        <v>64.276771545410099</v>
      </c>
      <c r="G636" s="11">
        <f t="shared" si="118"/>
        <v>-5.993665763717515E-3</v>
      </c>
      <c r="H636" s="11">
        <f t="shared" si="119"/>
        <v>-5.993665763717515E-3</v>
      </c>
      <c r="I636" s="7">
        <f t="shared" si="120"/>
        <v>154.38104923805867</v>
      </c>
      <c r="J636" s="2">
        <f t="shared" si="121"/>
        <v>32.524087029626649</v>
      </c>
      <c r="K636" s="2">
        <f t="shared" si="122"/>
        <v>30.68857199674812</v>
      </c>
      <c r="L636" s="2">
        <f t="shared" si="123"/>
        <v>30.5124690584863</v>
      </c>
      <c r="M636" s="2">
        <f t="shared" si="124"/>
        <v>32.706318595936708</v>
      </c>
      <c r="N636" s="2">
        <f t="shared" si="125"/>
        <v>27.949602557260889</v>
      </c>
      <c r="O636" s="8" cm="1">
        <f t="array" ref="O636">MAX(ABS(J636:N636/I636 - $X$2:$AB$2))</f>
        <v>1.8957037180372838E-2</v>
      </c>
      <c r="P636" s="2">
        <f t="shared" si="126"/>
        <v>32.524087029626649</v>
      </c>
      <c r="Q636" s="2">
        <f t="shared" si="127"/>
        <v>30.68857199674812</v>
      </c>
      <c r="R636" s="2">
        <f t="shared" si="128"/>
        <v>30.5124690584863</v>
      </c>
      <c r="S636" s="2">
        <f t="shared" si="129"/>
        <v>32.706318595936708</v>
      </c>
      <c r="T636" s="2">
        <f t="shared" si="130"/>
        <v>27.949602557260889</v>
      </c>
      <c r="U636" s="8" cm="1">
        <f t="array" ref="U636">SUM(ABS(P636:T636/I636-J636:N636/I636))</f>
        <v>0</v>
      </c>
    </row>
    <row r="637" spans="1:21" x14ac:dyDescent="0.25">
      <c r="A637" s="6">
        <v>41831</v>
      </c>
      <c r="B637" s="7">
        <v>21.265047073364201</v>
      </c>
      <c r="C637" s="7">
        <v>86.687797546386705</v>
      </c>
      <c r="D637" s="7">
        <v>89.977455139160099</v>
      </c>
      <c r="E637" s="7">
        <v>44.3340034484863</v>
      </c>
      <c r="F637" s="7">
        <v>64.076591491699205</v>
      </c>
      <c r="G637" s="11">
        <f t="shared" si="118"/>
        <v>-8.6011439601640927E-4</v>
      </c>
      <c r="H637" s="11">
        <f t="shared" si="119"/>
        <v>-8.6011439601640927E-4</v>
      </c>
      <c r="I637" s="7">
        <f t="shared" si="120"/>
        <v>154.2482638751369</v>
      </c>
      <c r="J637" s="2">
        <f t="shared" si="121"/>
        <v>32.585683830447813</v>
      </c>
      <c r="K637" s="2">
        <f t="shared" si="122"/>
        <v>30.856930277750443</v>
      </c>
      <c r="L637" s="2">
        <f t="shared" si="123"/>
        <v>30.095486621060559</v>
      </c>
      <c r="M637" s="2">
        <f t="shared" si="124"/>
        <v>32.847605298651494</v>
      </c>
      <c r="N637" s="2">
        <f t="shared" si="125"/>
        <v>27.862557847226597</v>
      </c>
      <c r="O637" s="8" cm="1">
        <f t="array" ref="O637">MAX(ABS(J637:N637/I637 - $X$2:$AB$2))</f>
        <v>1.9365501126280549E-2</v>
      </c>
      <c r="P637" s="2">
        <f t="shared" si="126"/>
        <v>32.585683830447813</v>
      </c>
      <c r="Q637" s="2">
        <f t="shared" si="127"/>
        <v>30.856930277750443</v>
      </c>
      <c r="R637" s="2">
        <f t="shared" si="128"/>
        <v>30.095486621060559</v>
      </c>
      <c r="S637" s="2">
        <f t="shared" si="129"/>
        <v>32.847605298651494</v>
      </c>
      <c r="T637" s="2">
        <f t="shared" si="130"/>
        <v>27.862557847226597</v>
      </c>
      <c r="U637" s="8" cm="1">
        <f t="array" ref="U637">SUM(ABS(P637:T637/I637-J637:N637/I637))</f>
        <v>0</v>
      </c>
    </row>
    <row r="638" spans="1:21" x14ac:dyDescent="0.25">
      <c r="A638" s="6">
        <v>41834</v>
      </c>
      <c r="B638" s="7">
        <v>21.5397434234619</v>
      </c>
      <c r="C638" s="7">
        <v>86.790321350097599</v>
      </c>
      <c r="D638" s="7">
        <v>90.530715942382798</v>
      </c>
      <c r="E638" s="7">
        <v>44.723304748535099</v>
      </c>
      <c r="F638" s="7">
        <v>63.851364135742102</v>
      </c>
      <c r="G638" s="11">
        <f t="shared" si="118"/>
        <v>5.4002737452523153E-3</v>
      </c>
      <c r="H638" s="11">
        <f t="shared" si="119"/>
        <v>5.4002737452523153E-3</v>
      </c>
      <c r="I638" s="7">
        <f t="shared" si="120"/>
        <v>155.08124672479255</v>
      </c>
      <c r="J638" s="2">
        <f t="shared" si="121"/>
        <v>33.00661722329572</v>
      </c>
      <c r="K638" s="2">
        <f t="shared" si="122"/>
        <v>30.893424109090706</v>
      </c>
      <c r="L638" s="2">
        <f t="shared" si="123"/>
        <v>30.280540233385935</v>
      </c>
      <c r="M638" s="2">
        <f t="shared" si="124"/>
        <v>33.136043392475202</v>
      </c>
      <c r="N638" s="2">
        <f t="shared" si="125"/>
        <v>27.764621766545002</v>
      </c>
      <c r="O638" s="8" cm="1">
        <f t="array" ref="O638">MAX(ABS(J638:N638/I638 - $X$2:$AB$2))</f>
        <v>2.0967251986204721E-2</v>
      </c>
      <c r="P638" s="2">
        <f t="shared" si="126"/>
        <v>33.00661722329572</v>
      </c>
      <c r="Q638" s="2">
        <f t="shared" si="127"/>
        <v>30.893424109090706</v>
      </c>
      <c r="R638" s="2">
        <f t="shared" si="128"/>
        <v>30.280540233385935</v>
      </c>
      <c r="S638" s="2">
        <f t="shared" si="129"/>
        <v>33.136043392475202</v>
      </c>
      <c r="T638" s="2">
        <f t="shared" si="130"/>
        <v>27.764621766545002</v>
      </c>
      <c r="U638" s="8" cm="1">
        <f t="array" ref="U638">SUM(ABS(P638:T638/I638-J638:N638/I638))</f>
        <v>0</v>
      </c>
    </row>
    <row r="639" spans="1:21" x14ac:dyDescent="0.25">
      <c r="A639" s="6">
        <v>41835</v>
      </c>
      <c r="B639" s="7">
        <v>21.287378311157202</v>
      </c>
      <c r="C639" s="7">
        <v>86.601104736328097</v>
      </c>
      <c r="D639" s="7">
        <v>90.530715942382798</v>
      </c>
      <c r="E639" s="7">
        <v>46.296459197997997</v>
      </c>
      <c r="F639" s="7">
        <v>64.093269348144503</v>
      </c>
      <c r="G639" s="11">
        <f t="shared" si="118"/>
        <v>5.2662141044608202E-3</v>
      </c>
      <c r="H639" s="11">
        <f t="shared" si="119"/>
        <v>5.2662141044608202E-3</v>
      </c>
      <c r="I639" s="7">
        <f t="shared" si="120"/>
        <v>155.89793777363204</v>
      </c>
      <c r="J639" s="2">
        <f t="shared" si="121"/>
        <v>32.619903301100983</v>
      </c>
      <c r="K639" s="2">
        <f t="shared" si="122"/>
        <v>30.826071563245328</v>
      </c>
      <c r="L639" s="2">
        <f t="shared" si="123"/>
        <v>30.280540233385935</v>
      </c>
      <c r="M639" s="2">
        <f t="shared" si="124"/>
        <v>34.301612761589759</v>
      </c>
      <c r="N639" s="2">
        <f t="shared" si="125"/>
        <v>27.869809914310022</v>
      </c>
      <c r="O639" s="8" cm="1">
        <f t="array" ref="O639">MAX(ABS(J639:N639/I639 - $X$2:$AB$2))</f>
        <v>2.1230413228571832E-2</v>
      </c>
      <c r="P639" s="2">
        <f t="shared" si="126"/>
        <v>32.619903301100983</v>
      </c>
      <c r="Q639" s="2">
        <f t="shared" si="127"/>
        <v>30.826071563245328</v>
      </c>
      <c r="R639" s="2">
        <f t="shared" si="128"/>
        <v>30.280540233385935</v>
      </c>
      <c r="S639" s="2">
        <f t="shared" si="129"/>
        <v>34.301612761589759</v>
      </c>
      <c r="T639" s="2">
        <f t="shared" si="130"/>
        <v>27.869809914310022</v>
      </c>
      <c r="U639" s="8" cm="1">
        <f t="array" ref="U639">SUM(ABS(P639:T639/I639-J639:N639/I639))</f>
        <v>0</v>
      </c>
    </row>
    <row r="640" spans="1:21" x14ac:dyDescent="0.25">
      <c r="A640" s="6">
        <v>41836</v>
      </c>
      <c r="B640" s="7">
        <v>21.1667881011962</v>
      </c>
      <c r="C640" s="7">
        <v>87.823074340820298</v>
      </c>
      <c r="D640" s="7">
        <v>91.672355651855398</v>
      </c>
      <c r="E640" s="7">
        <v>46.6460571289062</v>
      </c>
      <c r="F640" s="7">
        <v>64.109939575195298</v>
      </c>
      <c r="G640" s="11">
        <f t="shared" si="118"/>
        <v>5.762115699616599E-3</v>
      </c>
      <c r="H640" s="11">
        <f t="shared" si="119"/>
        <v>5.762115699616599E-3</v>
      </c>
      <c r="I640" s="7">
        <f t="shared" si="120"/>
        <v>156.79623972841534</v>
      </c>
      <c r="J640" s="2">
        <f t="shared" si="121"/>
        <v>32.435115821379931</v>
      </c>
      <c r="K640" s="2">
        <f t="shared" si="122"/>
        <v>31.261037405665874</v>
      </c>
      <c r="L640" s="2">
        <f t="shared" si="123"/>
        <v>30.662393693781823</v>
      </c>
      <c r="M640" s="2">
        <f t="shared" si="124"/>
        <v>34.560634143699794</v>
      </c>
      <c r="N640" s="2">
        <f t="shared" si="125"/>
        <v>27.877058663887929</v>
      </c>
      <c r="O640" s="8" cm="1">
        <f t="array" ref="O640">MAX(ABS(J640:N640/I640 - $X$2:$AB$2))</f>
        <v>2.2208372393538234E-2</v>
      </c>
      <c r="P640" s="2">
        <f t="shared" si="126"/>
        <v>32.435115821379931</v>
      </c>
      <c r="Q640" s="2">
        <f t="shared" si="127"/>
        <v>31.261037405665874</v>
      </c>
      <c r="R640" s="2">
        <f t="shared" si="128"/>
        <v>30.662393693781823</v>
      </c>
      <c r="S640" s="2">
        <f t="shared" si="129"/>
        <v>34.560634143699794</v>
      </c>
      <c r="T640" s="2">
        <f t="shared" si="130"/>
        <v>27.877058663887929</v>
      </c>
      <c r="U640" s="8" cm="1">
        <f t="array" ref="U640">SUM(ABS(P640:T640/I640-J640:N640/I640))</f>
        <v>0</v>
      </c>
    </row>
    <row r="641" spans="1:21" x14ac:dyDescent="0.25">
      <c r="A641" s="6">
        <v>41837</v>
      </c>
      <c r="B641" s="7">
        <v>20.789365768432599</v>
      </c>
      <c r="C641" s="7">
        <v>86.529922485351506</v>
      </c>
      <c r="D641" s="7">
        <v>91.105056762695298</v>
      </c>
      <c r="E641" s="7">
        <v>45.970710754394503</v>
      </c>
      <c r="F641" s="7">
        <v>63.901405334472599</v>
      </c>
      <c r="G641" s="11">
        <f t="shared" si="118"/>
        <v>-1.16039056739069E-2</v>
      </c>
      <c r="H641" s="11">
        <f t="shared" si="119"/>
        <v>-1.16039056739069E-2</v>
      </c>
      <c r="I641" s="7">
        <f t="shared" si="120"/>
        <v>154.97679095258351</v>
      </c>
      <c r="J641" s="2">
        <f t="shared" si="121"/>
        <v>31.85676935623669</v>
      </c>
      <c r="K641" s="2">
        <f t="shared" si="122"/>
        <v>30.800733905379204</v>
      </c>
      <c r="L641" s="2">
        <f t="shared" si="123"/>
        <v>30.47264464939671</v>
      </c>
      <c r="M641" s="2">
        <f t="shared" si="124"/>
        <v>34.060261756270094</v>
      </c>
      <c r="N641" s="2">
        <f t="shared" si="125"/>
        <v>27.786381285300831</v>
      </c>
      <c r="O641" s="8" cm="1">
        <f t="array" ref="O641">MAX(ABS(J641:N641/I641 - $X$2:$AB$2))</f>
        <v>2.0706177263650316E-2</v>
      </c>
      <c r="P641" s="2">
        <f t="shared" si="126"/>
        <v>31.85676935623669</v>
      </c>
      <c r="Q641" s="2">
        <f t="shared" si="127"/>
        <v>30.800733905379204</v>
      </c>
      <c r="R641" s="2">
        <f t="shared" si="128"/>
        <v>30.47264464939671</v>
      </c>
      <c r="S641" s="2">
        <f t="shared" si="129"/>
        <v>34.060261756270094</v>
      </c>
      <c r="T641" s="2">
        <f t="shared" si="130"/>
        <v>27.786381285300831</v>
      </c>
      <c r="U641" s="8" cm="1">
        <f t="array" ref="U641">SUM(ABS(P641:T641/I641-J641:N641/I641))</f>
        <v>0</v>
      </c>
    </row>
    <row r="642" spans="1:21" x14ac:dyDescent="0.25">
      <c r="A642" s="6">
        <v>41838</v>
      </c>
      <c r="B642" s="7">
        <v>21.088623046875</v>
      </c>
      <c r="C642" s="7">
        <v>87.402610778808594</v>
      </c>
      <c r="D642" s="7">
        <v>91.322166442871094</v>
      </c>
      <c r="E642" s="7">
        <v>46.264671325683501</v>
      </c>
      <c r="F642" s="7">
        <v>64.301788330078097</v>
      </c>
      <c r="G642" s="11">
        <f t="shared" si="118"/>
        <v>7.9607006888631204E-3</v>
      </c>
      <c r="H642" s="11">
        <f t="shared" si="119"/>
        <v>7.9607006888631204E-3</v>
      </c>
      <c r="I642" s="7">
        <f t="shared" si="120"/>
        <v>156.21051479907754</v>
      </c>
      <c r="J642" s="2">
        <f t="shared" si="121"/>
        <v>32.315338905866263</v>
      </c>
      <c r="K642" s="2">
        <f t="shared" si="122"/>
        <v>31.111371418242587</v>
      </c>
      <c r="L642" s="2">
        <f t="shared" si="123"/>
        <v>30.545263078812479</v>
      </c>
      <c r="M642" s="2">
        <f t="shared" si="124"/>
        <v>34.278060738270149</v>
      </c>
      <c r="N642" s="2">
        <f t="shared" si="125"/>
        <v>27.960480657886048</v>
      </c>
      <c r="O642" s="8" cm="1">
        <f t="array" ref="O642">MAX(ABS(J642:N642/I642 - $X$2:$AB$2))</f>
        <v>2.1007691487031965E-2</v>
      </c>
      <c r="P642" s="2">
        <f t="shared" si="126"/>
        <v>32.315338905866263</v>
      </c>
      <c r="Q642" s="2">
        <f t="shared" si="127"/>
        <v>31.111371418242587</v>
      </c>
      <c r="R642" s="2">
        <f t="shared" si="128"/>
        <v>30.545263078812479</v>
      </c>
      <c r="S642" s="2">
        <f t="shared" si="129"/>
        <v>34.278060738270149</v>
      </c>
      <c r="T642" s="2">
        <f t="shared" si="130"/>
        <v>27.960480657886048</v>
      </c>
      <c r="U642" s="8" cm="1">
        <f t="array" ref="U642">SUM(ABS(P642:T642/I642-J642:N642/I642))</f>
        <v>0</v>
      </c>
    </row>
    <row r="643" spans="1:21" x14ac:dyDescent="0.25">
      <c r="A643" s="6">
        <v>41841</v>
      </c>
      <c r="B643" s="7">
        <v>20.9791965484619</v>
      </c>
      <c r="C643" s="7">
        <v>87.450187683105398</v>
      </c>
      <c r="D643" s="7">
        <v>91.9525146484375</v>
      </c>
      <c r="E643" s="7">
        <v>46.272613525390597</v>
      </c>
      <c r="F643" s="7">
        <v>64.034858703613196</v>
      </c>
      <c r="G643" s="11">
        <f t="shared" si="118"/>
        <v>-3.2067545509284479E-4</v>
      </c>
      <c r="H643" s="11">
        <f t="shared" si="119"/>
        <v>-3.2067545509284479E-4</v>
      </c>
      <c r="I643" s="7">
        <f t="shared" si="120"/>
        <v>156.16042192115407</v>
      </c>
      <c r="J643" s="2">
        <f t="shared" si="121"/>
        <v>32.147658238729221</v>
      </c>
      <c r="K643" s="2">
        <f t="shared" si="122"/>
        <v>31.128306641656611</v>
      </c>
      <c r="L643" s="2">
        <f t="shared" si="123"/>
        <v>30.756100737622599</v>
      </c>
      <c r="M643" s="2">
        <f t="shared" si="124"/>
        <v>34.283945211155277</v>
      </c>
      <c r="N643" s="2">
        <f t="shared" si="125"/>
        <v>27.844411091990359</v>
      </c>
      <c r="O643" s="8" cm="1">
        <f t="array" ref="O643">MAX(ABS(J643:N643/I643 - $X$2:$AB$2))</f>
        <v>2.1693545973837741E-2</v>
      </c>
      <c r="P643" s="2">
        <f t="shared" si="126"/>
        <v>32.147658238729221</v>
      </c>
      <c r="Q643" s="2">
        <f t="shared" si="127"/>
        <v>31.128306641656611</v>
      </c>
      <c r="R643" s="2">
        <f t="shared" si="128"/>
        <v>30.756100737622599</v>
      </c>
      <c r="S643" s="2">
        <f t="shared" si="129"/>
        <v>34.283945211155277</v>
      </c>
      <c r="T643" s="2">
        <f t="shared" si="130"/>
        <v>27.844411091990359</v>
      </c>
      <c r="U643" s="8" cm="1">
        <f t="array" ref="U643">SUM(ABS(P643:T643/I643-J643:N643/I643))</f>
        <v>0</v>
      </c>
    </row>
    <row r="644" spans="1:21" x14ac:dyDescent="0.25">
      <c r="A644" s="6">
        <v>41842</v>
      </c>
      <c r="B644" s="7">
        <v>21.153387069702099</v>
      </c>
      <c r="C644" s="7">
        <v>87.315299987792898</v>
      </c>
      <c r="D644" s="7">
        <v>92.855964660644503</v>
      </c>
      <c r="E644" s="7">
        <v>46.6142578125</v>
      </c>
      <c r="F644" s="7">
        <v>63.926433563232401</v>
      </c>
      <c r="G644" s="11">
        <f t="shared" si="118"/>
        <v>4.6559454727028715E-3</v>
      </c>
      <c r="H644" s="11">
        <f t="shared" si="119"/>
        <v>4.6559454727028715E-3</v>
      </c>
      <c r="I644" s="7">
        <f t="shared" si="120"/>
        <v>156.88749633061323</v>
      </c>
      <c r="J644" s="2">
        <f t="shared" si="121"/>
        <v>32.414580631696964</v>
      </c>
      <c r="K644" s="2">
        <f t="shared" si="122"/>
        <v>31.080292730501963</v>
      </c>
      <c r="L644" s="2">
        <f t="shared" si="123"/>
        <v>31.058284964917323</v>
      </c>
      <c r="M644" s="2">
        <f t="shared" si="124"/>
        <v>34.537073641312695</v>
      </c>
      <c r="N644" s="2">
        <f t="shared" si="125"/>
        <v>27.797264362184279</v>
      </c>
      <c r="O644" s="8" cm="1">
        <f t="array" ref="O644">MAX(ABS(J644:N644/I644 - $X$2:$AB$2))</f>
        <v>2.2820396702574963E-2</v>
      </c>
      <c r="P644" s="2">
        <f t="shared" si="126"/>
        <v>32.414580631696964</v>
      </c>
      <c r="Q644" s="2">
        <f t="shared" si="127"/>
        <v>31.080292730501963</v>
      </c>
      <c r="R644" s="2">
        <f t="shared" si="128"/>
        <v>31.058284964917323</v>
      </c>
      <c r="S644" s="2">
        <f t="shared" si="129"/>
        <v>34.537073641312695</v>
      </c>
      <c r="T644" s="2">
        <f t="shared" si="130"/>
        <v>27.797264362184279</v>
      </c>
      <c r="U644" s="8" cm="1">
        <f t="array" ref="U644">SUM(ABS(P644:T644/I644-J644:N644/I644))</f>
        <v>0</v>
      </c>
    </row>
    <row r="645" spans="1:21" x14ac:dyDescent="0.25">
      <c r="A645" s="6">
        <v>41843</v>
      </c>
      <c r="B645" s="7">
        <v>21.7049961090087</v>
      </c>
      <c r="C645" s="7">
        <v>85.982498168945298</v>
      </c>
      <c r="D645" s="7">
        <v>93.766471862792898</v>
      </c>
      <c r="E645" s="7">
        <v>46.876453399658203</v>
      </c>
      <c r="F645" s="7">
        <v>64.218360900878906</v>
      </c>
      <c r="G645" s="11">
        <f t="shared" ref="G645:G708" si="131">I645/I644 - 1</f>
        <v>6.3522838750929012E-3</v>
      </c>
      <c r="H645" s="11">
        <f t="shared" ref="H645:H708" si="132">(1+G645)*(1-U645*$X$5) - 1</f>
        <v>6.3522838750929012E-3</v>
      </c>
      <c r="I645" s="7">
        <f t="shared" ref="I645:I708" si="133">SUM(J645:N645)</f>
        <v>157.8840902437579</v>
      </c>
      <c r="J645" s="2">
        <f t="shared" ref="J645:J708" si="134">P644*B645/B644</f>
        <v>33.2598436443228</v>
      </c>
      <c r="K645" s="2">
        <f t="shared" ref="K645:K708" si="135">Q644*C645/C644</f>
        <v>30.605875638797301</v>
      </c>
      <c r="L645" s="2">
        <f t="shared" ref="L645:L708" si="136">R644*D645/D644</f>
        <v>31.362829667568182</v>
      </c>
      <c r="M645" s="2">
        <f t="shared" ref="M645:M708" si="137">S644*E645/E644</f>
        <v>34.731337558128331</v>
      </c>
      <c r="N645" s="2">
        <f t="shared" ref="N645:N708" si="138">T644*F645/F644</f>
        <v>27.924203734941276</v>
      </c>
      <c r="O645" s="8" cm="1">
        <f t="array" ref="O645">MAX(ABS(J645:N645/I645 - $X$2:$AB$2))</f>
        <v>2.3134783930230191E-2</v>
      </c>
      <c r="P645" s="2">
        <f t="shared" ref="P645:P708" si="139">IF($O645&lt;$X$4,J645,$I645*X$2)</f>
        <v>33.2598436443228</v>
      </c>
      <c r="Q645" s="2">
        <f t="shared" ref="Q645:Q708" si="140">IF($O645&lt;$X$4,K645,$I645*Y$2)</f>
        <v>30.605875638797301</v>
      </c>
      <c r="R645" s="2">
        <f t="shared" ref="R645:R708" si="141">IF($O645&lt;$X$4,L645,$I645*Z$2)</f>
        <v>31.362829667568182</v>
      </c>
      <c r="S645" s="2">
        <f t="shared" ref="S645:S708" si="142">IF($O645&lt;$X$4,M645,$I645*AA$2)</f>
        <v>34.731337558128331</v>
      </c>
      <c r="T645" s="2">
        <f t="shared" ref="T645:T708" si="143">IF($O645&lt;$X$4,N645,$I645*AB$2)</f>
        <v>27.924203734941276</v>
      </c>
      <c r="U645" s="8" cm="1">
        <f t="array" ref="U645">SUM(ABS(P645:T645/I645-J645:N645/I645))</f>
        <v>0</v>
      </c>
    </row>
    <row r="646" spans="1:21" x14ac:dyDescent="0.25">
      <c r="A646" s="6">
        <v>41844</v>
      </c>
      <c r="B646" s="7">
        <v>21.6692695617675</v>
      </c>
      <c r="C646" s="7">
        <v>83.332756042480398</v>
      </c>
      <c r="D646" s="7">
        <v>94.445846557617102</v>
      </c>
      <c r="E646" s="7">
        <v>47.011512756347599</v>
      </c>
      <c r="F646" s="7">
        <v>63.684535980224602</v>
      </c>
      <c r="G646" s="11">
        <f t="shared" si="131"/>
        <v>-5.7178353028657369E-3</v>
      </c>
      <c r="H646" s="11">
        <f t="shared" si="132"/>
        <v>-5.7178353028657369E-3</v>
      </c>
      <c r="I646" s="7">
        <f t="shared" si="133"/>
        <v>156.9813350188013</v>
      </c>
      <c r="J646" s="2">
        <f t="shared" si="134"/>
        <v>33.205097752214549</v>
      </c>
      <c r="K646" s="2">
        <f t="shared" si="135"/>
        <v>29.662687435098917</v>
      </c>
      <c r="L646" s="2">
        <f t="shared" si="136"/>
        <v>31.59006561247401</v>
      </c>
      <c r="M646" s="2">
        <f t="shared" si="137"/>
        <v>34.831404687089012</v>
      </c>
      <c r="N646" s="2">
        <f t="shared" si="138"/>
        <v>27.692079531924819</v>
      </c>
      <c r="O646" s="8" cm="1">
        <f t="array" ref="O646">MAX(ABS(J646:N646/I646 - $X$2:$AB$2))</f>
        <v>2.359635603424956E-2</v>
      </c>
      <c r="P646" s="2">
        <f t="shared" si="139"/>
        <v>33.205097752214549</v>
      </c>
      <c r="Q646" s="2">
        <f t="shared" si="140"/>
        <v>29.662687435098917</v>
      </c>
      <c r="R646" s="2">
        <f t="shared" si="141"/>
        <v>31.59006561247401</v>
      </c>
      <c r="S646" s="2">
        <f t="shared" si="142"/>
        <v>34.831404687089012</v>
      </c>
      <c r="T646" s="2">
        <f t="shared" si="143"/>
        <v>27.692079531924819</v>
      </c>
      <c r="U646" s="8" cm="1">
        <f t="array" ref="U646">SUM(ABS(P646:T646/I646-J646:N646/I646))</f>
        <v>0</v>
      </c>
    </row>
    <row r="647" spans="1:21" x14ac:dyDescent="0.25">
      <c r="A647" s="6">
        <v>41845</v>
      </c>
      <c r="B647" s="7">
        <v>21.812196731567301</v>
      </c>
      <c r="C647" s="7">
        <v>83.182014465332003</v>
      </c>
      <c r="D647" s="7">
        <v>93.549369812011705</v>
      </c>
      <c r="E647" s="7">
        <v>46.884403228759702</v>
      </c>
      <c r="F647" s="7">
        <v>63.367603302001903</v>
      </c>
      <c r="G647" s="11">
        <f t="shared" si="131"/>
        <v>-2.3345627647067824E-3</v>
      </c>
      <c r="H647" s="11">
        <f t="shared" si="132"/>
        <v>-2.3345627647067824E-3</v>
      </c>
      <c r="I647" s="7">
        <f t="shared" si="133"/>
        <v>156.61485223931246</v>
      </c>
      <c r="J647" s="2">
        <f t="shared" si="134"/>
        <v>33.424113470816494</v>
      </c>
      <c r="K647" s="2">
        <f t="shared" si="135"/>
        <v>29.609030259952238</v>
      </c>
      <c r="L647" s="2">
        <f t="shared" si="136"/>
        <v>31.290213790017685</v>
      </c>
      <c r="M647" s="2">
        <f t="shared" si="137"/>
        <v>34.737227683725067</v>
      </c>
      <c r="N647" s="2">
        <f t="shared" si="138"/>
        <v>27.554267034800962</v>
      </c>
      <c r="O647" s="8" cm="1">
        <f t="array" ref="O647">MAX(ABS(J647:N647/I647 - $X$2:$AB$2))</f>
        <v>2.4063512235115686E-2</v>
      </c>
      <c r="P647" s="2">
        <f t="shared" si="139"/>
        <v>33.424113470816494</v>
      </c>
      <c r="Q647" s="2">
        <f t="shared" si="140"/>
        <v>29.609030259952238</v>
      </c>
      <c r="R647" s="2">
        <f t="shared" si="141"/>
        <v>31.290213790017685</v>
      </c>
      <c r="S647" s="2">
        <f t="shared" si="142"/>
        <v>34.737227683725067</v>
      </c>
      <c r="T647" s="2">
        <f t="shared" si="143"/>
        <v>27.554267034800962</v>
      </c>
      <c r="U647" s="8" cm="1">
        <f t="array" ref="U647">SUM(ABS(P647:T647/I647-J647:N647/I647))</f>
        <v>0</v>
      </c>
    </row>
    <row r="648" spans="1:21" x14ac:dyDescent="0.25">
      <c r="A648" s="6">
        <v>41848</v>
      </c>
      <c r="B648" s="7">
        <v>22.113683700561499</v>
      </c>
      <c r="C648" s="7">
        <v>82.626693725585895</v>
      </c>
      <c r="D648" s="7">
        <v>93.318252563476506</v>
      </c>
      <c r="E648" s="7">
        <v>47.027416229247997</v>
      </c>
      <c r="F648" s="7">
        <v>63.150730133056598</v>
      </c>
      <c r="G648" s="11">
        <f t="shared" si="131"/>
        <v>1.268527294733035E-3</v>
      </c>
      <c r="H648" s="11">
        <f t="shared" si="132"/>
        <v>1.268527294733035E-3</v>
      </c>
      <c r="I648" s="7">
        <f t="shared" si="133"/>
        <v>156.81352245413859</v>
      </c>
      <c r="J648" s="2">
        <f t="shared" si="134"/>
        <v>33.886099706574711</v>
      </c>
      <c r="K648" s="2">
        <f t="shared" si="135"/>
        <v>29.411361224250122</v>
      </c>
      <c r="L648" s="2">
        <f t="shared" si="136"/>
        <v>31.212910136003135</v>
      </c>
      <c r="M648" s="2">
        <f t="shared" si="137"/>
        <v>34.843187764638436</v>
      </c>
      <c r="N648" s="2">
        <f t="shared" si="138"/>
        <v>27.45996362267217</v>
      </c>
      <c r="O648" s="8" cm="1">
        <f t="array" ref="O648">MAX(ABS(J648:N648/I648 - $X$2:$AB$2))</f>
        <v>2.4887782680201836E-2</v>
      </c>
      <c r="P648" s="2">
        <f t="shared" si="139"/>
        <v>33.886099706574711</v>
      </c>
      <c r="Q648" s="2">
        <f t="shared" si="140"/>
        <v>29.411361224250122</v>
      </c>
      <c r="R648" s="2">
        <f t="shared" si="141"/>
        <v>31.212910136003135</v>
      </c>
      <c r="S648" s="2">
        <f t="shared" si="142"/>
        <v>34.843187764638436</v>
      </c>
      <c r="T648" s="2">
        <f t="shared" si="143"/>
        <v>27.45996362267217</v>
      </c>
      <c r="U648" s="8" cm="1">
        <f t="array" ref="U648">SUM(ABS(P648:T648/I648-J648:N648/I648))</f>
        <v>0</v>
      </c>
    </row>
    <row r="649" spans="1:21" x14ac:dyDescent="0.25">
      <c r="A649" s="6">
        <v>41849</v>
      </c>
      <c r="B649" s="7">
        <v>21.9707527160644</v>
      </c>
      <c r="C649" s="7">
        <v>83.055099487304602</v>
      </c>
      <c r="D649" s="7">
        <v>92.743919372558594</v>
      </c>
      <c r="E649" s="7">
        <v>46.590423583984297</v>
      </c>
      <c r="F649" s="7">
        <v>62.925502777099602</v>
      </c>
      <c r="G649" s="11">
        <f t="shared" si="131"/>
        <v>-4.338526691464617E-3</v>
      </c>
      <c r="H649" s="11">
        <f t="shared" si="132"/>
        <v>-4.338526691464617E-3</v>
      </c>
      <c r="I649" s="7">
        <f t="shared" si="133"/>
        <v>156.13318280138873</v>
      </c>
      <c r="J649" s="2">
        <f t="shared" si="134"/>
        <v>33.667078142487469</v>
      </c>
      <c r="K649" s="2">
        <f t="shared" si="135"/>
        <v>29.563854275107332</v>
      </c>
      <c r="L649" s="2">
        <f t="shared" si="136"/>
        <v>31.020808271857632</v>
      </c>
      <c r="M649" s="2">
        <f t="shared" si="137"/>
        <v>34.519414569945688</v>
      </c>
      <c r="N649" s="2">
        <f t="shared" si="138"/>
        <v>27.362027541990621</v>
      </c>
      <c r="O649" s="8" cm="1">
        <f t="array" ref="O649">MAX(ABS(J649:N649/I649 - $X$2:$AB$2))</f>
        <v>2.4752003058844674E-2</v>
      </c>
      <c r="P649" s="2">
        <f t="shared" si="139"/>
        <v>33.667078142487469</v>
      </c>
      <c r="Q649" s="2">
        <f t="shared" si="140"/>
        <v>29.563854275107332</v>
      </c>
      <c r="R649" s="2">
        <f t="shared" si="141"/>
        <v>31.020808271857632</v>
      </c>
      <c r="S649" s="2">
        <f t="shared" si="142"/>
        <v>34.519414569945688</v>
      </c>
      <c r="T649" s="2">
        <f t="shared" si="143"/>
        <v>27.362027541990621</v>
      </c>
      <c r="U649" s="8" cm="1">
        <f t="array" ref="U649">SUM(ABS(P649:T649/I649-J649:N649/I649))</f>
        <v>0</v>
      </c>
    </row>
    <row r="650" spans="1:21" x14ac:dyDescent="0.25">
      <c r="A650" s="6">
        <v>41850</v>
      </c>
      <c r="B650" s="7">
        <v>21.919387817382798</v>
      </c>
      <c r="C650" s="7">
        <v>82.015800476074205</v>
      </c>
      <c r="D650" s="7">
        <v>92.820953369140597</v>
      </c>
      <c r="E650" s="7">
        <v>46.804954528808501</v>
      </c>
      <c r="F650" s="7">
        <v>62.374980926513601</v>
      </c>
      <c r="G650" s="11">
        <f t="shared" si="131"/>
        <v>-3.2236748991960607E-3</v>
      </c>
      <c r="H650" s="11">
        <f t="shared" si="132"/>
        <v>-3.2236748991960607E-3</v>
      </c>
      <c r="I650" s="7">
        <f t="shared" si="133"/>
        <v>155.6298601790603</v>
      </c>
      <c r="J650" s="2">
        <f t="shared" si="134"/>
        <v>33.588368683597153</v>
      </c>
      <c r="K650" s="2">
        <f t="shared" si="135"/>
        <v>29.193910891667343</v>
      </c>
      <c r="L650" s="2">
        <f t="shared" si="136"/>
        <v>31.046574455285633</v>
      </c>
      <c r="M650" s="2">
        <f t="shared" si="137"/>
        <v>34.678363170383278</v>
      </c>
      <c r="N650" s="2">
        <f t="shared" si="138"/>
        <v>27.122642978126891</v>
      </c>
      <c r="O650" s="8" cm="1">
        <f t="array" ref="O650">MAX(ABS(J650:N650/I650 - $X$2:$AB$2))</f>
        <v>2.5723399436837713E-2</v>
      </c>
      <c r="P650" s="2">
        <f t="shared" si="139"/>
        <v>33.588368683597153</v>
      </c>
      <c r="Q650" s="2">
        <f t="shared" si="140"/>
        <v>29.193910891667343</v>
      </c>
      <c r="R650" s="2">
        <f t="shared" si="141"/>
        <v>31.046574455285633</v>
      </c>
      <c r="S650" s="2">
        <f t="shared" si="142"/>
        <v>34.678363170383278</v>
      </c>
      <c r="T650" s="2">
        <f t="shared" si="143"/>
        <v>27.122642978126891</v>
      </c>
      <c r="U650" s="8" cm="1">
        <f t="array" ref="U650">SUM(ABS(P650:T650/I650-J650:N650/I650))</f>
        <v>0</v>
      </c>
    </row>
    <row r="651" spans="1:21" x14ac:dyDescent="0.25">
      <c r="A651" s="6">
        <v>41851</v>
      </c>
      <c r="B651" s="7">
        <v>21.349905014038001</v>
      </c>
      <c r="C651" s="7">
        <v>79.929313659667898</v>
      </c>
      <c r="D651" s="7">
        <v>90.5167236328125</v>
      </c>
      <c r="E651" s="7">
        <v>45.819736480712798</v>
      </c>
      <c r="F651" s="7">
        <v>61.374053955078097</v>
      </c>
      <c r="G651" s="11">
        <f t="shared" si="131"/>
        <v>-2.2818605978696893E-2</v>
      </c>
      <c r="H651" s="11">
        <f t="shared" si="132"/>
        <v>-2.2818605978696893E-2</v>
      </c>
      <c r="I651" s="7">
        <f t="shared" si="133"/>
        <v>152.07860372111463</v>
      </c>
      <c r="J651" s="2">
        <f t="shared" si="134"/>
        <v>32.715716649832579</v>
      </c>
      <c r="K651" s="2">
        <f t="shared" si="135"/>
        <v>28.45121607138605</v>
      </c>
      <c r="L651" s="2">
        <f t="shared" si="136"/>
        <v>30.275860112517666</v>
      </c>
      <c r="M651" s="2">
        <f t="shared" si="137"/>
        <v>33.948403070692336</v>
      </c>
      <c r="N651" s="2">
        <f t="shared" si="138"/>
        <v>26.687407816686012</v>
      </c>
      <c r="O651" s="8" cm="1">
        <f t="array" ref="O651">MAX(ABS(J651:N651/I651 - $X$2:$AB$2))</f>
        <v>2.4515696727292313E-2</v>
      </c>
      <c r="P651" s="2">
        <f t="shared" si="139"/>
        <v>32.715716649832579</v>
      </c>
      <c r="Q651" s="2">
        <f t="shared" si="140"/>
        <v>28.45121607138605</v>
      </c>
      <c r="R651" s="2">
        <f t="shared" si="141"/>
        <v>30.275860112517666</v>
      </c>
      <c r="S651" s="2">
        <f t="shared" si="142"/>
        <v>33.948403070692336</v>
      </c>
      <c r="T651" s="2">
        <f t="shared" si="143"/>
        <v>26.687407816686012</v>
      </c>
      <c r="U651" s="8" cm="1">
        <f t="array" ref="U651">SUM(ABS(P651:T651/I651-J651:N651/I651))</f>
        <v>0</v>
      </c>
    </row>
    <row r="652" spans="1:21" x14ac:dyDescent="0.25">
      <c r="A652" s="6">
        <v>41852</v>
      </c>
      <c r="B652" s="7">
        <v>21.468275070190401</v>
      </c>
      <c r="C652" s="7">
        <v>79.746826171875</v>
      </c>
      <c r="D652" s="7">
        <v>89.578231811523395</v>
      </c>
      <c r="E652" s="7">
        <v>44.874271392822202</v>
      </c>
      <c r="F652" s="7">
        <v>61.340682983398402</v>
      </c>
      <c r="G652" s="11">
        <f t="shared" si="131"/>
        <v>-6.0001486797564008E-3</v>
      </c>
      <c r="H652" s="11">
        <f t="shared" si="132"/>
        <v>-6.0001486797564008E-3</v>
      </c>
      <c r="I652" s="7">
        <f t="shared" si="133"/>
        <v>151.16610948777819</v>
      </c>
      <c r="J652" s="2">
        <f t="shared" si="134"/>
        <v>32.897102057138156</v>
      </c>
      <c r="K652" s="2">
        <f t="shared" si="135"/>
        <v>28.386258789660509</v>
      </c>
      <c r="L652" s="2">
        <f t="shared" si="136"/>
        <v>29.961955168130231</v>
      </c>
      <c r="M652" s="2">
        <f t="shared" si="137"/>
        <v>33.247896425341196</v>
      </c>
      <c r="N652" s="2">
        <f t="shared" si="138"/>
        <v>26.672897047508098</v>
      </c>
      <c r="O652" s="8" cm="1">
        <f t="array" ref="O652">MAX(ABS(J652:N652/I652 - $X$2:$AB$2))</f>
        <v>2.3552401144089741E-2</v>
      </c>
      <c r="P652" s="2">
        <f t="shared" si="139"/>
        <v>32.897102057138156</v>
      </c>
      <c r="Q652" s="2">
        <f t="shared" si="140"/>
        <v>28.386258789660509</v>
      </c>
      <c r="R652" s="2">
        <f t="shared" si="141"/>
        <v>29.961955168130231</v>
      </c>
      <c r="S652" s="2">
        <f t="shared" si="142"/>
        <v>33.247896425341196</v>
      </c>
      <c r="T652" s="2">
        <f t="shared" si="143"/>
        <v>26.672897047508098</v>
      </c>
      <c r="U652" s="8" cm="1">
        <f t="array" ref="U652">SUM(ABS(P652:T652/I652-J652:N652/I652))</f>
        <v>0</v>
      </c>
    </row>
    <row r="653" spans="1:21" x14ac:dyDescent="0.25">
      <c r="A653" s="6">
        <v>41855</v>
      </c>
      <c r="B653" s="7">
        <v>21.3476753234863</v>
      </c>
      <c r="C653" s="7">
        <v>80.770240783691406</v>
      </c>
      <c r="D653" s="7">
        <v>89.767318725585895</v>
      </c>
      <c r="E653" s="7">
        <v>45.009342193603501</v>
      </c>
      <c r="F653" s="7">
        <v>61.340682983398402</v>
      </c>
      <c r="G653" s="11">
        <f t="shared" si="131"/>
        <v>2.2677583003289925E-3</v>
      </c>
      <c r="H653" s="11">
        <f t="shared" si="132"/>
        <v>2.2677583003289925E-3</v>
      </c>
      <c r="I653" s="7">
        <f t="shared" si="133"/>
        <v>151.50891768729753</v>
      </c>
      <c r="J653" s="2">
        <f t="shared" si="134"/>
        <v>32.712299963704076</v>
      </c>
      <c r="K653" s="2">
        <f t="shared" si="135"/>
        <v>28.750548046232652</v>
      </c>
      <c r="L653" s="2">
        <f t="shared" si="136"/>
        <v>30.025200596483192</v>
      </c>
      <c r="M653" s="2">
        <f t="shared" si="137"/>
        <v>33.347972033369516</v>
      </c>
      <c r="N653" s="2">
        <f t="shared" si="138"/>
        <v>26.672897047508098</v>
      </c>
      <c r="O653" s="8" cm="1">
        <f t="array" ref="O653">MAX(ABS(J653:N653/I653 - $X$2:$AB$2))</f>
        <v>2.3951636282170174E-2</v>
      </c>
      <c r="P653" s="2">
        <f t="shared" si="139"/>
        <v>32.712299963704076</v>
      </c>
      <c r="Q653" s="2">
        <f t="shared" si="140"/>
        <v>28.750548046232652</v>
      </c>
      <c r="R653" s="2">
        <f t="shared" si="141"/>
        <v>30.025200596483192</v>
      </c>
      <c r="S653" s="2">
        <f t="shared" si="142"/>
        <v>33.347972033369516</v>
      </c>
      <c r="T653" s="2">
        <f t="shared" si="143"/>
        <v>26.672897047508098</v>
      </c>
      <c r="U653" s="8" cm="1">
        <f t="array" ref="U653">SUM(ABS(P653:T653/I653-J653:N653/I653))</f>
        <v>0</v>
      </c>
    </row>
    <row r="654" spans="1:21" x14ac:dyDescent="0.25">
      <c r="A654" s="6">
        <v>41856</v>
      </c>
      <c r="B654" s="7">
        <v>21.242721557617099</v>
      </c>
      <c r="C654" s="7">
        <v>80.524299621582003</v>
      </c>
      <c r="D654" s="7">
        <v>87.519104003906193</v>
      </c>
      <c r="E654" s="7">
        <v>44.540576934814403</v>
      </c>
      <c r="F654" s="7">
        <v>61.1738471984863</v>
      </c>
      <c r="G654" s="11">
        <f t="shared" si="131"/>
        <v>-9.3737635148271048E-3</v>
      </c>
      <c r="H654" s="11">
        <f t="shared" si="132"/>
        <v>-9.3737635148271048E-3</v>
      </c>
      <c r="I654" s="7">
        <f t="shared" si="133"/>
        <v>150.0887089225094</v>
      </c>
      <c r="J654" s="2">
        <f t="shared" si="134"/>
        <v>32.551473128022515</v>
      </c>
      <c r="K654" s="2">
        <f t="shared" si="135"/>
        <v>28.663004129944113</v>
      </c>
      <c r="L654" s="2">
        <f t="shared" si="136"/>
        <v>29.273222048379807</v>
      </c>
      <c r="M654" s="2">
        <f t="shared" si="137"/>
        <v>33.000658120780592</v>
      </c>
      <c r="N654" s="2">
        <f t="shared" si="138"/>
        <v>26.600351495382355</v>
      </c>
      <c r="O654" s="8" cm="1">
        <f t="array" ref="O654">MAX(ABS(J654:N654/I654 - $X$2:$AB$2))</f>
        <v>2.2769136423739372E-2</v>
      </c>
      <c r="P654" s="2">
        <f t="shared" si="139"/>
        <v>32.551473128022515</v>
      </c>
      <c r="Q654" s="2">
        <f t="shared" si="140"/>
        <v>28.663004129944113</v>
      </c>
      <c r="R654" s="2">
        <f t="shared" si="141"/>
        <v>29.273222048379807</v>
      </c>
      <c r="S654" s="2">
        <f t="shared" si="142"/>
        <v>33.000658120780592</v>
      </c>
      <c r="T654" s="2">
        <f t="shared" si="143"/>
        <v>26.600351495382355</v>
      </c>
      <c r="U654" s="8" cm="1">
        <f t="array" ref="U654">SUM(ABS(P654:T654/I654-J654:N654/I654))</f>
        <v>0</v>
      </c>
    </row>
    <row r="655" spans="1:21" x14ac:dyDescent="0.25">
      <c r="A655" s="6">
        <v>41857</v>
      </c>
      <c r="B655" s="7">
        <v>21.206983566284102</v>
      </c>
      <c r="C655" s="7">
        <v>80.516372680664006</v>
      </c>
      <c r="D655" s="7">
        <v>88.058410644531193</v>
      </c>
      <c r="E655" s="7">
        <v>44.675651550292898</v>
      </c>
      <c r="F655" s="7">
        <v>62.298961639404297</v>
      </c>
      <c r="G655" s="11">
        <f t="shared" si="131"/>
        <v>4.7446306080372036E-3</v>
      </c>
      <c r="H655" s="11">
        <f t="shared" si="132"/>
        <v>4.7446306080372036E-3</v>
      </c>
      <c r="I655" s="7">
        <f t="shared" si="133"/>
        <v>150.80082440478392</v>
      </c>
      <c r="J655" s="2">
        <f t="shared" si="134"/>
        <v>32.496709699458513</v>
      </c>
      <c r="K655" s="2">
        <f t="shared" si="135"/>
        <v>28.660182497948082</v>
      </c>
      <c r="L655" s="2">
        <f t="shared" si="136"/>
        <v>29.453608299163143</v>
      </c>
      <c r="M655" s="2">
        <f t="shared" si="137"/>
        <v>33.100736555164708</v>
      </c>
      <c r="N655" s="2">
        <f t="shared" si="138"/>
        <v>27.089587353049485</v>
      </c>
      <c r="O655" s="8" cm="1">
        <f t="array" ref="O655">MAX(ABS(J655:N655/I655 - $X$2:$AB$2))</f>
        <v>2.0361808630867756E-2</v>
      </c>
      <c r="P655" s="2">
        <f t="shared" si="139"/>
        <v>32.496709699458513</v>
      </c>
      <c r="Q655" s="2">
        <f t="shared" si="140"/>
        <v>28.660182497948082</v>
      </c>
      <c r="R655" s="2">
        <f t="shared" si="141"/>
        <v>29.453608299163143</v>
      </c>
      <c r="S655" s="2">
        <f t="shared" si="142"/>
        <v>33.100736555164708</v>
      </c>
      <c r="T655" s="2">
        <f t="shared" si="143"/>
        <v>27.089587353049485</v>
      </c>
      <c r="U655" s="8" cm="1">
        <f t="array" ref="U655">SUM(ABS(P655:T655/I655-J655:N655/I655))</f>
        <v>0</v>
      </c>
    </row>
    <row r="656" spans="1:21" x14ac:dyDescent="0.25">
      <c r="A656" s="6">
        <v>41858</v>
      </c>
      <c r="B656" s="7">
        <v>21.2047405242919</v>
      </c>
      <c r="C656" s="7">
        <v>80.873359680175696</v>
      </c>
      <c r="D656" s="7">
        <v>88.002403259277301</v>
      </c>
      <c r="E656" s="7">
        <v>44.421401977538999</v>
      </c>
      <c r="F656" s="7">
        <v>62.089027404785099</v>
      </c>
      <c r="G656" s="11">
        <f t="shared" si="131"/>
        <v>-1.1588924764754926E-3</v>
      </c>
      <c r="H656" s="11">
        <f t="shared" si="132"/>
        <v>-1.1588924764754926E-3</v>
      </c>
      <c r="I656" s="7">
        <f t="shared" si="133"/>
        <v>150.62606246393491</v>
      </c>
      <c r="J656" s="2">
        <f t="shared" si="134"/>
        <v>32.493272554131529</v>
      </c>
      <c r="K656" s="2">
        <f t="shared" si="135"/>
        <v>28.787253703651526</v>
      </c>
      <c r="L656" s="2">
        <f t="shared" si="136"/>
        <v>29.434875056363797</v>
      </c>
      <c r="M656" s="2">
        <f t="shared" si="137"/>
        <v>32.912359937590011</v>
      </c>
      <c r="N656" s="2">
        <f t="shared" si="138"/>
        <v>26.998301212198058</v>
      </c>
      <c r="O656" s="8" cm="1">
        <f t="array" ref="O656">MAX(ABS(J656:N656/I656 - $X$2:$AB$2))</f>
        <v>2.0759430535718992E-2</v>
      </c>
      <c r="P656" s="2">
        <f t="shared" si="139"/>
        <v>32.493272554131529</v>
      </c>
      <c r="Q656" s="2">
        <f t="shared" si="140"/>
        <v>28.787253703651526</v>
      </c>
      <c r="R656" s="2">
        <f t="shared" si="141"/>
        <v>29.434875056363797</v>
      </c>
      <c r="S656" s="2">
        <f t="shared" si="142"/>
        <v>32.912359937590011</v>
      </c>
      <c r="T656" s="2">
        <f t="shared" si="143"/>
        <v>26.998301212198058</v>
      </c>
      <c r="U656" s="8" cm="1">
        <f t="array" ref="U656">SUM(ABS(P656:T656/I656-J656:N656/I656))</f>
        <v>0</v>
      </c>
    </row>
    <row r="657" spans="1:21" x14ac:dyDescent="0.25">
      <c r="A657" s="6">
        <v>41859</v>
      </c>
      <c r="B657" s="7">
        <v>21.2630901336669</v>
      </c>
      <c r="C657" s="7">
        <v>81.936447143554602</v>
      </c>
      <c r="D657" s="7">
        <v>89.550224304199205</v>
      </c>
      <c r="E657" s="7">
        <v>44.763046264648402</v>
      </c>
      <c r="F657" s="7">
        <v>62.693550109863203</v>
      </c>
      <c r="G657" s="11">
        <f t="shared" si="131"/>
        <v>9.968593917599522E-3</v>
      </c>
      <c r="H657" s="11">
        <f t="shared" si="132"/>
        <v>9.968593917599522E-3</v>
      </c>
      <c r="I657" s="7">
        <f t="shared" si="133"/>
        <v>152.12759251404486</v>
      </c>
      <c r="J657" s="2">
        <f t="shared" si="134"/>
        <v>32.582685096514538</v>
      </c>
      <c r="K657" s="2">
        <f t="shared" si="135"/>
        <v>29.165664698798565</v>
      </c>
      <c r="L657" s="2">
        <f t="shared" si="136"/>
        <v>29.952587270797935</v>
      </c>
      <c r="M657" s="2">
        <f t="shared" si="137"/>
        <v>33.165488367747429</v>
      </c>
      <c r="N657" s="2">
        <f t="shared" si="138"/>
        <v>27.261167080186411</v>
      </c>
      <c r="O657" s="8" cm="1">
        <f t="array" ref="O657">MAX(ABS(J657:N657/I657 - $X$2:$AB$2))</f>
        <v>2.0800640898398642E-2</v>
      </c>
      <c r="P657" s="2">
        <f t="shared" si="139"/>
        <v>32.582685096514538</v>
      </c>
      <c r="Q657" s="2">
        <f t="shared" si="140"/>
        <v>29.165664698798565</v>
      </c>
      <c r="R657" s="2">
        <f t="shared" si="141"/>
        <v>29.952587270797935</v>
      </c>
      <c r="S657" s="2">
        <f t="shared" si="142"/>
        <v>33.165488367747429</v>
      </c>
      <c r="T657" s="2">
        <f t="shared" si="143"/>
        <v>27.261167080186411</v>
      </c>
      <c r="U657" s="8" cm="1">
        <f t="array" ref="U657">SUM(ABS(P657:T657/I657-J657:N657/I657))</f>
        <v>0</v>
      </c>
    </row>
    <row r="658" spans="1:21" x14ac:dyDescent="0.25">
      <c r="A658" s="6">
        <v>41862</v>
      </c>
      <c r="B658" s="7">
        <v>21.543638229370099</v>
      </c>
      <c r="C658" s="7">
        <v>82.904335021972599</v>
      </c>
      <c r="D658" s="7">
        <v>89.445144653320298</v>
      </c>
      <c r="E658" s="7">
        <v>44.7471504211425</v>
      </c>
      <c r="F658" s="7">
        <v>62.433261871337798</v>
      </c>
      <c r="G658" s="11">
        <f t="shared" si="131"/>
        <v>4.0381805089808598E-3</v>
      </c>
      <c r="H658" s="11">
        <f t="shared" si="132"/>
        <v>4.0381805089808598E-3</v>
      </c>
      <c r="I658" s="7">
        <f t="shared" si="133"/>
        <v>152.74191119301327</v>
      </c>
      <c r="J658" s="2">
        <f t="shared" si="134"/>
        <v>33.012585463735896</v>
      </c>
      <c r="K658" s="2">
        <f t="shared" si="135"/>
        <v>29.51018895280378</v>
      </c>
      <c r="L658" s="2">
        <f t="shared" si="136"/>
        <v>29.917440430711373</v>
      </c>
      <c r="M658" s="2">
        <f t="shared" si="137"/>
        <v>33.153710942909683</v>
      </c>
      <c r="N658" s="2">
        <f t="shared" si="138"/>
        <v>27.147985402852555</v>
      </c>
      <c r="O658" s="8" cm="1">
        <f t="array" ref="O658">MAX(ABS(J658:N658/I658 - $X$2:$AB$2))</f>
        <v>2.2262369307747942E-2</v>
      </c>
      <c r="P658" s="2">
        <f t="shared" si="139"/>
        <v>33.012585463735896</v>
      </c>
      <c r="Q658" s="2">
        <f t="shared" si="140"/>
        <v>29.51018895280378</v>
      </c>
      <c r="R658" s="2">
        <f t="shared" si="141"/>
        <v>29.917440430711373</v>
      </c>
      <c r="S658" s="2">
        <f t="shared" si="142"/>
        <v>33.153710942909683</v>
      </c>
      <c r="T658" s="2">
        <f t="shared" si="143"/>
        <v>27.147985402852555</v>
      </c>
      <c r="U658" s="8" cm="1">
        <f t="array" ref="U658">SUM(ABS(P658:T658/I658-J658:N658/I658))</f>
        <v>0</v>
      </c>
    </row>
    <row r="659" spans="1:21" x14ac:dyDescent="0.25">
      <c r="A659" s="6">
        <v>41863</v>
      </c>
      <c r="B659" s="7">
        <v>21.539150238037099</v>
      </c>
      <c r="C659" s="7">
        <v>82.769462585449205</v>
      </c>
      <c r="D659" s="7">
        <v>89.010910034179602</v>
      </c>
      <c r="E659" s="7">
        <v>44.770977020263601</v>
      </c>
      <c r="F659" s="7">
        <v>62.315769195556598</v>
      </c>
      <c r="G659" s="11">
        <f t="shared" si="131"/>
        <v>-1.5291403670507631E-3</v>
      </c>
      <c r="H659" s="11">
        <f t="shared" si="132"/>
        <v>-1.5291403670507631E-3</v>
      </c>
      <c r="I659" s="7">
        <f t="shared" si="133"/>
        <v>152.50834737086754</v>
      </c>
      <c r="J659" s="2">
        <f t="shared" si="134"/>
        <v>33.00570825033936</v>
      </c>
      <c r="K659" s="2">
        <f t="shared" si="135"/>
        <v>29.462180473087063</v>
      </c>
      <c r="L659" s="2">
        <f t="shared" si="136"/>
        <v>29.772198468149327</v>
      </c>
      <c r="M659" s="2">
        <f t="shared" si="137"/>
        <v>33.171364361564926</v>
      </c>
      <c r="N659" s="2">
        <f t="shared" si="138"/>
        <v>27.096895817726864</v>
      </c>
      <c r="O659" s="8" cm="1">
        <f t="array" ref="O659">MAX(ABS(J659:N659/I659 - $X$2:$AB$2))</f>
        <v>2.232516262317738E-2</v>
      </c>
      <c r="P659" s="2">
        <f t="shared" si="139"/>
        <v>33.00570825033936</v>
      </c>
      <c r="Q659" s="2">
        <f t="shared" si="140"/>
        <v>29.462180473087063</v>
      </c>
      <c r="R659" s="2">
        <f t="shared" si="141"/>
        <v>29.772198468149327</v>
      </c>
      <c r="S659" s="2">
        <f t="shared" si="142"/>
        <v>33.171364361564926</v>
      </c>
      <c r="T659" s="2">
        <f t="shared" si="143"/>
        <v>27.096895817726864</v>
      </c>
      <c r="U659" s="8" cm="1">
        <f t="array" ref="U659">SUM(ABS(P659:T659/I659-J659:N659/I659))</f>
        <v>0</v>
      </c>
    </row>
    <row r="660" spans="1:21" x14ac:dyDescent="0.25">
      <c r="A660" s="6">
        <v>41864</v>
      </c>
      <c r="B660" s="7">
        <v>21.824184417724599</v>
      </c>
      <c r="C660" s="7">
        <v>83.427932739257798</v>
      </c>
      <c r="D660" s="7">
        <v>89.368110656738196</v>
      </c>
      <c r="E660" s="7">
        <v>45.0649604797363</v>
      </c>
      <c r="F660" s="7">
        <v>62.156200408935497</v>
      </c>
      <c r="G660" s="11">
        <f t="shared" si="131"/>
        <v>6.1574747954418196E-3</v>
      </c>
      <c r="H660" s="11">
        <f t="shared" si="132"/>
        <v>6.1574747954418196E-3</v>
      </c>
      <c r="I660" s="7">
        <f t="shared" si="133"/>
        <v>153.44741367589813</v>
      </c>
      <c r="J660" s="2">
        <f t="shared" si="134"/>
        <v>33.442482908214522</v>
      </c>
      <c r="K660" s="2">
        <f t="shared" si="135"/>
        <v>29.696566029083904</v>
      </c>
      <c r="L660" s="2">
        <f t="shared" si="136"/>
        <v>29.891674247283337</v>
      </c>
      <c r="M660" s="2">
        <f t="shared" si="137"/>
        <v>33.389180301700172</v>
      </c>
      <c r="N660" s="2">
        <f t="shared" si="138"/>
        <v>27.027510189616198</v>
      </c>
      <c r="O660" s="8" cm="1">
        <f t="array" ref="O660">MAX(ABS(J660:N660/I660 - $X$2:$AB$2))</f>
        <v>2.3864674274002545E-2</v>
      </c>
      <c r="P660" s="2">
        <f t="shared" si="139"/>
        <v>33.442482908214522</v>
      </c>
      <c r="Q660" s="2">
        <f t="shared" si="140"/>
        <v>29.696566029083904</v>
      </c>
      <c r="R660" s="2">
        <f t="shared" si="141"/>
        <v>29.891674247283337</v>
      </c>
      <c r="S660" s="2">
        <f t="shared" si="142"/>
        <v>33.389180301700172</v>
      </c>
      <c r="T660" s="2">
        <f t="shared" si="143"/>
        <v>27.027510189616198</v>
      </c>
      <c r="U660" s="8" cm="1">
        <f t="array" ref="U660">SUM(ABS(P660:T660/I660-J660:N660/I660))</f>
        <v>0</v>
      </c>
    </row>
    <row r="661" spans="1:21" x14ac:dyDescent="0.25">
      <c r="A661" s="6">
        <v>41865</v>
      </c>
      <c r="B661" s="7">
        <v>21.882532119750898</v>
      </c>
      <c r="C661" s="7">
        <v>83.824607849121094</v>
      </c>
      <c r="D661" s="7">
        <v>88.919860839843693</v>
      </c>
      <c r="E661" s="7">
        <v>45.271530151367102</v>
      </c>
      <c r="F661" s="7">
        <v>62.458442687988203</v>
      </c>
      <c r="G661" s="11">
        <f t="shared" si="131"/>
        <v>2.3796614331037524E-3</v>
      </c>
      <c r="H661" s="11">
        <f t="shared" si="132"/>
        <v>2.3796614331037524E-3</v>
      </c>
      <c r="I661" s="7">
        <f t="shared" si="133"/>
        <v>153.8125665682322</v>
      </c>
      <c r="J661" s="2">
        <f t="shared" si="134"/>
        <v>33.531892527854801</v>
      </c>
      <c r="K661" s="2">
        <f t="shared" si="135"/>
        <v>29.837764404800176</v>
      </c>
      <c r="L661" s="2">
        <f t="shared" si="136"/>
        <v>29.741744508257298</v>
      </c>
      <c r="M661" s="2">
        <f t="shared" si="137"/>
        <v>33.542230297473388</v>
      </c>
      <c r="N661" s="2">
        <f t="shared" si="138"/>
        <v>27.158934829846547</v>
      </c>
      <c r="O661" s="8" cm="1">
        <f t="array" ref="O661">MAX(ABS(J661:N661/I661 - $X$2:$AB$2))</f>
        <v>2.3428374964416993E-2</v>
      </c>
      <c r="P661" s="2">
        <f t="shared" si="139"/>
        <v>33.531892527854801</v>
      </c>
      <c r="Q661" s="2">
        <f t="shared" si="140"/>
        <v>29.837764404800176</v>
      </c>
      <c r="R661" s="2">
        <f t="shared" si="141"/>
        <v>29.741744508257298</v>
      </c>
      <c r="S661" s="2">
        <f t="shared" si="142"/>
        <v>33.542230297473388</v>
      </c>
      <c r="T661" s="2">
        <f t="shared" si="143"/>
        <v>27.158934829846547</v>
      </c>
      <c r="U661" s="8" cm="1">
        <f t="array" ref="U661">SUM(ABS(P661:T661/I661-J661:N661/I661))</f>
        <v>0</v>
      </c>
    </row>
    <row r="662" spans="1:21" x14ac:dyDescent="0.25">
      <c r="A662" s="6">
        <v>41866</v>
      </c>
      <c r="B662" s="7">
        <v>21.990266799926701</v>
      </c>
      <c r="C662" s="7">
        <v>83.888084411621094</v>
      </c>
      <c r="D662" s="7">
        <v>89.068191528320298</v>
      </c>
      <c r="E662" s="7">
        <v>45.088790893554602</v>
      </c>
      <c r="F662" s="7">
        <v>62.047073364257798</v>
      </c>
      <c r="G662" s="11">
        <f t="shared" si="131"/>
        <v>-5.004401960636562E-4</v>
      </c>
      <c r="H662" s="11">
        <f t="shared" si="132"/>
        <v>-5.004401960636562E-4</v>
      </c>
      <c r="I662" s="7">
        <f t="shared" si="133"/>
        <v>153.73559257726174</v>
      </c>
      <c r="J662" s="2">
        <f t="shared" si="134"/>
        <v>33.696980722283506</v>
      </c>
      <c r="K662" s="2">
        <f t="shared" si="135"/>
        <v>29.860359186520007</v>
      </c>
      <c r="L662" s="2">
        <f t="shared" si="136"/>
        <v>29.791357872445431</v>
      </c>
      <c r="M662" s="2">
        <f t="shared" si="137"/>
        <v>33.406836546711219</v>
      </c>
      <c r="N662" s="2">
        <f t="shared" si="138"/>
        <v>26.980058249301564</v>
      </c>
      <c r="O662" s="8" cm="1">
        <f t="array" ref="O662">MAX(ABS(J662:N662/I662 - $X$2:$AB$2))</f>
        <v>2.4503501128130767E-2</v>
      </c>
      <c r="P662" s="2">
        <f t="shared" si="139"/>
        <v>33.696980722283506</v>
      </c>
      <c r="Q662" s="2">
        <f t="shared" si="140"/>
        <v>29.860359186520007</v>
      </c>
      <c r="R662" s="2">
        <f t="shared" si="141"/>
        <v>29.791357872445431</v>
      </c>
      <c r="S662" s="2">
        <f t="shared" si="142"/>
        <v>33.406836546711219</v>
      </c>
      <c r="T662" s="2">
        <f t="shared" si="143"/>
        <v>26.980058249301564</v>
      </c>
      <c r="U662" s="8" cm="1">
        <f t="array" ref="U662">SUM(ABS(P662:T662/I662-J662:N662/I662))</f>
        <v>0</v>
      </c>
    </row>
    <row r="663" spans="1:21" x14ac:dyDescent="0.25">
      <c r="A663" s="6">
        <v>41869</v>
      </c>
      <c r="B663" s="7">
        <v>22.255104064941399</v>
      </c>
      <c r="C663" s="7">
        <v>84.871818542480398</v>
      </c>
      <c r="D663" s="7">
        <v>89.20947265625</v>
      </c>
      <c r="E663" s="7">
        <v>45.470161437988203</v>
      </c>
      <c r="F663" s="7">
        <v>62.542423248291001</v>
      </c>
      <c r="G663" s="11">
        <f t="shared" si="131"/>
        <v>8.4638962261636141E-3</v>
      </c>
      <c r="H663" s="11">
        <f t="shared" si="132"/>
        <v>8.4638962261636141E-3</v>
      </c>
      <c r="I663" s="7">
        <f t="shared" si="133"/>
        <v>155.03679467910345</v>
      </c>
      <c r="J663" s="2">
        <f t="shared" si="134"/>
        <v>34.102806458502961</v>
      </c>
      <c r="K663" s="2">
        <f t="shared" si="135"/>
        <v>30.210523988798275</v>
      </c>
      <c r="L663" s="2">
        <f t="shared" si="136"/>
        <v>29.838613313142663</v>
      </c>
      <c r="M663" s="2">
        <f t="shared" si="137"/>
        <v>33.689398646717429</v>
      </c>
      <c r="N663" s="2">
        <f t="shared" si="138"/>
        <v>27.195452271942109</v>
      </c>
      <c r="O663" s="8" cm="1">
        <f t="array" ref="O663">MAX(ABS(J663:N663/I663 - $X$2:$AB$2))</f>
        <v>2.4587109606906549E-2</v>
      </c>
      <c r="P663" s="2">
        <f t="shared" si="139"/>
        <v>34.102806458502961</v>
      </c>
      <c r="Q663" s="2">
        <f t="shared" si="140"/>
        <v>30.210523988798275</v>
      </c>
      <c r="R663" s="2">
        <f t="shared" si="141"/>
        <v>29.838613313142663</v>
      </c>
      <c r="S663" s="2">
        <f t="shared" si="142"/>
        <v>33.689398646717429</v>
      </c>
      <c r="T663" s="2">
        <f t="shared" si="143"/>
        <v>27.195452271942109</v>
      </c>
      <c r="U663" s="8" cm="1">
        <f t="array" ref="U663">SUM(ABS(P663:T663/I663-J663:N663/I663))</f>
        <v>0</v>
      </c>
    </row>
    <row r="664" spans="1:21" x14ac:dyDescent="0.25">
      <c r="A664" s="6">
        <v>41870</v>
      </c>
      <c r="B664" s="7">
        <v>22.562583923339801</v>
      </c>
      <c r="C664" s="7">
        <v>85.125724792480398</v>
      </c>
      <c r="D664" s="7">
        <v>90.148864746093693</v>
      </c>
      <c r="E664" s="7">
        <v>45.732357025146399</v>
      </c>
      <c r="F664" s="7">
        <v>62.869873046875</v>
      </c>
      <c r="G664" s="11">
        <f t="shared" si="131"/>
        <v>7.8201067189935802E-3</v>
      </c>
      <c r="H664" s="11">
        <f t="shared" si="132"/>
        <v>7.8201067189935802E-3</v>
      </c>
      <c r="I664" s="7">
        <f t="shared" si="133"/>
        <v>156.24919895886472</v>
      </c>
      <c r="J664" s="2">
        <f t="shared" si="134"/>
        <v>34.573975951588686</v>
      </c>
      <c r="K664" s="2">
        <f t="shared" si="135"/>
        <v>30.300903115677613</v>
      </c>
      <c r="L664" s="2">
        <f t="shared" si="136"/>
        <v>30.152819377629552</v>
      </c>
      <c r="M664" s="2">
        <f t="shared" si="137"/>
        <v>33.883662563533058</v>
      </c>
      <c r="N664" s="2">
        <f t="shared" si="138"/>
        <v>27.337837950435809</v>
      </c>
      <c r="O664" s="8" cm="1">
        <f t="array" ref="O664">MAX(ABS(J664:N664/I664 - $X$2:$AB$2))</f>
        <v>2.5036940140518993E-2</v>
      </c>
      <c r="P664" s="2">
        <f t="shared" si="139"/>
        <v>34.573975951588686</v>
      </c>
      <c r="Q664" s="2">
        <f t="shared" si="140"/>
        <v>30.300903115677613</v>
      </c>
      <c r="R664" s="2">
        <f t="shared" si="141"/>
        <v>30.152819377629552</v>
      </c>
      <c r="S664" s="2">
        <f t="shared" si="142"/>
        <v>33.883662563533058</v>
      </c>
      <c r="T664" s="2">
        <f t="shared" si="143"/>
        <v>27.337837950435809</v>
      </c>
      <c r="U664" s="8" cm="1">
        <f t="array" ref="U664">SUM(ABS(P664:T664/I664-J664:N664/I664))</f>
        <v>0</v>
      </c>
    </row>
    <row r="665" spans="1:21" x14ac:dyDescent="0.25">
      <c r="A665" s="6">
        <v>41871</v>
      </c>
      <c r="B665" s="7">
        <v>22.571557998657202</v>
      </c>
      <c r="C665" s="7">
        <v>85.443038940429602</v>
      </c>
      <c r="D665" s="7">
        <v>90.049987792968693</v>
      </c>
      <c r="E665" s="7">
        <v>45.7959175109863</v>
      </c>
      <c r="F665" s="7">
        <v>62.937053680419901</v>
      </c>
      <c r="G665" s="11">
        <f t="shared" si="131"/>
        <v>1.0875821112197315E-3</v>
      </c>
      <c r="H665" s="11">
        <f t="shared" si="132"/>
        <v>1.0875821112197315E-3</v>
      </c>
      <c r="I665" s="7">
        <f t="shared" si="133"/>
        <v>156.41913279254479</v>
      </c>
      <c r="J665" s="2">
        <f t="shared" si="134"/>
        <v>34.58772745563919</v>
      </c>
      <c r="K665" s="2">
        <f t="shared" si="135"/>
        <v>30.413852582806168</v>
      </c>
      <c r="L665" s="2">
        <f t="shared" si="136"/>
        <v>30.119747203991142</v>
      </c>
      <c r="M665" s="2">
        <f t="shared" si="137"/>
        <v>33.93075530474885</v>
      </c>
      <c r="N665" s="2">
        <f t="shared" si="138"/>
        <v>27.367050245359462</v>
      </c>
      <c r="O665" s="8" cm="1">
        <f t="array" ref="O665">MAX(ABS(J665:N665/I665 - $X$2:$AB$2))</f>
        <v>2.5040263574049038E-2</v>
      </c>
      <c r="P665" s="2">
        <f t="shared" si="139"/>
        <v>34.58772745563919</v>
      </c>
      <c r="Q665" s="2">
        <f t="shared" si="140"/>
        <v>30.413852582806168</v>
      </c>
      <c r="R665" s="2">
        <f t="shared" si="141"/>
        <v>30.119747203991142</v>
      </c>
      <c r="S665" s="2">
        <f t="shared" si="142"/>
        <v>33.93075530474885</v>
      </c>
      <c r="T665" s="2">
        <f t="shared" si="143"/>
        <v>27.367050245359462</v>
      </c>
      <c r="U665" s="8" cm="1">
        <f t="array" ref="U665">SUM(ABS(P665:T665/I665-J665:N665/I665))</f>
        <v>0</v>
      </c>
    </row>
    <row r="666" spans="1:21" x14ac:dyDescent="0.25">
      <c r="A666" s="6">
        <v>41872</v>
      </c>
      <c r="B666" s="7">
        <v>22.5738010406494</v>
      </c>
      <c r="C666" s="7">
        <v>85.657257080078097</v>
      </c>
      <c r="D666" s="7">
        <v>90.360771179199205</v>
      </c>
      <c r="E666" s="7">
        <v>46.479206085205</v>
      </c>
      <c r="F666" s="7">
        <v>63.432407379150298</v>
      </c>
      <c r="G666" s="11">
        <f t="shared" si="131"/>
        <v>5.7876032087200713E-3</v>
      </c>
      <c r="H666" s="11">
        <f t="shared" si="132"/>
        <v>5.7876032087200713E-3</v>
      </c>
      <c r="I666" s="7">
        <f t="shared" si="133"/>
        <v>157.32442466740014</v>
      </c>
      <c r="J666" s="2">
        <f t="shared" si="134"/>
        <v>34.591164600966167</v>
      </c>
      <c r="K666" s="2">
        <f t="shared" si="135"/>
        <v>30.490104539672714</v>
      </c>
      <c r="L666" s="2">
        <f t="shared" si="136"/>
        <v>30.223697434944913</v>
      </c>
      <c r="M666" s="2">
        <f t="shared" si="137"/>
        <v>34.437012165063607</v>
      </c>
      <c r="N666" s="2">
        <f t="shared" si="138"/>
        <v>27.58244592675274</v>
      </c>
      <c r="O666" s="8" cm="1">
        <f t="array" ref="O666">MAX(ABS(J666:N666/I666 - $X$2:$AB$2))</f>
        <v>2.4677916445174752E-2</v>
      </c>
      <c r="P666" s="2">
        <f t="shared" si="139"/>
        <v>34.591164600966167</v>
      </c>
      <c r="Q666" s="2">
        <f t="shared" si="140"/>
        <v>30.490104539672714</v>
      </c>
      <c r="R666" s="2">
        <f t="shared" si="141"/>
        <v>30.223697434944913</v>
      </c>
      <c r="S666" s="2">
        <f t="shared" si="142"/>
        <v>34.437012165063607</v>
      </c>
      <c r="T666" s="2">
        <f t="shared" si="143"/>
        <v>27.58244592675274</v>
      </c>
      <c r="U666" s="8" cm="1">
        <f t="array" ref="U666">SUM(ABS(P666:T666/I666-J666:N666/I666))</f>
        <v>0</v>
      </c>
    </row>
    <row r="667" spans="1:21" x14ac:dyDescent="0.25">
      <c r="A667" s="6">
        <v>41873</v>
      </c>
      <c r="B667" s="7">
        <v>22.739885330200099</v>
      </c>
      <c r="C667" s="7">
        <v>85.133628845214801</v>
      </c>
      <c r="D667" s="7">
        <v>89.781578063964801</v>
      </c>
      <c r="E667" s="7">
        <v>46.4712524414062</v>
      </c>
      <c r="F667" s="7">
        <v>63.583526611328097</v>
      </c>
      <c r="G667" s="11">
        <f t="shared" si="131"/>
        <v>-4.1821901466954081E-4</v>
      </c>
      <c r="H667" s="11">
        <f t="shared" si="132"/>
        <v>-4.1821901466954081E-4</v>
      </c>
      <c r="I667" s="7">
        <f t="shared" si="133"/>
        <v>157.25862860153228</v>
      </c>
      <c r="J667" s="2">
        <f t="shared" si="134"/>
        <v>34.845665337777724</v>
      </c>
      <c r="K667" s="2">
        <f t="shared" si="135"/>
        <v>30.303716600516776</v>
      </c>
      <c r="L667" s="2">
        <f t="shared" si="136"/>
        <v>30.029970032635209</v>
      </c>
      <c r="M667" s="2">
        <f t="shared" si="137"/>
        <v>34.431119213110989</v>
      </c>
      <c r="N667" s="2">
        <f t="shared" si="138"/>
        <v>27.648157417491568</v>
      </c>
      <c r="O667" s="8" cm="1">
        <f t="array" ref="O667">MAX(ABS(J667:N667/I667 - $X$2:$AB$2))</f>
        <v>2.4186706552379478E-2</v>
      </c>
      <c r="P667" s="2">
        <f t="shared" si="139"/>
        <v>34.845665337777724</v>
      </c>
      <c r="Q667" s="2">
        <f t="shared" si="140"/>
        <v>30.303716600516776</v>
      </c>
      <c r="R667" s="2">
        <f t="shared" si="141"/>
        <v>30.029970032635209</v>
      </c>
      <c r="S667" s="2">
        <f t="shared" si="142"/>
        <v>34.431119213110989</v>
      </c>
      <c r="T667" s="2">
        <f t="shared" si="143"/>
        <v>27.648157417491568</v>
      </c>
      <c r="U667" s="8" cm="1">
        <f t="array" ref="U667">SUM(ABS(P667:T667/I667-J667:N667/I667))</f>
        <v>0</v>
      </c>
    </row>
    <row r="668" spans="1:21" x14ac:dyDescent="0.25">
      <c r="A668" s="6">
        <v>41876</v>
      </c>
      <c r="B668" s="7">
        <v>22.789258956909102</v>
      </c>
      <c r="C668" s="7">
        <v>85.657257080078097</v>
      </c>
      <c r="D668" s="7">
        <v>90.297225952148395</v>
      </c>
      <c r="E668" s="7">
        <v>47.146579742431598</v>
      </c>
      <c r="F668" s="7">
        <v>63.549976348876903</v>
      </c>
      <c r="G668" s="11">
        <f t="shared" si="131"/>
        <v>5.8520699605859594E-3</v>
      </c>
      <c r="H668" s="11">
        <f t="shared" si="132"/>
        <v>5.8520699605859594E-3</v>
      </c>
      <c r="I668" s="7">
        <f t="shared" si="133"/>
        <v>158.17891709801427</v>
      </c>
      <c r="J668" s="2">
        <f t="shared" si="134"/>
        <v>34.921323453367663</v>
      </c>
      <c r="K668" s="2">
        <f t="shared" si="135"/>
        <v>30.490104539672714</v>
      </c>
      <c r="L668" s="2">
        <f t="shared" si="136"/>
        <v>30.202442949278673</v>
      </c>
      <c r="M668" s="2">
        <f t="shared" si="137"/>
        <v>34.931477468761443</v>
      </c>
      <c r="N668" s="2">
        <f t="shared" si="138"/>
        <v>27.633568686933746</v>
      </c>
      <c r="O668" s="8" cm="1">
        <f t="array" ref="O668">MAX(ABS(J668:N668/I668 - $X$2:$AB$2))</f>
        <v>2.5301821545466591E-2</v>
      </c>
      <c r="P668" s="2">
        <f t="shared" si="139"/>
        <v>34.921323453367663</v>
      </c>
      <c r="Q668" s="2">
        <f t="shared" si="140"/>
        <v>30.490104539672714</v>
      </c>
      <c r="R668" s="2">
        <f t="shared" si="141"/>
        <v>30.202442949278673</v>
      </c>
      <c r="S668" s="2">
        <f t="shared" si="142"/>
        <v>34.931477468761443</v>
      </c>
      <c r="T668" s="2">
        <f t="shared" si="143"/>
        <v>27.633568686933746</v>
      </c>
      <c r="U668" s="8" cm="1">
        <f t="array" ref="U668">SUM(ABS(P668:T668/I668-J668:N668/I668))</f>
        <v>0</v>
      </c>
    </row>
    <row r="669" spans="1:21" x14ac:dyDescent="0.25">
      <c r="A669" s="6">
        <v>41877</v>
      </c>
      <c r="B669" s="7">
        <v>22.643375396728501</v>
      </c>
      <c r="C669" s="7">
        <v>85.728607177734304</v>
      </c>
      <c r="D669" s="7">
        <v>90.586799621582003</v>
      </c>
      <c r="E669" s="7">
        <v>47.464408874511697</v>
      </c>
      <c r="F669" s="7">
        <v>63.407207489013601</v>
      </c>
      <c r="G669" s="11">
        <f t="shared" si="131"/>
        <v>4.5587926966206282E-4</v>
      </c>
      <c r="H669" s="11">
        <f t="shared" si="132"/>
        <v>4.5587926966206282E-4</v>
      </c>
      <c r="I669" s="7">
        <f t="shared" si="133"/>
        <v>158.25102758721684</v>
      </c>
      <c r="J669" s="2">
        <f t="shared" si="134"/>
        <v>34.697777483697109</v>
      </c>
      <c r="K669" s="2">
        <f t="shared" si="135"/>
        <v>30.515501943355858</v>
      </c>
      <c r="L669" s="2">
        <f t="shared" si="136"/>
        <v>30.299298994837777</v>
      </c>
      <c r="M669" s="2">
        <f t="shared" si="137"/>
        <v>35.166960959331178</v>
      </c>
      <c r="N669" s="2">
        <f t="shared" si="138"/>
        <v>27.571488205994946</v>
      </c>
      <c r="O669" s="8" cm="1">
        <f t="array" ref="O669">MAX(ABS(J669:N669/I669 - $X$2:$AB$2))</f>
        <v>2.5773717704300675E-2</v>
      </c>
      <c r="P669" s="2">
        <f t="shared" si="139"/>
        <v>34.697777483697109</v>
      </c>
      <c r="Q669" s="2">
        <f t="shared" si="140"/>
        <v>30.515501943355858</v>
      </c>
      <c r="R669" s="2">
        <f t="shared" si="141"/>
        <v>30.299298994837777</v>
      </c>
      <c r="S669" s="2">
        <f t="shared" si="142"/>
        <v>35.166960959331178</v>
      </c>
      <c r="T669" s="2">
        <f t="shared" si="143"/>
        <v>27.571488205994946</v>
      </c>
      <c r="U669" s="8" cm="1">
        <f t="array" ref="U669">SUM(ABS(P669:T669/I669-J669:N669/I669))</f>
        <v>0</v>
      </c>
    </row>
    <row r="670" spans="1:21" x14ac:dyDescent="0.25">
      <c r="A670" s="6">
        <v>41878</v>
      </c>
      <c r="B670" s="7">
        <v>22.921678543090799</v>
      </c>
      <c r="C670" s="7">
        <v>86.117378234863196</v>
      </c>
      <c r="D670" s="7">
        <v>90.862258911132798</v>
      </c>
      <c r="E670" s="7">
        <v>47.345218658447202</v>
      </c>
      <c r="F670" s="7">
        <v>63.684307098388601</v>
      </c>
      <c r="G670" s="11">
        <f t="shared" si="131"/>
        <v>4.3548696493980188E-3</v>
      </c>
      <c r="H670" s="11">
        <f t="shared" si="132"/>
        <v>4.3548696493980188E-3</v>
      </c>
      <c r="I670" s="7">
        <f t="shared" si="133"/>
        <v>158.94019018424245</v>
      </c>
      <c r="J670" s="2">
        <f t="shared" si="134"/>
        <v>35.124237782848752</v>
      </c>
      <c r="K670" s="2">
        <f t="shared" si="135"/>
        <v>30.653886834232967</v>
      </c>
      <c r="L670" s="2">
        <f t="shared" si="136"/>
        <v>30.391434089684605</v>
      </c>
      <c r="M670" s="2">
        <f t="shared" si="137"/>
        <v>35.078651470717169</v>
      </c>
      <c r="N670" s="2">
        <f t="shared" si="138"/>
        <v>27.691980006758961</v>
      </c>
      <c r="O670" s="8" cm="1">
        <f t="array" ref="O670">MAX(ABS(J670:N670/I670 - $X$2:$AB$2))</f>
        <v>2.5771065363275392E-2</v>
      </c>
      <c r="P670" s="2">
        <f t="shared" si="139"/>
        <v>35.124237782848752</v>
      </c>
      <c r="Q670" s="2">
        <f t="shared" si="140"/>
        <v>30.653886834232967</v>
      </c>
      <c r="R670" s="2">
        <f t="shared" si="141"/>
        <v>30.391434089684605</v>
      </c>
      <c r="S670" s="2">
        <f t="shared" si="142"/>
        <v>35.078651470717169</v>
      </c>
      <c r="T670" s="2">
        <f t="shared" si="143"/>
        <v>27.691980006758961</v>
      </c>
      <c r="U670" s="8" cm="1">
        <f t="array" ref="U670">SUM(ABS(P670:T670/I670-J670:N670/I670))</f>
        <v>0</v>
      </c>
    </row>
    <row r="671" spans="1:21" x14ac:dyDescent="0.25">
      <c r="A671" s="6">
        <v>41879</v>
      </c>
      <c r="B671" s="7">
        <v>22.948610305786101</v>
      </c>
      <c r="C671" s="7">
        <v>86.196708679199205</v>
      </c>
      <c r="D671" s="7">
        <v>90.939964294433594</v>
      </c>
      <c r="E671" s="7">
        <v>47.003574371337798</v>
      </c>
      <c r="F671" s="7">
        <v>63.726280212402301</v>
      </c>
      <c r="G671" s="11">
        <f t="shared" si="131"/>
        <v>-8.7692895163293816E-4</v>
      </c>
      <c r="H671" s="11">
        <f t="shared" si="132"/>
        <v>-8.7692895163293816E-4</v>
      </c>
      <c r="I671" s="7">
        <f t="shared" si="133"/>
        <v>158.80081092989184</v>
      </c>
      <c r="J671" s="2">
        <f t="shared" si="134"/>
        <v>35.165506908713283</v>
      </c>
      <c r="K671" s="2">
        <f t="shared" si="135"/>
        <v>30.682124879944872</v>
      </c>
      <c r="L671" s="2">
        <f t="shared" si="136"/>
        <v>30.417424837254611</v>
      </c>
      <c r="M671" s="2">
        <f t="shared" si="137"/>
        <v>34.825523040559752</v>
      </c>
      <c r="N671" s="2">
        <f t="shared" si="138"/>
        <v>27.710231263419303</v>
      </c>
      <c r="O671" s="8" cm="1">
        <f t="array" ref="O671">MAX(ABS(J671:N671/I671 - $X$2:$AB$2))</f>
        <v>2.5503213106053024E-2</v>
      </c>
      <c r="P671" s="2">
        <f t="shared" si="139"/>
        <v>35.165506908713283</v>
      </c>
      <c r="Q671" s="2">
        <f t="shared" si="140"/>
        <v>30.682124879944872</v>
      </c>
      <c r="R671" s="2">
        <f t="shared" si="141"/>
        <v>30.417424837254611</v>
      </c>
      <c r="S671" s="2">
        <f t="shared" si="142"/>
        <v>34.825523040559752</v>
      </c>
      <c r="T671" s="2">
        <f t="shared" si="143"/>
        <v>27.710231263419303</v>
      </c>
      <c r="U671" s="8" cm="1">
        <f t="array" ref="U671">SUM(ABS(P671:T671/I671-J671:N671/I671))</f>
        <v>0</v>
      </c>
    </row>
    <row r="672" spans="1:21" x14ac:dyDescent="0.25">
      <c r="A672" s="6">
        <v>41880</v>
      </c>
      <c r="B672" s="7">
        <v>23.004716873168899</v>
      </c>
      <c r="C672" s="7">
        <v>86.529922485351506</v>
      </c>
      <c r="D672" s="7">
        <v>91.434402465820298</v>
      </c>
      <c r="E672" s="7">
        <v>47.233985900878899</v>
      </c>
      <c r="F672" s="7">
        <v>63.390434265136697</v>
      </c>
      <c r="G672" s="11">
        <f t="shared" si="131"/>
        <v>2.4851339105469439E-3</v>
      </c>
      <c r="H672" s="11">
        <f t="shared" si="132"/>
        <v>2.4851339105469439E-3</v>
      </c>
      <c r="I672" s="7">
        <f t="shared" si="133"/>
        <v>159.19545221015608</v>
      </c>
      <c r="J672" s="2">
        <f t="shared" si="134"/>
        <v>35.251482305769308</v>
      </c>
      <c r="K672" s="2">
        <f t="shared" si="135"/>
        <v>30.800733905379204</v>
      </c>
      <c r="L672" s="2">
        <f t="shared" si="136"/>
        <v>30.582803568503412</v>
      </c>
      <c r="M672" s="2">
        <f t="shared" si="137"/>
        <v>34.996237760411724</v>
      </c>
      <c r="N672" s="2">
        <f t="shared" si="138"/>
        <v>27.564194670092444</v>
      </c>
      <c r="O672" s="8" cm="1">
        <f t="array" ref="O672">MAX(ABS(J672:N672/I672 - $X$2:$AB$2))</f>
        <v>2.6853127476879346E-2</v>
      </c>
      <c r="P672" s="2">
        <f t="shared" si="139"/>
        <v>35.251482305769308</v>
      </c>
      <c r="Q672" s="2">
        <f t="shared" si="140"/>
        <v>30.800733905379204</v>
      </c>
      <c r="R672" s="2">
        <f t="shared" si="141"/>
        <v>30.582803568503412</v>
      </c>
      <c r="S672" s="2">
        <f t="shared" si="142"/>
        <v>34.996237760411724</v>
      </c>
      <c r="T672" s="2">
        <f t="shared" si="143"/>
        <v>27.564194670092444</v>
      </c>
      <c r="U672" s="8" cm="1">
        <f t="array" ref="U672">SUM(ABS(P672:T672/I672-J672:N672/I672))</f>
        <v>0</v>
      </c>
    </row>
    <row r="673" spans="1:21" x14ac:dyDescent="0.25">
      <c r="A673" s="6">
        <v>41884</v>
      </c>
      <c r="B673" s="7">
        <v>23.1842727661132</v>
      </c>
      <c r="C673" s="7">
        <v>86.410903930664006</v>
      </c>
      <c r="D673" s="7">
        <v>90.085311889648395</v>
      </c>
      <c r="E673" s="7">
        <v>47.4087715148925</v>
      </c>
      <c r="F673" s="7">
        <v>63.600337982177699</v>
      </c>
      <c r="G673" s="11">
        <f t="shared" si="131"/>
        <v>1.4518589874557009E-5</v>
      </c>
      <c r="H673" s="11">
        <f t="shared" si="132"/>
        <v>1.4518589874557009E-5</v>
      </c>
      <c r="I673" s="7">
        <f t="shared" si="133"/>
        <v>159.19776350363662</v>
      </c>
      <c r="J673" s="2">
        <f t="shared" si="134"/>
        <v>35.526626373741081</v>
      </c>
      <c r="K673" s="2">
        <f t="shared" si="135"/>
        <v>30.758368689654517</v>
      </c>
      <c r="L673" s="2">
        <f t="shared" si="136"/>
        <v>30.131562340098078</v>
      </c>
      <c r="M673" s="2">
        <f t="shared" si="137"/>
        <v>35.125738559221205</v>
      </c>
      <c r="N673" s="2">
        <f t="shared" si="138"/>
        <v>27.65546754092173</v>
      </c>
      <c r="O673" s="8" cm="1">
        <f t="array" ref="O673">MAX(ABS(J673:N673/I673 - $X$2:$AB$2))</f>
        <v>2.6282311181526213E-2</v>
      </c>
      <c r="P673" s="2">
        <f t="shared" si="139"/>
        <v>35.526626373741081</v>
      </c>
      <c r="Q673" s="2">
        <f t="shared" si="140"/>
        <v>30.758368689654517</v>
      </c>
      <c r="R673" s="2">
        <f t="shared" si="141"/>
        <v>30.131562340098078</v>
      </c>
      <c r="S673" s="2">
        <f t="shared" si="142"/>
        <v>35.125738559221205</v>
      </c>
      <c r="T673" s="2">
        <f t="shared" si="143"/>
        <v>27.65546754092173</v>
      </c>
      <c r="U673" s="8" cm="1">
        <f t="array" ref="U673">SUM(ABS(P673:T673/I673-J673:N673/I673))</f>
        <v>0</v>
      </c>
    </row>
    <row r="674" spans="1:21" x14ac:dyDescent="0.25">
      <c r="A674" s="6">
        <v>41885</v>
      </c>
      <c r="B674" s="7">
        <v>22.205726623535099</v>
      </c>
      <c r="C674" s="7">
        <v>86.045982360839801</v>
      </c>
      <c r="D674" s="7">
        <v>90.311355590820298</v>
      </c>
      <c r="E674" s="7">
        <v>47.4326171875</v>
      </c>
      <c r="F674" s="7">
        <v>63.818637847900298</v>
      </c>
      <c r="G674" s="11">
        <f t="shared" si="131"/>
        <v>-9.0527743499265734E-3</v>
      </c>
      <c r="H674" s="11">
        <f t="shared" si="132"/>
        <v>-9.0527743499265734E-3</v>
      </c>
      <c r="I674" s="7">
        <f t="shared" si="133"/>
        <v>157.75658207362522</v>
      </c>
      <c r="J674" s="2">
        <f t="shared" si="134"/>
        <v>34.027142497427718</v>
      </c>
      <c r="K674" s="2">
        <f t="shared" si="135"/>
        <v>30.628473136236089</v>
      </c>
      <c r="L674" s="2">
        <f t="shared" si="136"/>
        <v>30.207169003721457</v>
      </c>
      <c r="M674" s="2">
        <f t="shared" si="137"/>
        <v>35.143406109655764</v>
      </c>
      <c r="N674" s="2">
        <f t="shared" si="138"/>
        <v>27.750391326584172</v>
      </c>
      <c r="O674" s="8" cm="1">
        <f t="array" ref="O674">MAX(ABS(J674:N674/I674 - $X$2:$AB$2))</f>
        <v>2.4093606987295013E-2</v>
      </c>
      <c r="P674" s="2">
        <f t="shared" si="139"/>
        <v>34.027142497427718</v>
      </c>
      <c r="Q674" s="2">
        <f t="shared" si="140"/>
        <v>30.628473136236089</v>
      </c>
      <c r="R674" s="2">
        <f t="shared" si="141"/>
        <v>30.207169003721457</v>
      </c>
      <c r="S674" s="2">
        <f t="shared" si="142"/>
        <v>35.143406109655764</v>
      </c>
      <c r="T674" s="2">
        <f t="shared" si="143"/>
        <v>27.750391326584172</v>
      </c>
      <c r="U674" s="8" cm="1">
        <f t="array" ref="U674">SUM(ABS(P674:T674/I674-J674:N674/I674))</f>
        <v>0</v>
      </c>
    </row>
    <row r="675" spans="1:21" x14ac:dyDescent="0.25">
      <c r="A675" s="6">
        <v>41886</v>
      </c>
      <c r="B675" s="7">
        <v>22.021686553955</v>
      </c>
      <c r="C675" s="7">
        <v>86.331573486328097</v>
      </c>
      <c r="D675" s="7">
        <v>89.562629699707003</v>
      </c>
      <c r="E675" s="7">
        <v>47.4405708312988</v>
      </c>
      <c r="F675" s="7">
        <v>64.280410766601506</v>
      </c>
      <c r="G675" s="11">
        <f t="shared" si="131"/>
        <v>-1.4205663718881434E-3</v>
      </c>
      <c r="H675" s="11">
        <f t="shared" si="132"/>
        <v>-1.4205663718881434E-3</v>
      </c>
      <c r="I675" s="7">
        <f t="shared" si="133"/>
        <v>157.53247837818742</v>
      </c>
      <c r="J675" s="2">
        <f t="shared" si="134"/>
        <v>33.745127061544558</v>
      </c>
      <c r="K675" s="2">
        <f t="shared" si="135"/>
        <v>30.730130643942651</v>
      </c>
      <c r="L675" s="2">
        <f t="shared" si="136"/>
        <v>29.956736603694232</v>
      </c>
      <c r="M675" s="2">
        <f t="shared" si="137"/>
        <v>35.149299061608382</v>
      </c>
      <c r="N675" s="2">
        <f t="shared" si="138"/>
        <v>27.951185007397573</v>
      </c>
      <c r="O675" s="8" cm="1">
        <f t="array" ref="O675">MAX(ABS(J675:N675/I675 - $X$2:$AB$2))</f>
        <v>2.3124141913298896E-2</v>
      </c>
      <c r="P675" s="2">
        <f t="shared" si="139"/>
        <v>33.745127061544558</v>
      </c>
      <c r="Q675" s="2">
        <f t="shared" si="140"/>
        <v>30.730130643942651</v>
      </c>
      <c r="R675" s="2">
        <f t="shared" si="141"/>
        <v>29.956736603694232</v>
      </c>
      <c r="S675" s="2">
        <f t="shared" si="142"/>
        <v>35.149299061608382</v>
      </c>
      <c r="T675" s="2">
        <f t="shared" si="143"/>
        <v>27.951185007397573</v>
      </c>
      <c r="U675" s="8" cm="1">
        <f t="array" ref="U675">SUM(ABS(P675:T675/I675-J675:N675/I675))</f>
        <v>0</v>
      </c>
    </row>
    <row r="676" spans="1:21" x14ac:dyDescent="0.25">
      <c r="A676" s="6">
        <v>41887</v>
      </c>
      <c r="B676" s="7">
        <v>22.212459564208899</v>
      </c>
      <c r="C676" s="7">
        <v>86.109436035156193</v>
      </c>
      <c r="D676" s="7">
        <v>89.986434936523395</v>
      </c>
      <c r="E676" s="7">
        <v>47.599464416503899</v>
      </c>
      <c r="F676" s="7">
        <v>65.078048706054602</v>
      </c>
      <c r="G676" s="11">
        <f t="shared" si="131"/>
        <v>5.2026108116909331E-3</v>
      </c>
      <c r="H676" s="11">
        <f t="shared" si="132"/>
        <v>5.2026108116909331E-3</v>
      </c>
      <c r="I676" s="7">
        <f t="shared" si="133"/>
        <v>158.35205855339024</v>
      </c>
      <c r="J676" s="2">
        <f t="shared" si="134"/>
        <v>34.037459778893812</v>
      </c>
      <c r="K676" s="2">
        <f t="shared" si="135"/>
        <v>30.651059770799051</v>
      </c>
      <c r="L676" s="2">
        <f t="shared" si="136"/>
        <v>30.098490166459669</v>
      </c>
      <c r="M676" s="2">
        <f t="shared" si="137"/>
        <v>35.267025261936062</v>
      </c>
      <c r="N676" s="2">
        <f t="shared" si="138"/>
        <v>28.298023575301634</v>
      </c>
      <c r="O676" s="8" cm="1">
        <f t="array" ref="O676">MAX(ABS(J676:N676/I676 - $X$2:$AB$2))</f>
        <v>2.2712767892722863E-2</v>
      </c>
      <c r="P676" s="2">
        <f t="shared" si="139"/>
        <v>34.037459778893812</v>
      </c>
      <c r="Q676" s="2">
        <f t="shared" si="140"/>
        <v>30.651059770799051</v>
      </c>
      <c r="R676" s="2">
        <f t="shared" si="141"/>
        <v>30.098490166459669</v>
      </c>
      <c r="S676" s="2">
        <f t="shared" si="142"/>
        <v>35.267025261936062</v>
      </c>
      <c r="T676" s="2">
        <f t="shared" si="143"/>
        <v>28.298023575301634</v>
      </c>
      <c r="U676" s="8" cm="1">
        <f t="array" ref="U676">SUM(ABS(P676:T676/I676-J676:N676/I676))</f>
        <v>0</v>
      </c>
    </row>
    <row r="677" spans="1:21" x14ac:dyDescent="0.25">
      <c r="A677" s="6">
        <v>41890</v>
      </c>
      <c r="B677" s="7">
        <v>22.075553894042901</v>
      </c>
      <c r="C677" s="7">
        <v>85.609634399414006</v>
      </c>
      <c r="D677" s="7">
        <v>89.145912170410099</v>
      </c>
      <c r="E677" s="7">
        <v>47.583580017089801</v>
      </c>
      <c r="F677" s="7">
        <v>64.255226135253906</v>
      </c>
      <c r="G677" s="11">
        <f t="shared" si="131"/>
        <v>-6.5574797107776917E-3</v>
      </c>
      <c r="H677" s="11">
        <f t="shared" si="132"/>
        <v>-6.5574797107776917E-3</v>
      </c>
      <c r="I677" s="7">
        <f t="shared" si="133"/>
        <v>157.31366814226649</v>
      </c>
      <c r="J677" s="2">
        <f t="shared" si="134"/>
        <v>33.827671158758911</v>
      </c>
      <c r="K677" s="2">
        <f t="shared" si="135"/>
        <v>30.473153021944928</v>
      </c>
      <c r="L677" s="2">
        <f t="shared" si="136"/>
        <v>29.817353723745921</v>
      </c>
      <c r="M677" s="2">
        <f t="shared" si="137"/>
        <v>35.255256316165877</v>
      </c>
      <c r="N677" s="2">
        <f t="shared" si="138"/>
        <v>27.940233921650847</v>
      </c>
      <c r="O677" s="8" cm="1">
        <f t="array" ref="O677">MAX(ABS(J677:N677/I677 - $X$2:$AB$2))</f>
        <v>2.4108030360609295E-2</v>
      </c>
      <c r="P677" s="2">
        <f t="shared" si="139"/>
        <v>33.827671158758911</v>
      </c>
      <c r="Q677" s="2">
        <f t="shared" si="140"/>
        <v>30.473153021944928</v>
      </c>
      <c r="R677" s="2">
        <f t="shared" si="141"/>
        <v>29.817353723745921</v>
      </c>
      <c r="S677" s="2">
        <f t="shared" si="142"/>
        <v>35.255256316165877</v>
      </c>
      <c r="T677" s="2">
        <f t="shared" si="143"/>
        <v>27.940233921650847</v>
      </c>
      <c r="U677" s="8" cm="1">
        <f t="array" ref="U677">SUM(ABS(P677:T677/I677-J677:N677/I677))</f>
        <v>0</v>
      </c>
    </row>
    <row r="678" spans="1:21" x14ac:dyDescent="0.25">
      <c r="A678" s="6">
        <v>41891</v>
      </c>
      <c r="B678" s="7">
        <v>21.9925117492675</v>
      </c>
      <c r="C678" s="7">
        <v>85.205032348632798</v>
      </c>
      <c r="D678" s="7">
        <v>88.418388366699205</v>
      </c>
      <c r="E678" s="7">
        <v>46.924118041992102</v>
      </c>
      <c r="F678" s="7">
        <v>64.431564331054602</v>
      </c>
      <c r="G678" s="11">
        <f t="shared" si="131"/>
        <v>-5.8897430207858203E-3</v>
      </c>
      <c r="H678" s="11">
        <f t="shared" si="132"/>
        <v>-5.8897430207858203E-3</v>
      </c>
      <c r="I678" s="7">
        <f t="shared" si="133"/>
        <v>156.38713106325136</v>
      </c>
      <c r="J678" s="2">
        <f t="shared" si="134"/>
        <v>33.70042079035305</v>
      </c>
      <c r="K678" s="2">
        <f t="shared" si="135"/>
        <v>30.329133014232653</v>
      </c>
      <c r="L678" s="2">
        <f t="shared" si="136"/>
        <v>29.574012957248122</v>
      </c>
      <c r="M678" s="2">
        <f t="shared" si="137"/>
        <v>34.766652874506292</v>
      </c>
      <c r="N678" s="2">
        <f t="shared" si="138"/>
        <v>28.016911426911236</v>
      </c>
      <c r="O678" s="8" cm="1">
        <f t="array" ref="O678">MAX(ABS(J678:N678/I678 - $X$2:$AB$2))</f>
        <v>2.2311469224694624E-2</v>
      </c>
      <c r="P678" s="2">
        <f t="shared" si="139"/>
        <v>33.70042079035305</v>
      </c>
      <c r="Q678" s="2">
        <f t="shared" si="140"/>
        <v>30.329133014232653</v>
      </c>
      <c r="R678" s="2">
        <f t="shared" si="141"/>
        <v>29.574012957248122</v>
      </c>
      <c r="S678" s="2">
        <f t="shared" si="142"/>
        <v>34.766652874506292</v>
      </c>
      <c r="T678" s="2">
        <f t="shared" si="143"/>
        <v>28.016911426911236</v>
      </c>
      <c r="U678" s="8" cm="1">
        <f t="array" ref="U678">SUM(ABS(P678:T678/I678-J678:N678/I678))</f>
        <v>0</v>
      </c>
    </row>
    <row r="679" spans="1:21" x14ac:dyDescent="0.25">
      <c r="A679" s="6">
        <v>41892</v>
      </c>
      <c r="B679" s="7">
        <v>22.668066024780199</v>
      </c>
      <c r="C679" s="7">
        <v>84.038818359375</v>
      </c>
      <c r="D679" s="7">
        <v>87.782684326171804</v>
      </c>
      <c r="E679" s="7">
        <v>47.051242828369098</v>
      </c>
      <c r="F679" s="7">
        <v>64.238449096679602</v>
      </c>
      <c r="G679" s="11">
        <f t="shared" si="131"/>
        <v>2.6706722359812751E-3</v>
      </c>
      <c r="H679" s="11">
        <f t="shared" si="132"/>
        <v>2.6706722359812751E-3</v>
      </c>
      <c r="I679" s="7">
        <f t="shared" si="133"/>
        <v>156.80478983224674</v>
      </c>
      <c r="J679" s="2">
        <f t="shared" si="134"/>
        <v>34.735612386977216</v>
      </c>
      <c r="K679" s="2">
        <f t="shared" si="135"/>
        <v>29.914013645947755</v>
      </c>
      <c r="L679" s="2">
        <f t="shared" si="136"/>
        <v>29.36138388903257</v>
      </c>
      <c r="M679" s="2">
        <f t="shared" si="137"/>
        <v>34.860841183293672</v>
      </c>
      <c r="N679" s="2">
        <f t="shared" si="138"/>
        <v>27.932938726995523</v>
      </c>
      <c r="O679" s="8" cm="1">
        <f t="array" ref="O679">MAX(ABS(J679:N679/I679 - $X$2:$AB$2))</f>
        <v>2.2320001962877395E-2</v>
      </c>
      <c r="P679" s="2">
        <f t="shared" si="139"/>
        <v>34.735612386977216</v>
      </c>
      <c r="Q679" s="2">
        <f t="shared" si="140"/>
        <v>29.914013645947755</v>
      </c>
      <c r="R679" s="2">
        <f t="shared" si="141"/>
        <v>29.36138388903257</v>
      </c>
      <c r="S679" s="2">
        <f t="shared" si="142"/>
        <v>34.860841183293672</v>
      </c>
      <c r="T679" s="2">
        <f t="shared" si="143"/>
        <v>27.932938726995523</v>
      </c>
      <c r="U679" s="8" cm="1">
        <f t="array" ref="U679">SUM(ABS(P679:T679/I679-J679:N679/I679))</f>
        <v>0</v>
      </c>
    </row>
    <row r="680" spans="1:21" x14ac:dyDescent="0.25">
      <c r="A680" s="6">
        <v>41893</v>
      </c>
      <c r="B680" s="7">
        <v>22.764577865600501</v>
      </c>
      <c r="C680" s="7">
        <v>83.769050598144503</v>
      </c>
      <c r="D680" s="7">
        <v>87.464813232421804</v>
      </c>
      <c r="E680" s="7">
        <v>47.4802856445312</v>
      </c>
      <c r="F680" s="7">
        <v>63.894199371337798</v>
      </c>
      <c r="G680" s="11">
        <f t="shared" si="131"/>
        <v>7.2534136242996539E-4</v>
      </c>
      <c r="H680" s="11">
        <f t="shared" si="132"/>
        <v>7.2534136242996539E-4</v>
      </c>
      <c r="I680" s="7">
        <f t="shared" si="133"/>
        <v>156.91852683213921</v>
      </c>
      <c r="J680" s="2">
        <f t="shared" si="134"/>
        <v>34.883503163800562</v>
      </c>
      <c r="K680" s="2">
        <f t="shared" si="135"/>
        <v>29.817988539357408</v>
      </c>
      <c r="L680" s="2">
        <f t="shared" si="136"/>
        <v>29.25506297526168</v>
      </c>
      <c r="M680" s="2">
        <f t="shared" si="137"/>
        <v>35.178724252389607</v>
      </c>
      <c r="N680" s="2">
        <f t="shared" si="138"/>
        <v>27.783247901329954</v>
      </c>
      <c r="O680" s="8" cm="1">
        <f t="array" ref="O680">MAX(ABS(J680:N680/I680 - $X$2:$AB$2))</f>
        <v>2.4184645131300642E-2</v>
      </c>
      <c r="P680" s="2">
        <f t="shared" si="139"/>
        <v>34.883503163800562</v>
      </c>
      <c r="Q680" s="2">
        <f t="shared" si="140"/>
        <v>29.817988539357408</v>
      </c>
      <c r="R680" s="2">
        <f t="shared" si="141"/>
        <v>29.25506297526168</v>
      </c>
      <c r="S680" s="2">
        <f t="shared" si="142"/>
        <v>35.178724252389607</v>
      </c>
      <c r="T680" s="2">
        <f t="shared" si="143"/>
        <v>27.783247901329954</v>
      </c>
      <c r="U680" s="8" cm="1">
        <f t="array" ref="U680">SUM(ABS(P680:T680/I680-J680:N680/I680))</f>
        <v>0</v>
      </c>
    </row>
    <row r="681" spans="1:21" x14ac:dyDescent="0.25">
      <c r="A681" s="6">
        <v>41894</v>
      </c>
      <c r="B681" s="7">
        <v>22.8161907196044</v>
      </c>
      <c r="C681" s="7">
        <v>83.316864013671804</v>
      </c>
      <c r="D681" s="7">
        <v>86.638412475585895</v>
      </c>
      <c r="E681" s="7">
        <v>47.694805145263601</v>
      </c>
      <c r="F681" s="7">
        <v>63.617137908935497</v>
      </c>
      <c r="G681" s="11">
        <f t="shared" si="131"/>
        <v>-2.0381058239115069E-3</v>
      </c>
      <c r="H681" s="11">
        <f t="shared" si="132"/>
        <v>-2.0381058239115069E-3</v>
      </c>
      <c r="I681" s="7">
        <f t="shared" si="133"/>
        <v>156.59871026872301</v>
      </c>
      <c r="J681" s="2">
        <f t="shared" si="134"/>
        <v>34.962592579232172</v>
      </c>
      <c r="K681" s="2">
        <f t="shared" si="135"/>
        <v>29.6570305925121</v>
      </c>
      <c r="L681" s="2">
        <f t="shared" si="136"/>
        <v>28.978650035125469</v>
      </c>
      <c r="M681" s="2">
        <f t="shared" si="137"/>
        <v>35.337664373759637</v>
      </c>
      <c r="N681" s="2">
        <f t="shared" si="138"/>
        <v>27.6627726880936</v>
      </c>
      <c r="O681" s="8" cm="1">
        <f t="array" ref="O681">MAX(ABS(J681:N681/I681 - $X$2:$AB$2))</f>
        <v>2.5657441961816213E-2</v>
      </c>
      <c r="P681" s="2">
        <f t="shared" si="139"/>
        <v>34.962592579232172</v>
      </c>
      <c r="Q681" s="2">
        <f t="shared" si="140"/>
        <v>29.6570305925121</v>
      </c>
      <c r="R681" s="2">
        <f t="shared" si="141"/>
        <v>28.978650035125469</v>
      </c>
      <c r="S681" s="2">
        <f t="shared" si="142"/>
        <v>35.337664373759637</v>
      </c>
      <c r="T681" s="2">
        <f t="shared" si="143"/>
        <v>27.6627726880936</v>
      </c>
      <c r="U681" s="8" cm="1">
        <f t="array" ref="U681">SUM(ABS(P681:T681/I681-J681:N681/I681))</f>
        <v>0</v>
      </c>
    </row>
    <row r="682" spans="1:21" x14ac:dyDescent="0.25">
      <c r="A682" s="6">
        <v>41897</v>
      </c>
      <c r="B682" s="7">
        <v>22.809463500976499</v>
      </c>
      <c r="C682" s="7">
        <v>83.18994140625</v>
      </c>
      <c r="D682" s="7">
        <v>87.754402160644503</v>
      </c>
      <c r="E682" s="7">
        <v>47.623291015625</v>
      </c>
      <c r="F682" s="7">
        <v>63.650711059570298</v>
      </c>
      <c r="G682" s="11">
        <f t="shared" si="131"/>
        <v>1.7841773093176805E-3</v>
      </c>
      <c r="H682" s="11">
        <f t="shared" si="132"/>
        <v>1.7841773093176805E-3</v>
      </c>
      <c r="I682" s="7">
        <f t="shared" si="133"/>
        <v>156.87811013425286</v>
      </c>
      <c r="J682" s="2">
        <f t="shared" si="134"/>
        <v>34.952284065993958</v>
      </c>
      <c r="K682" s="2">
        <f t="shared" si="135"/>
        <v>29.611851891948284</v>
      </c>
      <c r="L682" s="2">
        <f t="shared" si="136"/>
        <v>29.351924124551296</v>
      </c>
      <c r="M682" s="2">
        <f t="shared" si="137"/>
        <v>35.284678680591298</v>
      </c>
      <c r="N682" s="2">
        <f t="shared" si="138"/>
        <v>27.677371371168011</v>
      </c>
      <c r="O682" s="8" cm="1">
        <f t="array" ref="O682">MAX(ABS(J682:N682/I682 - $X$2:$AB$2))</f>
        <v>2.4917795417062572E-2</v>
      </c>
      <c r="P682" s="2">
        <f t="shared" si="139"/>
        <v>34.952284065993958</v>
      </c>
      <c r="Q682" s="2">
        <f t="shared" si="140"/>
        <v>29.611851891948284</v>
      </c>
      <c r="R682" s="2">
        <f t="shared" si="141"/>
        <v>29.351924124551296</v>
      </c>
      <c r="S682" s="2">
        <f t="shared" si="142"/>
        <v>35.284678680591298</v>
      </c>
      <c r="T682" s="2">
        <f t="shared" si="143"/>
        <v>27.677371371168011</v>
      </c>
      <c r="U682" s="8" cm="1">
        <f t="array" ref="U682">SUM(ABS(P682:T682/I682-J682:N682/I682))</f>
        <v>0</v>
      </c>
    </row>
    <row r="683" spans="1:21" x14ac:dyDescent="0.25">
      <c r="A683" s="6">
        <v>41898</v>
      </c>
      <c r="B683" s="7">
        <v>22.636642456054599</v>
      </c>
      <c r="C683" s="7">
        <v>83.18994140625</v>
      </c>
      <c r="D683" s="7">
        <v>88.262977600097599</v>
      </c>
      <c r="E683" s="7">
        <v>47.663021087646399</v>
      </c>
      <c r="F683" s="7">
        <v>64.078910827636705</v>
      </c>
      <c r="G683" s="11">
        <f t="shared" si="131"/>
        <v>7.7075742201282438E-4</v>
      </c>
      <c r="H683" s="11">
        <f t="shared" si="132"/>
        <v>7.7075742201282438E-4</v>
      </c>
      <c r="I683" s="7">
        <f t="shared" si="133"/>
        <v>156.99902510199018</v>
      </c>
      <c r="J683" s="2">
        <f t="shared" si="134"/>
        <v>34.687460202230852</v>
      </c>
      <c r="K683" s="2">
        <f t="shared" si="135"/>
        <v>29.611851891948287</v>
      </c>
      <c r="L683" s="2">
        <f t="shared" si="136"/>
        <v>29.522031462108114</v>
      </c>
      <c r="M683" s="2">
        <f t="shared" si="137"/>
        <v>35.314115176795895</v>
      </c>
      <c r="N683" s="2">
        <f t="shared" si="138"/>
        <v>27.863566368907001</v>
      </c>
      <c r="O683" s="8" cm="1">
        <f t="array" ref="O683">MAX(ABS(J683:N683/I683 - $X$2:$AB$2))</f>
        <v>2.4932066640891759E-2</v>
      </c>
      <c r="P683" s="2">
        <f t="shared" si="139"/>
        <v>34.687460202230852</v>
      </c>
      <c r="Q683" s="2">
        <f t="shared" si="140"/>
        <v>29.611851891948287</v>
      </c>
      <c r="R683" s="2">
        <f t="shared" si="141"/>
        <v>29.522031462108114</v>
      </c>
      <c r="S683" s="2">
        <f t="shared" si="142"/>
        <v>35.314115176795895</v>
      </c>
      <c r="T683" s="2">
        <f t="shared" si="143"/>
        <v>27.863566368907001</v>
      </c>
      <c r="U683" s="8" cm="1">
        <f t="array" ref="U683">SUM(ABS(P683:T683/I683-J683:N683/I683))</f>
        <v>0</v>
      </c>
    </row>
    <row r="684" spans="1:21" x14ac:dyDescent="0.25">
      <c r="A684" s="6">
        <v>41899</v>
      </c>
      <c r="B684" s="7">
        <v>22.798238754272401</v>
      </c>
      <c r="C684" s="7">
        <v>82.499725341796804</v>
      </c>
      <c r="D684" s="7">
        <v>88.093475341796804</v>
      </c>
      <c r="E684" s="7">
        <v>47.917263031005803</v>
      </c>
      <c r="F684" s="7">
        <v>64.011726379394503</v>
      </c>
      <c r="G684" s="11">
        <f t="shared" si="131"/>
        <v>6.6497280286692551E-4</v>
      </c>
      <c r="H684" s="11">
        <f t="shared" si="132"/>
        <v>6.6497280286692551E-4</v>
      </c>
      <c r="I684" s="7">
        <f t="shared" si="133"/>
        <v>157.10342518375964</v>
      </c>
      <c r="J684" s="2">
        <f t="shared" si="134"/>
        <v>34.935083725646031</v>
      </c>
      <c r="K684" s="2">
        <f t="shared" si="135"/>
        <v>29.366166229372549</v>
      </c>
      <c r="L684" s="2">
        <f t="shared" si="136"/>
        <v>29.465336671851581</v>
      </c>
      <c r="M684" s="2">
        <f t="shared" si="137"/>
        <v>35.502486141658913</v>
      </c>
      <c r="N684" s="2">
        <f t="shared" si="138"/>
        <v>27.834352415230565</v>
      </c>
      <c r="O684" s="8" cm="1">
        <f t="array" ref="O684">MAX(ABS(J684:N684/I684 - $X$2:$AB$2))</f>
        <v>2.5981617524459516E-2</v>
      </c>
      <c r="P684" s="2">
        <f t="shared" si="139"/>
        <v>34.935083725646031</v>
      </c>
      <c r="Q684" s="2">
        <f t="shared" si="140"/>
        <v>29.366166229372549</v>
      </c>
      <c r="R684" s="2">
        <f t="shared" si="141"/>
        <v>29.465336671851581</v>
      </c>
      <c r="S684" s="2">
        <f t="shared" si="142"/>
        <v>35.502486141658913</v>
      </c>
      <c r="T684" s="2">
        <f t="shared" si="143"/>
        <v>27.834352415230565</v>
      </c>
      <c r="U684" s="8" cm="1">
        <f t="array" ref="U684">SUM(ABS(P684:T684/I684-J684:N684/I684))</f>
        <v>0</v>
      </c>
    </row>
    <row r="685" spans="1:21" x14ac:dyDescent="0.25">
      <c r="A685" s="6">
        <v>41900</v>
      </c>
      <c r="B685" s="7">
        <v>22.845371246337798</v>
      </c>
      <c r="C685" s="7">
        <v>82.777374267578097</v>
      </c>
      <c r="D685" s="7">
        <v>87.683784484863196</v>
      </c>
      <c r="E685" s="7">
        <v>48.719738006591797</v>
      </c>
      <c r="F685" s="7">
        <v>63.994941711425703</v>
      </c>
      <c r="G685" s="11">
        <f t="shared" si="131"/>
        <v>3.9546352023220877E-3</v>
      </c>
      <c r="H685" s="11">
        <f t="shared" si="132"/>
        <v>3.9546352023220877E-3</v>
      </c>
      <c r="I685" s="7">
        <f t="shared" si="133"/>
        <v>157.72471191939673</v>
      </c>
      <c r="J685" s="2">
        <f t="shared" si="134"/>
        <v>35.007307618651559</v>
      </c>
      <c r="K685" s="2">
        <f t="shared" si="135"/>
        <v>29.464996673645185</v>
      </c>
      <c r="L685" s="2">
        <f t="shared" si="136"/>
        <v>29.328304059798405</v>
      </c>
      <c r="M685" s="2">
        <f t="shared" si="137"/>
        <v>36.097049664231868</v>
      </c>
      <c r="N685" s="2">
        <f t="shared" si="138"/>
        <v>27.827053903069729</v>
      </c>
      <c r="O685" s="8" cm="1">
        <f t="array" ref="O685">MAX(ABS(J685:N685/I685 - $X$2:$AB$2))</f>
        <v>2.8861091105868181E-2</v>
      </c>
      <c r="P685" s="2">
        <f t="shared" si="139"/>
        <v>35.007307618651559</v>
      </c>
      <c r="Q685" s="2">
        <f t="shared" si="140"/>
        <v>29.464996673645185</v>
      </c>
      <c r="R685" s="2">
        <f t="shared" si="141"/>
        <v>29.328304059798405</v>
      </c>
      <c r="S685" s="2">
        <f t="shared" si="142"/>
        <v>36.097049664231868</v>
      </c>
      <c r="T685" s="2">
        <f t="shared" si="143"/>
        <v>27.827053903069729</v>
      </c>
      <c r="U685" s="8" cm="1">
        <f t="array" ref="U685">SUM(ABS(P685:T685/I685-J685:N685/I685))</f>
        <v>0</v>
      </c>
    </row>
    <row r="686" spans="1:21" x14ac:dyDescent="0.25">
      <c r="A686" s="6">
        <v>41901</v>
      </c>
      <c r="B686" s="7">
        <v>22.6590862274169</v>
      </c>
      <c r="C686" s="7">
        <v>81.325592041015597</v>
      </c>
      <c r="D686" s="7">
        <v>88.149978637695298</v>
      </c>
      <c r="E686" s="7">
        <v>48.552879333496001</v>
      </c>
      <c r="F686" s="7">
        <v>64.515518188476506</v>
      </c>
      <c r="G686" s="11">
        <f t="shared" si="131"/>
        <v>-3.4462372874802805E-3</v>
      </c>
      <c r="H686" s="11">
        <f t="shared" si="132"/>
        <v>-3.4462372874802805E-3</v>
      </c>
      <c r="I686" s="7">
        <f t="shared" si="133"/>
        <v>157.18115513602302</v>
      </c>
      <c r="J686" s="2">
        <f t="shared" si="134"/>
        <v>34.721852114698848</v>
      </c>
      <c r="K686" s="2">
        <f t="shared" si="135"/>
        <v>28.948227944810597</v>
      </c>
      <c r="L686" s="2">
        <f t="shared" si="136"/>
        <v>29.484235785892192</v>
      </c>
      <c r="M686" s="2">
        <f t="shared" si="137"/>
        <v>35.973422032883938</v>
      </c>
      <c r="N686" s="2">
        <f t="shared" si="138"/>
        <v>28.05341725773744</v>
      </c>
      <c r="O686" s="8" cm="1">
        <f t="array" ref="O686">MAX(ABS(J686:N686/I686 - $X$2:$AB$2))</f>
        <v>2.8865998610029892E-2</v>
      </c>
      <c r="P686" s="2">
        <f t="shared" si="139"/>
        <v>34.721852114698848</v>
      </c>
      <c r="Q686" s="2">
        <f t="shared" si="140"/>
        <v>28.948227944810597</v>
      </c>
      <c r="R686" s="2">
        <f t="shared" si="141"/>
        <v>29.484235785892192</v>
      </c>
      <c r="S686" s="2">
        <f t="shared" si="142"/>
        <v>35.973422032883938</v>
      </c>
      <c r="T686" s="2">
        <f t="shared" si="143"/>
        <v>28.05341725773744</v>
      </c>
      <c r="U686" s="8" cm="1">
        <f t="array" ref="U686">SUM(ABS(P686:T686/I686-J686:N686/I686))</f>
        <v>0</v>
      </c>
    </row>
    <row r="687" spans="1:21" x14ac:dyDescent="0.25">
      <c r="A687" s="6">
        <v>41904</v>
      </c>
      <c r="B687" s="7">
        <v>22.681531906127901</v>
      </c>
      <c r="C687" s="7">
        <v>80.048316955566406</v>
      </c>
      <c r="D687" s="7">
        <v>87.224678039550696</v>
      </c>
      <c r="E687" s="7">
        <v>48.393974304199197</v>
      </c>
      <c r="F687" s="7">
        <v>64.070526123046804</v>
      </c>
      <c r="G687" s="11">
        <f t="shared" si="131"/>
        <v>-6.6228138430277639E-3</v>
      </c>
      <c r="H687" s="11">
        <f t="shared" si="132"/>
        <v>-6.6228138430277639E-3</v>
      </c>
      <c r="I687" s="7">
        <f t="shared" si="133"/>
        <v>156.14017360592507</v>
      </c>
      <c r="J687" s="2">
        <f t="shared" si="134"/>
        <v>34.756246949909567</v>
      </c>
      <c r="K687" s="2">
        <f t="shared" si="135"/>
        <v>28.493575855672866</v>
      </c>
      <c r="L687" s="2">
        <f t="shared" si="136"/>
        <v>29.174743016521788</v>
      </c>
      <c r="M687" s="2">
        <f t="shared" si="137"/>
        <v>35.855687353488761</v>
      </c>
      <c r="N687" s="2">
        <f t="shared" si="138"/>
        <v>27.8599204303321</v>
      </c>
      <c r="O687" s="8" cm="1">
        <f t="array" ref="O687">MAX(ABS(J687:N687/I687 - $X$2:$AB$2))</f>
        <v>2.963780893431861E-2</v>
      </c>
      <c r="P687" s="2">
        <f t="shared" si="139"/>
        <v>34.756246949909567</v>
      </c>
      <c r="Q687" s="2">
        <f t="shared" si="140"/>
        <v>28.493575855672866</v>
      </c>
      <c r="R687" s="2">
        <f t="shared" si="141"/>
        <v>29.174743016521788</v>
      </c>
      <c r="S687" s="2">
        <f t="shared" si="142"/>
        <v>35.855687353488761</v>
      </c>
      <c r="T687" s="2">
        <f t="shared" si="143"/>
        <v>27.8599204303321</v>
      </c>
      <c r="U687" s="8" cm="1">
        <f t="array" ref="U687">SUM(ABS(P687:T687/I687-J687:N687/I687))</f>
        <v>0</v>
      </c>
    </row>
    <row r="688" spans="1:21" x14ac:dyDescent="0.25">
      <c r="A688" s="6">
        <v>41905</v>
      </c>
      <c r="B688" s="7">
        <v>23.036138534545898</v>
      </c>
      <c r="C688" s="7">
        <v>79.326370239257798</v>
      </c>
      <c r="D688" s="7">
        <v>86.920967102050696</v>
      </c>
      <c r="E688" s="7">
        <v>48.417808532714801</v>
      </c>
      <c r="F688" s="7">
        <v>63.474399566650298</v>
      </c>
      <c r="G688" s="11">
        <f t="shared" si="131"/>
        <v>-3.6336742939546696E-4</v>
      </c>
      <c r="H688" s="11">
        <f t="shared" si="132"/>
        <v>-3.6336742939546696E-4</v>
      </c>
      <c r="I688" s="7">
        <f t="shared" si="133"/>
        <v>156.08343735241652</v>
      </c>
      <c r="J688" s="2">
        <f t="shared" si="134"/>
        <v>35.299631567773091</v>
      </c>
      <c r="K688" s="2">
        <f t="shared" si="135"/>
        <v>28.236595517956189</v>
      </c>
      <c r="L688" s="2">
        <f t="shared" si="136"/>
        <v>29.073158364654667</v>
      </c>
      <c r="M688" s="2">
        <f t="shared" si="137"/>
        <v>35.87334642485569</v>
      </c>
      <c r="N688" s="2">
        <f t="shared" si="138"/>
        <v>27.600705477176902</v>
      </c>
      <c r="O688" s="8" cm="1">
        <f t="array" ref="O688">MAX(ABS(J688:N688/I688 - $X$2:$AB$2))</f>
        <v>2.9834420828766361E-2</v>
      </c>
      <c r="P688" s="2">
        <f t="shared" si="139"/>
        <v>35.299631567773091</v>
      </c>
      <c r="Q688" s="2">
        <f t="shared" si="140"/>
        <v>28.236595517956189</v>
      </c>
      <c r="R688" s="2">
        <f t="shared" si="141"/>
        <v>29.073158364654667</v>
      </c>
      <c r="S688" s="2">
        <f t="shared" si="142"/>
        <v>35.87334642485569</v>
      </c>
      <c r="T688" s="2">
        <f t="shared" si="143"/>
        <v>27.600705477176902</v>
      </c>
      <c r="U688" s="8" cm="1">
        <f t="array" ref="U688">SUM(ABS(P688:T688/I688-J688:N688/I688))</f>
        <v>0</v>
      </c>
    </row>
    <row r="689" spans="1:21" x14ac:dyDescent="0.25">
      <c r="A689" s="6">
        <v>41906</v>
      </c>
      <c r="B689" s="7">
        <v>22.8363857269287</v>
      </c>
      <c r="C689" s="7">
        <v>80.286285400390597</v>
      </c>
      <c r="D689" s="7">
        <v>86.454772949218693</v>
      </c>
      <c r="E689" s="7">
        <v>48.966030120849602</v>
      </c>
      <c r="F689" s="7">
        <v>64.717025756835895</v>
      </c>
      <c r="G689" s="11">
        <f t="shared" si="131"/>
        <v>5.293190880385934E-3</v>
      </c>
      <c r="H689" s="11">
        <f t="shared" si="132"/>
        <v>5.293190880385934E-3</v>
      </c>
      <c r="I689" s="7">
        <f t="shared" si="133"/>
        <v>156.90961677958964</v>
      </c>
      <c r="J689" s="2">
        <f t="shared" si="134"/>
        <v>34.993538578145461</v>
      </c>
      <c r="K689" s="2">
        <f t="shared" si="135"/>
        <v>28.578281845651624</v>
      </c>
      <c r="L689" s="2">
        <f t="shared" si="136"/>
        <v>28.917226638560916</v>
      </c>
      <c r="M689" s="2">
        <f t="shared" si="137"/>
        <v>36.27953050349808</v>
      </c>
      <c r="N689" s="2">
        <f t="shared" si="138"/>
        <v>28.141039213733571</v>
      </c>
      <c r="O689" s="8" cm="1">
        <f t="array" ref="O689">MAX(ABS(J689:N689/I689 - $X$2:$AB$2))</f>
        <v>3.1212918928097327E-2</v>
      </c>
      <c r="P689" s="2">
        <f t="shared" si="139"/>
        <v>34.993538578145461</v>
      </c>
      <c r="Q689" s="2">
        <f t="shared" si="140"/>
        <v>28.578281845651624</v>
      </c>
      <c r="R689" s="2">
        <f t="shared" si="141"/>
        <v>28.917226638560916</v>
      </c>
      <c r="S689" s="2">
        <f t="shared" si="142"/>
        <v>36.27953050349808</v>
      </c>
      <c r="T689" s="2">
        <f t="shared" si="143"/>
        <v>28.141039213733571</v>
      </c>
      <c r="U689" s="8" cm="1">
        <f t="array" ref="U689">SUM(ABS(P689:T689/I689-J689:N689/I689))</f>
        <v>0</v>
      </c>
    </row>
    <row r="690" spans="1:21" x14ac:dyDescent="0.25">
      <c r="A690" s="6">
        <v>41907</v>
      </c>
      <c r="B690" s="7">
        <v>21.965583801269499</v>
      </c>
      <c r="C690" s="7">
        <v>78.945564270019503</v>
      </c>
      <c r="D690" s="7">
        <v>85.239898681640597</v>
      </c>
      <c r="E690" s="7">
        <v>47.790138244628899</v>
      </c>
      <c r="F690" s="7">
        <v>63.910995483398402</v>
      </c>
      <c r="G690" s="11">
        <f t="shared" si="131"/>
        <v>-2.1921450426620637E-2</v>
      </c>
      <c r="H690" s="11">
        <f t="shared" si="132"/>
        <v>-2.1921450426620637E-2</v>
      </c>
      <c r="I690" s="7">
        <f t="shared" si="133"/>
        <v>153.46993039389582</v>
      </c>
      <c r="J690" s="2">
        <f t="shared" si="134"/>
        <v>33.659157509973824</v>
      </c>
      <c r="K690" s="2">
        <f t="shared" si="135"/>
        <v>28.101045837669876</v>
      </c>
      <c r="L690" s="2">
        <f t="shared" si="136"/>
        <v>28.510877823631443</v>
      </c>
      <c r="M690" s="2">
        <f t="shared" si="137"/>
        <v>35.408297832871597</v>
      </c>
      <c r="N690" s="2">
        <f t="shared" si="138"/>
        <v>27.790551389749091</v>
      </c>
      <c r="O690" s="8" cm="1">
        <f t="array" ref="O690">MAX(ABS(J690:N690/I690 - $X$2:$AB$2))</f>
        <v>3.0718146167087457E-2</v>
      </c>
      <c r="P690" s="2">
        <f t="shared" si="139"/>
        <v>33.659157509973824</v>
      </c>
      <c r="Q690" s="2">
        <f t="shared" si="140"/>
        <v>28.101045837669876</v>
      </c>
      <c r="R690" s="2">
        <f t="shared" si="141"/>
        <v>28.510877823631443</v>
      </c>
      <c r="S690" s="2">
        <f t="shared" si="142"/>
        <v>35.408297832871597</v>
      </c>
      <c r="T690" s="2">
        <f t="shared" si="143"/>
        <v>27.790551389749091</v>
      </c>
      <c r="U690" s="8" cm="1">
        <f t="array" ref="U690">SUM(ABS(P690:T690/I690-J690:N690/I690))</f>
        <v>0</v>
      </c>
    </row>
    <row r="691" spans="1:21" x14ac:dyDescent="0.25">
      <c r="A691" s="6">
        <v>41908</v>
      </c>
      <c r="B691" s="7">
        <v>22.611959457397401</v>
      </c>
      <c r="C691" s="7">
        <v>79.635749816894503</v>
      </c>
      <c r="D691" s="7">
        <v>85.797889709472599</v>
      </c>
      <c r="E691" s="7">
        <v>48.115901947021399</v>
      </c>
      <c r="F691" s="7">
        <v>64.221649169921804</v>
      </c>
      <c r="G691" s="11">
        <f t="shared" si="131"/>
        <v>1.1723694306938315E-2</v>
      </c>
      <c r="H691" s="11">
        <f t="shared" si="132"/>
        <v>1.1723694306938315E-2</v>
      </c>
      <c r="I691" s="7">
        <f t="shared" si="133"/>
        <v>155.26916494314096</v>
      </c>
      <c r="J691" s="2">
        <f t="shared" si="134"/>
        <v>34.649636989921191</v>
      </c>
      <c r="K691" s="2">
        <f t="shared" si="135"/>
        <v>28.346720637369764</v>
      </c>
      <c r="L691" s="2">
        <f t="shared" si="136"/>
        <v>28.69751359241172</v>
      </c>
      <c r="M691" s="2">
        <f t="shared" si="137"/>
        <v>35.649660143614625</v>
      </c>
      <c r="N691" s="2">
        <f t="shared" si="138"/>
        <v>27.925633579823664</v>
      </c>
      <c r="O691" s="8" cm="1">
        <f t="array" ref="O691">MAX(ABS(J691:N691/I691 - $X$2:$AB$2))</f>
        <v>2.9599097519906192E-2</v>
      </c>
      <c r="P691" s="2">
        <f t="shared" si="139"/>
        <v>34.649636989921191</v>
      </c>
      <c r="Q691" s="2">
        <f t="shared" si="140"/>
        <v>28.346720637369764</v>
      </c>
      <c r="R691" s="2">
        <f t="shared" si="141"/>
        <v>28.69751359241172</v>
      </c>
      <c r="S691" s="2">
        <f t="shared" si="142"/>
        <v>35.649660143614625</v>
      </c>
      <c r="T691" s="2">
        <f t="shared" si="143"/>
        <v>27.925633579823664</v>
      </c>
      <c r="U691" s="8" cm="1">
        <f t="array" ref="U691">SUM(ABS(P691:T691/I691-J691:N691/I691))</f>
        <v>0</v>
      </c>
    </row>
    <row r="692" spans="1:21" x14ac:dyDescent="0.25">
      <c r="A692" s="6">
        <v>41911</v>
      </c>
      <c r="B692" s="7">
        <v>22.468315124511701</v>
      </c>
      <c r="C692" s="7">
        <v>79.199432373046804</v>
      </c>
      <c r="D692" s="7">
        <v>85.1480712890625</v>
      </c>
      <c r="E692" s="7">
        <v>47.933170318603501</v>
      </c>
      <c r="F692" s="7">
        <v>63.877414703369098</v>
      </c>
      <c r="G692" s="11">
        <f t="shared" si="131"/>
        <v>-5.6537061250918619E-3</v>
      </c>
      <c r="H692" s="11">
        <f t="shared" si="132"/>
        <v>-5.6537061250918619E-3</v>
      </c>
      <c r="I692" s="7">
        <f t="shared" si="133"/>
        <v>154.39131871426403</v>
      </c>
      <c r="J692" s="2">
        <f t="shared" si="134"/>
        <v>34.429522320092317</v>
      </c>
      <c r="K692" s="2">
        <f t="shared" si="135"/>
        <v>28.191411385954414</v>
      </c>
      <c r="L692" s="2">
        <f t="shared" si="136"/>
        <v>28.480163573483932</v>
      </c>
      <c r="M692" s="2">
        <f t="shared" si="137"/>
        <v>35.514272045564212</v>
      </c>
      <c r="N692" s="2">
        <f t="shared" si="138"/>
        <v>27.775949389169167</v>
      </c>
      <c r="O692" s="8" cm="1">
        <f t="array" ref="O692">MAX(ABS(J692:N692/I692 - $X$2:$AB$2))</f>
        <v>3.0027648842687743E-2</v>
      </c>
      <c r="P692" s="2">
        <f t="shared" si="139"/>
        <v>34.429522320092317</v>
      </c>
      <c r="Q692" s="2">
        <f t="shared" si="140"/>
        <v>28.191411385954414</v>
      </c>
      <c r="R692" s="2">
        <f t="shared" si="141"/>
        <v>28.480163573483932</v>
      </c>
      <c r="S692" s="2">
        <f t="shared" si="142"/>
        <v>35.514272045564212</v>
      </c>
      <c r="T692" s="2">
        <f t="shared" si="143"/>
        <v>27.775949389169167</v>
      </c>
      <c r="U692" s="8" cm="1">
        <f t="array" ref="U692">SUM(ABS(P692:T692/I692-J692:N692/I692))</f>
        <v>0</v>
      </c>
    </row>
    <row r="693" spans="1:21" x14ac:dyDescent="0.25">
      <c r="A693" s="6">
        <v>41912</v>
      </c>
      <c r="B693" s="7">
        <v>22.611959457397401</v>
      </c>
      <c r="C693" s="7">
        <v>78.564758300781193</v>
      </c>
      <c r="D693" s="7">
        <v>84.279273986816406</v>
      </c>
      <c r="E693" s="7">
        <v>47.861644744872997</v>
      </c>
      <c r="F693" s="7">
        <v>64.204849243164006</v>
      </c>
      <c r="G693" s="11">
        <f t="shared" si="131"/>
        <v>-1.3408094739330023E-3</v>
      </c>
      <c r="H693" s="11">
        <f t="shared" si="132"/>
        <v>-1.3408094739330023E-3</v>
      </c>
      <c r="I693" s="7">
        <f t="shared" si="133"/>
        <v>154.18430937143893</v>
      </c>
      <c r="J693" s="2">
        <f t="shared" si="134"/>
        <v>34.649636989921191</v>
      </c>
      <c r="K693" s="2">
        <f t="shared" si="135"/>
        <v>27.965496157383559</v>
      </c>
      <c r="L693" s="2">
        <f t="shared" si="136"/>
        <v>28.189569918154142</v>
      </c>
      <c r="M693" s="2">
        <f t="shared" si="137"/>
        <v>35.461277873328243</v>
      </c>
      <c r="N693" s="2">
        <f t="shared" si="138"/>
        <v>27.918328432651801</v>
      </c>
      <c r="O693" s="8" cm="1">
        <f t="array" ref="O693">MAX(ABS(J693:N693/I693 - $X$2:$AB$2))</f>
        <v>2.9992779536988867E-2</v>
      </c>
      <c r="P693" s="2">
        <f t="shared" si="139"/>
        <v>34.649636989921191</v>
      </c>
      <c r="Q693" s="2">
        <f t="shared" si="140"/>
        <v>27.965496157383559</v>
      </c>
      <c r="R693" s="2">
        <f t="shared" si="141"/>
        <v>28.189569918154142</v>
      </c>
      <c r="S693" s="2">
        <f t="shared" si="142"/>
        <v>35.461277873328243</v>
      </c>
      <c r="T693" s="2">
        <f t="shared" si="143"/>
        <v>27.918328432651801</v>
      </c>
      <c r="U693" s="8" cm="1">
        <f t="array" ref="U693">SUM(ABS(P693:T693/I693-J693:N693/I693))</f>
        <v>0</v>
      </c>
    </row>
    <row r="694" spans="1:21" x14ac:dyDescent="0.25">
      <c r="A694" s="6">
        <v>41913</v>
      </c>
      <c r="B694" s="7">
        <v>22.2595920562744</v>
      </c>
      <c r="C694" s="7">
        <v>77.438186645507798</v>
      </c>
      <c r="D694" s="7">
        <v>83.099716186523395</v>
      </c>
      <c r="E694" s="7">
        <v>47.488235473632798</v>
      </c>
      <c r="F694" s="7">
        <v>63.910995483398402</v>
      </c>
      <c r="G694" s="11">
        <f t="shared" si="131"/>
        <v>-1.1284796660782526E-2</v>
      </c>
      <c r="H694" s="11">
        <f t="shared" si="132"/>
        <v>-1.1284796660782526E-2</v>
      </c>
      <c r="I694" s="7">
        <f t="shared" si="133"/>
        <v>152.44437079189905</v>
      </c>
      <c r="J694" s="2">
        <f t="shared" si="134"/>
        <v>34.109683671899489</v>
      </c>
      <c r="K694" s="2">
        <f t="shared" si="135"/>
        <v>27.564487664797742</v>
      </c>
      <c r="L694" s="2">
        <f t="shared" si="136"/>
        <v>27.795033687466326</v>
      </c>
      <c r="M694" s="2">
        <f t="shared" si="137"/>
        <v>35.184614377986406</v>
      </c>
      <c r="N694" s="2">
        <f t="shared" si="138"/>
        <v>27.790551389749094</v>
      </c>
      <c r="O694" s="8" cm="1">
        <f t="array" ref="O694">MAX(ABS(J694:N694/I694 - $X$2:$AB$2))</f>
        <v>3.0802975506499519E-2</v>
      </c>
      <c r="P694" s="2">
        <f t="shared" si="139"/>
        <v>34.109683671899489</v>
      </c>
      <c r="Q694" s="2">
        <f t="shared" si="140"/>
        <v>27.564487664797742</v>
      </c>
      <c r="R694" s="2">
        <f t="shared" si="141"/>
        <v>27.795033687466326</v>
      </c>
      <c r="S694" s="2">
        <f t="shared" si="142"/>
        <v>35.184614377986406</v>
      </c>
      <c r="T694" s="2">
        <f t="shared" si="143"/>
        <v>27.790551389749094</v>
      </c>
      <c r="U694" s="8" cm="1">
        <f t="array" ref="U694">SUM(ABS(P694:T694/I694-J694:N694/I694))</f>
        <v>0</v>
      </c>
    </row>
    <row r="695" spans="1:21" x14ac:dyDescent="0.25">
      <c r="A695" s="6">
        <v>41914</v>
      </c>
      <c r="B695" s="7">
        <v>22.421184539794901</v>
      </c>
      <c r="C695" s="7">
        <v>77.279541015625</v>
      </c>
      <c r="D695" s="7">
        <v>82.718299865722599</v>
      </c>
      <c r="E695" s="7">
        <v>47.064308166503899</v>
      </c>
      <c r="F695" s="7">
        <v>64.003356933593693</v>
      </c>
      <c r="G695" s="11">
        <f t="shared" si="131"/>
        <v>-1.3799104839380405E-3</v>
      </c>
      <c r="H695" s="11">
        <f t="shared" si="132"/>
        <v>-1.3799104839380405E-3</v>
      </c>
      <c r="I695" s="7">
        <f t="shared" si="133"/>
        <v>152.23401120642598</v>
      </c>
      <c r="J695" s="2">
        <f t="shared" si="134"/>
        <v>34.357301349829363</v>
      </c>
      <c r="K695" s="2">
        <f t="shared" si="135"/>
        <v>27.508017004811901</v>
      </c>
      <c r="L695" s="2">
        <f t="shared" si="136"/>
        <v>27.667458288029202</v>
      </c>
      <c r="M695" s="2">
        <f t="shared" si="137"/>
        <v>34.870521452088788</v>
      </c>
      <c r="N695" s="2">
        <f t="shared" si="138"/>
        <v>27.830713111666736</v>
      </c>
      <c r="O695" s="8" cm="1">
        <f t="array" ref="O695">MAX(ABS(J695:N695/I695 - $X$2:$AB$2))</f>
        <v>2.9058678647080532E-2</v>
      </c>
      <c r="P695" s="2">
        <f t="shared" si="139"/>
        <v>34.357301349829363</v>
      </c>
      <c r="Q695" s="2">
        <f t="shared" si="140"/>
        <v>27.508017004811901</v>
      </c>
      <c r="R695" s="2">
        <f t="shared" si="141"/>
        <v>27.667458288029202</v>
      </c>
      <c r="S695" s="2">
        <f t="shared" si="142"/>
        <v>34.870521452088788</v>
      </c>
      <c r="T695" s="2">
        <f t="shared" si="143"/>
        <v>27.830713111666736</v>
      </c>
      <c r="U695" s="8" cm="1">
        <f t="array" ref="U695">SUM(ABS(P695:T695/I695-J695:N695/I695))</f>
        <v>0</v>
      </c>
    </row>
    <row r="696" spans="1:21" x14ac:dyDescent="0.25">
      <c r="A696" s="6">
        <v>41915</v>
      </c>
      <c r="B696" s="7">
        <v>22.358343124389599</v>
      </c>
      <c r="C696" s="7">
        <v>77.263656616210895</v>
      </c>
      <c r="D696" s="7">
        <v>83.14208984375</v>
      </c>
      <c r="E696" s="7">
        <v>48.232109069824197</v>
      </c>
      <c r="F696" s="7">
        <v>64.918548583984304</v>
      </c>
      <c r="G696" s="11">
        <f t="shared" si="131"/>
        <v>8.5591346080511332E-3</v>
      </c>
      <c r="H696" s="11">
        <f t="shared" si="132"/>
        <v>8.5591346080511332E-3</v>
      </c>
      <c r="I696" s="7">
        <f t="shared" si="133"/>
        <v>153.53700260026534</v>
      </c>
      <c r="J696" s="2">
        <f t="shared" si="134"/>
        <v>34.261005748564514</v>
      </c>
      <c r="K696" s="2">
        <f t="shared" si="135"/>
        <v>27.502362877944016</v>
      </c>
      <c r="L696" s="2">
        <f t="shared" si="136"/>
        <v>27.809206747064163</v>
      </c>
      <c r="M696" s="2">
        <f t="shared" si="137"/>
        <v>35.735759421951926</v>
      </c>
      <c r="N696" s="2">
        <f t="shared" si="138"/>
        <v>28.228667804740734</v>
      </c>
      <c r="O696" s="8" cm="1">
        <f t="array" ref="O696">MAX(ABS(J696:N696/I696 - $X$2:$AB$2))</f>
        <v>3.2750143722619252E-2</v>
      </c>
      <c r="P696" s="2">
        <f t="shared" si="139"/>
        <v>34.261005748564514</v>
      </c>
      <c r="Q696" s="2">
        <f t="shared" si="140"/>
        <v>27.502362877944016</v>
      </c>
      <c r="R696" s="2">
        <f t="shared" si="141"/>
        <v>27.809206747064163</v>
      </c>
      <c r="S696" s="2">
        <f t="shared" si="142"/>
        <v>35.735759421951926</v>
      </c>
      <c r="T696" s="2">
        <f t="shared" si="143"/>
        <v>28.228667804740734</v>
      </c>
      <c r="U696" s="8" cm="1">
        <f t="array" ref="U696">SUM(ABS(P696:T696/I696-J696:N696/I696))</f>
        <v>0</v>
      </c>
    </row>
    <row r="697" spans="1:21" x14ac:dyDescent="0.25">
      <c r="A697" s="6">
        <v>41918</v>
      </c>
      <c r="B697" s="7">
        <v>22.358343124389599</v>
      </c>
      <c r="C697" s="7">
        <v>77.747611999511705</v>
      </c>
      <c r="D697" s="7">
        <v>83.410514831542898</v>
      </c>
      <c r="E697" s="7">
        <v>48.136123657226499</v>
      </c>
      <c r="F697" s="7">
        <v>64.9437255859375</v>
      </c>
      <c r="G697" s="11">
        <f t="shared" si="131"/>
        <v>1.3148587931701705E-3</v>
      </c>
      <c r="H697" s="11">
        <f t="shared" si="132"/>
        <v>1.3148587931701705E-3</v>
      </c>
      <c r="I697" s="7">
        <f t="shared" si="133"/>
        <v>153.7388820782113</v>
      </c>
      <c r="J697" s="2">
        <f t="shared" si="134"/>
        <v>34.261005748564514</v>
      </c>
      <c r="K697" s="2">
        <f t="shared" si="135"/>
        <v>27.674629078525061</v>
      </c>
      <c r="L697" s="2">
        <f t="shared" si="136"/>
        <v>27.898989022150577</v>
      </c>
      <c r="M697" s="2">
        <f t="shared" si="137"/>
        <v>35.664642655989184</v>
      </c>
      <c r="N697" s="2">
        <f t="shared" si="138"/>
        <v>28.23961557298199</v>
      </c>
      <c r="O697" s="8" cm="1">
        <f t="array" ref="O697">MAX(ABS(J697:N697/I697 - $X$2:$AB$2))</f>
        <v>3.1981930490723703E-2</v>
      </c>
      <c r="P697" s="2">
        <f t="shared" si="139"/>
        <v>34.261005748564514</v>
      </c>
      <c r="Q697" s="2">
        <f t="shared" si="140"/>
        <v>27.674629078525061</v>
      </c>
      <c r="R697" s="2">
        <f t="shared" si="141"/>
        <v>27.898989022150577</v>
      </c>
      <c r="S697" s="2">
        <f t="shared" si="142"/>
        <v>35.664642655989184</v>
      </c>
      <c r="T697" s="2">
        <f t="shared" si="143"/>
        <v>28.23961557298199</v>
      </c>
      <c r="U697" s="8" cm="1">
        <f t="array" ref="U697">SUM(ABS(P697:T697/I697-J697:N697/I697))</f>
        <v>0</v>
      </c>
    </row>
    <row r="698" spans="1:21" x14ac:dyDescent="0.25">
      <c r="A698" s="6">
        <v>41919</v>
      </c>
      <c r="B698" s="7">
        <v>22.163082122802699</v>
      </c>
      <c r="C698" s="7">
        <v>75.129577636718693</v>
      </c>
      <c r="D698" s="7">
        <v>81.948394775390597</v>
      </c>
      <c r="E698" s="7">
        <v>47.408233642578097</v>
      </c>
      <c r="F698" s="7">
        <v>64.901725769042898</v>
      </c>
      <c r="G698" s="11">
        <f t="shared" si="131"/>
        <v>-1.4815537674174317E-2</v>
      </c>
      <c r="H698" s="11">
        <f t="shared" si="132"/>
        <v>-1.4815537674174317E-2</v>
      </c>
      <c r="I698" s="7">
        <f t="shared" si="133"/>
        <v>151.46115787879612</v>
      </c>
      <c r="J698" s="2">
        <f t="shared" si="134"/>
        <v>33.961795817818725</v>
      </c>
      <c r="K698" s="2">
        <f t="shared" si="135"/>
        <v>26.742727402810772</v>
      </c>
      <c r="L698" s="2">
        <f t="shared" si="136"/>
        <v>27.409941910068333</v>
      </c>
      <c r="M698" s="2">
        <f t="shared" si="137"/>
        <v>35.125340043046009</v>
      </c>
      <c r="N698" s="2">
        <f t="shared" si="138"/>
        <v>28.221352705052279</v>
      </c>
      <c r="O698" s="8" cm="1">
        <f t="array" ref="O698">MAX(ABS(J698:N698/I698 - $X$2:$AB$2))</f>
        <v>3.1909887227683731E-2</v>
      </c>
      <c r="P698" s="2">
        <f t="shared" si="139"/>
        <v>33.961795817818725</v>
      </c>
      <c r="Q698" s="2">
        <f t="shared" si="140"/>
        <v>26.742727402810772</v>
      </c>
      <c r="R698" s="2">
        <f t="shared" si="141"/>
        <v>27.409941910068333</v>
      </c>
      <c r="S698" s="2">
        <f t="shared" si="142"/>
        <v>35.125340043046009</v>
      </c>
      <c r="T698" s="2">
        <f t="shared" si="143"/>
        <v>28.221352705052279</v>
      </c>
      <c r="U698" s="8" cm="1">
        <f t="array" ref="U698">SUM(ABS(P698:T698/I698-J698:N698/I698))</f>
        <v>0</v>
      </c>
    </row>
    <row r="699" spans="1:21" x14ac:dyDescent="0.25">
      <c r="A699" s="6">
        <v>41920</v>
      </c>
      <c r="B699" s="7">
        <v>22.623172760009702</v>
      </c>
      <c r="C699" s="7">
        <v>76.676612854003906</v>
      </c>
      <c r="D699" s="7">
        <v>83.311607360839801</v>
      </c>
      <c r="E699" s="7">
        <v>48.312110900878899</v>
      </c>
      <c r="F699" s="7">
        <v>65.690963745117102</v>
      </c>
      <c r="G699" s="11">
        <f t="shared" si="131"/>
        <v>1.7988393415897086E-2</v>
      </c>
      <c r="H699" s="11">
        <f t="shared" si="132"/>
        <v>1.7988393415897086E-2</v>
      </c>
      <c r="I699" s="7">
        <f t="shared" si="133"/>
        <v>154.18570077394719</v>
      </c>
      <c r="J699" s="2">
        <f t="shared" si="134"/>
        <v>34.666819793813374</v>
      </c>
      <c r="K699" s="2">
        <f t="shared" si="135"/>
        <v>27.293401882819911</v>
      </c>
      <c r="L699" s="2">
        <f t="shared" si="136"/>
        <v>27.865906641051176</v>
      </c>
      <c r="M699" s="2">
        <f t="shared" si="137"/>
        <v>35.795033756892323</v>
      </c>
      <c r="N699" s="2">
        <f t="shared" si="138"/>
        <v>28.564538699370409</v>
      </c>
      <c r="O699" s="8" cm="1">
        <f t="array" ref="O699">MAX(ABS(J699:N699/I699 - $X$2:$AB$2))</f>
        <v>3.2155339809180422E-2</v>
      </c>
      <c r="P699" s="2">
        <f t="shared" si="139"/>
        <v>34.666819793813374</v>
      </c>
      <c r="Q699" s="2">
        <f t="shared" si="140"/>
        <v>27.293401882819911</v>
      </c>
      <c r="R699" s="2">
        <f t="shared" si="141"/>
        <v>27.865906641051176</v>
      </c>
      <c r="S699" s="2">
        <f t="shared" si="142"/>
        <v>35.795033756892323</v>
      </c>
      <c r="T699" s="2">
        <f t="shared" si="143"/>
        <v>28.564538699370409</v>
      </c>
      <c r="U699" s="8" cm="1">
        <f t="array" ref="U699">SUM(ABS(P699:T699/I699-J699:N699/I699))</f>
        <v>0</v>
      </c>
    </row>
    <row r="700" spans="1:21" x14ac:dyDescent="0.25">
      <c r="A700" s="6">
        <v>41921</v>
      </c>
      <c r="B700" s="7">
        <v>22.672548294067301</v>
      </c>
      <c r="C700" s="7">
        <v>74.177574157714801</v>
      </c>
      <c r="D700" s="7">
        <v>80.881843566894503</v>
      </c>
      <c r="E700" s="7">
        <v>47.256263732910099</v>
      </c>
      <c r="F700" s="7">
        <v>65.371910095214801</v>
      </c>
      <c r="G700" s="11">
        <f t="shared" si="131"/>
        <v>-1.6523005256502854E-2</v>
      </c>
      <c r="H700" s="11">
        <f t="shared" si="132"/>
        <v>-1.6523005256502854E-2</v>
      </c>
      <c r="I700" s="7">
        <f t="shared" si="133"/>
        <v>151.63808962958169</v>
      </c>
      <c r="J700" s="2">
        <f t="shared" si="134"/>
        <v>34.74248083214588</v>
      </c>
      <c r="K700" s="2">
        <f t="shared" si="135"/>
        <v>26.403857275673438</v>
      </c>
      <c r="L700" s="2">
        <f t="shared" si="136"/>
        <v>27.053203907461718</v>
      </c>
      <c r="M700" s="2">
        <f t="shared" si="137"/>
        <v>35.012743678590759</v>
      </c>
      <c r="N700" s="2">
        <f t="shared" si="138"/>
        <v>28.425803935709904</v>
      </c>
      <c r="O700" s="8" cm="1">
        <f t="array" ref="O700">MAX(ABS(J700:N700/I700 - $X$2:$AB$2))</f>
        <v>3.0896760597018513E-2</v>
      </c>
      <c r="P700" s="2">
        <f t="shared" si="139"/>
        <v>34.74248083214588</v>
      </c>
      <c r="Q700" s="2">
        <f t="shared" si="140"/>
        <v>26.403857275673438</v>
      </c>
      <c r="R700" s="2">
        <f t="shared" si="141"/>
        <v>27.053203907461718</v>
      </c>
      <c r="S700" s="2">
        <f t="shared" si="142"/>
        <v>35.012743678590759</v>
      </c>
      <c r="T700" s="2">
        <f t="shared" si="143"/>
        <v>28.425803935709904</v>
      </c>
      <c r="U700" s="8" cm="1">
        <f t="array" ref="U700">SUM(ABS(P700:T700/I700-J700:N700/I700))</f>
        <v>0</v>
      </c>
    </row>
    <row r="701" spans="1:21" x14ac:dyDescent="0.25">
      <c r="A701" s="6">
        <v>41922</v>
      </c>
      <c r="B701" s="7">
        <v>22.607473373413001</v>
      </c>
      <c r="C701" s="7">
        <v>73.884025573730398</v>
      </c>
      <c r="D701" s="7">
        <v>80.443908691406193</v>
      </c>
      <c r="E701" s="7">
        <v>46.808345794677699</v>
      </c>
      <c r="F701" s="7">
        <v>65.732955932617102</v>
      </c>
      <c r="G701" s="11">
        <f t="shared" si="131"/>
        <v>-3.4658924925720092E-3</v>
      </c>
      <c r="H701" s="11">
        <f t="shared" si="132"/>
        <v>-3.4658924925720092E-3</v>
      </c>
      <c r="I701" s="7">
        <f t="shared" si="133"/>
        <v>151.11252831314656</v>
      </c>
      <c r="J701" s="2">
        <f t="shared" si="134"/>
        <v>34.64276269926723</v>
      </c>
      <c r="K701" s="2">
        <f t="shared" si="135"/>
        <v>26.299367273095022</v>
      </c>
      <c r="L701" s="2">
        <f t="shared" si="136"/>
        <v>26.906724290253496</v>
      </c>
      <c r="M701" s="2">
        <f t="shared" si="137"/>
        <v>34.680875800736253</v>
      </c>
      <c r="N701" s="2">
        <f t="shared" si="138"/>
        <v>28.582798249794561</v>
      </c>
      <c r="O701" s="8" cm="1">
        <f t="array" ref="O701">MAX(ABS(J701:N701/I701 - $X$2:$AB$2))</f>
        <v>2.9503643330405893E-2</v>
      </c>
      <c r="P701" s="2">
        <f t="shared" si="139"/>
        <v>34.64276269926723</v>
      </c>
      <c r="Q701" s="2">
        <f t="shared" si="140"/>
        <v>26.299367273095022</v>
      </c>
      <c r="R701" s="2">
        <f t="shared" si="141"/>
        <v>26.906724290253496</v>
      </c>
      <c r="S701" s="2">
        <f t="shared" si="142"/>
        <v>34.680875800736253</v>
      </c>
      <c r="T701" s="2">
        <f t="shared" si="143"/>
        <v>28.582798249794561</v>
      </c>
      <c r="U701" s="8" cm="1">
        <f t="array" ref="U701">SUM(ABS(P701:T701/I701-J701:N701/I701))</f>
        <v>0</v>
      </c>
    </row>
    <row r="702" spans="1:21" x14ac:dyDescent="0.25">
      <c r="A702" s="6">
        <v>41925</v>
      </c>
      <c r="B702" s="7">
        <v>22.400987625121999</v>
      </c>
      <c r="C702" s="7">
        <v>72.733688354492102</v>
      </c>
      <c r="D702" s="7">
        <v>79.130142211914006</v>
      </c>
      <c r="E702" s="7">
        <v>46.520389556884702</v>
      </c>
      <c r="F702" s="7">
        <v>65.120048522949205</v>
      </c>
      <c r="G702" s="11">
        <f t="shared" si="131"/>
        <v>-1.0887028649075536E-2</v>
      </c>
      <c r="H702" s="11">
        <f t="shared" si="132"/>
        <v>-1.0887028649075536E-2</v>
      </c>
      <c r="I702" s="7">
        <f t="shared" si="133"/>
        <v>149.46736188816709</v>
      </c>
      <c r="J702" s="2">
        <f t="shared" si="134"/>
        <v>34.326352428173507</v>
      </c>
      <c r="K702" s="2">
        <f t="shared" si="135"/>
        <v>25.889899315959028</v>
      </c>
      <c r="L702" s="2">
        <f t="shared" si="136"/>
        <v>26.467298197955103</v>
      </c>
      <c r="M702" s="2">
        <f t="shared" si="137"/>
        <v>34.467525502848098</v>
      </c>
      <c r="N702" s="2">
        <f t="shared" si="138"/>
        <v>28.316286443231352</v>
      </c>
      <c r="O702" s="8" cm="1">
        <f t="array" ref="O702">MAX(ABS(J702:N702/I702 - $X$2:$AB$2))</f>
        <v>3.0602354035237672E-2</v>
      </c>
      <c r="P702" s="2">
        <f t="shared" si="139"/>
        <v>34.326352428173507</v>
      </c>
      <c r="Q702" s="2">
        <f t="shared" si="140"/>
        <v>25.889899315959028</v>
      </c>
      <c r="R702" s="2">
        <f t="shared" si="141"/>
        <v>26.467298197955103</v>
      </c>
      <c r="S702" s="2">
        <f t="shared" si="142"/>
        <v>34.467525502848098</v>
      </c>
      <c r="T702" s="2">
        <f t="shared" si="143"/>
        <v>28.316286443231352</v>
      </c>
      <c r="U702" s="8" cm="1">
        <f t="array" ref="U702">SUM(ABS(P702:T702/I702-J702:N702/I702))</f>
        <v>0</v>
      </c>
    </row>
    <row r="703" spans="1:21" x14ac:dyDescent="0.25">
      <c r="A703" s="6">
        <v>41926</v>
      </c>
      <c r="B703" s="7">
        <v>22.163082122802699</v>
      </c>
      <c r="C703" s="7">
        <v>73.622238159179602</v>
      </c>
      <c r="D703" s="7">
        <v>77.540924072265597</v>
      </c>
      <c r="E703" s="7">
        <v>46.384410858154297</v>
      </c>
      <c r="F703" s="7">
        <v>65.47265625</v>
      </c>
      <c r="G703" s="11">
        <f t="shared" si="131"/>
        <v>-3.5275586198203479E-3</v>
      </c>
      <c r="H703" s="11">
        <f t="shared" si="132"/>
        <v>-3.5275586198203479E-3</v>
      </c>
      <c r="I703" s="7">
        <f t="shared" si="133"/>
        <v>148.94010700735669</v>
      </c>
      <c r="J703" s="2">
        <f t="shared" si="134"/>
        <v>33.961795817818718</v>
      </c>
      <c r="K703" s="2">
        <f t="shared" si="135"/>
        <v>26.206182808533395</v>
      </c>
      <c r="L703" s="2">
        <f t="shared" si="136"/>
        <v>25.935739562675145</v>
      </c>
      <c r="M703" s="2">
        <f t="shared" si="137"/>
        <v>34.366777222126949</v>
      </c>
      <c r="N703" s="2">
        <f t="shared" si="138"/>
        <v>28.469611596202459</v>
      </c>
      <c r="O703" s="8" cm="1">
        <f t="array" ref="O703">MAX(ABS(J703:N703/I703 - $X$2:$AB$2))</f>
        <v>3.0742262192878983E-2</v>
      </c>
      <c r="P703" s="2">
        <f t="shared" si="139"/>
        <v>33.961795817818718</v>
      </c>
      <c r="Q703" s="2">
        <f t="shared" si="140"/>
        <v>26.206182808533395</v>
      </c>
      <c r="R703" s="2">
        <f t="shared" si="141"/>
        <v>25.935739562675145</v>
      </c>
      <c r="S703" s="2">
        <f t="shared" si="142"/>
        <v>34.366777222126949</v>
      </c>
      <c r="T703" s="2">
        <f t="shared" si="143"/>
        <v>28.469611596202459</v>
      </c>
      <c r="U703" s="8" cm="1">
        <f t="array" ref="U703">SUM(ABS(P703:T703/I703-J703:N703/I703))</f>
        <v>0</v>
      </c>
    </row>
    <row r="704" spans="1:21" x14ac:dyDescent="0.25">
      <c r="A704" s="6">
        <v>41927</v>
      </c>
      <c r="B704" s="7">
        <v>21.891521453857401</v>
      </c>
      <c r="C704" s="7">
        <v>73.455604553222599</v>
      </c>
      <c r="D704" s="7">
        <v>77.1806640625</v>
      </c>
      <c r="E704" s="7">
        <v>44.416732788085902</v>
      </c>
      <c r="F704" s="7">
        <v>63.138530731201101</v>
      </c>
      <c r="G704" s="11">
        <f t="shared" si="131"/>
        <v>-2.0604060044236538E-2</v>
      </c>
      <c r="H704" s="11">
        <f t="shared" si="132"/>
        <v>-2.0604060044236538E-2</v>
      </c>
      <c r="I704" s="7">
        <f t="shared" si="133"/>
        <v>145.87133609958209</v>
      </c>
      <c r="J704" s="2">
        <f t="shared" si="134"/>
        <v>33.545667413846346</v>
      </c>
      <c r="K704" s="2">
        <f t="shared" si="135"/>
        <v>26.146868790799886</v>
      </c>
      <c r="L704" s="2">
        <f t="shared" si="136"/>
        <v>25.815240485575945</v>
      </c>
      <c r="M704" s="2">
        <f t="shared" si="137"/>
        <v>32.90890047802646</v>
      </c>
      <c r="N704" s="2">
        <f t="shared" si="138"/>
        <v>27.454658931333462</v>
      </c>
      <c r="O704" s="8" cm="1">
        <f t="array" ref="O704">MAX(ABS(J704:N704/I704 - $X$2:$AB$2))</f>
        <v>2.9967506371133101E-2</v>
      </c>
      <c r="P704" s="2">
        <f t="shared" si="139"/>
        <v>33.545667413846346</v>
      </c>
      <c r="Q704" s="2">
        <f t="shared" si="140"/>
        <v>26.146868790799886</v>
      </c>
      <c r="R704" s="2">
        <f t="shared" si="141"/>
        <v>25.815240485575945</v>
      </c>
      <c r="S704" s="2">
        <f t="shared" si="142"/>
        <v>32.90890047802646</v>
      </c>
      <c r="T704" s="2">
        <f t="shared" si="143"/>
        <v>27.454658931333462</v>
      </c>
      <c r="U704" s="8" cm="1">
        <f t="array" ref="U704">SUM(ABS(P704:T704/I704-J704:N704/I704))</f>
        <v>0</v>
      </c>
    </row>
    <row r="705" spans="1:21" x14ac:dyDescent="0.25">
      <c r="A705" s="6">
        <v>41928</v>
      </c>
      <c r="B705" s="7">
        <v>21.604234695434499</v>
      </c>
      <c r="C705" s="7">
        <v>74.534782409667898</v>
      </c>
      <c r="D705" s="7">
        <v>78.445007324218693</v>
      </c>
      <c r="E705" s="7">
        <v>44.056793212890597</v>
      </c>
      <c r="F705" s="7">
        <v>61.979896545410099</v>
      </c>
      <c r="G705" s="11">
        <f t="shared" si="131"/>
        <v>-2.7674238346080404E-3</v>
      </c>
      <c r="H705" s="11">
        <f t="shared" si="132"/>
        <v>-2.7674238346080404E-3</v>
      </c>
      <c r="I705" s="7">
        <f t="shared" si="133"/>
        <v>145.46764828727399</v>
      </c>
      <c r="J705" s="2">
        <f t="shared" si="134"/>
        <v>33.105440996931016</v>
      </c>
      <c r="K705" s="2">
        <f t="shared" si="135"/>
        <v>26.531007237226625</v>
      </c>
      <c r="L705" s="2">
        <f t="shared" si="136"/>
        <v>26.238135594785614</v>
      </c>
      <c r="M705" s="2">
        <f t="shared" si="137"/>
        <v>32.642216845200082</v>
      </c>
      <c r="N705" s="2">
        <f t="shared" si="138"/>
        <v>26.950847613130648</v>
      </c>
      <c r="O705" s="8" cm="1">
        <f t="array" ref="O705">MAX(ABS(J705:N705/I705 - $X$2:$AB$2))</f>
        <v>2.7579406051532307E-2</v>
      </c>
      <c r="P705" s="2">
        <f t="shared" si="139"/>
        <v>33.105440996931016</v>
      </c>
      <c r="Q705" s="2">
        <f t="shared" si="140"/>
        <v>26.531007237226625</v>
      </c>
      <c r="R705" s="2">
        <f t="shared" si="141"/>
        <v>26.238135594785614</v>
      </c>
      <c r="S705" s="2">
        <f t="shared" si="142"/>
        <v>32.642216845200082</v>
      </c>
      <c r="T705" s="2">
        <f t="shared" si="143"/>
        <v>26.950847613130648</v>
      </c>
      <c r="U705" s="8" cm="1">
        <f t="array" ref="U705">SUM(ABS(P705:T705/I705-J705:N705/I705))</f>
        <v>0</v>
      </c>
    </row>
    <row r="706" spans="1:21" x14ac:dyDescent="0.25">
      <c r="A706" s="6">
        <v>41929</v>
      </c>
      <c r="B706" s="7">
        <v>21.920692443847599</v>
      </c>
      <c r="C706" s="7">
        <v>75.981681823730398</v>
      </c>
      <c r="D706" s="7">
        <v>78.967674255371094</v>
      </c>
      <c r="E706" s="7">
        <v>44.952651977538999</v>
      </c>
      <c r="F706" s="7">
        <v>62.214954376220703</v>
      </c>
      <c r="G706" s="11">
        <f t="shared" si="131"/>
        <v>1.3341396298389707E-2</v>
      </c>
      <c r="H706" s="11">
        <f t="shared" si="132"/>
        <v>1.3341396298389707E-2</v>
      </c>
      <c r="I706" s="7">
        <f t="shared" si="133"/>
        <v>147.4083898316693</v>
      </c>
      <c r="J706" s="2">
        <f t="shared" si="134"/>
        <v>33.590367839552549</v>
      </c>
      <c r="K706" s="2">
        <f t="shared" si="135"/>
        <v>27.04603790592892</v>
      </c>
      <c r="L706" s="2">
        <f t="shared" si="136"/>
        <v>26.412956227458988</v>
      </c>
      <c r="M706" s="2">
        <f t="shared" si="137"/>
        <v>33.305969559044222</v>
      </c>
      <c r="N706" s="2">
        <f t="shared" si="138"/>
        <v>27.053058299684604</v>
      </c>
      <c r="O706" s="8" cm="1">
        <f t="array" ref="O706">MAX(ABS(J706:N706/I706 - $X$2:$AB$2))</f>
        <v>2.7872835989257744E-2</v>
      </c>
      <c r="P706" s="2">
        <f t="shared" si="139"/>
        <v>33.590367839552549</v>
      </c>
      <c r="Q706" s="2">
        <f t="shared" si="140"/>
        <v>27.04603790592892</v>
      </c>
      <c r="R706" s="2">
        <f t="shared" si="141"/>
        <v>26.412956227458988</v>
      </c>
      <c r="S706" s="2">
        <f t="shared" si="142"/>
        <v>33.305969559044222</v>
      </c>
      <c r="T706" s="2">
        <f t="shared" si="143"/>
        <v>27.053058299684604</v>
      </c>
      <c r="U706" s="8" cm="1">
        <f t="array" ref="U706">SUM(ABS(P706:T706/I706-J706:N706/I706))</f>
        <v>0</v>
      </c>
    </row>
    <row r="707" spans="1:21" x14ac:dyDescent="0.25">
      <c r="A707" s="6">
        <v>41932</v>
      </c>
      <c r="B707" s="7">
        <v>22.389764785766602</v>
      </c>
      <c r="C707" s="7">
        <v>75.166328430175696</v>
      </c>
      <c r="D707" s="7">
        <v>78.748725891113196</v>
      </c>
      <c r="E707" s="7">
        <v>45.296588897705</v>
      </c>
      <c r="F707" s="7">
        <v>63.088180541992102</v>
      </c>
      <c r="G707" s="11">
        <f t="shared" si="131"/>
        <v>6.7150769521688858E-3</v>
      </c>
      <c r="H707" s="11">
        <f t="shared" si="132"/>
        <v>6.7150769521688858E-3</v>
      </c>
      <c r="I707" s="7">
        <f t="shared" si="133"/>
        <v>148.39824851278428</v>
      </c>
      <c r="J707" s="2">
        <f t="shared" si="134"/>
        <v>34.309155010568304</v>
      </c>
      <c r="K707" s="2">
        <f t="shared" si="135"/>
        <v>26.755809021025229</v>
      </c>
      <c r="L707" s="2">
        <f t="shared" si="136"/>
        <v>26.339722798517979</v>
      </c>
      <c r="M707" s="2">
        <f t="shared" si="137"/>
        <v>33.56079662906901</v>
      </c>
      <c r="N707" s="2">
        <f t="shared" si="138"/>
        <v>27.432765053603767</v>
      </c>
      <c r="O707" s="8" cm="1">
        <f t="array" ref="O707">MAX(ABS(J707:N707/I707 - $X$2:$AB$2))</f>
        <v>3.1196495608319941E-2</v>
      </c>
      <c r="P707" s="2">
        <f t="shared" si="139"/>
        <v>34.309155010568304</v>
      </c>
      <c r="Q707" s="2">
        <f t="shared" si="140"/>
        <v>26.755809021025229</v>
      </c>
      <c r="R707" s="2">
        <f t="shared" si="141"/>
        <v>26.339722798517979</v>
      </c>
      <c r="S707" s="2">
        <f t="shared" si="142"/>
        <v>33.56079662906901</v>
      </c>
      <c r="T707" s="2">
        <f t="shared" si="143"/>
        <v>27.432765053603767</v>
      </c>
      <c r="U707" s="8" cm="1">
        <f t="array" ref="U707">SUM(ABS(P707:T707/I707-J707:N707/I707))</f>
        <v>0</v>
      </c>
    </row>
    <row r="708" spans="1:21" x14ac:dyDescent="0.25">
      <c r="A708" s="6">
        <v>41933</v>
      </c>
      <c r="B708" s="7">
        <v>22.9979858398437</v>
      </c>
      <c r="C708" s="7">
        <v>76.653167724609304</v>
      </c>
      <c r="D708" s="7">
        <v>81.29150390625</v>
      </c>
      <c r="E708" s="7">
        <v>46.336414337158203</v>
      </c>
      <c r="F708" s="7">
        <v>63.8270454406738</v>
      </c>
      <c r="G708" s="11">
        <f t="shared" si="131"/>
        <v>2.2934674023147528E-2</v>
      </c>
      <c r="H708" s="11">
        <f t="shared" si="132"/>
        <v>2.2934674023147528E-2</v>
      </c>
      <c r="I708" s="7">
        <f t="shared" si="133"/>
        <v>151.80171396803101</v>
      </c>
      <c r="J708" s="2">
        <f t="shared" si="134"/>
        <v>35.241167947045788</v>
      </c>
      <c r="K708" s="2">
        <f t="shared" si="135"/>
        <v>27.285056478465911</v>
      </c>
      <c r="L708" s="2">
        <f t="shared" si="136"/>
        <v>27.190226312053905</v>
      </c>
      <c r="M708" s="2">
        <f t="shared" si="137"/>
        <v>34.331216012789739</v>
      </c>
      <c r="N708" s="2">
        <f t="shared" si="138"/>
        <v>27.754047217675662</v>
      </c>
      <c r="O708" s="8" cm="1">
        <f t="array" ref="O708">MAX(ABS(J708:N708/I708 - $X$2:$AB$2))</f>
        <v>3.2152635341571117E-2</v>
      </c>
      <c r="P708" s="2">
        <f t="shared" si="139"/>
        <v>35.241167947045788</v>
      </c>
      <c r="Q708" s="2">
        <f t="shared" si="140"/>
        <v>27.285056478465911</v>
      </c>
      <c r="R708" s="2">
        <f t="shared" si="141"/>
        <v>27.190226312053905</v>
      </c>
      <c r="S708" s="2">
        <f t="shared" si="142"/>
        <v>34.331216012789739</v>
      </c>
      <c r="T708" s="2">
        <f t="shared" si="143"/>
        <v>27.754047217675662</v>
      </c>
      <c r="U708" s="8" cm="1">
        <f t="array" ref="U708">SUM(ABS(P708:T708/I708-J708:N708/I708))</f>
        <v>0</v>
      </c>
    </row>
    <row r="709" spans="1:21" x14ac:dyDescent="0.25">
      <c r="A709" s="6">
        <v>41934</v>
      </c>
      <c r="B709" s="7">
        <v>23.114700317382798</v>
      </c>
      <c r="C709" s="7">
        <v>75.597976684570298</v>
      </c>
      <c r="D709" s="7">
        <v>80.521598815917898</v>
      </c>
      <c r="E709" s="7">
        <v>45.9524726867675</v>
      </c>
      <c r="F709" s="7">
        <v>63.835422515869098</v>
      </c>
      <c r="G709" s="11">
        <f t="shared" ref="G709:G772" si="144">I709/I708 - 1</f>
        <v>-4.8424524390879853E-3</v>
      </c>
      <c r="H709" s="11">
        <f t="shared" ref="H709:H772" si="145">(1+G709)*(1-U709*$X$5) - 1</f>
        <v>-4.8424524390879853E-3</v>
      </c>
      <c r="I709" s="7">
        <f t="shared" ref="I709:I772" si="146">SUM(J709:N709)</f>
        <v>151.06662138796878</v>
      </c>
      <c r="J709" s="2">
        <f t="shared" ref="J709:J772" si="147">P708*B709/B708</f>
        <v>35.420016413752862</v>
      </c>
      <c r="K709" s="2">
        <f t="shared" ref="K709:K772" si="148">Q708*C709/C708</f>
        <v>26.909456252439082</v>
      </c>
      <c r="L709" s="2">
        <f t="shared" ref="L709:L772" si="149">R708*D709/D708</f>
        <v>26.932709934092998</v>
      </c>
      <c r="M709" s="2">
        <f t="shared" ref="M709:M772" si="150">S708*E709/E708</f>
        <v>34.046748948938841</v>
      </c>
      <c r="N709" s="2">
        <f t="shared" ref="N709:N772" si="151">T708*F709/F708</f>
        <v>27.757689838745009</v>
      </c>
      <c r="O709" s="8" cm="1">
        <f t="array" ref="O709">MAX(ABS(J709:N709/I709 - $X$2:$AB$2))</f>
        <v>3.4466198345611349E-2</v>
      </c>
      <c r="P709" s="2">
        <f t="shared" ref="P709:P772" si="152">IF($O709&lt;$X$4,J709,$I709*X$2)</f>
        <v>35.420016413752862</v>
      </c>
      <c r="Q709" s="2">
        <f t="shared" ref="Q709:Q772" si="153">IF($O709&lt;$X$4,K709,$I709*Y$2)</f>
        <v>26.909456252439082</v>
      </c>
      <c r="R709" s="2">
        <f t="shared" ref="R709:R772" si="154">IF($O709&lt;$X$4,L709,$I709*Z$2)</f>
        <v>26.932709934092998</v>
      </c>
      <c r="S709" s="2">
        <f t="shared" ref="S709:S772" si="155">IF($O709&lt;$X$4,M709,$I709*AA$2)</f>
        <v>34.046748948938841</v>
      </c>
      <c r="T709" s="2">
        <f t="shared" ref="T709:T772" si="156">IF($O709&lt;$X$4,N709,$I709*AB$2)</f>
        <v>27.757689838745009</v>
      </c>
      <c r="U709" s="8" cm="1">
        <f t="array" ref="U709">SUM(ABS(P709:T709/I709-J709:N709/I709))</f>
        <v>0</v>
      </c>
    </row>
    <row r="710" spans="1:21" x14ac:dyDescent="0.25">
      <c r="A710" s="6">
        <v>41935</v>
      </c>
      <c r="B710" s="7">
        <v>23.527662277221602</v>
      </c>
      <c r="C710" s="7">
        <v>79.355087280273395</v>
      </c>
      <c r="D710" s="7">
        <v>82.068458557128906</v>
      </c>
      <c r="E710" s="7">
        <v>46.440410614013601</v>
      </c>
      <c r="F710" s="7">
        <v>64.0201416015625</v>
      </c>
      <c r="G710" s="11">
        <f t="shared" si="144"/>
        <v>1.9391436538587659E-2</v>
      </c>
      <c r="H710" s="11">
        <f t="shared" si="145"/>
        <v>1.9391436538587659E-2</v>
      </c>
      <c r="I710" s="7">
        <f t="shared" si="146"/>
        <v>153.99602018971243</v>
      </c>
      <c r="J710" s="2">
        <f t="shared" si="147"/>
        <v>36.052822342227131</v>
      </c>
      <c r="K710" s="2">
        <f t="shared" si="148"/>
        <v>28.246817484109226</v>
      </c>
      <c r="L710" s="2">
        <f t="shared" si="149"/>
        <v>27.450100613505672</v>
      </c>
      <c r="M710" s="2">
        <f t="shared" si="150"/>
        <v>34.408268126042827</v>
      </c>
      <c r="N710" s="2">
        <f t="shared" si="151"/>
        <v>27.838011623827569</v>
      </c>
      <c r="O710" s="8" cm="1">
        <f t="array" ref="O710">MAX(ABS(J710:N710/I710 - $X$2:$AB$2))</f>
        <v>3.4115286212023865E-2</v>
      </c>
      <c r="P710" s="2">
        <f t="shared" si="152"/>
        <v>36.052822342227131</v>
      </c>
      <c r="Q710" s="2">
        <f t="shared" si="153"/>
        <v>28.246817484109226</v>
      </c>
      <c r="R710" s="2">
        <f t="shared" si="154"/>
        <v>27.450100613505672</v>
      </c>
      <c r="S710" s="2">
        <f t="shared" si="155"/>
        <v>34.408268126042827</v>
      </c>
      <c r="T710" s="2">
        <f t="shared" si="156"/>
        <v>27.838011623827569</v>
      </c>
      <c r="U710" s="8" cm="1">
        <f t="array" ref="U710">SUM(ABS(P710:T710/I710-J710:N710/I710))</f>
        <v>0</v>
      </c>
    </row>
    <row r="711" spans="1:21" x14ac:dyDescent="0.25">
      <c r="A711" s="6">
        <v>41936</v>
      </c>
      <c r="B711" s="7">
        <v>23.615186691284102</v>
      </c>
      <c r="C711" s="7">
        <v>79.490989685058594</v>
      </c>
      <c r="D711" s="7">
        <v>81.870689392089801</v>
      </c>
      <c r="E711" s="7">
        <v>46.9843139648437</v>
      </c>
      <c r="F711" s="7">
        <v>64.129280090332003</v>
      </c>
      <c r="G711" s="11">
        <f t="shared" si="144"/>
        <v>3.6805238475319246E-3</v>
      </c>
      <c r="H711" s="11">
        <f t="shared" si="145"/>
        <v>3.6805238475319246E-3</v>
      </c>
      <c r="I711" s="7">
        <f t="shared" si="146"/>
        <v>154.56280621444569</v>
      </c>
      <c r="J711" s="2">
        <f t="shared" si="147"/>
        <v>36.186941155801648</v>
      </c>
      <c r="K711" s="2">
        <f t="shared" si="148"/>
        <v>28.295192585885133</v>
      </c>
      <c r="L711" s="2">
        <f t="shared" si="149"/>
        <v>27.383951162498338</v>
      </c>
      <c r="M711" s="2">
        <f t="shared" si="150"/>
        <v>34.811252769860083</v>
      </c>
      <c r="N711" s="2">
        <f t="shared" si="151"/>
        <v>27.885468540400499</v>
      </c>
      <c r="O711" s="8" cm="1">
        <f t="array" ref="O711">MAX(ABS(J711:N711/I711 - $X$2:$AB$2))</f>
        <v>3.4124509266444447E-2</v>
      </c>
      <c r="P711" s="2">
        <f t="shared" si="152"/>
        <v>36.186941155801648</v>
      </c>
      <c r="Q711" s="2">
        <f t="shared" si="153"/>
        <v>28.295192585885133</v>
      </c>
      <c r="R711" s="2">
        <f t="shared" si="154"/>
        <v>27.383951162498338</v>
      </c>
      <c r="S711" s="2">
        <f t="shared" si="155"/>
        <v>34.811252769860083</v>
      </c>
      <c r="T711" s="2">
        <f t="shared" si="156"/>
        <v>27.885468540400499</v>
      </c>
      <c r="U711" s="8" cm="1">
        <f t="array" ref="U711">SUM(ABS(P711:T711/I711-J711:N711/I711))</f>
        <v>0</v>
      </c>
    </row>
    <row r="712" spans="1:21" x14ac:dyDescent="0.25">
      <c r="A712" s="6">
        <v>41939</v>
      </c>
      <c r="B712" s="7">
        <v>23.590490341186499</v>
      </c>
      <c r="C712" s="7">
        <v>78.771514892578097</v>
      </c>
      <c r="D712" s="7">
        <v>81.242042541503906</v>
      </c>
      <c r="E712" s="7">
        <v>46.904319763183501</v>
      </c>
      <c r="F712" s="7">
        <v>64.305595397949205</v>
      </c>
      <c r="G712" s="11">
        <f t="shared" si="144"/>
        <v>-3.1496182720150978E-3</v>
      </c>
      <c r="H712" s="11">
        <f t="shared" si="145"/>
        <v>-3.1496182720150978E-3</v>
      </c>
      <c r="I712" s="7">
        <f t="shared" si="146"/>
        <v>154.07599237581874</v>
      </c>
      <c r="J712" s="2">
        <f t="shared" si="147"/>
        <v>36.149097484293648</v>
      </c>
      <c r="K712" s="2">
        <f t="shared" si="148"/>
        <v>28.039092141110423</v>
      </c>
      <c r="L712" s="2">
        <f t="shared" si="149"/>
        <v>27.173682569638952</v>
      </c>
      <c r="M712" s="2">
        <f t="shared" si="150"/>
        <v>34.751984087631371</v>
      </c>
      <c r="N712" s="2">
        <f t="shared" si="151"/>
        <v>27.962136093144348</v>
      </c>
      <c r="O712" s="8" cm="1">
        <f t="array" ref="O712">MAX(ABS(J712:N712/I712 - $X$2:$AB$2))</f>
        <v>3.4618625049122304E-2</v>
      </c>
      <c r="P712" s="2">
        <f t="shared" si="152"/>
        <v>36.149097484293648</v>
      </c>
      <c r="Q712" s="2">
        <f t="shared" si="153"/>
        <v>28.039092141110423</v>
      </c>
      <c r="R712" s="2">
        <f t="shared" si="154"/>
        <v>27.173682569638952</v>
      </c>
      <c r="S712" s="2">
        <f t="shared" si="155"/>
        <v>34.751984087631371</v>
      </c>
      <c r="T712" s="2">
        <f t="shared" si="156"/>
        <v>27.962136093144348</v>
      </c>
      <c r="U712" s="8" cm="1">
        <f t="array" ref="U712">SUM(ABS(P712:T712/I712-J712:N712/I712))</f>
        <v>0</v>
      </c>
    </row>
    <row r="713" spans="1:21" x14ac:dyDescent="0.25">
      <c r="A713" s="6">
        <v>41940</v>
      </c>
      <c r="B713" s="7">
        <v>23.956331253051701</v>
      </c>
      <c r="C713" s="7">
        <v>80.865936279296804</v>
      </c>
      <c r="D713" s="7">
        <v>82.732421875</v>
      </c>
      <c r="E713" s="7">
        <v>47.696193695068303</v>
      </c>
      <c r="F713" s="7">
        <v>64.104095458984304</v>
      </c>
      <c r="G713" s="11">
        <f t="shared" si="144"/>
        <v>1.4951767413818651E-2</v>
      </c>
      <c r="H713" s="11">
        <f t="shared" si="145"/>
        <v>1.4951767413818651E-2</v>
      </c>
      <c r="I713" s="7">
        <f t="shared" si="146"/>
        <v>156.37970077787529</v>
      </c>
      <c r="J713" s="2">
        <f t="shared" si="147"/>
        <v>36.70969705621814</v>
      </c>
      <c r="K713" s="2">
        <f t="shared" si="148"/>
        <v>28.784611309106662</v>
      </c>
      <c r="L713" s="2">
        <f t="shared" si="149"/>
        <v>27.672181790606757</v>
      </c>
      <c r="M713" s="2">
        <f t="shared" si="150"/>
        <v>35.338693167289989</v>
      </c>
      <c r="N713" s="2">
        <f t="shared" si="151"/>
        <v>27.874517454653731</v>
      </c>
      <c r="O713" s="8" cm="1">
        <f t="array" ref="O713">MAX(ABS(J713:N713/I713 - $X$2:$AB$2))</f>
        <v>3.4747201034495467E-2</v>
      </c>
      <c r="P713" s="2">
        <f t="shared" si="152"/>
        <v>36.70969705621814</v>
      </c>
      <c r="Q713" s="2">
        <f t="shared" si="153"/>
        <v>28.784611309106662</v>
      </c>
      <c r="R713" s="2">
        <f t="shared" si="154"/>
        <v>27.672181790606757</v>
      </c>
      <c r="S713" s="2">
        <f t="shared" si="155"/>
        <v>35.338693167289989</v>
      </c>
      <c r="T713" s="2">
        <f t="shared" si="156"/>
        <v>27.874517454653731</v>
      </c>
      <c r="U713" s="8" cm="1">
        <f t="array" ref="U713">SUM(ABS(P713:T713/I713-J713:N713/I713))</f>
        <v>0</v>
      </c>
    </row>
    <row r="714" spans="1:21" x14ac:dyDescent="0.25">
      <c r="A714" s="6">
        <v>41941</v>
      </c>
      <c r="B714" s="7">
        <v>24.090988159179599</v>
      </c>
      <c r="C714" s="7">
        <v>80.090538024902301</v>
      </c>
      <c r="D714" s="7">
        <v>82.739471435546804</v>
      </c>
      <c r="E714" s="7">
        <v>47.424243927001903</v>
      </c>
      <c r="F714" s="7">
        <v>64.137687683105398</v>
      </c>
      <c r="G714" s="11">
        <f t="shared" si="144"/>
        <v>-1.6254665105799315E-3</v>
      </c>
      <c r="H714" s="11">
        <f t="shared" si="145"/>
        <v>-1.6254665105799315E-3</v>
      </c>
      <c r="I714" s="7">
        <f t="shared" si="146"/>
        <v>156.12551081132634</v>
      </c>
      <c r="J714" s="2">
        <f t="shared" si="147"/>
        <v>36.916039762798178</v>
      </c>
      <c r="K714" s="2">
        <f t="shared" si="148"/>
        <v>28.508604644379282</v>
      </c>
      <c r="L714" s="2">
        <f t="shared" si="149"/>
        <v>27.674539714097623</v>
      </c>
      <c r="M714" s="2">
        <f t="shared" si="150"/>
        <v>35.137202258559306</v>
      </c>
      <c r="N714" s="2">
        <f t="shared" si="151"/>
        <v>27.889124431491943</v>
      </c>
      <c r="O714" s="8" cm="1">
        <f t="array" ref="O714">MAX(ABS(J714:N714/I714 - $X$2:$AB$2))</f>
        <v>3.6451042311786308E-2</v>
      </c>
      <c r="P714" s="2">
        <f t="shared" si="152"/>
        <v>36.916039762798178</v>
      </c>
      <c r="Q714" s="2">
        <f t="shared" si="153"/>
        <v>28.508604644379282</v>
      </c>
      <c r="R714" s="2">
        <f t="shared" si="154"/>
        <v>27.674539714097623</v>
      </c>
      <c r="S714" s="2">
        <f t="shared" si="155"/>
        <v>35.137202258559306</v>
      </c>
      <c r="T714" s="2">
        <f t="shared" si="156"/>
        <v>27.889124431491943</v>
      </c>
      <c r="U714" s="8" cm="1">
        <f t="array" ref="U714">SUM(ABS(P714:T714/I714-J714:N714/I714))</f>
        <v>0</v>
      </c>
    </row>
    <row r="715" spans="1:21" x14ac:dyDescent="0.25">
      <c r="A715" s="6">
        <v>41942</v>
      </c>
      <c r="B715" s="7">
        <v>24.0101928710937</v>
      </c>
      <c r="C715" s="7">
        <v>80.066551208496094</v>
      </c>
      <c r="D715" s="7">
        <v>82.781890869140597</v>
      </c>
      <c r="E715" s="7">
        <v>47.504222869872997</v>
      </c>
      <c r="F715" s="7">
        <v>64.188064575195298</v>
      </c>
      <c r="G715" s="11">
        <f t="shared" si="144"/>
        <v>-2.3695270047507933E-4</v>
      </c>
      <c r="H715" s="11">
        <f t="shared" si="145"/>
        <v>-2.3695270047507933E-4</v>
      </c>
      <c r="I715" s="7">
        <f t="shared" si="146"/>
        <v>156.08851644992654</v>
      </c>
      <c r="J715" s="2">
        <f t="shared" si="147"/>
        <v>36.792232385204606</v>
      </c>
      <c r="K715" s="2">
        <f t="shared" si="148"/>
        <v>28.500066423979398</v>
      </c>
      <c r="L715" s="2">
        <f t="shared" si="149"/>
        <v>27.688728084886957</v>
      </c>
      <c r="M715" s="2">
        <f t="shared" si="150"/>
        <v>35.196459635364576</v>
      </c>
      <c r="N715" s="2">
        <f t="shared" si="151"/>
        <v>27.911029920491</v>
      </c>
      <c r="O715" s="8" cm="1">
        <f t="array" ref="O715">MAX(ABS(J715:N715/I715 - $X$2:$AB$2))</f>
        <v>3.5713896332710771E-2</v>
      </c>
      <c r="P715" s="2">
        <f t="shared" si="152"/>
        <v>36.792232385204606</v>
      </c>
      <c r="Q715" s="2">
        <f t="shared" si="153"/>
        <v>28.500066423979398</v>
      </c>
      <c r="R715" s="2">
        <f t="shared" si="154"/>
        <v>27.688728084886957</v>
      </c>
      <c r="S715" s="2">
        <f t="shared" si="155"/>
        <v>35.196459635364576</v>
      </c>
      <c r="T715" s="2">
        <f t="shared" si="156"/>
        <v>27.911029920491</v>
      </c>
      <c r="U715" s="8" cm="1">
        <f t="array" ref="U715">SUM(ABS(P715:T715/I715-J715:N715/I715))</f>
        <v>0</v>
      </c>
    </row>
    <row r="716" spans="1:21" x14ac:dyDescent="0.25">
      <c r="A716" s="6">
        <v>41943</v>
      </c>
      <c r="B716" s="7">
        <v>24.239120483398398</v>
      </c>
      <c r="C716" s="7">
        <v>81.0657958984375</v>
      </c>
      <c r="D716" s="7">
        <v>84.724258422851506</v>
      </c>
      <c r="E716" s="7">
        <v>48.376091003417898</v>
      </c>
      <c r="F716" s="7">
        <v>64.036926269531193</v>
      </c>
      <c r="G716" s="11">
        <f t="shared" si="144"/>
        <v>1.2405925273231366E-2</v>
      </c>
      <c r="H716" s="11">
        <f t="shared" si="145"/>
        <v>1.2405925273231366E-2</v>
      </c>
      <c r="I716" s="7">
        <f t="shared" si="146"/>
        <v>158.02493892101387</v>
      </c>
      <c r="J716" s="2">
        <f t="shared" si="147"/>
        <v>37.143031646023736</v>
      </c>
      <c r="K716" s="2">
        <f t="shared" si="148"/>
        <v>28.855752282896681</v>
      </c>
      <c r="L716" s="2">
        <f t="shared" si="149"/>
        <v>28.338407458853236</v>
      </c>
      <c r="M716" s="2">
        <f t="shared" si="150"/>
        <v>35.842437397251828</v>
      </c>
      <c r="N716" s="2">
        <f t="shared" si="151"/>
        <v>27.845310135988363</v>
      </c>
      <c r="O716" s="8" cm="1">
        <f t="array" ref="O716">MAX(ABS(J716:N716/I716 - $X$2:$AB$2))</f>
        <v>3.5045378910660813E-2</v>
      </c>
      <c r="P716" s="2">
        <f t="shared" si="152"/>
        <v>37.143031646023736</v>
      </c>
      <c r="Q716" s="2">
        <f t="shared" si="153"/>
        <v>28.855752282896681</v>
      </c>
      <c r="R716" s="2">
        <f t="shared" si="154"/>
        <v>28.338407458853236</v>
      </c>
      <c r="S716" s="2">
        <f t="shared" si="155"/>
        <v>35.842437397251828</v>
      </c>
      <c r="T716" s="2">
        <f t="shared" si="156"/>
        <v>27.845310135988363</v>
      </c>
      <c r="U716" s="8" cm="1">
        <f t="array" ref="U716">SUM(ABS(P716:T716/I716-J716:N716/I716))</f>
        <v>0</v>
      </c>
    </row>
    <row r="717" spans="1:21" x14ac:dyDescent="0.25">
      <c r="A717" s="6">
        <v>41946</v>
      </c>
      <c r="B717" s="7">
        <v>24.553327560424801</v>
      </c>
      <c r="C717" s="7">
        <v>80.114494323730398</v>
      </c>
      <c r="D717" s="7">
        <v>82.485206604003906</v>
      </c>
      <c r="E717" s="7">
        <v>48.696033477783203</v>
      </c>
      <c r="F717" s="7">
        <v>64.045333862304602</v>
      </c>
      <c r="G717" s="11">
        <f t="shared" si="144"/>
        <v>-2.3119822244423993E-3</v>
      </c>
      <c r="H717" s="11">
        <f t="shared" si="145"/>
        <v>-2.3119822244423993E-3</v>
      </c>
      <c r="I717" s="7">
        <f t="shared" si="146"/>
        <v>157.6595880712099</v>
      </c>
      <c r="J717" s="2">
        <f t="shared" si="147"/>
        <v>37.62450965234784</v>
      </c>
      <c r="K717" s="2">
        <f t="shared" si="148"/>
        <v>28.517132001903342</v>
      </c>
      <c r="L717" s="2">
        <f t="shared" si="149"/>
        <v>27.589493700914982</v>
      </c>
      <c r="M717" s="2">
        <f t="shared" si="150"/>
        <v>36.079486688963925</v>
      </c>
      <c r="N717" s="2">
        <f t="shared" si="151"/>
        <v>27.848966027079811</v>
      </c>
      <c r="O717" s="8" cm="1">
        <f t="array" ref="O717">MAX(ABS(J717:N717/I717 - $X$2:$AB$2))</f>
        <v>3.8643967757635039E-2</v>
      </c>
      <c r="P717" s="2">
        <f t="shared" si="152"/>
        <v>37.62450965234784</v>
      </c>
      <c r="Q717" s="2">
        <f t="shared" si="153"/>
        <v>28.517132001903342</v>
      </c>
      <c r="R717" s="2">
        <f t="shared" si="154"/>
        <v>27.589493700914982</v>
      </c>
      <c r="S717" s="2">
        <f t="shared" si="155"/>
        <v>36.079486688963925</v>
      </c>
      <c r="T717" s="2">
        <f t="shared" si="156"/>
        <v>27.848966027079811</v>
      </c>
      <c r="U717" s="8" cm="1">
        <f t="array" ref="U717">SUM(ABS(P717:T717/I717-J717:N717/I717))</f>
        <v>0</v>
      </c>
    </row>
    <row r="718" spans="1:21" x14ac:dyDescent="0.25">
      <c r="A718" s="6">
        <v>41947</v>
      </c>
      <c r="B718" s="7">
        <v>24.373781204223601</v>
      </c>
      <c r="C718" s="7">
        <v>78.827491760253906</v>
      </c>
      <c r="D718" s="7">
        <v>81.489280700683594</v>
      </c>
      <c r="E718" s="7">
        <v>48.192115783691399</v>
      </c>
      <c r="F718" s="7">
        <v>64.868148803710895</v>
      </c>
      <c r="G718" s="11">
        <f t="shared" si="144"/>
        <v>-6.8624555595772074E-3</v>
      </c>
      <c r="H718" s="11">
        <f t="shared" si="145"/>
        <v>-6.8624555595772074E-3</v>
      </c>
      <c r="I718" s="7">
        <f t="shared" si="146"/>
        <v>156.57765615452996</v>
      </c>
      <c r="J718" s="2">
        <f t="shared" si="147"/>
        <v>37.349380198089094</v>
      </c>
      <c r="K718" s="2">
        <f t="shared" si="148"/>
        <v>28.05901737109582</v>
      </c>
      <c r="L718" s="2">
        <f t="shared" si="149"/>
        <v>27.256378314926483</v>
      </c>
      <c r="M718" s="2">
        <f t="shared" si="150"/>
        <v>35.706127907193462</v>
      </c>
      <c r="N718" s="2">
        <f t="shared" si="151"/>
        <v>28.206752363225128</v>
      </c>
      <c r="O718" s="8" cm="1">
        <f t="array" ref="O718">MAX(ABS(J718:N718/I718 - $X$2:$AB$2))</f>
        <v>3.8535823791027768E-2</v>
      </c>
      <c r="P718" s="2">
        <f t="shared" si="152"/>
        <v>37.349380198089094</v>
      </c>
      <c r="Q718" s="2">
        <f t="shared" si="153"/>
        <v>28.05901737109582</v>
      </c>
      <c r="R718" s="2">
        <f t="shared" si="154"/>
        <v>27.256378314926483</v>
      </c>
      <c r="S718" s="2">
        <f t="shared" si="155"/>
        <v>35.706127907193462</v>
      </c>
      <c r="T718" s="2">
        <f t="shared" si="156"/>
        <v>28.206752363225128</v>
      </c>
      <c r="U718" s="8" cm="1">
        <f t="array" ref="U718">SUM(ABS(P718:T718/I718-J718:N718/I718))</f>
        <v>0</v>
      </c>
    </row>
    <row r="719" spans="1:21" x14ac:dyDescent="0.25">
      <c r="A719" s="6">
        <v>41948</v>
      </c>
      <c r="B719" s="7">
        <v>24.432130813598601</v>
      </c>
      <c r="C719" s="7">
        <v>79.467018127441406</v>
      </c>
      <c r="D719" s="7">
        <v>82.675918579101506</v>
      </c>
      <c r="E719" s="7">
        <v>48.911991119384702</v>
      </c>
      <c r="F719" s="7">
        <v>65.237579345703097</v>
      </c>
      <c r="G719" s="11">
        <f t="shared" si="144"/>
        <v>8.992113283500025E-3</v>
      </c>
      <c r="H719" s="11">
        <f t="shared" si="145"/>
        <v>8.992113283500025E-3</v>
      </c>
      <c r="I719" s="7">
        <f t="shared" si="146"/>
        <v>157.98562017633643</v>
      </c>
      <c r="J719" s="2">
        <f t="shared" si="147"/>
        <v>37.438792740472103</v>
      </c>
      <c r="K719" s="2">
        <f t="shared" si="148"/>
        <v>28.286659796923146</v>
      </c>
      <c r="L719" s="2">
        <f t="shared" si="149"/>
        <v>27.653282676566146</v>
      </c>
      <c r="M719" s="2">
        <f t="shared" si="150"/>
        <v>36.239492346490344</v>
      </c>
      <c r="N719" s="2">
        <f t="shared" si="151"/>
        <v>28.36739261588469</v>
      </c>
      <c r="O719" s="8" cm="1">
        <f t="array" ref="O719">MAX(ABS(J719:N719/I719 - $X$2:$AB$2))</f>
        <v>3.6975951980215721E-2</v>
      </c>
      <c r="P719" s="2">
        <f t="shared" si="152"/>
        <v>37.438792740472103</v>
      </c>
      <c r="Q719" s="2">
        <f t="shared" si="153"/>
        <v>28.286659796923146</v>
      </c>
      <c r="R719" s="2">
        <f t="shared" si="154"/>
        <v>27.653282676566146</v>
      </c>
      <c r="S719" s="2">
        <f t="shared" si="155"/>
        <v>36.239492346490344</v>
      </c>
      <c r="T719" s="2">
        <f t="shared" si="156"/>
        <v>28.36739261588469</v>
      </c>
      <c r="U719" s="8" cm="1">
        <f t="array" ref="U719">SUM(ABS(P719:T719/I719-J719:N719/I719))</f>
        <v>0</v>
      </c>
    </row>
    <row r="720" spans="1:21" x14ac:dyDescent="0.25">
      <c r="A720" s="6">
        <v>41949</v>
      </c>
      <c r="B720" s="7">
        <v>24.502012252807599</v>
      </c>
      <c r="C720" s="7">
        <v>80.666091918945298</v>
      </c>
      <c r="D720" s="7">
        <v>83.721282958984304</v>
      </c>
      <c r="E720" s="7">
        <v>48.975990295410099</v>
      </c>
      <c r="F720" s="7">
        <v>65.329940795898395</v>
      </c>
      <c r="G720" s="11">
        <f t="shared" si="144"/>
        <v>6.1469542601741978E-3</v>
      </c>
      <c r="H720" s="11">
        <f t="shared" si="145"/>
        <v>6.1469542601741978E-3</v>
      </c>
      <c r="I720" s="7">
        <f t="shared" si="146"/>
        <v>158.95675055732562</v>
      </c>
      <c r="J720" s="2">
        <f t="shared" si="147"/>
        <v>37.545876184765689</v>
      </c>
      <c r="K720" s="2">
        <f t="shared" si="148"/>
        <v>28.713475766754598</v>
      </c>
      <c r="L720" s="2">
        <f t="shared" si="149"/>
        <v>28.002934149373846</v>
      </c>
      <c r="M720" s="2">
        <f t="shared" si="150"/>
        <v>36.286910118629145</v>
      </c>
      <c r="N720" s="2">
        <f t="shared" si="151"/>
        <v>28.407554337802335</v>
      </c>
      <c r="O720" s="8" cm="1">
        <f t="array" ref="O720">MAX(ABS(J720:N720/I720 - $X$2:$AB$2))</f>
        <v>3.6201835110017982E-2</v>
      </c>
      <c r="P720" s="2">
        <f t="shared" si="152"/>
        <v>37.545876184765689</v>
      </c>
      <c r="Q720" s="2">
        <f t="shared" si="153"/>
        <v>28.713475766754598</v>
      </c>
      <c r="R720" s="2">
        <f t="shared" si="154"/>
        <v>28.002934149373846</v>
      </c>
      <c r="S720" s="2">
        <f t="shared" si="155"/>
        <v>36.286910118629145</v>
      </c>
      <c r="T720" s="2">
        <f t="shared" si="156"/>
        <v>28.407554337802335</v>
      </c>
      <c r="U720" s="8" cm="1">
        <f t="array" ref="U720">SUM(ABS(P720:T720/I720-J720:N720/I720))</f>
        <v>0</v>
      </c>
    </row>
    <row r="721" spans="1:21" x14ac:dyDescent="0.25">
      <c r="A721" s="6">
        <v>41950</v>
      </c>
      <c r="B721" s="7">
        <v>24.571886062621999</v>
      </c>
      <c r="C721" s="7">
        <v>81.345565795898395</v>
      </c>
      <c r="D721" s="7">
        <v>83.9119873046875</v>
      </c>
      <c r="E721" s="7">
        <v>49.167957305908203</v>
      </c>
      <c r="F721" s="7">
        <v>66.135963439941406</v>
      </c>
      <c r="G721" s="11">
        <f t="shared" si="144"/>
        <v>5.6961111514144402E-3</v>
      </c>
      <c r="H721" s="11">
        <f t="shared" si="145"/>
        <v>5.6961111514144402E-3</v>
      </c>
      <c r="I721" s="7">
        <f t="shared" si="146"/>
        <v>159.8621858767678</v>
      </c>
      <c r="J721" s="2">
        <f t="shared" si="147"/>
        <v>37.652947938088673</v>
      </c>
      <c r="K721" s="2">
        <f t="shared" si="148"/>
        <v>28.955337697039255</v>
      </c>
      <c r="L721" s="2">
        <f t="shared" si="149"/>
        <v>28.06672057315981</v>
      </c>
      <c r="M721" s="2">
        <f t="shared" si="150"/>
        <v>36.429140824198754</v>
      </c>
      <c r="N721" s="2">
        <f t="shared" si="151"/>
        <v>28.758038844281305</v>
      </c>
      <c r="O721" s="8" cm="1">
        <f t="array" ref="O721">MAX(ABS(J721:N721/I721 - $X$2:$AB$2))</f>
        <v>3.5533798887962292E-2</v>
      </c>
      <c r="P721" s="2">
        <f t="shared" si="152"/>
        <v>37.652947938088673</v>
      </c>
      <c r="Q721" s="2">
        <f t="shared" si="153"/>
        <v>28.955337697039255</v>
      </c>
      <c r="R721" s="2">
        <f t="shared" si="154"/>
        <v>28.06672057315981</v>
      </c>
      <c r="S721" s="2">
        <f t="shared" si="155"/>
        <v>36.429140824198754</v>
      </c>
      <c r="T721" s="2">
        <f t="shared" si="156"/>
        <v>28.758038844281305</v>
      </c>
      <c r="U721" s="8" cm="1">
        <f t="array" ref="U721">SUM(ABS(P721:T721/I721-J721:N721/I721))</f>
        <v>0</v>
      </c>
    </row>
    <row r="722" spans="1:21" x14ac:dyDescent="0.25">
      <c r="A722" s="6">
        <v>41953</v>
      </c>
      <c r="B722" s="7">
        <v>24.531312942504801</v>
      </c>
      <c r="C722" s="7">
        <v>81.705284118652301</v>
      </c>
      <c r="D722" s="7">
        <v>83.290428161621094</v>
      </c>
      <c r="E722" s="7">
        <v>49.535903930663999</v>
      </c>
      <c r="F722" s="7">
        <v>66.698509216308594</v>
      </c>
      <c r="G722" s="11">
        <f t="shared" si="144"/>
        <v>2.3470343922031844E-3</v>
      </c>
      <c r="H722" s="11">
        <f t="shared" si="145"/>
        <v>2.3470343922031844E-3</v>
      </c>
      <c r="I722" s="7">
        <f t="shared" si="146"/>
        <v>160.23738792503335</v>
      </c>
      <c r="J722" s="2">
        <f t="shared" si="147"/>
        <v>37.59077535697034</v>
      </c>
      <c r="K722" s="2">
        <f t="shared" si="148"/>
        <v>29.083381130129215</v>
      </c>
      <c r="L722" s="2">
        <f t="shared" si="149"/>
        <v>27.858822663117547</v>
      </c>
      <c r="M722" s="2">
        <f t="shared" si="150"/>
        <v>36.701756977959668</v>
      </c>
      <c r="N722" s="2">
        <f t="shared" si="151"/>
        <v>29.002651796856572</v>
      </c>
      <c r="O722" s="8" cm="1">
        <f t="array" ref="O722">MAX(ABS(J722:N722/I722 - $X$2:$AB$2))</f>
        <v>3.4594284416050808E-2</v>
      </c>
      <c r="P722" s="2">
        <f t="shared" si="152"/>
        <v>37.59077535697034</v>
      </c>
      <c r="Q722" s="2">
        <f t="shared" si="153"/>
        <v>29.083381130129215</v>
      </c>
      <c r="R722" s="2">
        <f t="shared" si="154"/>
        <v>27.858822663117547</v>
      </c>
      <c r="S722" s="2">
        <f t="shared" si="155"/>
        <v>36.701756977959668</v>
      </c>
      <c r="T722" s="2">
        <f t="shared" si="156"/>
        <v>29.002651796856572</v>
      </c>
      <c r="U722" s="8" cm="1">
        <f t="array" ref="U722">SUM(ABS(P722:T722/I722-J722:N722/I722))</f>
        <v>0</v>
      </c>
    </row>
    <row r="723" spans="1:21" x14ac:dyDescent="0.25">
      <c r="A723" s="6">
        <v>41954</v>
      </c>
      <c r="B723" s="7">
        <v>24.7274150848388</v>
      </c>
      <c r="C723" s="7">
        <v>81.961105346679602</v>
      </c>
      <c r="D723" s="7">
        <v>83.65771484375</v>
      </c>
      <c r="E723" s="7">
        <v>49.087974548339801</v>
      </c>
      <c r="F723" s="7">
        <v>66.337478637695298</v>
      </c>
      <c r="G723" s="11">
        <f t="shared" si="144"/>
        <v>1.5941935843022392E-4</v>
      </c>
      <c r="H723" s="11">
        <f t="shared" si="145"/>
        <v>1.5941935843022392E-4</v>
      </c>
      <c r="I723" s="7">
        <f t="shared" si="146"/>
        <v>160.26293286661289</v>
      </c>
      <c r="J723" s="2">
        <f t="shared" si="147"/>
        <v>37.891274217213784</v>
      </c>
      <c r="K723" s="2">
        <f t="shared" si="148"/>
        <v>29.174441902466668</v>
      </c>
      <c r="L723" s="2">
        <f t="shared" si="149"/>
        <v>27.981672008111897</v>
      </c>
      <c r="M723" s="2">
        <f t="shared" si="150"/>
        <v>36.369880621037602</v>
      </c>
      <c r="N723" s="2">
        <f t="shared" si="151"/>
        <v>28.845664117782949</v>
      </c>
      <c r="O723" s="8" cm="1">
        <f t="array" ref="O723">MAX(ABS(J723:N723/I723 - $X$2:$AB$2))</f>
        <v>3.6431928078782594E-2</v>
      </c>
      <c r="P723" s="2">
        <f t="shared" si="152"/>
        <v>37.891274217213784</v>
      </c>
      <c r="Q723" s="2">
        <f t="shared" si="153"/>
        <v>29.174441902466668</v>
      </c>
      <c r="R723" s="2">
        <f t="shared" si="154"/>
        <v>27.981672008111897</v>
      </c>
      <c r="S723" s="2">
        <f t="shared" si="155"/>
        <v>36.369880621037602</v>
      </c>
      <c r="T723" s="2">
        <f t="shared" si="156"/>
        <v>28.845664117782949</v>
      </c>
      <c r="U723" s="8" cm="1">
        <f t="array" ref="U723">SUM(ABS(P723:T723/I723-J723:N723/I723))</f>
        <v>0</v>
      </c>
    </row>
    <row r="724" spans="1:21" x14ac:dyDescent="0.25">
      <c r="A724" s="6">
        <v>41955</v>
      </c>
      <c r="B724" s="7">
        <v>25.076797485351499</v>
      </c>
      <c r="C724" s="7">
        <v>82.328811645507798</v>
      </c>
      <c r="D724" s="7">
        <v>83.099716186523395</v>
      </c>
      <c r="E724" s="7">
        <v>48.4400825500488</v>
      </c>
      <c r="F724" s="7">
        <v>66.497001647949205</v>
      </c>
      <c r="G724" s="11">
        <f t="shared" si="144"/>
        <v>4.3030732990567699E-4</v>
      </c>
      <c r="H724" s="11">
        <f t="shared" si="145"/>
        <v>4.3030732990567699E-4</v>
      </c>
      <c r="I724" s="7">
        <f t="shared" si="146"/>
        <v>160.33189518133756</v>
      </c>
      <c r="J724" s="2">
        <f t="shared" si="147"/>
        <v>38.426653443027483</v>
      </c>
      <c r="K724" s="2">
        <f t="shared" si="148"/>
        <v>29.305328693304325</v>
      </c>
      <c r="L724" s="2">
        <f t="shared" si="149"/>
        <v>27.795033687466347</v>
      </c>
      <c r="M724" s="2">
        <f t="shared" si="150"/>
        <v>35.889849516678943</v>
      </c>
      <c r="N724" s="2">
        <f t="shared" si="151"/>
        <v>28.915029840860448</v>
      </c>
      <c r="O724" s="8" cm="1">
        <f t="array" ref="O724">MAX(ABS(J724:N724/I724 - $X$2:$AB$2))</f>
        <v>3.9669426969390048E-2</v>
      </c>
      <c r="P724" s="2">
        <f t="shared" si="152"/>
        <v>38.426653443027483</v>
      </c>
      <c r="Q724" s="2">
        <f t="shared" si="153"/>
        <v>29.305328693304325</v>
      </c>
      <c r="R724" s="2">
        <f t="shared" si="154"/>
        <v>27.795033687466347</v>
      </c>
      <c r="S724" s="2">
        <f t="shared" si="155"/>
        <v>35.889849516678943</v>
      </c>
      <c r="T724" s="2">
        <f t="shared" si="156"/>
        <v>28.915029840860448</v>
      </c>
      <c r="U724" s="8" cm="1">
        <f t="array" ref="U724">SUM(ABS(P724:T724/I724-J724:N724/I724))</f>
        <v>0</v>
      </c>
    </row>
    <row r="725" spans="1:21" x14ac:dyDescent="0.25">
      <c r="A725" s="6">
        <v>41956</v>
      </c>
      <c r="B725" s="7">
        <v>25.430700302123999</v>
      </c>
      <c r="C725" s="7">
        <v>80.825958251953097</v>
      </c>
      <c r="D725" s="7">
        <v>82.252090454101506</v>
      </c>
      <c r="E725" s="7">
        <v>48.176124572753899</v>
      </c>
      <c r="F725" s="7">
        <v>69.637145996093693</v>
      </c>
      <c r="G725" s="11">
        <f t="shared" si="144"/>
        <v>5.5741370948527713E-3</v>
      </c>
      <c r="H725" s="11">
        <f t="shared" si="145"/>
        <v>5.5741370948527713E-3</v>
      </c>
      <c r="I725" s="7">
        <f t="shared" si="146"/>
        <v>161.2256071457559</v>
      </c>
      <c r="J725" s="2">
        <f t="shared" si="147"/>
        <v>38.968959568862417</v>
      </c>
      <c r="K725" s="2">
        <f t="shared" si="148"/>
        <v>28.770380941773507</v>
      </c>
      <c r="L725" s="2">
        <f t="shared" si="149"/>
        <v>27.51152145820496</v>
      </c>
      <c r="M725" s="2">
        <f t="shared" si="150"/>
        <v>35.694279823459425</v>
      </c>
      <c r="N725" s="2">
        <f t="shared" si="151"/>
        <v>30.280465353455586</v>
      </c>
      <c r="O725" s="8" cm="1">
        <f t="array" ref="O725">MAX(ABS(J725:N725/I725 - $X$2:$AB$2))</f>
        <v>4.1704529812268298E-2</v>
      </c>
      <c r="P725" s="2">
        <f t="shared" si="152"/>
        <v>38.968959568862417</v>
      </c>
      <c r="Q725" s="2">
        <f t="shared" si="153"/>
        <v>28.770380941773507</v>
      </c>
      <c r="R725" s="2">
        <f t="shared" si="154"/>
        <v>27.51152145820496</v>
      </c>
      <c r="S725" s="2">
        <f t="shared" si="155"/>
        <v>35.694279823459425</v>
      </c>
      <c r="T725" s="2">
        <f t="shared" si="156"/>
        <v>30.280465353455586</v>
      </c>
      <c r="U725" s="8" cm="1">
        <f t="array" ref="U725">SUM(ABS(P725:T725/I725-J725:N725/I725))</f>
        <v>0</v>
      </c>
    </row>
    <row r="726" spans="1:21" x14ac:dyDescent="0.25">
      <c r="A726" s="6">
        <v>41957</v>
      </c>
      <c r="B726" s="7">
        <v>25.737255096435501</v>
      </c>
      <c r="C726" s="7">
        <v>81.009811401367102</v>
      </c>
      <c r="D726" s="7">
        <v>82.922218322753906</v>
      </c>
      <c r="E726" s="7">
        <v>48.2161254882812</v>
      </c>
      <c r="F726" s="7">
        <v>69.653915405273395</v>
      </c>
      <c r="G726" s="11">
        <f t="shared" si="144"/>
        <v>4.9388400594114756E-3</v>
      </c>
      <c r="H726" s="11">
        <f t="shared" si="145"/>
        <v>4.9388400594114756E-3</v>
      </c>
      <c r="I726" s="7">
        <f t="shared" si="146"/>
        <v>162.02187463293029</v>
      </c>
      <c r="J726" s="2">
        <f t="shared" si="147"/>
        <v>39.438711531775063</v>
      </c>
      <c r="K726" s="2">
        <f t="shared" si="148"/>
        <v>28.835824337192307</v>
      </c>
      <c r="L726" s="2">
        <f t="shared" si="149"/>
        <v>27.735664542427962</v>
      </c>
      <c r="M726" s="2">
        <f t="shared" si="150"/>
        <v>35.723916990929588</v>
      </c>
      <c r="N726" s="2">
        <f t="shared" si="151"/>
        <v>30.287757230605351</v>
      </c>
      <c r="O726" s="8" cm="1">
        <f t="array" ref="O726">MAX(ABS(J726:N726/I726 - $X$2:$AB$2))</f>
        <v>4.341596849885665E-2</v>
      </c>
      <c r="P726" s="2">
        <f t="shared" si="152"/>
        <v>39.438711531775063</v>
      </c>
      <c r="Q726" s="2">
        <f t="shared" si="153"/>
        <v>28.835824337192307</v>
      </c>
      <c r="R726" s="2">
        <f t="shared" si="154"/>
        <v>27.735664542427962</v>
      </c>
      <c r="S726" s="2">
        <f t="shared" si="155"/>
        <v>35.723916990929588</v>
      </c>
      <c r="T726" s="2">
        <f t="shared" si="156"/>
        <v>30.287757230605351</v>
      </c>
      <c r="U726" s="8" cm="1">
        <f t="array" ref="U726">SUM(ABS(P726:T726/I726-J726:N726/I726))</f>
        <v>0</v>
      </c>
    </row>
    <row r="727" spans="1:21" x14ac:dyDescent="0.25">
      <c r="A727" s="6">
        <v>41960</v>
      </c>
      <c r="B727" s="7">
        <v>25.694423675537099</v>
      </c>
      <c r="C727" s="7">
        <v>81.297599792480398</v>
      </c>
      <c r="D727" s="7">
        <v>82.515892028808594</v>
      </c>
      <c r="E727" s="7">
        <v>48.296100616455</v>
      </c>
      <c r="F727" s="7">
        <v>70.166069030761705</v>
      </c>
      <c r="G727" s="11">
        <f t="shared" si="144"/>
        <v>1.1285801150660024E-3</v>
      </c>
      <c r="H727" s="11">
        <f t="shared" si="145"/>
        <v>1.1285801150660024E-3</v>
      </c>
      <c r="I727" s="7">
        <f t="shared" si="146"/>
        <v>162.20472929884673</v>
      </c>
      <c r="J727" s="2">
        <f t="shared" si="147"/>
        <v>39.37307842338884</v>
      </c>
      <c r="K727" s="2">
        <f t="shared" si="148"/>
        <v>28.938263971958399</v>
      </c>
      <c r="L727" s="2">
        <f t="shared" si="149"/>
        <v>27.599757302949989</v>
      </c>
      <c r="M727" s="2">
        <f t="shared" si="150"/>
        <v>35.783171541378984</v>
      </c>
      <c r="N727" s="2">
        <f t="shared" si="151"/>
        <v>30.510458059170542</v>
      </c>
      <c r="O727" s="8" cm="1">
        <f t="array" ref="O727">MAX(ABS(J727:N727/I727 - $X$2:$AB$2))</f>
        <v>4.2736932477768275E-2</v>
      </c>
      <c r="P727" s="2">
        <f t="shared" si="152"/>
        <v>39.37307842338884</v>
      </c>
      <c r="Q727" s="2">
        <f t="shared" si="153"/>
        <v>28.938263971958399</v>
      </c>
      <c r="R727" s="2">
        <f t="shared" si="154"/>
        <v>27.599757302949989</v>
      </c>
      <c r="S727" s="2">
        <f t="shared" si="155"/>
        <v>35.783171541378984</v>
      </c>
      <c r="T727" s="2">
        <f t="shared" si="156"/>
        <v>30.510458059170542</v>
      </c>
      <c r="U727" s="8" cm="1">
        <f t="array" ref="U727">SUM(ABS(P727:T727/I727-J727:N727/I727))</f>
        <v>0</v>
      </c>
    </row>
    <row r="728" spans="1:21" x14ac:dyDescent="0.25">
      <c r="A728" s="6">
        <v>41961</v>
      </c>
      <c r="B728" s="7">
        <v>26.028030395507798</v>
      </c>
      <c r="C728" s="7">
        <v>81.569381713867102</v>
      </c>
      <c r="D728" s="7">
        <v>82.316276550292898</v>
      </c>
      <c r="E728" s="7">
        <v>48.416088104247997</v>
      </c>
      <c r="F728" s="7">
        <v>70.350784301757798</v>
      </c>
      <c r="G728" s="11">
        <f t="shared" si="144"/>
        <v>4.3796540455229849E-3</v>
      </c>
      <c r="H728" s="11">
        <f t="shared" si="145"/>
        <v>4.3796540455229849E-3</v>
      </c>
      <c r="I728" s="7">
        <f t="shared" si="146"/>
        <v>162.91512989772338</v>
      </c>
      <c r="J728" s="2">
        <f t="shared" si="147"/>
        <v>39.884283644951424</v>
      </c>
      <c r="K728" s="2">
        <f t="shared" si="148"/>
        <v>29.035006028353301</v>
      </c>
      <c r="L728" s="2">
        <f t="shared" si="149"/>
        <v>27.532990300552171</v>
      </c>
      <c r="M728" s="2">
        <f t="shared" si="150"/>
        <v>35.872071738366174</v>
      </c>
      <c r="N728" s="2">
        <f t="shared" si="151"/>
        <v>30.590778185500316</v>
      </c>
      <c r="O728" s="8" cm="1">
        <f t="array" ref="O728">MAX(ABS(J728:N728/I728 - $X$2:$AB$2))</f>
        <v>4.4816326574397408E-2</v>
      </c>
      <c r="P728" s="2">
        <f t="shared" si="152"/>
        <v>39.884283644951424</v>
      </c>
      <c r="Q728" s="2">
        <f t="shared" si="153"/>
        <v>29.035006028353301</v>
      </c>
      <c r="R728" s="2">
        <f t="shared" si="154"/>
        <v>27.532990300552171</v>
      </c>
      <c r="S728" s="2">
        <f t="shared" si="155"/>
        <v>35.872071738366174</v>
      </c>
      <c r="T728" s="2">
        <f t="shared" si="156"/>
        <v>30.590778185500316</v>
      </c>
      <c r="U728" s="8" cm="1">
        <f t="array" ref="U728">SUM(ABS(P728:T728/I728-J728:N728/I728))</f>
        <v>0</v>
      </c>
    </row>
    <row r="729" spans="1:21" x14ac:dyDescent="0.25">
      <c r="A729" s="6">
        <v>41962</v>
      </c>
      <c r="B729" s="7">
        <v>25.847703933715799</v>
      </c>
      <c r="C729" s="7">
        <v>80.977828979492102</v>
      </c>
      <c r="D729" s="7">
        <v>83.029151916503906</v>
      </c>
      <c r="E729" s="7">
        <v>48.4720649719238</v>
      </c>
      <c r="F729" s="7">
        <v>71.358329772949205</v>
      </c>
      <c r="G729" s="11">
        <f t="shared" si="144"/>
        <v>1.4187594952677074E-3</v>
      </c>
      <c r="H729" s="11">
        <f t="shared" si="145"/>
        <v>1.4187594952677074E-3</v>
      </c>
      <c r="I729" s="7">
        <f t="shared" si="146"/>
        <v>163.14626728518854</v>
      </c>
      <c r="J729" s="2">
        <f t="shared" si="147"/>
        <v>39.607958788959095</v>
      </c>
      <c r="K729" s="2">
        <f t="shared" si="148"/>
        <v>28.824440043325769</v>
      </c>
      <c r="L729" s="2">
        <f t="shared" si="149"/>
        <v>27.77143148577024</v>
      </c>
      <c r="M729" s="2">
        <f t="shared" si="150"/>
        <v>35.913545684147003</v>
      </c>
      <c r="N729" s="2">
        <f t="shared" si="151"/>
        <v>31.028891282986446</v>
      </c>
      <c r="O729" s="8" cm="1">
        <f t="array" ref="O729">MAX(ABS(J729:N729/I729 - $X$2:$AB$2))</f>
        <v>4.2775758514426998E-2</v>
      </c>
      <c r="P729" s="2">
        <f t="shared" si="152"/>
        <v>39.607958788959095</v>
      </c>
      <c r="Q729" s="2">
        <f t="shared" si="153"/>
        <v>28.824440043325769</v>
      </c>
      <c r="R729" s="2">
        <f t="shared" si="154"/>
        <v>27.77143148577024</v>
      </c>
      <c r="S729" s="2">
        <f t="shared" si="155"/>
        <v>35.913545684147003</v>
      </c>
      <c r="T729" s="2">
        <f t="shared" si="156"/>
        <v>31.028891282986446</v>
      </c>
      <c r="U729" s="8" cm="1">
        <f t="array" ref="U729">SUM(ABS(P729:T729/I729-J729:N729/I729))</f>
        <v>0</v>
      </c>
    </row>
    <row r="730" spans="1:21" x14ac:dyDescent="0.25">
      <c r="A730" s="6">
        <v>41963</v>
      </c>
      <c r="B730" s="7">
        <v>26.2173767089843</v>
      </c>
      <c r="C730" s="7">
        <v>81.609352111816406</v>
      </c>
      <c r="D730" s="7">
        <v>83.627952575683594</v>
      </c>
      <c r="E730" s="7">
        <v>48.088134765625</v>
      </c>
      <c r="F730" s="7">
        <v>71.014068603515597</v>
      </c>
      <c r="G730" s="11">
        <f t="shared" si="144"/>
        <v>3.4165434310562404E-3</v>
      </c>
      <c r="H730" s="11">
        <f t="shared" si="145"/>
        <v>3.4165434310562404E-3</v>
      </c>
      <c r="I730" s="7">
        <f t="shared" si="146"/>
        <v>163.7036635929831</v>
      </c>
      <c r="J730" s="2">
        <f t="shared" si="147"/>
        <v>40.174430150817116</v>
      </c>
      <c r="K730" s="2">
        <f t="shared" si="148"/>
        <v>29.049233679967536</v>
      </c>
      <c r="L730" s="2">
        <f t="shared" si="149"/>
        <v>27.971717181772117</v>
      </c>
      <c r="M730" s="2">
        <f t="shared" si="150"/>
        <v>35.629087099363737</v>
      </c>
      <c r="N730" s="2">
        <f t="shared" si="151"/>
        <v>30.879195481062581</v>
      </c>
      <c r="O730" s="8" cm="1">
        <f t="array" ref="O730">MAX(ABS(J730:N730/I730 - $X$2:$AB$2))</f>
        <v>4.5409475078718564E-2</v>
      </c>
      <c r="P730" s="2">
        <f t="shared" si="152"/>
        <v>40.174430150817116</v>
      </c>
      <c r="Q730" s="2">
        <f t="shared" si="153"/>
        <v>29.049233679967536</v>
      </c>
      <c r="R730" s="2">
        <f t="shared" si="154"/>
        <v>27.971717181772117</v>
      </c>
      <c r="S730" s="2">
        <f t="shared" si="155"/>
        <v>35.629087099363737</v>
      </c>
      <c r="T730" s="2">
        <f t="shared" si="156"/>
        <v>30.879195481062581</v>
      </c>
      <c r="U730" s="8" cm="1">
        <f t="array" ref="U730">SUM(ABS(P730:T730/I730-J730:N730/I730))</f>
        <v>0</v>
      </c>
    </row>
    <row r="731" spans="1:21" x14ac:dyDescent="0.25">
      <c r="A731" s="6">
        <v>41964</v>
      </c>
      <c r="B731" s="7">
        <v>26.253442764282202</v>
      </c>
      <c r="C731" s="7">
        <v>85.094680786132798</v>
      </c>
      <c r="D731" s="7">
        <v>84.5333251953125</v>
      </c>
      <c r="E731" s="7">
        <v>48.352100372314403</v>
      </c>
      <c r="F731" s="7">
        <v>71.072860717773395</v>
      </c>
      <c r="G731" s="11">
        <f t="shared" si="144"/>
        <v>1.1116749720155417E-2</v>
      </c>
      <c r="H731" s="11">
        <f t="shared" si="145"/>
        <v>1.1116749720155417E-2</v>
      </c>
      <c r="I731" s="7">
        <f t="shared" si="146"/>
        <v>165.52351624941883</v>
      </c>
      <c r="J731" s="2">
        <f t="shared" si="147"/>
        <v>40.22969629111271</v>
      </c>
      <c r="K731" s="2">
        <f t="shared" si="148"/>
        <v>30.289852855242774</v>
      </c>
      <c r="L731" s="2">
        <f t="shared" si="149"/>
        <v>28.274544479109824</v>
      </c>
      <c r="M731" s="2">
        <f t="shared" si="150"/>
        <v>35.824662445294933</v>
      </c>
      <c r="N731" s="2">
        <f t="shared" si="151"/>
        <v>30.904760178658599</v>
      </c>
      <c r="O731" s="8" cm="1">
        <f t="array" ref="O731">MAX(ABS(J731:N731/I731 - $X$2:$AB$2))</f>
        <v>4.3045201084857682E-2</v>
      </c>
      <c r="P731" s="2">
        <f t="shared" si="152"/>
        <v>40.22969629111271</v>
      </c>
      <c r="Q731" s="2">
        <f t="shared" si="153"/>
        <v>30.289852855242774</v>
      </c>
      <c r="R731" s="2">
        <f t="shared" si="154"/>
        <v>28.274544479109824</v>
      </c>
      <c r="S731" s="2">
        <f t="shared" si="155"/>
        <v>35.824662445294933</v>
      </c>
      <c r="T731" s="2">
        <f t="shared" si="156"/>
        <v>30.904760178658599</v>
      </c>
      <c r="U731" s="8" cm="1">
        <f t="array" ref="U731">SUM(ABS(P731:T731/I731-J731:N731/I731))</f>
        <v>0</v>
      </c>
    </row>
    <row r="732" spans="1:21" x14ac:dyDescent="0.25">
      <c r="A732" s="6">
        <v>41967</v>
      </c>
      <c r="B732" s="7">
        <v>26.7403259277343</v>
      </c>
      <c r="C732" s="7">
        <v>84.702980041503906</v>
      </c>
      <c r="D732" s="7">
        <v>83.827568054199205</v>
      </c>
      <c r="E732" s="7">
        <v>48.760025024413999</v>
      </c>
      <c r="F732" s="7">
        <v>71.702552795410099</v>
      </c>
      <c r="G732" s="11">
        <f t="shared" si="144"/>
        <v>5.7190568628615601E-3</v>
      </c>
      <c r="H732" s="11">
        <f t="shared" si="145"/>
        <v>5.7190568628615601E-3</v>
      </c>
      <c r="I732" s="7">
        <f t="shared" si="146"/>
        <v>166.47015465099005</v>
      </c>
      <c r="J732" s="2">
        <f t="shared" si="147"/>
        <v>40.975776032760251</v>
      </c>
      <c r="K732" s="2">
        <f t="shared" si="148"/>
        <v>30.15042512828629</v>
      </c>
      <c r="L732" s="2">
        <f t="shared" si="149"/>
        <v>28.038484184169906</v>
      </c>
      <c r="M732" s="2">
        <f t="shared" si="150"/>
        <v>36.126898808390962</v>
      </c>
      <c r="N732" s="2">
        <f t="shared" si="151"/>
        <v>31.178570497382651</v>
      </c>
      <c r="O732" s="8" cm="1">
        <f t="array" ref="O732">MAX(ABS(J732:N732/I732 - $X$2:$AB$2))</f>
        <v>4.6144878754196261E-2</v>
      </c>
      <c r="P732" s="2">
        <f t="shared" si="152"/>
        <v>40.975776032760251</v>
      </c>
      <c r="Q732" s="2">
        <f t="shared" si="153"/>
        <v>30.15042512828629</v>
      </c>
      <c r="R732" s="2">
        <f t="shared" si="154"/>
        <v>28.038484184169906</v>
      </c>
      <c r="S732" s="2">
        <f t="shared" si="155"/>
        <v>36.126898808390962</v>
      </c>
      <c r="T732" s="2">
        <f t="shared" si="156"/>
        <v>31.178570497382651</v>
      </c>
      <c r="U732" s="8" cm="1">
        <f t="array" ref="U732">SUM(ABS(P732:T732/I732-J732:N732/I732))</f>
        <v>0</v>
      </c>
    </row>
    <row r="733" spans="1:21" x14ac:dyDescent="0.25">
      <c r="A733" s="6">
        <v>41968</v>
      </c>
      <c r="B733" s="7">
        <v>26.508152008056602</v>
      </c>
      <c r="C733" s="7">
        <v>84.926818847656193</v>
      </c>
      <c r="D733" s="7">
        <v>82.801033020019503</v>
      </c>
      <c r="E733" s="7">
        <v>48.232109069824197</v>
      </c>
      <c r="F733" s="7">
        <v>71.324737548828097</v>
      </c>
      <c r="G733" s="11">
        <f t="shared" si="144"/>
        <v>-7.0575794189863261E-3</v>
      </c>
      <c r="H733" s="11">
        <f t="shared" si="145"/>
        <v>-7.0575794189863261E-3</v>
      </c>
      <c r="I733" s="7">
        <f t="shared" si="146"/>
        <v>165.29527831364976</v>
      </c>
      <c r="J733" s="2">
        <f t="shared" si="147"/>
        <v>40.620002263993499</v>
      </c>
      <c r="K733" s="2">
        <f t="shared" si="148"/>
        <v>30.230101606757206</v>
      </c>
      <c r="L733" s="2">
        <f t="shared" si="149"/>
        <v>27.695130714798896</v>
      </c>
      <c r="M733" s="2">
        <f t="shared" si="150"/>
        <v>35.73575942195194</v>
      </c>
      <c r="N733" s="2">
        <f t="shared" si="151"/>
        <v>31.014284306148227</v>
      </c>
      <c r="O733" s="8" cm="1">
        <f t="array" ref="O733">MAX(ABS(J733:N733/I733 - $X$2:$AB$2))</f>
        <v>4.5742060380675603E-2</v>
      </c>
      <c r="P733" s="2">
        <f t="shared" si="152"/>
        <v>40.620002263993499</v>
      </c>
      <c r="Q733" s="2">
        <f t="shared" si="153"/>
        <v>30.230101606757206</v>
      </c>
      <c r="R733" s="2">
        <f t="shared" si="154"/>
        <v>27.695130714798896</v>
      </c>
      <c r="S733" s="2">
        <f t="shared" si="155"/>
        <v>35.73575942195194</v>
      </c>
      <c r="T733" s="2">
        <f t="shared" si="156"/>
        <v>31.014284306148227</v>
      </c>
      <c r="U733" s="8" cm="1">
        <f t="array" ref="U733">SUM(ABS(P733:T733/I733-J733:N733/I733))</f>
        <v>0</v>
      </c>
    </row>
    <row r="734" spans="1:21" x14ac:dyDescent="0.25">
      <c r="A734" s="6">
        <v>41969</v>
      </c>
      <c r="B734" s="7">
        <v>26.82373046875</v>
      </c>
      <c r="C734" s="7">
        <v>84.567085266113196</v>
      </c>
      <c r="D734" s="7">
        <v>82.059638977050696</v>
      </c>
      <c r="E734" s="7">
        <v>48.264110565185497</v>
      </c>
      <c r="F734" s="7">
        <v>71.349945068359304</v>
      </c>
      <c r="G734" s="11">
        <f t="shared" si="144"/>
        <v>8.6041098803968374E-4</v>
      </c>
      <c r="H734" s="11">
        <f t="shared" si="145"/>
        <v>8.6041098803968374E-4</v>
      </c>
      <c r="I734" s="7">
        <f t="shared" si="146"/>
        <v>165.43750018738189</v>
      </c>
      <c r="J734" s="2">
        <f t="shared" si="147"/>
        <v>41.103581722264956</v>
      </c>
      <c r="K734" s="2">
        <f t="shared" si="148"/>
        <v>30.102052742229322</v>
      </c>
      <c r="L734" s="2">
        <f t="shared" si="149"/>
        <v>27.44715065727679</v>
      </c>
      <c r="M734" s="2">
        <f t="shared" si="150"/>
        <v>35.759469721199245</v>
      </c>
      <c r="N734" s="2">
        <f t="shared" si="151"/>
        <v>31.025245344411545</v>
      </c>
      <c r="O734" s="8" cm="1">
        <f t="array" ref="O734">MAX(ABS(J734:N734/I734 - $X$2:$AB$2))</f>
        <v>4.845383710288903E-2</v>
      </c>
      <c r="P734" s="2">
        <f t="shared" si="152"/>
        <v>41.103581722264956</v>
      </c>
      <c r="Q734" s="2">
        <f t="shared" si="153"/>
        <v>30.102052742229322</v>
      </c>
      <c r="R734" s="2">
        <f t="shared" si="154"/>
        <v>27.44715065727679</v>
      </c>
      <c r="S734" s="2">
        <f t="shared" si="155"/>
        <v>35.759469721199245</v>
      </c>
      <c r="T734" s="2">
        <f t="shared" si="156"/>
        <v>31.025245344411545</v>
      </c>
      <c r="U734" s="8" cm="1">
        <f t="array" ref="U734">SUM(ABS(P734:T734/I734-J734:N734/I734))</f>
        <v>0</v>
      </c>
    </row>
    <row r="735" spans="1:21" x14ac:dyDescent="0.25">
      <c r="A735" s="6">
        <v>41971</v>
      </c>
      <c r="B735" s="7">
        <v>26.807947158813398</v>
      </c>
      <c r="C735" s="7">
        <v>80.418281555175696</v>
      </c>
      <c r="D735" s="7">
        <v>77.611267089843693</v>
      </c>
      <c r="E735" s="7">
        <v>48.120124816894503</v>
      </c>
      <c r="F735" s="7">
        <v>73.499336242675696</v>
      </c>
      <c r="G735" s="11">
        <f t="shared" si="144"/>
        <v>-1.3061799105765437E-2</v>
      </c>
      <c r="H735" s="11">
        <f t="shared" si="145"/>
        <v>-1.4442568207752582E-2</v>
      </c>
      <c r="I735" s="7">
        <f t="shared" si="146"/>
        <v>163.27658879537427</v>
      </c>
      <c r="J735" s="2">
        <f t="shared" si="147"/>
        <v>41.079396027043231</v>
      </c>
      <c r="K735" s="2">
        <f t="shared" si="148"/>
        <v>28.625266499321633</v>
      </c>
      <c r="L735" s="2">
        <f t="shared" si="149"/>
        <v>25.959267760279022</v>
      </c>
      <c r="M735" s="2">
        <f t="shared" si="150"/>
        <v>35.652788919543489</v>
      </c>
      <c r="N735" s="2">
        <f t="shared" si="151"/>
        <v>31.959869589186908</v>
      </c>
      <c r="O735" s="8" cm="1">
        <f t="array" ref="O735">MAX(ABS(J735:N735/I735 - $X$2:$AB$2))</f>
        <v>5.1593913923114965E-2</v>
      </c>
      <c r="P735" s="2">
        <f t="shared" si="152"/>
        <v>32.655317759074855</v>
      </c>
      <c r="Q735" s="2">
        <f t="shared" si="153"/>
        <v>32.655317759074855</v>
      </c>
      <c r="R735" s="2">
        <f t="shared" si="154"/>
        <v>32.655317759074855</v>
      </c>
      <c r="S735" s="2">
        <f t="shared" si="155"/>
        <v>32.655317759074855</v>
      </c>
      <c r="T735" s="2">
        <f t="shared" si="156"/>
        <v>32.655317759074855</v>
      </c>
      <c r="U735" s="8" cm="1">
        <f t="array" ref="U735">SUM(ABS(P735:T735/I735-J735:N735/I735))</f>
        <v>0.13990431221895527</v>
      </c>
    </row>
    <row r="736" spans="1:21" x14ac:dyDescent="0.25">
      <c r="A736" s="6">
        <v>41974</v>
      </c>
      <c r="B736" s="7">
        <v>25.937862396240199</v>
      </c>
      <c r="C736" s="7">
        <v>79.139266967773395</v>
      </c>
      <c r="D736" s="7">
        <v>79.650108337402301</v>
      </c>
      <c r="E736" s="7">
        <v>47.992153167724602</v>
      </c>
      <c r="F736" s="7">
        <v>72.391021728515597</v>
      </c>
      <c r="G736" s="11">
        <f t="shared" si="144"/>
        <v>-7.9659005479888467E-3</v>
      </c>
      <c r="H736" s="11">
        <f t="shared" si="145"/>
        <v>-7.9659005479888467E-3</v>
      </c>
      <c r="I736" s="7">
        <f t="shared" si="146"/>
        <v>161.97594372721545</v>
      </c>
      <c r="J736" s="2">
        <f t="shared" si="147"/>
        <v>31.595449421121344</v>
      </c>
      <c r="K736" s="2">
        <f t="shared" si="148"/>
        <v>32.135950434103385</v>
      </c>
      <c r="L736" s="2">
        <f t="shared" si="149"/>
        <v>33.513170121184366</v>
      </c>
      <c r="M736" s="2">
        <f t="shared" si="150"/>
        <v>32.568473535713053</v>
      </c>
      <c r="N736" s="2">
        <f t="shared" si="151"/>
        <v>32.162900215093302</v>
      </c>
      <c r="O736" s="8" cm="1">
        <f t="array" ref="O736">MAX(ABS(J736:N736/I736 - $X$2:$AB$2))</f>
        <v>6.9021445408218862E-3</v>
      </c>
      <c r="P736" s="2">
        <f t="shared" si="152"/>
        <v>31.595449421121344</v>
      </c>
      <c r="Q736" s="2">
        <f t="shared" si="153"/>
        <v>32.135950434103385</v>
      </c>
      <c r="R736" s="2">
        <f t="shared" si="154"/>
        <v>33.513170121184366</v>
      </c>
      <c r="S736" s="2">
        <f t="shared" si="155"/>
        <v>32.568473535713053</v>
      </c>
      <c r="T736" s="2">
        <f t="shared" si="156"/>
        <v>32.162900215093302</v>
      </c>
      <c r="U736" s="8" cm="1">
        <f t="array" ref="U736">SUM(ABS(P736:T736/I736-J736:N736/I736))</f>
        <v>0</v>
      </c>
    </row>
    <row r="737" spans="1:21" x14ac:dyDescent="0.25">
      <c r="A737" s="6">
        <v>41975</v>
      </c>
      <c r="B737" s="7">
        <v>25.838687896728501</v>
      </c>
      <c r="C737" s="7">
        <v>79.546951293945298</v>
      </c>
      <c r="D737" s="7">
        <v>81.282600402832003</v>
      </c>
      <c r="E737" s="7">
        <v>48.856021881103501</v>
      </c>
      <c r="F737" s="7">
        <v>72.542160034179602</v>
      </c>
      <c r="G737" s="11">
        <f t="shared" si="144"/>
        <v>8.5507097144859046E-3</v>
      </c>
      <c r="H737" s="11">
        <f t="shared" si="145"/>
        <v>8.5507097144859046E-3</v>
      </c>
      <c r="I737" s="7">
        <f t="shared" si="146"/>
        <v>163.36095300275679</v>
      </c>
      <c r="J737" s="2">
        <f t="shared" si="147"/>
        <v>31.474642901473796</v>
      </c>
      <c r="K737" s="2">
        <f t="shared" si="148"/>
        <v>32.301498129964102</v>
      </c>
      <c r="L737" s="2">
        <f t="shared" si="149"/>
        <v>34.200049090368871</v>
      </c>
      <c r="M737" s="2">
        <f t="shared" si="150"/>
        <v>33.154712815948812</v>
      </c>
      <c r="N737" s="2">
        <f t="shared" si="151"/>
        <v>32.230050065001201</v>
      </c>
      <c r="O737" s="8" cm="1">
        <f t="array" ref="O737">MAX(ABS(J737:N737/I737 - $X$2:$AB$2))</f>
        <v>9.3526541179747569E-3</v>
      </c>
      <c r="P737" s="2">
        <f t="shared" si="152"/>
        <v>31.474642901473796</v>
      </c>
      <c r="Q737" s="2">
        <f t="shared" si="153"/>
        <v>32.301498129964102</v>
      </c>
      <c r="R737" s="2">
        <f t="shared" si="154"/>
        <v>34.200049090368871</v>
      </c>
      <c r="S737" s="2">
        <f t="shared" si="155"/>
        <v>33.154712815948812</v>
      </c>
      <c r="T737" s="2">
        <f t="shared" si="156"/>
        <v>32.230050065001201</v>
      </c>
      <c r="U737" s="8" cm="1">
        <f t="array" ref="U737">SUM(ABS(P737:T737/I737-J737:N737/I737))</f>
        <v>0</v>
      </c>
    </row>
    <row r="738" spans="1:21" x14ac:dyDescent="0.25">
      <c r="A738" s="6">
        <v>41976</v>
      </c>
      <c r="B738" s="7">
        <v>26.131719589233398</v>
      </c>
      <c r="C738" s="7">
        <v>80.082527160644503</v>
      </c>
      <c r="D738" s="7">
        <v>81.061607360839801</v>
      </c>
      <c r="E738" s="7">
        <v>49.2239379882812</v>
      </c>
      <c r="F738" s="7">
        <v>71.714775085449205</v>
      </c>
      <c r="G738" s="11">
        <f t="shared" si="144"/>
        <v>2.2252429918623307E-3</v>
      </c>
      <c r="H738" s="11">
        <f t="shared" si="145"/>
        <v>2.2252429918623307E-3</v>
      </c>
      <c r="I738" s="7">
        <f t="shared" si="146"/>
        <v>163.72447081857013</v>
      </c>
      <c r="J738" s="2">
        <f t="shared" si="147"/>
        <v>31.831590898108484</v>
      </c>
      <c r="K738" s="2">
        <f t="shared" si="148"/>
        <v>32.518978530849751</v>
      </c>
      <c r="L738" s="2">
        <f t="shared" si="149"/>
        <v>34.10706519409456</v>
      </c>
      <c r="M738" s="2">
        <f t="shared" si="150"/>
        <v>33.404388340155919</v>
      </c>
      <c r="N738" s="2">
        <f t="shared" si="151"/>
        <v>31.862447855361395</v>
      </c>
      <c r="O738" s="8" cm="1">
        <f t="array" ref="O738">MAX(ABS(J738:N738/I738 - $X$2:$AB$2))</f>
        <v>8.3198988127438367E-3</v>
      </c>
      <c r="P738" s="2">
        <f t="shared" si="152"/>
        <v>31.831590898108484</v>
      </c>
      <c r="Q738" s="2">
        <f t="shared" si="153"/>
        <v>32.518978530849751</v>
      </c>
      <c r="R738" s="2">
        <f t="shared" si="154"/>
        <v>34.10706519409456</v>
      </c>
      <c r="S738" s="2">
        <f t="shared" si="155"/>
        <v>33.404388340155919</v>
      </c>
      <c r="T738" s="2">
        <f t="shared" si="156"/>
        <v>31.862447855361395</v>
      </c>
      <c r="U738" s="8" cm="1">
        <f t="array" ref="U738">SUM(ABS(P738:T738/I738-J738:N738/I738))</f>
        <v>0</v>
      </c>
    </row>
    <row r="739" spans="1:21" x14ac:dyDescent="0.25">
      <c r="A739" s="6">
        <v>41977</v>
      </c>
      <c r="B739" s="7">
        <v>26.0325412750244</v>
      </c>
      <c r="C739" s="7">
        <v>79.674850463867102</v>
      </c>
      <c r="D739" s="7">
        <v>80.042175292968693</v>
      </c>
      <c r="E739" s="7">
        <v>49.095973968505803</v>
      </c>
      <c r="F739" s="7">
        <v>71.562789916992102</v>
      </c>
      <c r="G739" s="11">
        <f t="shared" si="144"/>
        <v>-5.311679481892484E-3</v>
      </c>
      <c r="H739" s="11">
        <f t="shared" si="145"/>
        <v>-5.311679481892484E-3</v>
      </c>
      <c r="I739" s="7">
        <f t="shared" si="146"/>
        <v>162.85481890623942</v>
      </c>
      <c r="J739" s="2">
        <f t="shared" si="147"/>
        <v>31.710779731698846</v>
      </c>
      <c r="K739" s="2">
        <f t="shared" si="148"/>
        <v>32.353433933044563</v>
      </c>
      <c r="L739" s="2">
        <f t="shared" si="149"/>
        <v>33.678134197882564</v>
      </c>
      <c r="M739" s="2">
        <f t="shared" si="150"/>
        <v>33.317549294259948</v>
      </c>
      <c r="N739" s="2">
        <f t="shared" si="151"/>
        <v>31.794921749353492</v>
      </c>
      <c r="O739" s="8" cm="1">
        <f t="array" ref="O739">MAX(ABS(J739:N739/I739 - $X$2:$AB$2))</f>
        <v>6.7985118528921806E-3</v>
      </c>
      <c r="P739" s="2">
        <f t="shared" si="152"/>
        <v>31.710779731698846</v>
      </c>
      <c r="Q739" s="2">
        <f t="shared" si="153"/>
        <v>32.353433933044563</v>
      </c>
      <c r="R739" s="2">
        <f t="shared" si="154"/>
        <v>33.678134197882564</v>
      </c>
      <c r="S739" s="2">
        <f t="shared" si="155"/>
        <v>33.317549294259948</v>
      </c>
      <c r="T739" s="2">
        <f t="shared" si="156"/>
        <v>31.794921749353492</v>
      </c>
      <c r="U739" s="8" cm="1">
        <f t="array" ref="U739">SUM(ABS(P739:T739/I739-J739:N739/I739))</f>
        <v>0</v>
      </c>
    </row>
    <row r="740" spans="1:21" x14ac:dyDescent="0.25">
      <c r="A740" s="6">
        <v>41978</v>
      </c>
      <c r="B740" s="7">
        <v>25.922090530395501</v>
      </c>
      <c r="C740" s="7">
        <v>78.963371276855398</v>
      </c>
      <c r="D740" s="7">
        <v>79.037025451660099</v>
      </c>
      <c r="E740" s="7">
        <v>50.151802062988203</v>
      </c>
      <c r="F740" s="7">
        <v>71.022438049316406</v>
      </c>
      <c r="G740" s="11">
        <f t="shared" si="144"/>
        <v>-2.2716024624095388E-3</v>
      </c>
      <c r="H740" s="11">
        <f t="shared" si="145"/>
        <v>-2.2716024624095388E-3</v>
      </c>
      <c r="I740" s="7">
        <f t="shared" si="146"/>
        <v>162.48487749859675</v>
      </c>
      <c r="J740" s="2">
        <f t="shared" si="147"/>
        <v>31.576237383446067</v>
      </c>
      <c r="K740" s="2">
        <f t="shared" si="148"/>
        <v>32.064524763617776</v>
      </c>
      <c r="L740" s="2">
        <f t="shared" si="149"/>
        <v>33.255212517897377</v>
      </c>
      <c r="M740" s="2">
        <f t="shared" si="150"/>
        <v>34.034056203904875</v>
      </c>
      <c r="N740" s="2">
        <f t="shared" si="151"/>
        <v>31.554846629730655</v>
      </c>
      <c r="O740" s="8" cm="1">
        <f t="array" ref="O740">MAX(ABS(J740:N740/I740 - $X$2:$AB$2))</f>
        <v>9.4598385268118146E-3</v>
      </c>
      <c r="P740" s="2">
        <f t="shared" si="152"/>
        <v>31.576237383446067</v>
      </c>
      <c r="Q740" s="2">
        <f t="shared" si="153"/>
        <v>32.064524763617776</v>
      </c>
      <c r="R740" s="2">
        <f t="shared" si="154"/>
        <v>33.255212517897377</v>
      </c>
      <c r="S740" s="2">
        <f t="shared" si="155"/>
        <v>34.034056203904875</v>
      </c>
      <c r="T740" s="2">
        <f t="shared" si="156"/>
        <v>31.554846629730655</v>
      </c>
      <c r="U740" s="8" cm="1">
        <f t="array" ref="U740">SUM(ABS(P740:T740/I740-J740:N740/I740))</f>
        <v>0</v>
      </c>
    </row>
    <row r="741" spans="1:21" x14ac:dyDescent="0.25">
      <c r="A741" s="6">
        <v>41981</v>
      </c>
      <c r="B741" s="7">
        <v>25.336025238037099</v>
      </c>
      <c r="C741" s="7">
        <v>76.141563415527301</v>
      </c>
      <c r="D741" s="7">
        <v>76.135612487792898</v>
      </c>
      <c r="E741" s="7">
        <v>50.127803802490199</v>
      </c>
      <c r="F741" s="7">
        <v>71.115303039550696</v>
      </c>
      <c r="G741" s="11">
        <f t="shared" si="144"/>
        <v>-1.8805166027071274E-2</v>
      </c>
      <c r="H741" s="11">
        <f t="shared" si="145"/>
        <v>-1.8805166027071274E-2</v>
      </c>
      <c r="I741" s="7">
        <f t="shared" si="146"/>
        <v>159.4293224003473</v>
      </c>
      <c r="J741" s="2">
        <f t="shared" si="147"/>
        <v>30.862339066795705</v>
      </c>
      <c r="K741" s="2">
        <f t="shared" si="148"/>
        <v>30.918677941418505</v>
      </c>
      <c r="L741" s="2">
        <f t="shared" si="149"/>
        <v>32.034428914716372</v>
      </c>
      <c r="M741" s="2">
        <f t="shared" si="150"/>
        <v>34.017770485087446</v>
      </c>
      <c r="N741" s="2">
        <f t="shared" si="151"/>
        <v>31.596105992329271</v>
      </c>
      <c r="O741" s="8" cm="1">
        <f t="array" ref="O741">MAX(ABS(J741:N741/I741 - $X$2:$AB$2))</f>
        <v>1.3372107294444213E-2</v>
      </c>
      <c r="P741" s="2">
        <f t="shared" si="152"/>
        <v>30.862339066795705</v>
      </c>
      <c r="Q741" s="2">
        <f t="shared" si="153"/>
        <v>30.918677941418505</v>
      </c>
      <c r="R741" s="2">
        <f t="shared" si="154"/>
        <v>32.034428914716372</v>
      </c>
      <c r="S741" s="2">
        <f t="shared" si="155"/>
        <v>34.017770485087446</v>
      </c>
      <c r="T741" s="2">
        <f t="shared" si="156"/>
        <v>31.596105992329271</v>
      </c>
      <c r="U741" s="8" cm="1">
        <f t="array" ref="U741">SUM(ABS(P741:T741/I741-J741:N741/I741))</f>
        <v>0</v>
      </c>
    </row>
    <row r="742" spans="1:21" x14ac:dyDescent="0.25">
      <c r="A742" s="6">
        <v>41982</v>
      </c>
      <c r="B742" s="7">
        <v>25.723728179931602</v>
      </c>
      <c r="C742" s="7">
        <v>76.301429748535099</v>
      </c>
      <c r="D742" s="7">
        <v>76.285301208496094</v>
      </c>
      <c r="E742" s="7">
        <v>49.951828002929602</v>
      </c>
      <c r="F742" s="7">
        <v>70.549621582031193</v>
      </c>
      <c r="G742" s="11">
        <f t="shared" si="144"/>
        <v>1.4389961551559693E-3</v>
      </c>
      <c r="H742" s="11">
        <f t="shared" si="145"/>
        <v>1.4389961551559693E-3</v>
      </c>
      <c r="I742" s="7">
        <f t="shared" si="146"/>
        <v>159.65874058230054</v>
      </c>
      <c r="J742" s="2">
        <f t="shared" si="147"/>
        <v>31.334608080483715</v>
      </c>
      <c r="K742" s="2">
        <f t="shared" si="148"/>
        <v>30.983594597213568</v>
      </c>
      <c r="L742" s="2">
        <f t="shared" si="149"/>
        <v>32.097411171324218</v>
      </c>
      <c r="M742" s="2">
        <f t="shared" si="150"/>
        <v>33.898349646624844</v>
      </c>
      <c r="N742" s="2">
        <f t="shared" si="151"/>
        <v>31.344777086654197</v>
      </c>
      <c r="O742" s="8" cm="1">
        <f t="array" ref="O742">MAX(ABS(J742:N742/I742 - $X$2:$AB$2))</f>
        <v>1.2317531273215804E-2</v>
      </c>
      <c r="P742" s="2">
        <f t="shared" si="152"/>
        <v>31.334608080483715</v>
      </c>
      <c r="Q742" s="2">
        <f t="shared" si="153"/>
        <v>30.983594597213568</v>
      </c>
      <c r="R742" s="2">
        <f t="shared" si="154"/>
        <v>32.097411171324218</v>
      </c>
      <c r="S742" s="2">
        <f t="shared" si="155"/>
        <v>33.898349646624844</v>
      </c>
      <c r="T742" s="2">
        <f t="shared" si="156"/>
        <v>31.344777086654197</v>
      </c>
      <c r="U742" s="8" cm="1">
        <f t="array" ref="U742">SUM(ABS(P742:T742/I742-J742:N742/I742))</f>
        <v>0</v>
      </c>
    </row>
    <row r="743" spans="1:21" x14ac:dyDescent="0.25">
      <c r="A743" s="6">
        <v>41983</v>
      </c>
      <c r="B743" s="7">
        <v>25.234582901000898</v>
      </c>
      <c r="C743" s="7">
        <v>74.358917236328097</v>
      </c>
      <c r="D743" s="7">
        <v>74.752609252929602</v>
      </c>
      <c r="E743" s="7">
        <v>48.536064147949197</v>
      </c>
      <c r="F743" s="7">
        <v>70.0599365234375</v>
      </c>
      <c r="G743" s="11">
        <f t="shared" si="144"/>
        <v>-2.0091912257264033E-2</v>
      </c>
      <c r="H743" s="11">
        <f t="shared" si="145"/>
        <v>-2.0091912257264033E-2</v>
      </c>
      <c r="I743" s="7">
        <f t="shared" si="146"/>
        <v>156.45089117541568</v>
      </c>
      <c r="J743" s="2">
        <f t="shared" si="147"/>
        <v>30.738770047112254</v>
      </c>
      <c r="K743" s="2">
        <f t="shared" si="148"/>
        <v>30.194801774109333</v>
      </c>
      <c r="L743" s="2">
        <f t="shared" si="149"/>
        <v>31.452523583316378</v>
      </c>
      <c r="M743" s="2">
        <f t="shared" si="150"/>
        <v>32.937582842047348</v>
      </c>
      <c r="N743" s="2">
        <f t="shared" si="151"/>
        <v>31.127212928830367</v>
      </c>
      <c r="O743" s="8" cm="1">
        <f t="array" ref="O743">MAX(ABS(J743:N743/I743 - $X$2:$AB$2))</f>
        <v>1.0529851217767172E-2</v>
      </c>
      <c r="P743" s="2">
        <f t="shared" si="152"/>
        <v>30.738770047112254</v>
      </c>
      <c r="Q743" s="2">
        <f t="shared" si="153"/>
        <v>30.194801774109333</v>
      </c>
      <c r="R743" s="2">
        <f t="shared" si="154"/>
        <v>31.452523583316378</v>
      </c>
      <c r="S743" s="2">
        <f t="shared" si="155"/>
        <v>32.937582842047348</v>
      </c>
      <c r="T743" s="2">
        <f t="shared" si="156"/>
        <v>31.127212928830367</v>
      </c>
      <c r="U743" s="8" cm="1">
        <f t="array" ref="U743">SUM(ABS(P743:T743/I743-J743:N743/I743))</f>
        <v>0</v>
      </c>
    </row>
    <row r="744" spans="1:21" x14ac:dyDescent="0.25">
      <c r="A744" s="6">
        <v>41984</v>
      </c>
      <c r="B744" s="7">
        <v>25.160203933715799</v>
      </c>
      <c r="C744" s="7">
        <v>74.095138549804602</v>
      </c>
      <c r="D744" s="7">
        <v>74.788269042968693</v>
      </c>
      <c r="E744" s="7">
        <v>48.904003143310497</v>
      </c>
      <c r="F744" s="7">
        <v>70.777565002441406</v>
      </c>
      <c r="G744" s="11">
        <f t="shared" si="144"/>
        <v>2.4660672000214046E-3</v>
      </c>
      <c r="H744" s="11">
        <f t="shared" si="145"/>
        <v>2.4660672000214046E-3</v>
      </c>
      <c r="I744" s="7">
        <f t="shared" si="146"/>
        <v>156.83670958655748</v>
      </c>
      <c r="J744" s="2">
        <f t="shared" si="147"/>
        <v>30.648167480757664</v>
      </c>
      <c r="K744" s="2">
        <f t="shared" si="148"/>
        <v>30.087689601853</v>
      </c>
      <c r="L744" s="2">
        <f t="shared" si="149"/>
        <v>31.467527613254461</v>
      </c>
      <c r="M744" s="2">
        <f t="shared" si="150"/>
        <v>33.187273898651995</v>
      </c>
      <c r="N744" s="2">
        <f t="shared" si="151"/>
        <v>31.446050992040352</v>
      </c>
      <c r="O744" s="8" cm="1">
        <f t="array" ref="O744">MAX(ABS(J744:N744/I744 - $X$2:$AB$2))</f>
        <v>1.1603992369758842E-2</v>
      </c>
      <c r="P744" s="2">
        <f t="shared" si="152"/>
        <v>30.648167480757664</v>
      </c>
      <c r="Q744" s="2">
        <f t="shared" si="153"/>
        <v>30.087689601853</v>
      </c>
      <c r="R744" s="2">
        <f t="shared" si="154"/>
        <v>31.467527613254461</v>
      </c>
      <c r="S744" s="2">
        <f t="shared" si="155"/>
        <v>33.187273898651995</v>
      </c>
      <c r="T744" s="2">
        <f t="shared" si="156"/>
        <v>31.446050992040352</v>
      </c>
      <c r="U744" s="8" cm="1">
        <f t="array" ref="U744">SUM(ABS(P744:T744/I744-J744:N744/I744))</f>
        <v>0</v>
      </c>
    </row>
    <row r="745" spans="1:21" x14ac:dyDescent="0.25">
      <c r="A745" s="6">
        <v>41985</v>
      </c>
      <c r="B745" s="7">
        <v>24.734182357788001</v>
      </c>
      <c r="C745" s="7">
        <v>72.344467163085895</v>
      </c>
      <c r="D745" s="7">
        <v>72.984664916992102</v>
      </c>
      <c r="E745" s="7">
        <v>48.024147033691399</v>
      </c>
      <c r="F745" s="7">
        <v>70.760681152343693</v>
      </c>
      <c r="G745" s="11">
        <f t="shared" si="144"/>
        <v>-1.653505238659092E-2</v>
      </c>
      <c r="H745" s="11">
        <f t="shared" si="145"/>
        <v>-1.653505238659092E-2</v>
      </c>
      <c r="I745" s="7">
        <f t="shared" si="146"/>
        <v>154.2434063774032</v>
      </c>
      <c r="J745" s="2">
        <f t="shared" si="147"/>
        <v>30.12922174232687</v>
      </c>
      <c r="K745" s="2">
        <f t="shared" si="148"/>
        <v>29.376797385313957</v>
      </c>
      <c r="L745" s="2">
        <f t="shared" si="149"/>
        <v>30.708652413121936</v>
      </c>
      <c r="M745" s="2">
        <f t="shared" si="150"/>
        <v>32.590185238736723</v>
      </c>
      <c r="N745" s="2">
        <f t="shared" si="151"/>
        <v>31.438549597903716</v>
      </c>
      <c r="O745" s="8" cm="1">
        <f t="array" ref="O745">MAX(ABS(J745:N745/I745 - $X$2:$AB$2))</f>
        <v>1.1290621778638404E-2</v>
      </c>
      <c r="P745" s="2">
        <f t="shared" si="152"/>
        <v>30.12922174232687</v>
      </c>
      <c r="Q745" s="2">
        <f t="shared" si="153"/>
        <v>29.376797385313957</v>
      </c>
      <c r="R745" s="2">
        <f t="shared" si="154"/>
        <v>30.708652413121936</v>
      </c>
      <c r="S745" s="2">
        <f t="shared" si="155"/>
        <v>32.590185238736723</v>
      </c>
      <c r="T745" s="2">
        <f t="shared" si="156"/>
        <v>31.438549597903716</v>
      </c>
      <c r="U745" s="8" cm="1">
        <f t="array" ref="U745">SUM(ABS(P745:T745/I745-J745:N745/I745))</f>
        <v>0</v>
      </c>
    </row>
    <row r="746" spans="1:21" x14ac:dyDescent="0.25">
      <c r="A746" s="6">
        <v>41988</v>
      </c>
      <c r="B746" s="7">
        <v>24.396068572998001</v>
      </c>
      <c r="C746" s="7">
        <v>71.744918823242102</v>
      </c>
      <c r="D746" s="7">
        <v>71.901084899902301</v>
      </c>
      <c r="E746" s="7">
        <v>47.320255279541001</v>
      </c>
      <c r="F746" s="7">
        <v>70.870460510253906</v>
      </c>
      <c r="G746" s="11">
        <f t="shared" si="144"/>
        <v>-9.9851519941187572E-3</v>
      </c>
      <c r="H746" s="11">
        <f t="shared" si="145"/>
        <v>-9.9851519941187572E-3</v>
      </c>
      <c r="I746" s="7">
        <f t="shared" si="146"/>
        <v>152.70326252063421</v>
      </c>
      <c r="J746" s="2">
        <f t="shared" si="147"/>
        <v>29.717358311843682</v>
      </c>
      <c r="K746" s="2">
        <f t="shared" si="148"/>
        <v>29.133339788721422</v>
      </c>
      <c r="L746" s="2">
        <f t="shared" si="149"/>
        <v>30.252730855566515</v>
      </c>
      <c r="M746" s="2">
        <f t="shared" si="150"/>
        <v>32.112509651085219</v>
      </c>
      <c r="N746" s="2">
        <f t="shared" si="151"/>
        <v>31.487323913417381</v>
      </c>
      <c r="O746" s="8" cm="1">
        <f t="array" ref="O746">MAX(ABS(J746:N746/I746 - $X$2:$AB$2))</f>
        <v>1.0293540039761601E-2</v>
      </c>
      <c r="P746" s="2">
        <f t="shared" si="152"/>
        <v>29.717358311843682</v>
      </c>
      <c r="Q746" s="2">
        <f t="shared" si="153"/>
        <v>29.133339788721422</v>
      </c>
      <c r="R746" s="2">
        <f t="shared" si="154"/>
        <v>30.252730855566515</v>
      </c>
      <c r="S746" s="2">
        <f t="shared" si="155"/>
        <v>32.112509651085219</v>
      </c>
      <c r="T746" s="2">
        <f t="shared" si="156"/>
        <v>31.487323913417381</v>
      </c>
      <c r="U746" s="8" cm="1">
        <f t="array" ref="U746">SUM(ABS(P746:T746/I746-J746:N746/I746))</f>
        <v>0</v>
      </c>
    </row>
    <row r="747" spans="1:21" x14ac:dyDescent="0.25">
      <c r="A747" s="6">
        <v>41989</v>
      </c>
      <c r="B747" s="7">
        <v>24.062463760375898</v>
      </c>
      <c r="C747" s="7">
        <v>71.417190551757798</v>
      </c>
      <c r="D747" s="7">
        <v>72.499908447265597</v>
      </c>
      <c r="E747" s="7">
        <v>46.7363471984863</v>
      </c>
      <c r="F747" s="7">
        <v>70.043045043945298</v>
      </c>
      <c r="G747" s="11">
        <f t="shared" si="144"/>
        <v>-6.8849940483367567E-3</v>
      </c>
      <c r="H747" s="11">
        <f t="shared" si="145"/>
        <v>-6.8849940483367567E-3</v>
      </c>
      <c r="I747" s="7">
        <f t="shared" si="146"/>
        <v>151.65190146701804</v>
      </c>
      <c r="J747" s="2">
        <f t="shared" si="147"/>
        <v>29.310987354097676</v>
      </c>
      <c r="K747" s="2">
        <f t="shared" si="148"/>
        <v>29.000259714924898</v>
      </c>
      <c r="L747" s="2">
        <f t="shared" si="149"/>
        <v>30.504688772941162</v>
      </c>
      <c r="M747" s="2">
        <f t="shared" si="150"/>
        <v>31.716257480055138</v>
      </c>
      <c r="N747" s="2">
        <f t="shared" si="151"/>
        <v>31.119708144999159</v>
      </c>
      <c r="O747" s="8" cm="1">
        <f t="array" ref="O747">MAX(ABS(J747:N747/I747 - $X$2:$AB$2))</f>
        <v>9.1385414442227419E-3</v>
      </c>
      <c r="P747" s="2">
        <f t="shared" si="152"/>
        <v>29.310987354097676</v>
      </c>
      <c r="Q747" s="2">
        <f t="shared" si="153"/>
        <v>29.000259714924898</v>
      </c>
      <c r="R747" s="2">
        <f t="shared" si="154"/>
        <v>30.504688772941162</v>
      </c>
      <c r="S747" s="2">
        <f t="shared" si="155"/>
        <v>31.716257480055138</v>
      </c>
      <c r="T747" s="2">
        <f t="shared" si="156"/>
        <v>31.119708144999159</v>
      </c>
      <c r="U747" s="8" cm="1">
        <f t="array" ref="U747">SUM(ABS(P747:T747/I747-J747:N747/I747))</f>
        <v>0</v>
      </c>
    </row>
    <row r="748" spans="1:21" x14ac:dyDescent="0.25">
      <c r="A748" s="6">
        <v>41990</v>
      </c>
      <c r="B748" s="7">
        <v>24.662050247192301</v>
      </c>
      <c r="C748" s="7">
        <v>71.744918823242102</v>
      </c>
      <c r="D748" s="7">
        <v>75.579528808593693</v>
      </c>
      <c r="E748" s="7">
        <v>47.808189392089801</v>
      </c>
      <c r="F748" s="7">
        <v>71.115303039550696</v>
      </c>
      <c r="G748" s="11">
        <f t="shared" si="144"/>
        <v>2.2175695097667258E-2</v>
      </c>
      <c r="H748" s="11">
        <f t="shared" si="145"/>
        <v>2.2175695097667258E-2</v>
      </c>
      <c r="I748" s="7">
        <f t="shared" si="146"/>
        <v>155.01488779493212</v>
      </c>
      <c r="J748" s="2">
        <f t="shared" si="147"/>
        <v>30.041356118816758</v>
      </c>
      <c r="K748" s="2">
        <f t="shared" si="148"/>
        <v>29.133339788721418</v>
      </c>
      <c r="L748" s="2">
        <f t="shared" si="149"/>
        <v>31.800454004554627</v>
      </c>
      <c r="M748" s="2">
        <f t="shared" si="150"/>
        <v>32.443631890510069</v>
      </c>
      <c r="N748" s="2">
        <f t="shared" si="151"/>
        <v>31.596105992329271</v>
      </c>
      <c r="O748" s="8" cm="1">
        <f t="array" ref="O748">MAX(ABS(J748:N748/I748 - $X$2:$AB$2))</f>
        <v>1.2061020698465652E-2</v>
      </c>
      <c r="P748" s="2">
        <f t="shared" si="152"/>
        <v>30.041356118816758</v>
      </c>
      <c r="Q748" s="2">
        <f t="shared" si="153"/>
        <v>29.133339788721418</v>
      </c>
      <c r="R748" s="2">
        <f t="shared" si="154"/>
        <v>31.800454004554627</v>
      </c>
      <c r="S748" s="2">
        <f t="shared" si="155"/>
        <v>32.443631890510069</v>
      </c>
      <c r="T748" s="2">
        <f t="shared" si="156"/>
        <v>31.596105992329271</v>
      </c>
      <c r="U748" s="8" cm="1">
        <f t="array" ref="U748">SUM(ABS(P748:T748/I748-J748:N748/I748))</f>
        <v>0</v>
      </c>
    </row>
    <row r="749" spans="1:21" x14ac:dyDescent="0.25">
      <c r="A749" s="6">
        <v>41991</v>
      </c>
      <c r="B749" s="7">
        <v>25.392377853393501</v>
      </c>
      <c r="C749" s="7">
        <v>73.295722961425696</v>
      </c>
      <c r="D749" s="7">
        <v>77.725311279296804</v>
      </c>
      <c r="E749" s="7">
        <v>49.1759643554687</v>
      </c>
      <c r="F749" s="7">
        <v>72.559066772460895</v>
      </c>
      <c r="G749" s="11">
        <f t="shared" si="144"/>
        <v>2.5751489642827918E-2</v>
      </c>
      <c r="H749" s="11">
        <f t="shared" si="145"/>
        <v>2.5751489642827918E-2</v>
      </c>
      <c r="I749" s="7">
        <f t="shared" si="146"/>
        <v>159.00675207246744</v>
      </c>
      <c r="J749" s="2">
        <f t="shared" si="147"/>
        <v>30.930983359106364</v>
      </c>
      <c r="K749" s="2">
        <f t="shared" si="148"/>
        <v>29.763072244266713</v>
      </c>
      <c r="L749" s="2">
        <f t="shared" si="149"/>
        <v>32.703302405954226</v>
      </c>
      <c r="M749" s="2">
        <f t="shared" si="150"/>
        <v>33.371832434918538</v>
      </c>
      <c r="N749" s="2">
        <f t="shared" si="151"/>
        <v>32.237561628221613</v>
      </c>
      <c r="O749" s="8" cm="1">
        <f t="array" ref="O749">MAX(ABS(J749:N749/I749 - $X$2:$AB$2))</f>
        <v>1.2818815199104439E-2</v>
      </c>
      <c r="P749" s="2">
        <f t="shared" si="152"/>
        <v>30.930983359106364</v>
      </c>
      <c r="Q749" s="2">
        <f t="shared" si="153"/>
        <v>29.763072244266713</v>
      </c>
      <c r="R749" s="2">
        <f t="shared" si="154"/>
        <v>32.703302405954226</v>
      </c>
      <c r="S749" s="2">
        <f t="shared" si="155"/>
        <v>33.371832434918538</v>
      </c>
      <c r="T749" s="2">
        <f t="shared" si="156"/>
        <v>32.237561628221613</v>
      </c>
      <c r="U749" s="8" cm="1">
        <f t="array" ref="U749">SUM(ABS(P749:T749/I749-J749:N749/I749))</f>
        <v>0</v>
      </c>
    </row>
    <row r="750" spans="1:21" x14ac:dyDescent="0.25">
      <c r="A750" s="6">
        <v>41992</v>
      </c>
      <c r="B750" s="7">
        <v>25.196269989013601</v>
      </c>
      <c r="C750" s="7">
        <v>73.311737060546804</v>
      </c>
      <c r="D750" s="7">
        <v>80.505546569824205</v>
      </c>
      <c r="E750" s="7">
        <v>49.535903930663999</v>
      </c>
      <c r="F750" s="7">
        <v>71.900505065917898</v>
      </c>
      <c r="G750" s="11">
        <f t="shared" si="144"/>
        <v>5.5914902021028112E-3</v>
      </c>
      <c r="H750" s="11">
        <f t="shared" si="145"/>
        <v>5.5914902021028112E-3</v>
      </c>
      <c r="I750" s="7">
        <f t="shared" si="146"/>
        <v>159.89583676874884</v>
      </c>
      <c r="J750" s="2">
        <f t="shared" si="147"/>
        <v>30.692100292512666</v>
      </c>
      <c r="K750" s="2">
        <f t="shared" si="148"/>
        <v>29.769575062846172</v>
      </c>
      <c r="L750" s="2">
        <f t="shared" si="149"/>
        <v>33.873099914247284</v>
      </c>
      <c r="M750" s="2">
        <f t="shared" si="150"/>
        <v>33.616094918584047</v>
      </c>
      <c r="N750" s="2">
        <f t="shared" si="151"/>
        <v>31.94496658055867</v>
      </c>
      <c r="O750" s="8" cm="1">
        <f t="array" ref="O750">MAX(ABS(J750:N750/I750 - $X$2:$AB$2))</f>
        <v>1.3818948232524941E-2</v>
      </c>
      <c r="P750" s="2">
        <f t="shared" si="152"/>
        <v>30.692100292512666</v>
      </c>
      <c r="Q750" s="2">
        <f t="shared" si="153"/>
        <v>29.769575062846172</v>
      </c>
      <c r="R750" s="2">
        <f t="shared" si="154"/>
        <v>33.873099914247284</v>
      </c>
      <c r="S750" s="2">
        <f t="shared" si="155"/>
        <v>33.616094918584047</v>
      </c>
      <c r="T750" s="2">
        <f t="shared" si="156"/>
        <v>31.94496658055867</v>
      </c>
      <c r="U750" s="8" cm="1">
        <f t="array" ref="U750">SUM(ABS(P750:T750/I750-J750:N750/I750))</f>
        <v>0</v>
      </c>
    </row>
    <row r="751" spans="1:21" x14ac:dyDescent="0.25">
      <c r="A751" s="6">
        <v>41995</v>
      </c>
      <c r="B751" s="7">
        <v>25.457744598388601</v>
      </c>
      <c r="C751" s="7">
        <v>73.799346923828097</v>
      </c>
      <c r="D751" s="7">
        <v>79.863967895507798</v>
      </c>
      <c r="E751" s="7">
        <v>49.543888092041001</v>
      </c>
      <c r="F751" s="7">
        <v>72.930572509765597</v>
      </c>
      <c r="G751" s="11">
        <f t="shared" si="144"/>
        <v>4.4381036248075656E-3</v>
      </c>
      <c r="H751" s="11">
        <f t="shared" si="145"/>
        <v>4.4381036248075656E-3</v>
      </c>
      <c r="I751" s="7">
        <f t="shared" si="146"/>
        <v>160.60547106150386</v>
      </c>
      <c r="J751" s="2">
        <f t="shared" si="147"/>
        <v>31.01060795012954</v>
      </c>
      <c r="K751" s="2">
        <f t="shared" si="148"/>
        <v>29.967577988548889</v>
      </c>
      <c r="L751" s="2">
        <f t="shared" si="149"/>
        <v>33.603152569450103</v>
      </c>
      <c r="M751" s="2">
        <f t="shared" si="150"/>
        <v>33.621513136591538</v>
      </c>
      <c r="N751" s="2">
        <f t="shared" si="151"/>
        <v>32.402619416783793</v>
      </c>
      <c r="O751" s="8" cm="1">
        <f t="array" ref="O751">MAX(ABS(J751:N751/I751 - $X$2:$AB$2))</f>
        <v>1.3408735141576811E-2</v>
      </c>
      <c r="P751" s="2">
        <f t="shared" si="152"/>
        <v>31.01060795012954</v>
      </c>
      <c r="Q751" s="2">
        <f t="shared" si="153"/>
        <v>29.967577988548889</v>
      </c>
      <c r="R751" s="2">
        <f t="shared" si="154"/>
        <v>33.603152569450103</v>
      </c>
      <c r="S751" s="2">
        <f t="shared" si="155"/>
        <v>33.621513136591538</v>
      </c>
      <c r="T751" s="2">
        <f t="shared" si="156"/>
        <v>32.402619416783793</v>
      </c>
      <c r="U751" s="8" cm="1">
        <f t="array" ref="U751">SUM(ABS(P751:T751/I751-J751:N751/I751))</f>
        <v>0</v>
      </c>
    </row>
    <row r="752" spans="1:21" x14ac:dyDescent="0.25">
      <c r="A752" s="6">
        <v>41996</v>
      </c>
      <c r="B752" s="7">
        <v>25.3675823211669</v>
      </c>
      <c r="C752" s="7">
        <v>74.742637634277301</v>
      </c>
      <c r="D752" s="7">
        <v>81.232688903808594</v>
      </c>
      <c r="E752" s="7">
        <v>49.975826263427699</v>
      </c>
      <c r="F752" s="7">
        <v>73.166931152343693</v>
      </c>
      <c r="G752" s="11">
        <f t="shared" si="144"/>
        <v>7.765880694824423E-3</v>
      </c>
      <c r="H752" s="11">
        <f t="shared" si="145"/>
        <v>7.765880694824423E-3</v>
      </c>
      <c r="I752" s="7">
        <f t="shared" si="146"/>
        <v>161.85271398870358</v>
      </c>
      <c r="J752" s="2">
        <f t="shared" si="147"/>
        <v>30.900779405813399</v>
      </c>
      <c r="K752" s="2">
        <f t="shared" si="148"/>
        <v>30.350618477517404</v>
      </c>
      <c r="L752" s="2">
        <f t="shared" si="149"/>
        <v>34.179048584623303</v>
      </c>
      <c r="M752" s="2">
        <f t="shared" si="150"/>
        <v>33.914635365442329</v>
      </c>
      <c r="N752" s="2">
        <f t="shared" si="151"/>
        <v>32.507632155307135</v>
      </c>
      <c r="O752" s="8" cm="1">
        <f t="array" ref="O752">MAX(ABS(J752:N752/I752 - $X$2:$AB$2))</f>
        <v>1.2480015135021422E-2</v>
      </c>
      <c r="P752" s="2">
        <f t="shared" si="152"/>
        <v>30.900779405813399</v>
      </c>
      <c r="Q752" s="2">
        <f t="shared" si="153"/>
        <v>30.350618477517404</v>
      </c>
      <c r="R752" s="2">
        <f t="shared" si="154"/>
        <v>34.179048584623303</v>
      </c>
      <c r="S752" s="2">
        <f t="shared" si="155"/>
        <v>33.914635365442329</v>
      </c>
      <c r="T752" s="2">
        <f t="shared" si="156"/>
        <v>32.507632155307135</v>
      </c>
      <c r="U752" s="8" cm="1">
        <f t="array" ref="U752">SUM(ABS(P752:T752/I752-J752:N752/I752))</f>
        <v>0</v>
      </c>
    </row>
    <row r="753" spans="1:21" x14ac:dyDescent="0.25">
      <c r="A753" s="6">
        <v>41997</v>
      </c>
      <c r="B753" s="7">
        <v>25.248111724853501</v>
      </c>
      <c r="C753" s="7">
        <v>74.918510437011705</v>
      </c>
      <c r="D753" s="7">
        <v>80.890525817871094</v>
      </c>
      <c r="E753" s="7">
        <v>49.975826263427699</v>
      </c>
      <c r="F753" s="7">
        <v>72.972755432128906</v>
      </c>
      <c r="G753" s="11">
        <f t="shared" si="144"/>
        <v>-1.8804203615692128E-3</v>
      </c>
      <c r="H753" s="11">
        <f t="shared" si="145"/>
        <v>-1.8804203615692128E-3</v>
      </c>
      <c r="I753" s="7">
        <f t="shared" si="146"/>
        <v>161.548362849744</v>
      </c>
      <c r="J753" s="2">
        <f t="shared" si="147"/>
        <v>30.755249788705154</v>
      </c>
      <c r="K753" s="2">
        <f t="shared" si="148"/>
        <v>30.422034853836397</v>
      </c>
      <c r="L753" s="2">
        <f t="shared" si="149"/>
        <v>34.035081803565852</v>
      </c>
      <c r="M753" s="2">
        <f t="shared" si="150"/>
        <v>33.914635365442329</v>
      </c>
      <c r="N753" s="2">
        <f t="shared" si="151"/>
        <v>32.421361038194249</v>
      </c>
      <c r="O753" s="8" cm="1">
        <f t="array" ref="O753">MAX(ABS(J753:N753/I753 - $X$2:$AB$2))</f>
        <v>1.1684660140246023E-2</v>
      </c>
      <c r="P753" s="2">
        <f t="shared" si="152"/>
        <v>30.755249788705154</v>
      </c>
      <c r="Q753" s="2">
        <f t="shared" si="153"/>
        <v>30.422034853836397</v>
      </c>
      <c r="R753" s="2">
        <f t="shared" si="154"/>
        <v>34.035081803565852</v>
      </c>
      <c r="S753" s="2">
        <f t="shared" si="155"/>
        <v>33.914635365442329</v>
      </c>
      <c r="T753" s="2">
        <f t="shared" si="156"/>
        <v>32.421361038194249</v>
      </c>
      <c r="U753" s="8" cm="1">
        <f t="array" ref="U753">SUM(ABS(P753:T753/I753-J753:N753/I753))</f>
        <v>0</v>
      </c>
    </row>
    <row r="754" spans="1:21" x14ac:dyDescent="0.25">
      <c r="A754" s="6">
        <v>41999</v>
      </c>
      <c r="B754" s="7">
        <v>25.694423675537099</v>
      </c>
      <c r="C754" s="7">
        <v>75.326187133789006</v>
      </c>
      <c r="D754" s="7">
        <v>80.733657836914006</v>
      </c>
      <c r="E754" s="7">
        <v>50.031814575195298</v>
      </c>
      <c r="F754" s="7">
        <v>73.378021240234304</v>
      </c>
      <c r="G754" s="11">
        <f t="shared" si="144"/>
        <v>5.3312550084971821E-3</v>
      </c>
      <c r="H754" s="11">
        <f t="shared" si="145"/>
        <v>5.3312550084971821E-3</v>
      </c>
      <c r="I754" s="7">
        <f t="shared" si="146"/>
        <v>162.40961836830121</v>
      </c>
      <c r="J754" s="2">
        <f t="shared" si="147"/>
        <v>31.298911654453565</v>
      </c>
      <c r="K754" s="2">
        <f t="shared" si="148"/>
        <v>30.587579451641542</v>
      </c>
      <c r="L754" s="2">
        <f t="shared" si="149"/>
        <v>33.969078838320506</v>
      </c>
      <c r="M754" s="2">
        <f t="shared" si="150"/>
        <v>33.952630198550558</v>
      </c>
      <c r="N754" s="2">
        <f t="shared" si="151"/>
        <v>32.601418225335024</v>
      </c>
      <c r="O754" s="8" cm="1">
        <f t="array" ref="O754">MAX(ABS(J754:N754/I754 - $X$2:$AB$2))</f>
        <v>1.1663990353839998E-2</v>
      </c>
      <c r="P754" s="2">
        <f t="shared" si="152"/>
        <v>31.298911654453565</v>
      </c>
      <c r="Q754" s="2">
        <f t="shared" si="153"/>
        <v>30.587579451641542</v>
      </c>
      <c r="R754" s="2">
        <f t="shared" si="154"/>
        <v>33.969078838320506</v>
      </c>
      <c r="S754" s="2">
        <f t="shared" si="155"/>
        <v>33.952630198550558</v>
      </c>
      <c r="T754" s="2">
        <f t="shared" si="156"/>
        <v>32.601418225335024</v>
      </c>
      <c r="U754" s="8" cm="1">
        <f t="array" ref="U754">SUM(ABS(P754:T754/I754-J754:N754/I754))</f>
        <v>0</v>
      </c>
    </row>
    <row r="755" spans="1:21" x14ac:dyDescent="0.25">
      <c r="A755" s="6">
        <v>42002</v>
      </c>
      <c r="B755" s="7">
        <v>25.676399230956999</v>
      </c>
      <c r="C755" s="7">
        <v>74.910507202148395</v>
      </c>
      <c r="D755" s="7">
        <v>80.7835693359375</v>
      </c>
      <c r="E755" s="7">
        <v>50.359756469726499</v>
      </c>
      <c r="F755" s="7">
        <v>73.150077819824205</v>
      </c>
      <c r="G755" s="11">
        <f t="shared" si="144"/>
        <v>-2.984774975072213E-4</v>
      </c>
      <c r="H755" s="11">
        <f t="shared" si="145"/>
        <v>-2.984774975072213E-4</v>
      </c>
      <c r="I755" s="7">
        <f t="shared" si="146"/>
        <v>162.36114275183954</v>
      </c>
      <c r="J755" s="2">
        <f t="shared" si="147"/>
        <v>31.276955703790613</v>
      </c>
      <c r="K755" s="2">
        <f t="shared" si="148"/>
        <v>30.418784993574427</v>
      </c>
      <c r="L755" s="2">
        <f t="shared" si="149"/>
        <v>33.99007934406611</v>
      </c>
      <c r="M755" s="2">
        <f t="shared" si="150"/>
        <v>34.175178390459436</v>
      </c>
      <c r="N755" s="2">
        <f t="shared" si="151"/>
        <v>32.500144319948923</v>
      </c>
      <c r="O755" s="8" cm="1">
        <f t="array" ref="O755">MAX(ABS(J755:N755/I755 - $X$2:$AB$2))</f>
        <v>1.2647383000574608E-2</v>
      </c>
      <c r="P755" s="2">
        <f t="shared" si="152"/>
        <v>31.276955703790613</v>
      </c>
      <c r="Q755" s="2">
        <f t="shared" si="153"/>
        <v>30.418784993574427</v>
      </c>
      <c r="R755" s="2">
        <f t="shared" si="154"/>
        <v>33.99007934406611</v>
      </c>
      <c r="S755" s="2">
        <f t="shared" si="155"/>
        <v>34.175178390459436</v>
      </c>
      <c r="T755" s="2">
        <f t="shared" si="156"/>
        <v>32.500144319948923</v>
      </c>
      <c r="U755" s="8" cm="1">
        <f t="array" ref="U755">SUM(ABS(P755:T755/I755-J755:N755/I755))</f>
        <v>0</v>
      </c>
    </row>
    <row r="756" spans="1:21" x14ac:dyDescent="0.25">
      <c r="A756" s="6">
        <v>42003</v>
      </c>
      <c r="B756" s="7">
        <v>25.3630771636962</v>
      </c>
      <c r="C756" s="7">
        <v>74.015190124511705</v>
      </c>
      <c r="D756" s="7">
        <v>80.633865356445298</v>
      </c>
      <c r="E756" s="7">
        <v>50.511734008788999</v>
      </c>
      <c r="F756" s="7">
        <v>73.276702880859304</v>
      </c>
      <c r="G756" s="11">
        <f t="shared" si="144"/>
        <v>-3.9961460278046257E-3</v>
      </c>
      <c r="H756" s="11">
        <f t="shared" si="145"/>
        <v>-3.9961460278046257E-3</v>
      </c>
      <c r="I756" s="7">
        <f t="shared" si="146"/>
        <v>161.71232391616195</v>
      </c>
      <c r="J756" s="2">
        <f t="shared" si="147"/>
        <v>30.89529157983818</v>
      </c>
      <c r="K756" s="2">
        <f t="shared" si="148"/>
        <v>30.055225077844412</v>
      </c>
      <c r="L756" s="2">
        <f t="shared" si="149"/>
        <v>33.927090667248649</v>
      </c>
      <c r="M756" s="2">
        <f t="shared" si="150"/>
        <v>34.278313510104546</v>
      </c>
      <c r="N756" s="2">
        <f t="shared" si="151"/>
        <v>32.556403081126177</v>
      </c>
      <c r="O756" s="8" cm="1">
        <f t="array" ref="O756">MAX(ABS(J756:N756/I756 - $X$2:$AB$2))</f>
        <v>1.4143880008636672E-2</v>
      </c>
      <c r="P756" s="2">
        <f t="shared" si="152"/>
        <v>30.89529157983818</v>
      </c>
      <c r="Q756" s="2">
        <f t="shared" si="153"/>
        <v>30.055225077844412</v>
      </c>
      <c r="R756" s="2">
        <f t="shared" si="154"/>
        <v>33.927090667248649</v>
      </c>
      <c r="S756" s="2">
        <f t="shared" si="155"/>
        <v>34.278313510104546</v>
      </c>
      <c r="T756" s="2">
        <f t="shared" si="156"/>
        <v>32.556403081126177</v>
      </c>
      <c r="U756" s="8" cm="1">
        <f t="array" ref="U756">SUM(ABS(P756:T756/I756-J756:N756/I756))</f>
        <v>0</v>
      </c>
    </row>
    <row r="757" spans="1:21" x14ac:dyDescent="0.25">
      <c r="A757" s="6">
        <v>42004</v>
      </c>
      <c r="B757" s="7">
        <v>24.8806953430175</v>
      </c>
      <c r="C757" s="7">
        <v>73.167839050292898</v>
      </c>
      <c r="D757" s="7">
        <v>79.970901489257798</v>
      </c>
      <c r="E757" s="7">
        <v>50.055816650390597</v>
      </c>
      <c r="F757" s="7">
        <v>72.508415222167898</v>
      </c>
      <c r="G757" s="11">
        <f t="shared" si="144"/>
        <v>-1.1510363759962283E-2</v>
      </c>
      <c r="H757" s="11">
        <f t="shared" si="145"/>
        <v>-1.1510363759962283E-2</v>
      </c>
      <c r="I757" s="7">
        <f t="shared" si="146"/>
        <v>159.85095624341807</v>
      </c>
      <c r="J757" s="2">
        <f t="shared" si="147"/>
        <v>30.307692255572679</v>
      </c>
      <c r="K757" s="2">
        <f t="shared" si="148"/>
        <v>29.711142637297318</v>
      </c>
      <c r="L757" s="2">
        <f t="shared" si="149"/>
        <v>33.648145398635378</v>
      </c>
      <c r="M757" s="2">
        <f t="shared" si="150"/>
        <v>33.968918506100927</v>
      </c>
      <c r="N757" s="2">
        <f t="shared" si="151"/>
        <v>32.215057445811766</v>
      </c>
      <c r="O757" s="8" cm="1">
        <f t="array" ref="O757">MAX(ABS(J757:N757/I757 - $X$2:$AB$2))</f>
        <v>1.413221831432937E-2</v>
      </c>
      <c r="P757" s="2">
        <f t="shared" si="152"/>
        <v>30.307692255572679</v>
      </c>
      <c r="Q757" s="2">
        <f t="shared" si="153"/>
        <v>29.711142637297318</v>
      </c>
      <c r="R757" s="2">
        <f t="shared" si="154"/>
        <v>33.648145398635378</v>
      </c>
      <c r="S757" s="2">
        <f t="shared" si="155"/>
        <v>33.968918506100927</v>
      </c>
      <c r="T757" s="2">
        <f t="shared" si="156"/>
        <v>32.215057445811766</v>
      </c>
      <c r="U757" s="8" cm="1">
        <f t="array" ref="U757">SUM(ABS(P757:T757/I757-J757:N757/I757))</f>
        <v>0</v>
      </c>
    </row>
    <row r="758" spans="1:21" x14ac:dyDescent="0.25">
      <c r="A758" s="6">
        <v>42006</v>
      </c>
      <c r="B758" s="7">
        <v>24.644014358520501</v>
      </c>
      <c r="C758" s="7">
        <v>73.447624206542898</v>
      </c>
      <c r="D758" s="7">
        <v>80.256042480468693</v>
      </c>
      <c r="E758" s="7">
        <v>50.305377960205</v>
      </c>
      <c r="F758" s="7">
        <v>72.525291442871094</v>
      </c>
      <c r="G758" s="11">
        <f t="shared" si="144"/>
        <v>7.6406063841649718E-4</v>
      </c>
      <c r="H758" s="11">
        <f t="shared" si="145"/>
        <v>7.6406063841649718E-4</v>
      </c>
      <c r="I758" s="7">
        <f t="shared" si="146"/>
        <v>159.9730920670969</v>
      </c>
      <c r="J758" s="2">
        <f t="shared" si="147"/>
        <v>30.019386227867784</v>
      </c>
      <c r="K758" s="2">
        <f t="shared" si="148"/>
        <v>29.824754530077538</v>
      </c>
      <c r="L758" s="2">
        <f t="shared" si="149"/>
        <v>33.768119856253115</v>
      </c>
      <c r="M758" s="2">
        <f t="shared" si="150"/>
        <v>34.138276002644638</v>
      </c>
      <c r="N758" s="2">
        <f t="shared" si="151"/>
        <v>32.222555450253815</v>
      </c>
      <c r="O758" s="8" cm="1">
        <f t="array" ref="O758">MAX(ABS(J758:N758/I758 - $X$2:$AB$2))</f>
        <v>1.3563930379189931E-2</v>
      </c>
      <c r="P758" s="2">
        <f t="shared" si="152"/>
        <v>30.019386227867784</v>
      </c>
      <c r="Q758" s="2">
        <f t="shared" si="153"/>
        <v>29.824754530077538</v>
      </c>
      <c r="R758" s="2">
        <f t="shared" si="154"/>
        <v>33.768119856253115</v>
      </c>
      <c r="S758" s="2">
        <f t="shared" si="155"/>
        <v>34.138276002644638</v>
      </c>
      <c r="T758" s="2">
        <f t="shared" si="156"/>
        <v>32.222555450253815</v>
      </c>
      <c r="U758" s="8" cm="1">
        <f t="array" ref="U758">SUM(ABS(P758:T758/I758-J758:N758/I758))</f>
        <v>0</v>
      </c>
    </row>
    <row r="759" spans="1:21" x14ac:dyDescent="0.25">
      <c r="A759" s="6">
        <v>42009</v>
      </c>
      <c r="B759" s="7">
        <v>23.949758529663001</v>
      </c>
      <c r="C759" s="7">
        <v>69.570610046386705</v>
      </c>
      <c r="D759" s="7">
        <v>77.048103332519503</v>
      </c>
      <c r="E759" s="7">
        <v>48.743640899658203</v>
      </c>
      <c r="F759" s="7">
        <v>72.314216613769503</v>
      </c>
      <c r="G759" s="11">
        <f t="shared" si="144"/>
        <v>-3.0776317545160414E-2</v>
      </c>
      <c r="H759" s="11">
        <f t="shared" si="145"/>
        <v>-3.0776317545160414E-2</v>
      </c>
      <c r="I759" s="7">
        <f t="shared" si="146"/>
        <v>155.04970938695874</v>
      </c>
      <c r="J759" s="2">
        <f t="shared" si="147"/>
        <v>29.173698769476246</v>
      </c>
      <c r="K759" s="2">
        <f t="shared" si="148"/>
        <v>28.250421842186558</v>
      </c>
      <c r="L759" s="2">
        <f t="shared" si="149"/>
        <v>32.418363871638284</v>
      </c>
      <c r="M759" s="2">
        <f t="shared" si="150"/>
        <v>33.078448744042561</v>
      </c>
      <c r="N759" s="2">
        <f t="shared" si="151"/>
        <v>32.128776159615093</v>
      </c>
      <c r="O759" s="8" cm="1">
        <f t="array" ref="O759">MAX(ABS(J759:N759/I759 - $X$2:$AB$2))</f>
        <v>1.7797647258520399E-2</v>
      </c>
      <c r="P759" s="2">
        <f t="shared" si="152"/>
        <v>29.173698769476246</v>
      </c>
      <c r="Q759" s="2">
        <f t="shared" si="153"/>
        <v>28.250421842186558</v>
      </c>
      <c r="R759" s="2">
        <f t="shared" si="154"/>
        <v>32.418363871638284</v>
      </c>
      <c r="S759" s="2">
        <f t="shared" si="155"/>
        <v>33.078448744042561</v>
      </c>
      <c r="T759" s="2">
        <f t="shared" si="156"/>
        <v>32.128776159615093</v>
      </c>
      <c r="U759" s="8" cm="1">
        <f t="array" ref="U759">SUM(ABS(P759:T759/I759-J759:N759/I759))</f>
        <v>0</v>
      </c>
    </row>
    <row r="760" spans="1:21" x14ac:dyDescent="0.25">
      <c r="A760" s="6">
        <v>42010</v>
      </c>
      <c r="B760" s="7">
        <v>23.952009201049801</v>
      </c>
      <c r="C760" s="7">
        <v>69.122940063476506</v>
      </c>
      <c r="D760" s="7">
        <v>77.012443542480398</v>
      </c>
      <c r="E760" s="7">
        <v>47.479766845703097</v>
      </c>
      <c r="F760" s="7">
        <v>72.871444702148395</v>
      </c>
      <c r="G760" s="11">
        <f t="shared" si="144"/>
        <v>-5.1864988988633565E-3</v>
      </c>
      <c r="H760" s="11">
        <f t="shared" si="145"/>
        <v>-5.1864988988633565E-3</v>
      </c>
      <c r="I760" s="7">
        <f t="shared" si="146"/>
        <v>154.2455442399542</v>
      </c>
      <c r="J760" s="2">
        <f t="shared" si="147"/>
        <v>29.176440359082932</v>
      </c>
      <c r="K760" s="2">
        <f t="shared" si="148"/>
        <v>28.068637237238214</v>
      </c>
      <c r="L760" s="2">
        <f t="shared" si="149"/>
        <v>32.403359841700201</v>
      </c>
      <c r="M760" s="2">
        <f t="shared" si="150"/>
        <v>32.220757518252896</v>
      </c>
      <c r="N760" s="2">
        <f t="shared" si="151"/>
        <v>32.376349283679971</v>
      </c>
      <c r="O760" s="8" cm="1">
        <f t="array" ref="O760">MAX(ABS(J760:N760/I760 - $X$2:$AB$2))</f>
        <v>1.8026268599546369E-2</v>
      </c>
      <c r="P760" s="2">
        <f t="shared" si="152"/>
        <v>29.176440359082932</v>
      </c>
      <c r="Q760" s="2">
        <f t="shared" si="153"/>
        <v>28.068637237238214</v>
      </c>
      <c r="R760" s="2">
        <f t="shared" si="154"/>
        <v>32.403359841700201</v>
      </c>
      <c r="S760" s="2">
        <f t="shared" si="155"/>
        <v>32.220757518252896</v>
      </c>
      <c r="T760" s="2">
        <f t="shared" si="156"/>
        <v>32.376349283679971</v>
      </c>
      <c r="U760" s="8" cm="1">
        <f t="array" ref="U760">SUM(ABS(P760:T760/I760-J760:N760/I760))</f>
        <v>0</v>
      </c>
    </row>
    <row r="761" spans="1:21" x14ac:dyDescent="0.25">
      <c r="A761" s="6">
        <v>42011</v>
      </c>
      <c r="B761" s="7">
        <v>24.287874221801701</v>
      </c>
      <c r="C761" s="7">
        <v>70.194114685058594</v>
      </c>
      <c r="D761" s="7">
        <v>76.948272705078097</v>
      </c>
      <c r="E761" s="7">
        <v>47.552219390869098</v>
      </c>
      <c r="F761" s="7">
        <v>74.804885864257798</v>
      </c>
      <c r="G761" s="11">
        <f t="shared" si="144"/>
        <v>1.118527141554515E-2</v>
      </c>
      <c r="H761" s="11">
        <f t="shared" si="145"/>
        <v>1.118527141554515E-2</v>
      </c>
      <c r="I761" s="7">
        <f t="shared" si="146"/>
        <v>155.97082251691657</v>
      </c>
      <c r="J761" s="2">
        <f t="shared" si="147"/>
        <v>29.585564523340537</v>
      </c>
      <c r="K761" s="2">
        <f t="shared" si="148"/>
        <v>28.503607333176163</v>
      </c>
      <c r="L761" s="2">
        <f t="shared" si="149"/>
        <v>32.376359650042303</v>
      </c>
      <c r="M761" s="2">
        <f t="shared" si="150"/>
        <v>32.269925322655986</v>
      </c>
      <c r="N761" s="2">
        <f t="shared" si="151"/>
        <v>33.235365687701567</v>
      </c>
      <c r="O761" s="8" cm="1">
        <f t="array" ref="O761">MAX(ABS(J761:N761/I761 - $X$2:$AB$2))</f>
        <v>1.7250387776312048E-2</v>
      </c>
      <c r="P761" s="2">
        <f t="shared" si="152"/>
        <v>29.585564523340537</v>
      </c>
      <c r="Q761" s="2">
        <f t="shared" si="153"/>
        <v>28.503607333176163</v>
      </c>
      <c r="R761" s="2">
        <f t="shared" si="154"/>
        <v>32.376359650042303</v>
      </c>
      <c r="S761" s="2">
        <f t="shared" si="155"/>
        <v>32.269925322655986</v>
      </c>
      <c r="T761" s="2">
        <f t="shared" si="156"/>
        <v>33.235365687701567</v>
      </c>
      <c r="U761" s="8" cm="1">
        <f t="array" ref="U761">SUM(ABS(P761:T761/I761-J761:N761/I761))</f>
        <v>0</v>
      </c>
    </row>
    <row r="762" spans="1:21" x14ac:dyDescent="0.25">
      <c r="A762" s="6">
        <v>42012</v>
      </c>
      <c r="B762" s="7">
        <v>25.221063613891602</v>
      </c>
      <c r="C762" s="7">
        <v>70.91357421875</v>
      </c>
      <c r="D762" s="7">
        <v>78.709121704101506</v>
      </c>
      <c r="E762" s="7">
        <v>48.614830017089801</v>
      </c>
      <c r="F762" s="7">
        <v>76.383697509765597</v>
      </c>
      <c r="G762" s="11">
        <f t="shared" si="144"/>
        <v>2.3032123226827794E-2</v>
      </c>
      <c r="H762" s="11">
        <f t="shared" si="145"/>
        <v>2.3032123226827794E-2</v>
      </c>
      <c r="I762" s="7">
        <f t="shared" si="146"/>
        <v>159.56316172091587</v>
      </c>
      <c r="J762" s="2">
        <f t="shared" si="147"/>
        <v>30.722301922424638</v>
      </c>
      <c r="K762" s="2">
        <f t="shared" si="148"/>
        <v>28.79575706869829</v>
      </c>
      <c r="L762" s="2">
        <f t="shared" si="149"/>
        <v>33.117245422752269</v>
      </c>
      <c r="M762" s="2">
        <f t="shared" si="150"/>
        <v>32.991034999437701</v>
      </c>
      <c r="N762" s="2">
        <f t="shared" si="151"/>
        <v>33.936822307602981</v>
      </c>
      <c r="O762" s="8" cm="1">
        <f t="array" ref="O762">MAX(ABS(J762:N762/I762 - $X$2:$AB$2))</f>
        <v>1.9533802425753255E-2</v>
      </c>
      <c r="P762" s="2">
        <f t="shared" si="152"/>
        <v>30.722301922424638</v>
      </c>
      <c r="Q762" s="2">
        <f t="shared" si="153"/>
        <v>28.79575706869829</v>
      </c>
      <c r="R762" s="2">
        <f t="shared" si="154"/>
        <v>33.117245422752269</v>
      </c>
      <c r="S762" s="2">
        <f t="shared" si="155"/>
        <v>32.991034999437701</v>
      </c>
      <c r="T762" s="2">
        <f t="shared" si="156"/>
        <v>33.936822307602981</v>
      </c>
      <c r="U762" s="8" cm="1">
        <f t="array" ref="U762">SUM(ABS(P762:T762/I762-J762:N762/I762))</f>
        <v>0</v>
      </c>
    </row>
    <row r="763" spans="1:21" x14ac:dyDescent="0.25">
      <c r="A763" s="6">
        <v>42013</v>
      </c>
      <c r="B763" s="7">
        <v>25.248111724853501</v>
      </c>
      <c r="C763" s="7">
        <v>70.066215515136705</v>
      </c>
      <c r="D763" s="7">
        <v>77.140762329101506</v>
      </c>
      <c r="E763" s="7">
        <v>47.769569396972599</v>
      </c>
      <c r="F763" s="7">
        <v>75.438087463378906</v>
      </c>
      <c r="G763" s="11">
        <f t="shared" si="144"/>
        <v>-1.2313449027267609E-2</v>
      </c>
      <c r="H763" s="11">
        <f t="shared" si="145"/>
        <v>-1.2313449027267609E-2</v>
      </c>
      <c r="I763" s="7">
        <f t="shared" si="146"/>
        <v>157.59838886243571</v>
      </c>
      <c r="J763" s="2">
        <f t="shared" si="147"/>
        <v>30.755249788705147</v>
      </c>
      <c r="K763" s="2">
        <f t="shared" si="148"/>
        <v>28.451671530095666</v>
      </c>
      <c r="L763" s="2">
        <f t="shared" si="149"/>
        <v>32.457350594701573</v>
      </c>
      <c r="M763" s="2">
        <f t="shared" si="150"/>
        <v>32.417423558399442</v>
      </c>
      <c r="N763" s="2">
        <f t="shared" si="151"/>
        <v>33.516693390533909</v>
      </c>
      <c r="O763" s="8" cm="1">
        <f t="array" ref="O763">MAX(ABS(J763:N763/I763 - $X$2:$AB$2))</f>
        <v>1.9467243697963654E-2</v>
      </c>
      <c r="P763" s="2">
        <f t="shared" si="152"/>
        <v>30.755249788705147</v>
      </c>
      <c r="Q763" s="2">
        <f t="shared" si="153"/>
        <v>28.451671530095666</v>
      </c>
      <c r="R763" s="2">
        <f t="shared" si="154"/>
        <v>32.457350594701573</v>
      </c>
      <c r="S763" s="2">
        <f t="shared" si="155"/>
        <v>32.417423558399442</v>
      </c>
      <c r="T763" s="2">
        <f t="shared" si="156"/>
        <v>33.516693390533909</v>
      </c>
      <c r="U763" s="8" cm="1">
        <f t="array" ref="U763">SUM(ABS(P763:T763/I763-J763:N763/I763))</f>
        <v>0</v>
      </c>
    </row>
    <row r="764" spans="1:21" x14ac:dyDescent="0.25">
      <c r="A764" s="6">
        <v>42016</v>
      </c>
      <c r="B764" s="7">
        <v>24.625982284545898</v>
      </c>
      <c r="C764" s="7">
        <v>69.458694458007798</v>
      </c>
      <c r="D764" s="7">
        <v>75.479759216308594</v>
      </c>
      <c r="E764" s="7">
        <v>47.359016418457003</v>
      </c>
      <c r="F764" s="7">
        <v>76.003807067871094</v>
      </c>
      <c r="G764" s="11">
        <f t="shared" si="144"/>
        <v>-1.0981476086085018E-2</v>
      </c>
      <c r="H764" s="11">
        <f t="shared" si="145"/>
        <v>-1.0981476086085018E-2</v>
      </c>
      <c r="I764" s="7">
        <f t="shared" si="146"/>
        <v>155.86772592393734</v>
      </c>
      <c r="J764" s="2">
        <f t="shared" si="147"/>
        <v>29.997420983680769</v>
      </c>
      <c r="K764" s="2">
        <f t="shared" si="148"/>
        <v>28.204976465463357</v>
      </c>
      <c r="L764" s="2">
        <f t="shared" si="149"/>
        <v>31.75847546379725</v>
      </c>
      <c r="M764" s="2">
        <f t="shared" si="150"/>
        <v>32.13881376631398</v>
      </c>
      <c r="N764" s="2">
        <f t="shared" si="151"/>
        <v>33.768039244681965</v>
      </c>
      <c r="O764" s="8" cm="1">
        <f t="array" ref="O764">MAX(ABS(J764:N764/I764 - $X$2:$AB$2))</f>
        <v>1.9045435491711477E-2</v>
      </c>
      <c r="P764" s="2">
        <f t="shared" si="152"/>
        <v>29.997420983680769</v>
      </c>
      <c r="Q764" s="2">
        <f t="shared" si="153"/>
        <v>28.204976465463357</v>
      </c>
      <c r="R764" s="2">
        <f t="shared" si="154"/>
        <v>31.75847546379725</v>
      </c>
      <c r="S764" s="2">
        <f t="shared" si="155"/>
        <v>32.13881376631398</v>
      </c>
      <c r="T764" s="2">
        <f t="shared" si="156"/>
        <v>33.768039244681965</v>
      </c>
      <c r="U764" s="8" cm="1">
        <f t="array" ref="U764">SUM(ABS(P764:T764/I764-J764:N764/I764))</f>
        <v>0</v>
      </c>
    </row>
    <row r="765" spans="1:21" x14ac:dyDescent="0.25">
      <c r="A765" s="6">
        <v>42017</v>
      </c>
      <c r="B765" s="7">
        <v>24.844636917114201</v>
      </c>
      <c r="C765" s="7">
        <v>69.043014526367102</v>
      </c>
      <c r="D765" s="7">
        <v>74.282119750976506</v>
      </c>
      <c r="E765" s="7">
        <v>47.367069244384702</v>
      </c>
      <c r="F765" s="7">
        <v>75.404350280761705</v>
      </c>
      <c r="G765" s="11">
        <f t="shared" si="144"/>
        <v>-4.2807424919971693E-3</v>
      </c>
      <c r="H765" s="11">
        <f t="shared" si="145"/>
        <v>-4.2807424919971693E-3</v>
      </c>
      <c r="I765" s="7">
        <f t="shared" si="146"/>
        <v>155.20049632644378</v>
      </c>
      <c r="J765" s="2">
        <f t="shared" si="147"/>
        <v>30.263768737341728</v>
      </c>
      <c r="K765" s="2">
        <f t="shared" si="148"/>
        <v>28.036182007396203</v>
      </c>
      <c r="L765" s="2">
        <f t="shared" si="149"/>
        <v>31.254562839152754</v>
      </c>
      <c r="M765" s="2">
        <f t="shared" si="150"/>
        <v>32.144278581514023</v>
      </c>
      <c r="N765" s="2">
        <f t="shared" si="151"/>
        <v>33.501704161039058</v>
      </c>
      <c r="O765" s="8" cm="1">
        <f t="array" ref="O765">MAX(ABS(J765:N765/I765 - $X$2:$AB$2))</f>
        <v>1.9355075073820727E-2</v>
      </c>
      <c r="P765" s="2">
        <f t="shared" si="152"/>
        <v>30.263768737341728</v>
      </c>
      <c r="Q765" s="2">
        <f t="shared" si="153"/>
        <v>28.036182007396203</v>
      </c>
      <c r="R765" s="2">
        <f t="shared" si="154"/>
        <v>31.254562839152754</v>
      </c>
      <c r="S765" s="2">
        <f t="shared" si="155"/>
        <v>32.144278581514023</v>
      </c>
      <c r="T765" s="2">
        <f t="shared" si="156"/>
        <v>33.501704161039058</v>
      </c>
      <c r="U765" s="8" cm="1">
        <f t="array" ref="U765">SUM(ABS(P765:T765/I765-J765:N765/I765))</f>
        <v>0</v>
      </c>
    </row>
    <row r="766" spans="1:21" x14ac:dyDescent="0.25">
      <c r="A766" s="6">
        <v>42018</v>
      </c>
      <c r="B766" s="7">
        <v>24.749963760375898</v>
      </c>
      <c r="C766" s="7">
        <v>68.803199768066406</v>
      </c>
      <c r="D766" s="7">
        <v>74.068260192871094</v>
      </c>
      <c r="E766" s="7">
        <v>45.732883453369098</v>
      </c>
      <c r="F766" s="7">
        <v>73.124725341796804</v>
      </c>
      <c r="G766" s="11">
        <f t="shared" si="144"/>
        <v>-1.5621749262338946E-2</v>
      </c>
      <c r="H766" s="11">
        <f t="shared" si="145"/>
        <v>-1.5621749262338946E-2</v>
      </c>
      <c r="I766" s="7">
        <f t="shared" si="146"/>
        <v>152.77599308744152</v>
      </c>
      <c r="J766" s="2">
        <f t="shared" si="147"/>
        <v>30.148445396907299</v>
      </c>
      <c r="K766" s="2">
        <f t="shared" si="148"/>
        <v>27.938800827592555</v>
      </c>
      <c r="L766" s="2">
        <f t="shared" si="149"/>
        <v>31.164580390887053</v>
      </c>
      <c r="M766" s="2">
        <f t="shared" si="150"/>
        <v>31.035286107241724</v>
      </c>
      <c r="N766" s="2">
        <f t="shared" si="151"/>
        <v>32.488880364812886</v>
      </c>
      <c r="O766" s="8" cm="1">
        <f t="array" ref="O766">MAX(ABS(J766:N766/I766 - $X$2:$AB$2))</f>
        <v>1.7125712862479991E-2</v>
      </c>
      <c r="P766" s="2">
        <f t="shared" si="152"/>
        <v>30.148445396907299</v>
      </c>
      <c r="Q766" s="2">
        <f t="shared" si="153"/>
        <v>27.938800827592555</v>
      </c>
      <c r="R766" s="2">
        <f t="shared" si="154"/>
        <v>31.164580390887053</v>
      </c>
      <c r="S766" s="2">
        <f t="shared" si="155"/>
        <v>31.035286107241724</v>
      </c>
      <c r="T766" s="2">
        <f t="shared" si="156"/>
        <v>32.488880364812886</v>
      </c>
      <c r="U766" s="8" cm="1">
        <f t="array" ref="U766">SUM(ABS(P766:T766/I766-J766:N766/I766))</f>
        <v>0</v>
      </c>
    </row>
    <row r="767" spans="1:21" x14ac:dyDescent="0.25">
      <c r="A767" s="6">
        <v>42019</v>
      </c>
      <c r="B767" s="7">
        <v>24.078241348266602</v>
      </c>
      <c r="C767" s="7">
        <v>67.956954956054602</v>
      </c>
      <c r="D767" s="7">
        <v>73.191413879394503</v>
      </c>
      <c r="E767" s="7">
        <v>44.267753601074197</v>
      </c>
      <c r="F767" s="7">
        <v>73.774841308593693</v>
      </c>
      <c r="G767" s="11">
        <f t="shared" si="144"/>
        <v>-1.4637342563257771E-2</v>
      </c>
      <c r="H767" s="11">
        <f t="shared" si="145"/>
        <v>-1.4637342563257771E-2</v>
      </c>
      <c r="I767" s="7">
        <f t="shared" si="146"/>
        <v>150.53975854117874</v>
      </c>
      <c r="J767" s="2">
        <f t="shared" si="147"/>
        <v>29.330206361916147</v>
      </c>
      <c r="K767" s="2">
        <f t="shared" si="148"/>
        <v>27.595167605098815</v>
      </c>
      <c r="L767" s="2">
        <f t="shared" si="149"/>
        <v>30.795643043693573</v>
      </c>
      <c r="M767" s="2">
        <f t="shared" si="150"/>
        <v>30.041018509910003</v>
      </c>
      <c r="N767" s="2">
        <f t="shared" si="151"/>
        <v>32.777723020560217</v>
      </c>
      <c r="O767" s="8" cm="1">
        <f t="array" ref="O767">MAX(ABS(J767:N767/I767 - $X$2:$AB$2))</f>
        <v>1.7734659190343893E-2</v>
      </c>
      <c r="P767" s="2">
        <f t="shared" si="152"/>
        <v>29.330206361916147</v>
      </c>
      <c r="Q767" s="2">
        <f t="shared" si="153"/>
        <v>27.595167605098815</v>
      </c>
      <c r="R767" s="2">
        <f t="shared" si="154"/>
        <v>30.795643043693573</v>
      </c>
      <c r="S767" s="2">
        <f t="shared" si="155"/>
        <v>30.041018509910003</v>
      </c>
      <c r="T767" s="2">
        <f t="shared" si="156"/>
        <v>32.777723020560217</v>
      </c>
      <c r="U767" s="8" cm="1">
        <f t="array" ref="U767">SUM(ABS(P767:T767/I767-J767:N767/I767))</f>
        <v>0</v>
      </c>
    </row>
    <row r="768" spans="1:21" x14ac:dyDescent="0.25">
      <c r="A768" s="6">
        <v>42020</v>
      </c>
      <c r="B768" s="7">
        <v>23.891147613525298</v>
      </c>
      <c r="C768" s="7">
        <v>67.586219787597599</v>
      </c>
      <c r="D768" s="7">
        <v>74.937965393066406</v>
      </c>
      <c r="E768" s="7">
        <v>45.024467468261697</v>
      </c>
      <c r="F768" s="7">
        <v>73.259819030761705</v>
      </c>
      <c r="G768" s="11">
        <f t="shared" si="144"/>
        <v>4.2588343477500956E-3</v>
      </c>
      <c r="H768" s="11">
        <f t="shared" si="145"/>
        <v>4.2588343477500956E-3</v>
      </c>
      <c r="I768" s="7">
        <f t="shared" si="146"/>
        <v>151.18088243555593</v>
      </c>
      <c r="J768" s="2">
        <f t="shared" si="147"/>
        <v>29.10230359403484</v>
      </c>
      <c r="K768" s="2">
        <f t="shared" si="148"/>
        <v>27.444623792220629</v>
      </c>
      <c r="L768" s="2">
        <f t="shared" si="149"/>
        <v>31.530513079967118</v>
      </c>
      <c r="M768" s="2">
        <f t="shared" si="150"/>
        <v>30.55454028234378</v>
      </c>
      <c r="N768" s="2">
        <f t="shared" si="151"/>
        <v>32.548901686989574</v>
      </c>
      <c r="O768" s="8" cm="1">
        <f t="array" ref="O768">MAX(ABS(J768:N768/I768 - $X$2:$AB$2))</f>
        <v>1.8464984791185607E-2</v>
      </c>
      <c r="P768" s="2">
        <f t="shared" si="152"/>
        <v>29.10230359403484</v>
      </c>
      <c r="Q768" s="2">
        <f t="shared" si="153"/>
        <v>27.444623792220629</v>
      </c>
      <c r="R768" s="2">
        <f t="shared" si="154"/>
        <v>31.530513079967118</v>
      </c>
      <c r="S768" s="2">
        <f t="shared" si="155"/>
        <v>30.55454028234378</v>
      </c>
      <c r="T768" s="2">
        <f t="shared" si="156"/>
        <v>32.548901686989574</v>
      </c>
      <c r="U768" s="8" cm="1">
        <f t="array" ref="U768">SUM(ABS(P768:T768/I768-J768:N768/I768))</f>
        <v>0</v>
      </c>
    </row>
    <row r="769" spans="1:21" x14ac:dyDescent="0.25">
      <c r="A769" s="6">
        <v>42024</v>
      </c>
      <c r="B769" s="7">
        <v>24.506517410278299</v>
      </c>
      <c r="C769" s="7">
        <v>67.674880981445298</v>
      </c>
      <c r="D769" s="7">
        <v>75.900360107421804</v>
      </c>
      <c r="E769" s="7">
        <v>44.847354888916001</v>
      </c>
      <c r="F769" s="7">
        <v>73.192291259765597</v>
      </c>
      <c r="G769" s="11">
        <f t="shared" si="144"/>
        <v>6.8813927673503361E-3</v>
      </c>
      <c r="H769" s="11">
        <f t="shared" si="145"/>
        <v>6.8813927673503361E-3</v>
      </c>
      <c r="I769" s="7">
        <f t="shared" si="146"/>
        <v>152.22121746650961</v>
      </c>
      <c r="J769" s="2">
        <f t="shared" si="147"/>
        <v>29.851898336715465</v>
      </c>
      <c r="K769" s="2">
        <f t="shared" si="148"/>
        <v>27.480626295656482</v>
      </c>
      <c r="L769" s="2">
        <f t="shared" si="149"/>
        <v>31.935445332529735</v>
      </c>
      <c r="M769" s="2">
        <f t="shared" si="150"/>
        <v>30.434348001470216</v>
      </c>
      <c r="N769" s="2">
        <f t="shared" si="151"/>
        <v>32.518899500137721</v>
      </c>
      <c r="O769" s="8" cm="1">
        <f t="array" ref="O769">MAX(ABS(J769:N769/I769 - $X$2:$AB$2))</f>
        <v>1.9469146594478348E-2</v>
      </c>
      <c r="P769" s="2">
        <f t="shared" si="152"/>
        <v>29.851898336715465</v>
      </c>
      <c r="Q769" s="2">
        <f t="shared" si="153"/>
        <v>27.480626295656482</v>
      </c>
      <c r="R769" s="2">
        <f t="shared" si="154"/>
        <v>31.935445332529735</v>
      </c>
      <c r="S769" s="2">
        <f t="shared" si="155"/>
        <v>30.434348001470216</v>
      </c>
      <c r="T769" s="2">
        <f t="shared" si="156"/>
        <v>32.518899500137721</v>
      </c>
      <c r="U769" s="8" cm="1">
        <f t="array" ref="U769">SUM(ABS(P769:T769/I769-J769:N769/I769))</f>
        <v>0</v>
      </c>
    </row>
    <row r="770" spans="1:21" x14ac:dyDescent="0.25">
      <c r="A770" s="6">
        <v>42025</v>
      </c>
      <c r="B770" s="7">
        <v>24.693609237670898</v>
      </c>
      <c r="C770" s="7">
        <v>68.803199768066406</v>
      </c>
      <c r="D770" s="7">
        <v>77.105117797851506</v>
      </c>
      <c r="E770" s="7">
        <v>44.992275238037102</v>
      </c>
      <c r="F770" s="7">
        <v>73.150077819824205</v>
      </c>
      <c r="G770" s="11">
        <f t="shared" si="144"/>
        <v>8.3600265035899124E-3</v>
      </c>
      <c r="H770" s="11">
        <f t="shared" si="145"/>
        <v>8.3600265035899124E-3</v>
      </c>
      <c r="I770" s="7">
        <f t="shared" si="146"/>
        <v>153.49379087893837</v>
      </c>
      <c r="J770" s="2">
        <f t="shared" si="147"/>
        <v>30.079798781215661</v>
      </c>
      <c r="K770" s="2">
        <f t="shared" si="148"/>
        <v>27.938800827592555</v>
      </c>
      <c r="L770" s="2">
        <f t="shared" si="149"/>
        <v>32.442352984973141</v>
      </c>
      <c r="M770" s="2">
        <f t="shared" si="150"/>
        <v>30.532693965208118</v>
      </c>
      <c r="N770" s="2">
        <f t="shared" si="151"/>
        <v>32.500144319948909</v>
      </c>
      <c r="O770" s="8" cm="1">
        <f t="array" ref="O770">MAX(ABS(J770:N770/I770 - $X$2:$AB$2))</f>
        <v>1.7980905497160582E-2</v>
      </c>
      <c r="P770" s="2">
        <f t="shared" si="152"/>
        <v>30.079798781215661</v>
      </c>
      <c r="Q770" s="2">
        <f t="shared" si="153"/>
        <v>27.938800827592555</v>
      </c>
      <c r="R770" s="2">
        <f t="shared" si="154"/>
        <v>32.442352984973141</v>
      </c>
      <c r="S770" s="2">
        <f t="shared" si="155"/>
        <v>30.532693965208118</v>
      </c>
      <c r="T770" s="2">
        <f t="shared" si="156"/>
        <v>32.500144319948909</v>
      </c>
      <c r="U770" s="8" cm="1">
        <f t="array" ref="U770">SUM(ABS(P770:T770/I770-J770:N770/I770))</f>
        <v>0</v>
      </c>
    </row>
    <row r="771" spans="1:21" x14ac:dyDescent="0.25">
      <c r="A771" s="6">
        <v>42026</v>
      </c>
      <c r="B771" s="7">
        <v>25.336025238037099</v>
      </c>
      <c r="C771" s="7">
        <v>69.9718017578125</v>
      </c>
      <c r="D771" s="7">
        <v>77.646903991699205</v>
      </c>
      <c r="E771" s="7">
        <v>46.360794067382798</v>
      </c>
      <c r="F771" s="7">
        <v>74.551605224609304</v>
      </c>
      <c r="G771" s="11">
        <f t="shared" si="144"/>
        <v>1.9782085914068492E-2</v>
      </c>
      <c r="H771" s="11">
        <f t="shared" si="145"/>
        <v>1.9782085914068492E-2</v>
      </c>
      <c r="I771" s="7">
        <f t="shared" si="146"/>
        <v>156.5302182373816</v>
      </c>
      <c r="J771" s="2">
        <f t="shared" si="147"/>
        <v>30.862339066795691</v>
      </c>
      <c r="K771" s="2">
        <f t="shared" si="148"/>
        <v>28.41333309278232</v>
      </c>
      <c r="L771" s="2">
        <f t="shared" si="149"/>
        <v>32.670312158698465</v>
      </c>
      <c r="M771" s="2">
        <f t="shared" si="150"/>
        <v>31.461399312536535</v>
      </c>
      <c r="N771" s="2">
        <f t="shared" si="151"/>
        <v>33.122834606568603</v>
      </c>
      <c r="O771" s="8" cm="1">
        <f t="array" ref="O771">MAX(ABS(J771:N771/I771 - $X$2:$AB$2))</f>
        <v>1.8480205210645917E-2</v>
      </c>
      <c r="P771" s="2">
        <f t="shared" si="152"/>
        <v>30.862339066795691</v>
      </c>
      <c r="Q771" s="2">
        <f t="shared" si="153"/>
        <v>28.41333309278232</v>
      </c>
      <c r="R771" s="2">
        <f t="shared" si="154"/>
        <v>32.670312158698465</v>
      </c>
      <c r="S771" s="2">
        <f t="shared" si="155"/>
        <v>31.461399312536535</v>
      </c>
      <c r="T771" s="2">
        <f t="shared" si="156"/>
        <v>33.122834606568603</v>
      </c>
      <c r="U771" s="8" cm="1">
        <f t="array" ref="U771">SUM(ABS(P771:T771/I771-J771:N771/I771))</f>
        <v>0</v>
      </c>
    </row>
    <row r="772" spans="1:21" x14ac:dyDescent="0.25">
      <c r="A772" s="6">
        <v>42027</v>
      </c>
      <c r="B772" s="7">
        <v>25.466762542724599</v>
      </c>
      <c r="C772" s="7">
        <v>68.996627807617102</v>
      </c>
      <c r="D772" s="7">
        <v>76.171241760253906</v>
      </c>
      <c r="E772" s="7">
        <v>45.6282348632812</v>
      </c>
      <c r="F772" s="7">
        <v>74.728897094726506</v>
      </c>
      <c r="G772" s="11">
        <f t="shared" si="144"/>
        <v>-8.1516891478561337E-3</v>
      </c>
      <c r="H772" s="11">
        <f t="shared" si="145"/>
        <v>-8.1516891478561337E-3</v>
      </c>
      <c r="I772" s="7">
        <f t="shared" si="146"/>
        <v>155.25423255606438</v>
      </c>
      <c r="J772" s="2">
        <f t="shared" si="147"/>
        <v>31.021592895604126</v>
      </c>
      <c r="K772" s="2">
        <f t="shared" si="148"/>
        <v>28.017345829710127</v>
      </c>
      <c r="L772" s="2">
        <f t="shared" si="149"/>
        <v>32.049420104235182</v>
      </c>
      <c r="M772" s="2">
        <f t="shared" si="150"/>
        <v>30.964269396970025</v>
      </c>
      <c r="N772" s="2">
        <f t="shared" si="151"/>
        <v>33.201604329544907</v>
      </c>
      <c r="O772" s="8" cm="1">
        <f t="array" ref="O772">MAX(ABS(J772:N772/I772 - $X$2:$AB$2))</f>
        <v>1.9538924199102359E-2</v>
      </c>
      <c r="P772" s="2">
        <f t="shared" si="152"/>
        <v>31.021592895604126</v>
      </c>
      <c r="Q772" s="2">
        <f t="shared" si="153"/>
        <v>28.017345829710127</v>
      </c>
      <c r="R772" s="2">
        <f t="shared" si="154"/>
        <v>32.049420104235182</v>
      </c>
      <c r="S772" s="2">
        <f t="shared" si="155"/>
        <v>30.964269396970025</v>
      </c>
      <c r="T772" s="2">
        <f t="shared" si="156"/>
        <v>33.201604329544907</v>
      </c>
      <c r="U772" s="8" cm="1">
        <f t="array" ref="U772">SUM(ABS(P772:T772/I772-J772:N772/I772))</f>
        <v>0</v>
      </c>
    </row>
    <row r="773" spans="1:21" x14ac:dyDescent="0.25">
      <c r="A773" s="6">
        <v>42030</v>
      </c>
      <c r="B773" s="7">
        <v>25.493816375732401</v>
      </c>
      <c r="C773" s="7">
        <v>69.335113525390597</v>
      </c>
      <c r="D773" s="7">
        <v>77.618385314941406</v>
      </c>
      <c r="E773" s="7">
        <v>45.70068359375</v>
      </c>
      <c r="F773" s="7">
        <v>74.830207824707003</v>
      </c>
      <c r="G773" s="11">
        <f t="shared" ref="G773:G836" si="157">I773/I772 - 1</f>
        <v>5.6260805710393047E-3</v>
      </c>
      <c r="H773" s="11">
        <f t="shared" ref="H773:H836" si="158">(1+G773)*(1-U773*$X$5) - 1</f>
        <v>5.6260805710393047E-3</v>
      </c>
      <c r="I773" s="7">
        <f t="shared" ref="I773:I836" si="159">SUM(J773:N773)</f>
        <v>156.12770537741969</v>
      </c>
      <c r="J773" s="2">
        <f t="shared" ref="J773:J836" si="160">P772*B773/B772</f>
        <v>31.054547732027711</v>
      </c>
      <c r="K773" s="2">
        <f t="shared" ref="K773:K836" si="161">Q772*C773/C772</f>
        <v>28.154794161818767</v>
      </c>
      <c r="L773" s="2">
        <f t="shared" ref="L773:L836" si="162">R772*D773/D772</f>
        <v>32.6583127868738</v>
      </c>
      <c r="M773" s="2">
        <f t="shared" ref="M773:M836" si="163">S772*E773/E772</f>
        <v>31.013434612640239</v>
      </c>
      <c r="N773" s="2">
        <f t="shared" ref="N773:N836" si="164">T772*F773/F772</f>
        <v>33.246616084059177</v>
      </c>
      <c r="O773" s="8" cm="1">
        <f t="array" ref="O773">MAX(ABS(J773:N773/I773 - $X$2:$AB$2))</f>
        <v>1.9668174243911513E-2</v>
      </c>
      <c r="P773" s="2">
        <f t="shared" ref="P773:P836" si="165">IF($O773&lt;$X$4,J773,$I773*X$2)</f>
        <v>31.054547732027711</v>
      </c>
      <c r="Q773" s="2">
        <f t="shared" ref="Q773:Q836" si="166">IF($O773&lt;$X$4,K773,$I773*Y$2)</f>
        <v>28.154794161818767</v>
      </c>
      <c r="R773" s="2">
        <f t="shared" ref="R773:R836" si="167">IF($O773&lt;$X$4,L773,$I773*Z$2)</f>
        <v>32.6583127868738</v>
      </c>
      <c r="S773" s="2">
        <f t="shared" ref="S773:S836" si="168">IF($O773&lt;$X$4,M773,$I773*AA$2)</f>
        <v>31.013434612640239</v>
      </c>
      <c r="T773" s="2">
        <f t="shared" ref="T773:T836" si="169">IF($O773&lt;$X$4,N773,$I773*AB$2)</f>
        <v>33.246616084059177</v>
      </c>
      <c r="U773" s="8" cm="1">
        <f t="array" ref="U773">SUM(ABS(P773:T773/I773-J773:N773/I773))</f>
        <v>0</v>
      </c>
    </row>
    <row r="774" spans="1:21" x14ac:dyDescent="0.25">
      <c r="A774" s="6">
        <v>42031</v>
      </c>
      <c r="B774" s="7">
        <v>24.6011943817138</v>
      </c>
      <c r="C774" s="7">
        <v>64.354393005371094</v>
      </c>
      <c r="D774" s="7">
        <v>77.176414489746094</v>
      </c>
      <c r="E774" s="7">
        <v>45.241828918457003</v>
      </c>
      <c r="F774" s="7">
        <v>73.9014892578125</v>
      </c>
      <c r="G774" s="11">
        <f t="shared" si="157"/>
        <v>-2.5746923808192657E-2</v>
      </c>
      <c r="H774" s="11">
        <f t="shared" si="158"/>
        <v>-2.5746923808192657E-2</v>
      </c>
      <c r="I774" s="7">
        <f t="shared" si="159"/>
        <v>152.1078972427193</v>
      </c>
      <c r="J774" s="2">
        <f t="shared" si="160"/>
        <v>29.967226323911856</v>
      </c>
      <c r="K774" s="2">
        <f t="shared" si="161"/>
        <v>26.132281269165276</v>
      </c>
      <c r="L774" s="2">
        <f t="shared" si="162"/>
        <v>32.472351414534835</v>
      </c>
      <c r="M774" s="2">
        <f t="shared" si="163"/>
        <v>30.702046284286006</v>
      </c>
      <c r="N774" s="2">
        <f t="shared" si="164"/>
        <v>32.833991950821307</v>
      </c>
      <c r="O774" s="8" cm="1">
        <f t="array" ref="O774">MAX(ABS(J774:N774/I774 - $X$2:$AB$2))</f>
        <v>2.8199049866123205E-2</v>
      </c>
      <c r="P774" s="2">
        <f t="shared" si="165"/>
        <v>29.967226323911856</v>
      </c>
      <c r="Q774" s="2">
        <f t="shared" si="166"/>
        <v>26.132281269165276</v>
      </c>
      <c r="R774" s="2">
        <f t="shared" si="167"/>
        <v>32.472351414534835</v>
      </c>
      <c r="S774" s="2">
        <f t="shared" si="168"/>
        <v>30.702046284286006</v>
      </c>
      <c r="T774" s="2">
        <f t="shared" si="169"/>
        <v>32.833991950821307</v>
      </c>
      <c r="U774" s="8" cm="1">
        <f t="array" ref="U774">SUM(ABS(P774:T774/I774-J774:N774/I774))</f>
        <v>0</v>
      </c>
    </row>
    <row r="775" spans="1:21" x14ac:dyDescent="0.25">
      <c r="A775" s="6">
        <v>42032</v>
      </c>
      <c r="B775" s="7">
        <v>25.991966247558501</v>
      </c>
      <c r="C775" s="7">
        <v>64.483345031738196</v>
      </c>
      <c r="D775" s="7">
        <v>73.932807922363196</v>
      </c>
      <c r="E775" s="7">
        <v>44.074554443359297</v>
      </c>
      <c r="F775" s="7">
        <v>73.302024841308594</v>
      </c>
      <c r="G775" s="11">
        <f t="shared" si="157"/>
        <v>-4.4491245636048005E-3</v>
      </c>
      <c r="H775" s="11">
        <f t="shared" si="158"/>
        <v>-4.4491245636048005E-3</v>
      </c>
      <c r="I775" s="7">
        <f t="shared" si="159"/>
        <v>151.43115026077845</v>
      </c>
      <c r="J775" s="2">
        <f t="shared" si="160"/>
        <v>31.66135444720641</v>
      </c>
      <c r="K775" s="2">
        <f t="shared" si="161"/>
        <v>26.184644603910314</v>
      </c>
      <c r="L775" s="2">
        <f t="shared" si="162"/>
        <v>31.107588189877067</v>
      </c>
      <c r="M775" s="2">
        <f t="shared" si="163"/>
        <v>29.90990954230087</v>
      </c>
      <c r="N775" s="2">
        <f t="shared" si="164"/>
        <v>32.567653477483816</v>
      </c>
      <c r="O775" s="8" cm="1">
        <f t="array" ref="O775">MAX(ABS(J775:N775/I775 - $X$2:$AB$2))</f>
        <v>2.7085480372975229E-2</v>
      </c>
      <c r="P775" s="2">
        <f t="shared" si="165"/>
        <v>31.66135444720641</v>
      </c>
      <c r="Q775" s="2">
        <f t="shared" si="166"/>
        <v>26.184644603910314</v>
      </c>
      <c r="R775" s="2">
        <f t="shared" si="167"/>
        <v>31.107588189877067</v>
      </c>
      <c r="S775" s="2">
        <f t="shared" si="168"/>
        <v>29.90990954230087</v>
      </c>
      <c r="T775" s="2">
        <f t="shared" si="169"/>
        <v>32.567653477483816</v>
      </c>
      <c r="U775" s="8" cm="1">
        <f t="array" ref="U775">SUM(ABS(P775:T775/I775-J775:N775/I775))</f>
        <v>0</v>
      </c>
    </row>
    <row r="776" spans="1:21" x14ac:dyDescent="0.25">
      <c r="A776" s="6">
        <v>42033</v>
      </c>
      <c r="B776" s="7">
        <v>26.801193237304599</v>
      </c>
      <c r="C776" s="7">
        <v>64.475280761718693</v>
      </c>
      <c r="D776" s="7">
        <v>73.426666259765597</v>
      </c>
      <c r="E776" s="7">
        <v>44.815170288085902</v>
      </c>
      <c r="F776" s="7">
        <v>74.061912536621094</v>
      </c>
      <c r="G776" s="11">
        <f t="shared" si="157"/>
        <v>1.0629985371294781E-2</v>
      </c>
      <c r="H776" s="11">
        <f t="shared" si="158"/>
        <v>1.0629985371294781E-2</v>
      </c>
      <c r="I776" s="7">
        <f t="shared" si="159"/>
        <v>153.04086117280886</v>
      </c>
      <c r="J776" s="2">
        <f t="shared" si="160"/>
        <v>32.647090666874043</v>
      </c>
      <c r="K776" s="2">
        <f t="shared" si="161"/>
        <v>26.181369959204048</v>
      </c>
      <c r="L776" s="2">
        <f t="shared" si="162"/>
        <v>30.894626625880207</v>
      </c>
      <c r="M776" s="2">
        <f t="shared" si="163"/>
        <v>30.412506861800377</v>
      </c>
      <c r="N776" s="2">
        <f t="shared" si="164"/>
        <v>32.905267059050182</v>
      </c>
      <c r="O776" s="8" cm="1">
        <f t="array" ref="O776">MAX(ABS(J776:N776/I776 - $X$2:$AB$2))</f>
        <v>2.8925623140339779E-2</v>
      </c>
      <c r="P776" s="2">
        <f t="shared" si="165"/>
        <v>32.647090666874043</v>
      </c>
      <c r="Q776" s="2">
        <f t="shared" si="166"/>
        <v>26.181369959204048</v>
      </c>
      <c r="R776" s="2">
        <f t="shared" si="167"/>
        <v>30.894626625880207</v>
      </c>
      <c r="S776" s="2">
        <f t="shared" si="168"/>
        <v>30.412506861800377</v>
      </c>
      <c r="T776" s="2">
        <f t="shared" si="169"/>
        <v>32.905267059050182</v>
      </c>
      <c r="U776" s="8" cm="1">
        <f t="array" ref="U776">SUM(ABS(P776:T776/I776-J776:N776/I776))</f>
        <v>0</v>
      </c>
    </row>
    <row r="777" spans="1:21" x14ac:dyDescent="0.25">
      <c r="A777" s="6">
        <v>42034</v>
      </c>
      <c r="B777" s="7">
        <v>26.4089756011962</v>
      </c>
      <c r="C777" s="7">
        <v>64.451110839843693</v>
      </c>
      <c r="D777" s="7">
        <v>73.091590881347599</v>
      </c>
      <c r="E777" s="7">
        <v>43.776706695556598</v>
      </c>
      <c r="F777" s="7">
        <v>71.748527526855398</v>
      </c>
      <c r="G777" s="11">
        <f t="shared" si="157"/>
        <v>-1.5427996577446201E-2</v>
      </c>
      <c r="H777" s="11">
        <f t="shared" si="158"/>
        <v>-1.5427996577446201E-2</v>
      </c>
      <c r="I777" s="7">
        <f t="shared" si="159"/>
        <v>150.67974729042535</v>
      </c>
      <c r="J777" s="2">
        <f t="shared" si="160"/>
        <v>32.169322210305666</v>
      </c>
      <c r="K777" s="2">
        <f t="shared" si="161"/>
        <v>26.17155531925183</v>
      </c>
      <c r="L777" s="2">
        <f t="shared" si="162"/>
        <v>30.753642032202393</v>
      </c>
      <c r="M777" s="2">
        <f t="shared" si="163"/>
        <v>29.707783864420101</v>
      </c>
      <c r="N777" s="2">
        <f t="shared" si="164"/>
        <v>31.877443864245379</v>
      </c>
      <c r="O777" s="8" cm="1">
        <f t="array" ref="O777">MAX(ABS(J777:N777/I777 - $X$2:$AB$2))</f>
        <v>2.6310066283772915E-2</v>
      </c>
      <c r="P777" s="2">
        <f t="shared" si="165"/>
        <v>32.169322210305666</v>
      </c>
      <c r="Q777" s="2">
        <f t="shared" si="166"/>
        <v>26.17155531925183</v>
      </c>
      <c r="R777" s="2">
        <f t="shared" si="167"/>
        <v>30.753642032202393</v>
      </c>
      <c r="S777" s="2">
        <f t="shared" si="168"/>
        <v>29.707783864420101</v>
      </c>
      <c r="T777" s="2">
        <f t="shared" si="169"/>
        <v>31.877443864245379</v>
      </c>
      <c r="U777" s="8" cm="1">
        <f t="array" ref="U777">SUM(ABS(P777:T777/I777-J777:N777/I777))</f>
        <v>0</v>
      </c>
    </row>
    <row r="778" spans="1:21" x14ac:dyDescent="0.25">
      <c r="A778" s="6">
        <v>42037</v>
      </c>
      <c r="B778" s="7">
        <v>26.7403259277343</v>
      </c>
      <c r="C778" s="7">
        <v>65.152259826660099</v>
      </c>
      <c r="D778" s="7">
        <v>75.608070373535099</v>
      </c>
      <c r="E778" s="7">
        <v>44.654167175292898</v>
      </c>
      <c r="F778" s="7">
        <v>72.364860534667898</v>
      </c>
      <c r="G778" s="11">
        <f t="shared" si="157"/>
        <v>1.7364351672128464E-2</v>
      </c>
      <c r="H778" s="11">
        <f t="shared" si="158"/>
        <v>1.7364351672128464E-2</v>
      </c>
      <c r="I778" s="7">
        <f t="shared" si="159"/>
        <v>153.29620341224376</v>
      </c>
      <c r="J778" s="2">
        <f t="shared" si="160"/>
        <v>32.57294693168302</v>
      </c>
      <c r="K778" s="2">
        <f t="shared" si="161"/>
        <v>26.456269721476822</v>
      </c>
      <c r="L778" s="2">
        <f t="shared" si="162"/>
        <v>31.812463006693761</v>
      </c>
      <c r="M778" s="2">
        <f t="shared" si="163"/>
        <v>30.303246800059849</v>
      </c>
      <c r="N778" s="2">
        <f t="shared" si="164"/>
        <v>32.151276952330292</v>
      </c>
      <c r="O778" s="8" cm="1">
        <f t="array" ref="O778">MAX(ABS(J778:N778/I778 - $X$2:$AB$2))</f>
        <v>2.7417319329620382E-2</v>
      </c>
      <c r="P778" s="2">
        <f t="shared" si="165"/>
        <v>32.57294693168302</v>
      </c>
      <c r="Q778" s="2">
        <f t="shared" si="166"/>
        <v>26.456269721476822</v>
      </c>
      <c r="R778" s="2">
        <f t="shared" si="167"/>
        <v>31.812463006693761</v>
      </c>
      <c r="S778" s="2">
        <f t="shared" si="168"/>
        <v>30.303246800059849</v>
      </c>
      <c r="T778" s="2">
        <f t="shared" si="169"/>
        <v>32.151276952330292</v>
      </c>
      <c r="U778" s="8" cm="1">
        <f t="array" ref="U778">SUM(ABS(P778:T778/I778-J778:N778/I778))</f>
        <v>0</v>
      </c>
    </row>
    <row r="779" spans="1:21" x14ac:dyDescent="0.25">
      <c r="A779" s="6">
        <v>42038</v>
      </c>
      <c r="B779" s="7">
        <v>26.744834899902301</v>
      </c>
      <c r="C779" s="7">
        <v>67.634590148925696</v>
      </c>
      <c r="D779" s="7">
        <v>78.081771850585895</v>
      </c>
      <c r="E779" s="7">
        <v>45.660434722900298</v>
      </c>
      <c r="F779" s="7">
        <v>72.770133972167898</v>
      </c>
      <c r="G779" s="11">
        <f t="shared" si="157"/>
        <v>1.9030117744430086E-2</v>
      </c>
      <c r="H779" s="11">
        <f t="shared" si="158"/>
        <v>1.9030117744430086E-2</v>
      </c>
      <c r="I779" s="7">
        <f t="shared" si="159"/>
        <v>156.21344821295287</v>
      </c>
      <c r="J779" s="2">
        <f t="shared" si="160"/>
        <v>32.578439404420322</v>
      </c>
      <c r="K779" s="2">
        <f t="shared" si="161"/>
        <v>27.464265464347214</v>
      </c>
      <c r="L779" s="2">
        <f t="shared" si="162"/>
        <v>32.853284923448129</v>
      </c>
      <c r="M779" s="2">
        <f t="shared" si="163"/>
        <v>30.98612089157151</v>
      </c>
      <c r="N779" s="2">
        <f t="shared" si="164"/>
        <v>32.331337529165694</v>
      </c>
      <c r="O779" s="8" cm="1">
        <f t="array" ref="O779">MAX(ABS(J779:N779/I779 - $X$2:$AB$2))</f>
        <v>2.4187572974463417E-2</v>
      </c>
      <c r="P779" s="2">
        <f t="shared" si="165"/>
        <v>32.578439404420322</v>
      </c>
      <c r="Q779" s="2">
        <f t="shared" si="166"/>
        <v>27.464265464347214</v>
      </c>
      <c r="R779" s="2">
        <f t="shared" si="167"/>
        <v>32.853284923448129</v>
      </c>
      <c r="S779" s="2">
        <f t="shared" si="168"/>
        <v>30.98612089157151</v>
      </c>
      <c r="T779" s="2">
        <f t="shared" si="169"/>
        <v>32.331337529165694</v>
      </c>
      <c r="U779" s="8" cm="1">
        <f t="array" ref="U779">SUM(ABS(P779:T779/I779-J779:N779/I779))</f>
        <v>0</v>
      </c>
    </row>
    <row r="780" spans="1:21" x14ac:dyDescent="0.25">
      <c r="A780" s="6">
        <v>42039</v>
      </c>
      <c r="B780" s="7">
        <v>26.949953079223601</v>
      </c>
      <c r="C780" s="7">
        <v>66.046882629394503</v>
      </c>
      <c r="D780" s="7">
        <v>77.240562438964801</v>
      </c>
      <c r="E780" s="7">
        <v>45.386722564697202</v>
      </c>
      <c r="F780" s="7">
        <v>73.158500671386705</v>
      </c>
      <c r="G780" s="11">
        <f t="shared" si="157"/>
        <v>-4.8779393771818391E-3</v>
      </c>
      <c r="H780" s="11">
        <f t="shared" si="158"/>
        <v>-4.8779393771818391E-3</v>
      </c>
      <c r="I780" s="7">
        <f t="shared" si="159"/>
        <v>155.45144848266955</v>
      </c>
      <c r="J780" s="2">
        <f t="shared" si="160"/>
        <v>32.828298122964455</v>
      </c>
      <c r="K780" s="2">
        <f t="shared" si="161"/>
        <v>26.81954771415268</v>
      </c>
      <c r="L780" s="2">
        <f t="shared" si="162"/>
        <v>32.499341975878266</v>
      </c>
      <c r="M780" s="2">
        <f t="shared" si="163"/>
        <v>30.800374126893413</v>
      </c>
      <c r="N780" s="2">
        <f t="shared" si="164"/>
        <v>32.503886542780727</v>
      </c>
      <c r="O780" s="8" cm="1">
        <f t="array" ref="O780">MAX(ABS(J780:N780/I780 - $X$2:$AB$2))</f>
        <v>2.7473156564747941E-2</v>
      </c>
      <c r="P780" s="2">
        <f t="shared" si="165"/>
        <v>32.828298122964455</v>
      </c>
      <c r="Q780" s="2">
        <f t="shared" si="166"/>
        <v>26.81954771415268</v>
      </c>
      <c r="R780" s="2">
        <f t="shared" si="167"/>
        <v>32.499341975878266</v>
      </c>
      <c r="S780" s="2">
        <f t="shared" si="168"/>
        <v>30.800374126893413</v>
      </c>
      <c r="T780" s="2">
        <f t="shared" si="169"/>
        <v>32.503886542780727</v>
      </c>
      <c r="U780" s="8" cm="1">
        <f t="array" ref="U780">SUM(ABS(P780:T780/I780-J780:N780/I780))</f>
        <v>0</v>
      </c>
    </row>
    <row r="781" spans="1:21" x14ac:dyDescent="0.25">
      <c r="A781" s="6">
        <v>42040</v>
      </c>
      <c r="B781" s="7">
        <v>27.14231300354</v>
      </c>
      <c r="C781" s="7">
        <v>67.352493286132798</v>
      </c>
      <c r="D781" s="7">
        <v>77.9249267578125</v>
      </c>
      <c r="E781" s="7">
        <v>45.70068359375</v>
      </c>
      <c r="F781" s="7">
        <v>73.6904296875</v>
      </c>
      <c r="G781" s="11">
        <f t="shared" si="157"/>
        <v>9.6610728256696365E-3</v>
      </c>
      <c r="H781" s="11">
        <f t="shared" si="158"/>
        <v>9.6610728256696365E-3</v>
      </c>
      <c r="I781" s="7">
        <f t="shared" si="159"/>
        <v>156.95327624731644</v>
      </c>
      <c r="J781" s="2">
        <f t="shared" si="160"/>
        <v>33.062615745848852</v>
      </c>
      <c r="K781" s="2">
        <f t="shared" si="161"/>
        <v>27.34971486073826</v>
      </c>
      <c r="L781" s="2">
        <f t="shared" si="162"/>
        <v>32.787291588517292</v>
      </c>
      <c r="M781" s="2">
        <f t="shared" si="163"/>
        <v>31.013434612640236</v>
      </c>
      <c r="N781" s="2">
        <f t="shared" si="164"/>
        <v>32.740219439571781</v>
      </c>
      <c r="O781" s="8" cm="1">
        <f t="array" ref="O781">MAX(ABS(J781:N781/I781 - $X$2:$AB$2))</f>
        <v>2.5746135954228727E-2</v>
      </c>
      <c r="P781" s="2">
        <f t="shared" si="165"/>
        <v>33.062615745848852</v>
      </c>
      <c r="Q781" s="2">
        <f t="shared" si="166"/>
        <v>27.34971486073826</v>
      </c>
      <c r="R781" s="2">
        <f t="shared" si="167"/>
        <v>32.787291588517292</v>
      </c>
      <c r="S781" s="2">
        <f t="shared" si="168"/>
        <v>31.013434612640236</v>
      </c>
      <c r="T781" s="2">
        <f t="shared" si="169"/>
        <v>32.740219439571781</v>
      </c>
      <c r="U781" s="8" cm="1">
        <f t="array" ref="U781">SUM(ABS(P781:T781/I781-J781:N781/I781))</f>
        <v>0</v>
      </c>
    </row>
    <row r="782" spans="1:21" x14ac:dyDescent="0.25">
      <c r="A782" s="6">
        <v>42041</v>
      </c>
      <c r="B782" s="7">
        <v>26.913747787475501</v>
      </c>
      <c r="C782" s="7">
        <v>67.062362670898395</v>
      </c>
      <c r="D782" s="7">
        <v>78.1387939453125</v>
      </c>
      <c r="E782" s="7">
        <v>46.602298736572202</v>
      </c>
      <c r="F782" s="7">
        <v>73.732635498046804</v>
      </c>
      <c r="G782" s="11">
        <f t="shared" si="157"/>
        <v>2.0665981085568053E-3</v>
      </c>
      <c r="H782" s="11">
        <f t="shared" si="158"/>
        <v>2.0665981085568053E-3</v>
      </c>
      <c r="I782" s="7">
        <f t="shared" si="159"/>
        <v>157.27763559114092</v>
      </c>
      <c r="J782" s="2">
        <f t="shared" si="160"/>
        <v>32.784195704394691</v>
      </c>
      <c r="K782" s="2">
        <f t="shared" si="161"/>
        <v>27.231902004645146</v>
      </c>
      <c r="L782" s="2">
        <f t="shared" si="162"/>
        <v>32.877277246887843</v>
      </c>
      <c r="M782" s="2">
        <f t="shared" si="163"/>
        <v>31.62528940514725</v>
      </c>
      <c r="N782" s="2">
        <f t="shared" si="164"/>
        <v>32.758971230065981</v>
      </c>
      <c r="O782" s="8" cm="1">
        <f t="array" ref="O782">MAX(ABS(J782:N782/I782 - $X$2:$AB$2))</f>
        <v>2.6854581693755736E-2</v>
      </c>
      <c r="P782" s="2">
        <f t="shared" si="165"/>
        <v>32.784195704394691</v>
      </c>
      <c r="Q782" s="2">
        <f t="shared" si="166"/>
        <v>27.231902004645146</v>
      </c>
      <c r="R782" s="2">
        <f t="shared" si="167"/>
        <v>32.877277246887843</v>
      </c>
      <c r="S782" s="2">
        <f t="shared" si="168"/>
        <v>31.62528940514725</v>
      </c>
      <c r="T782" s="2">
        <f t="shared" si="169"/>
        <v>32.758971230065981</v>
      </c>
      <c r="U782" s="8" cm="1">
        <f t="array" ref="U782">SUM(ABS(P782:T782/I782-J782:N782/I782))</f>
        <v>0</v>
      </c>
    </row>
    <row r="783" spans="1:21" x14ac:dyDescent="0.25">
      <c r="A783" s="6">
        <v>42044</v>
      </c>
      <c r="B783" s="7">
        <v>27.092521667480401</v>
      </c>
      <c r="C783" s="7">
        <v>68.239028930664006</v>
      </c>
      <c r="D783" s="7">
        <v>78.723350524902301</v>
      </c>
      <c r="E783" s="7">
        <v>46.545951843261697</v>
      </c>
      <c r="F783" s="7">
        <v>72.533714294433594</v>
      </c>
      <c r="G783" s="11">
        <f t="shared" si="157"/>
        <v>2.3564595102039121E-3</v>
      </c>
      <c r="H783" s="11">
        <f t="shared" si="158"/>
        <v>2.3564595102039121E-3</v>
      </c>
      <c r="I783" s="7">
        <f t="shared" si="159"/>
        <v>157.64825397127206</v>
      </c>
      <c r="J783" s="2">
        <f t="shared" si="160"/>
        <v>33.001963884255616</v>
      </c>
      <c r="K783" s="2">
        <f t="shared" si="161"/>
        <v>27.709708914541185</v>
      </c>
      <c r="L783" s="2">
        <f t="shared" si="162"/>
        <v>33.12323226824531</v>
      </c>
      <c r="M783" s="2">
        <f t="shared" si="163"/>
        <v>31.587051231144315</v>
      </c>
      <c r="N783" s="2">
        <f t="shared" si="164"/>
        <v>32.226297673085618</v>
      </c>
      <c r="O783" s="8" cm="1">
        <f t="array" ref="O783">MAX(ABS(J783:N783/I783 - $X$2:$AB$2))</f>
        <v>2.4230790912592837E-2</v>
      </c>
      <c r="P783" s="2">
        <f t="shared" si="165"/>
        <v>33.001963884255616</v>
      </c>
      <c r="Q783" s="2">
        <f t="shared" si="166"/>
        <v>27.709708914541185</v>
      </c>
      <c r="R783" s="2">
        <f t="shared" si="167"/>
        <v>33.12323226824531</v>
      </c>
      <c r="S783" s="2">
        <f t="shared" si="168"/>
        <v>31.587051231144315</v>
      </c>
      <c r="T783" s="2">
        <f t="shared" si="169"/>
        <v>32.226297673085618</v>
      </c>
      <c r="U783" s="8" cm="1">
        <f t="array" ref="U783">SUM(ABS(P783:T783/I783-J783:N783/I783))</f>
        <v>0</v>
      </c>
    </row>
    <row r="784" spans="1:21" x14ac:dyDescent="0.25">
      <c r="A784" s="6">
        <v>42045</v>
      </c>
      <c r="B784" s="7">
        <v>27.613014221191399</v>
      </c>
      <c r="C784" s="7">
        <v>67.618446350097599</v>
      </c>
      <c r="D784" s="7">
        <v>78.545120239257798</v>
      </c>
      <c r="E784" s="7">
        <v>47.061164855957003</v>
      </c>
      <c r="F784" s="7">
        <v>73.698867797851506</v>
      </c>
      <c r="G784" s="11">
        <f t="shared" si="157"/>
        <v>7.4491002195897771E-3</v>
      </c>
      <c r="H784" s="11">
        <f t="shared" si="158"/>
        <v>7.4491002195897771E-3</v>
      </c>
      <c r="I784" s="7">
        <f t="shared" si="159"/>
        <v>158.82259161454741</v>
      </c>
      <c r="J784" s="2">
        <f t="shared" si="160"/>
        <v>33.635986684732416</v>
      </c>
      <c r="K784" s="2">
        <f t="shared" si="161"/>
        <v>27.457709978823583</v>
      </c>
      <c r="L784" s="2">
        <f t="shared" si="162"/>
        <v>33.048241009498376</v>
      </c>
      <c r="M784" s="2">
        <f t="shared" si="163"/>
        <v>31.936685499700257</v>
      </c>
      <c r="N784" s="2">
        <f t="shared" si="164"/>
        <v>32.743968441792767</v>
      </c>
      <c r="O784" s="8" cm="1">
        <f t="array" ref="O784">MAX(ABS(J784:N784/I784 - $X$2:$AB$2))</f>
        <v>2.7117101542696503E-2</v>
      </c>
      <c r="P784" s="2">
        <f t="shared" si="165"/>
        <v>33.635986684732416</v>
      </c>
      <c r="Q784" s="2">
        <f t="shared" si="166"/>
        <v>27.457709978823583</v>
      </c>
      <c r="R784" s="2">
        <f t="shared" si="167"/>
        <v>33.048241009498376</v>
      </c>
      <c r="S784" s="2">
        <f t="shared" si="168"/>
        <v>31.936685499700257</v>
      </c>
      <c r="T784" s="2">
        <f t="shared" si="169"/>
        <v>32.743968441792767</v>
      </c>
      <c r="U784" s="8" cm="1">
        <f t="array" ref="U784">SUM(ABS(P784:T784/I784-J784:N784/I784))</f>
        <v>0</v>
      </c>
    </row>
    <row r="785" spans="1:21" x14ac:dyDescent="0.25">
      <c r="A785" s="6">
        <v>42046</v>
      </c>
      <c r="B785" s="7">
        <v>28.260232925415</v>
      </c>
      <c r="C785" s="7">
        <v>67.223541259765597</v>
      </c>
      <c r="D785" s="7">
        <v>78.402580261230398</v>
      </c>
      <c r="E785" s="7">
        <v>46.988700866699197</v>
      </c>
      <c r="F785" s="7">
        <v>72.896759033203097</v>
      </c>
      <c r="G785" s="11">
        <f t="shared" si="157"/>
        <v>1.0232171259203504E-3</v>
      </c>
      <c r="H785" s="11">
        <f t="shared" si="158"/>
        <v>1.0232171259203504E-3</v>
      </c>
      <c r="I785" s="7">
        <f t="shared" si="159"/>
        <v>158.98510161027048</v>
      </c>
      <c r="J785" s="2">
        <f t="shared" si="160"/>
        <v>34.424377243727157</v>
      </c>
      <c r="K785" s="2">
        <f t="shared" si="161"/>
        <v>27.297351525993182</v>
      </c>
      <c r="L785" s="2">
        <f t="shared" si="162"/>
        <v>32.988266621108764</v>
      </c>
      <c r="M785" s="2">
        <f t="shared" si="163"/>
        <v>31.887509929098389</v>
      </c>
      <c r="N785" s="2">
        <f t="shared" si="164"/>
        <v>32.387596290342991</v>
      </c>
      <c r="O785" s="8" cm="1">
        <f t="array" ref="O785">MAX(ABS(J785:N785/I785 - $X$2:$AB$2))</f>
        <v>2.8302455704882434E-2</v>
      </c>
      <c r="P785" s="2">
        <f t="shared" si="165"/>
        <v>34.424377243727157</v>
      </c>
      <c r="Q785" s="2">
        <f t="shared" si="166"/>
        <v>27.297351525993182</v>
      </c>
      <c r="R785" s="2">
        <f t="shared" si="167"/>
        <v>32.988266621108764</v>
      </c>
      <c r="S785" s="2">
        <f t="shared" si="168"/>
        <v>31.887509929098389</v>
      </c>
      <c r="T785" s="2">
        <f t="shared" si="169"/>
        <v>32.387596290342991</v>
      </c>
      <c r="U785" s="8" cm="1">
        <f t="array" ref="U785">SUM(ABS(P785:T785/I785-J785:N785/I785))</f>
        <v>0</v>
      </c>
    </row>
    <row r="786" spans="1:21" x14ac:dyDescent="0.25">
      <c r="A786" s="6">
        <v>42047</v>
      </c>
      <c r="B786" s="7">
        <v>28.617778778076101</v>
      </c>
      <c r="C786" s="7">
        <v>67.320281982421804</v>
      </c>
      <c r="D786" s="7">
        <v>79.806335449218693</v>
      </c>
      <c r="E786" s="7">
        <v>47.9547309875488</v>
      </c>
      <c r="F786" s="7">
        <v>72.516845703125</v>
      </c>
      <c r="G786" s="11">
        <f t="shared" si="157"/>
        <v>9.7633620133277255E-3</v>
      </c>
      <c r="H786" s="11">
        <f t="shared" si="158"/>
        <v>9.7633620133277255E-3</v>
      </c>
      <c r="I786" s="7">
        <f t="shared" si="159"/>
        <v>160.53733071201725</v>
      </c>
      <c r="J786" s="2">
        <f t="shared" si="160"/>
        <v>34.859911280067912</v>
      </c>
      <c r="K786" s="2">
        <f t="shared" si="161"/>
        <v>27.33663487024636</v>
      </c>
      <c r="L786" s="2">
        <f t="shared" si="162"/>
        <v>33.578903437624625</v>
      </c>
      <c r="M786" s="2">
        <f t="shared" si="163"/>
        <v>32.543078065740161</v>
      </c>
      <c r="N786" s="2">
        <f t="shared" si="164"/>
        <v>32.218803058338189</v>
      </c>
      <c r="O786" s="8" cm="1">
        <f t="array" ref="O786">MAX(ABS(J786:N786/I786 - $X$2:$AB$2))</f>
        <v>2.9717893346036334E-2</v>
      </c>
      <c r="P786" s="2">
        <f t="shared" si="165"/>
        <v>34.859911280067912</v>
      </c>
      <c r="Q786" s="2">
        <f t="shared" si="166"/>
        <v>27.33663487024636</v>
      </c>
      <c r="R786" s="2">
        <f t="shared" si="167"/>
        <v>33.578903437624625</v>
      </c>
      <c r="S786" s="2">
        <f t="shared" si="168"/>
        <v>32.543078065740161</v>
      </c>
      <c r="T786" s="2">
        <f t="shared" si="169"/>
        <v>32.218803058338189</v>
      </c>
      <c r="U786" s="8" cm="1">
        <f t="array" ref="U786">SUM(ABS(P786:T786/I786-J786:N786/I786))</f>
        <v>0</v>
      </c>
    </row>
    <row r="787" spans="1:21" x14ac:dyDescent="0.25">
      <c r="A787" s="6">
        <v>42048</v>
      </c>
      <c r="B787" s="7">
        <v>28.758081436157202</v>
      </c>
      <c r="C787" s="7">
        <v>68.609779357910099</v>
      </c>
      <c r="D787" s="7">
        <v>81.188514709472599</v>
      </c>
      <c r="E787" s="7">
        <v>48.0352172851562</v>
      </c>
      <c r="F787" s="7">
        <v>72.449287414550696</v>
      </c>
      <c r="G787" s="11">
        <f t="shared" si="157"/>
        <v>8.10211682565809E-3</v>
      </c>
      <c r="H787" s="11">
        <f t="shared" si="158"/>
        <v>8.10211682565809E-3</v>
      </c>
      <c r="I787" s="7">
        <f t="shared" si="159"/>
        <v>161.83802292032533</v>
      </c>
      <c r="J787" s="2">
        <f t="shared" si="160"/>
        <v>35.030816864704406</v>
      </c>
      <c r="K787" s="2">
        <f t="shared" si="161"/>
        <v>27.860258923530463</v>
      </c>
      <c r="L787" s="2">
        <f t="shared" si="162"/>
        <v>34.160462077703841</v>
      </c>
      <c r="M787" s="2">
        <f t="shared" si="163"/>
        <v>32.597697741678708</v>
      </c>
      <c r="N787" s="2">
        <f t="shared" si="164"/>
        <v>32.188787312707923</v>
      </c>
      <c r="O787" s="8" cm="1">
        <f t="array" ref="O787">MAX(ABS(J787:N787/I787 - $X$2:$AB$2))</f>
        <v>2.7850968389261793E-2</v>
      </c>
      <c r="P787" s="2">
        <f t="shared" si="165"/>
        <v>35.030816864704406</v>
      </c>
      <c r="Q787" s="2">
        <f t="shared" si="166"/>
        <v>27.860258923530463</v>
      </c>
      <c r="R787" s="2">
        <f t="shared" si="167"/>
        <v>34.160462077703841</v>
      </c>
      <c r="S787" s="2">
        <f t="shared" si="168"/>
        <v>32.597697741678708</v>
      </c>
      <c r="T787" s="2">
        <f t="shared" si="169"/>
        <v>32.188787312707923</v>
      </c>
      <c r="U787" s="8" cm="1">
        <f t="array" ref="U787">SUM(ABS(P787:T787/I787-J787:N787/I787))</f>
        <v>0</v>
      </c>
    </row>
    <row r="788" spans="1:21" x14ac:dyDescent="0.25">
      <c r="A788" s="6">
        <v>42052</v>
      </c>
      <c r="B788" s="7">
        <v>28.927810668945298</v>
      </c>
      <c r="C788" s="7">
        <v>68.811241149902301</v>
      </c>
      <c r="D788" s="7">
        <v>80.914955139160099</v>
      </c>
      <c r="E788" s="7">
        <v>48.381381988525298</v>
      </c>
      <c r="F788" s="7">
        <v>72.575950622558594</v>
      </c>
      <c r="G788" s="11">
        <f t="shared" si="157"/>
        <v>2.8710602953676556E-3</v>
      </c>
      <c r="H788" s="11">
        <f t="shared" si="158"/>
        <v>2.8710602953676556E-3</v>
      </c>
      <c r="I788" s="7">
        <f t="shared" si="159"/>
        <v>162.30266964221269</v>
      </c>
      <c r="J788" s="2">
        <f t="shared" si="160"/>
        <v>35.237567571756479</v>
      </c>
      <c r="K788" s="2">
        <f t="shared" si="161"/>
        <v>27.942066178132194</v>
      </c>
      <c r="L788" s="2">
        <f t="shared" si="162"/>
        <v>34.045360559205896</v>
      </c>
      <c r="M788" s="2">
        <f t="shared" si="163"/>
        <v>32.832612310759899</v>
      </c>
      <c r="N788" s="2">
        <f t="shared" si="164"/>
        <v>32.24506302235821</v>
      </c>
      <c r="O788" s="8" cm="1">
        <f t="array" ref="O788">MAX(ABS(J788:N788/I788 - $X$2:$AB$2))</f>
        <v>2.7839762341993868E-2</v>
      </c>
      <c r="P788" s="2">
        <f t="shared" si="165"/>
        <v>35.237567571756479</v>
      </c>
      <c r="Q788" s="2">
        <f t="shared" si="166"/>
        <v>27.942066178132194</v>
      </c>
      <c r="R788" s="2">
        <f t="shared" si="167"/>
        <v>34.045360559205896</v>
      </c>
      <c r="S788" s="2">
        <f t="shared" si="168"/>
        <v>32.832612310759899</v>
      </c>
      <c r="T788" s="2">
        <f t="shared" si="169"/>
        <v>32.24506302235821</v>
      </c>
      <c r="U788" s="8" cm="1">
        <f t="array" ref="U788">SUM(ABS(P788:T788/I788-J788:N788/I788))</f>
        <v>0</v>
      </c>
    </row>
    <row r="789" spans="1:21" x14ac:dyDescent="0.25">
      <c r="A789" s="6">
        <v>42053</v>
      </c>
      <c r="B789" s="7">
        <v>29.1292190551757</v>
      </c>
      <c r="C789" s="7">
        <v>68.343803405761705</v>
      </c>
      <c r="D789" s="7">
        <v>79.503982543945298</v>
      </c>
      <c r="E789" s="7">
        <v>47.7937202453613</v>
      </c>
      <c r="F789" s="7">
        <v>72.854530334472599</v>
      </c>
      <c r="G789" s="11">
        <f t="shared" si="157"/>
        <v>-5.0102298236245346E-3</v>
      </c>
      <c r="H789" s="11">
        <f t="shared" si="158"/>
        <v>-5.0102298236245346E-3</v>
      </c>
      <c r="I789" s="7">
        <f t="shared" si="159"/>
        <v>161.48949596631741</v>
      </c>
      <c r="J789" s="2">
        <f t="shared" si="160"/>
        <v>35.482907314211694</v>
      </c>
      <c r="K789" s="2">
        <f t="shared" si="161"/>
        <v>27.752254511278515</v>
      </c>
      <c r="L789" s="2">
        <f t="shared" si="162"/>
        <v>33.45168698352844</v>
      </c>
      <c r="M789" s="2">
        <f t="shared" si="163"/>
        <v>32.433812826533817</v>
      </c>
      <c r="N789" s="2">
        <f t="shared" si="164"/>
        <v>32.368834330764955</v>
      </c>
      <c r="O789" s="8" cm="1">
        <f t="array" ref="O789">MAX(ABS(J789:N789/I789 - $X$2:$AB$2))</f>
        <v>2.8148237473804932E-2</v>
      </c>
      <c r="P789" s="2">
        <f t="shared" si="165"/>
        <v>35.482907314211694</v>
      </c>
      <c r="Q789" s="2">
        <f t="shared" si="166"/>
        <v>27.752254511278515</v>
      </c>
      <c r="R789" s="2">
        <f t="shared" si="167"/>
        <v>33.45168698352844</v>
      </c>
      <c r="S789" s="2">
        <f t="shared" si="168"/>
        <v>32.433812826533817</v>
      </c>
      <c r="T789" s="2">
        <f t="shared" si="169"/>
        <v>32.368834330764955</v>
      </c>
      <c r="U789" s="8" cm="1">
        <f t="array" ref="U789">SUM(ABS(P789:T789/I789-J789:N789/I789))</f>
        <v>0</v>
      </c>
    </row>
    <row r="790" spans="1:21" x14ac:dyDescent="0.25">
      <c r="A790" s="6">
        <v>42054</v>
      </c>
      <c r="B790" s="7">
        <v>29.068120956420898</v>
      </c>
      <c r="C790" s="7">
        <v>67.134910583496094</v>
      </c>
      <c r="D790" s="7">
        <v>77.999412536621094</v>
      </c>
      <c r="E790" s="7">
        <v>47.681026458740199</v>
      </c>
      <c r="F790" s="7">
        <v>70.515846252441406</v>
      </c>
      <c r="G790" s="11">
        <f t="shared" si="157"/>
        <v>-1.4328565821981609E-2</v>
      </c>
      <c r="H790" s="11">
        <f t="shared" si="158"/>
        <v>-1.4328565821981609E-2</v>
      </c>
      <c r="I790" s="7">
        <f t="shared" si="159"/>
        <v>159.17558309380539</v>
      </c>
      <c r="J790" s="2">
        <f t="shared" si="160"/>
        <v>35.408482449917024</v>
      </c>
      <c r="K790" s="2">
        <f t="shared" si="161"/>
        <v>27.261361414779518</v>
      </c>
      <c r="L790" s="2">
        <f t="shared" si="162"/>
        <v>32.818631841894565</v>
      </c>
      <c r="M790" s="2">
        <f t="shared" si="163"/>
        <v>32.357336478527891</v>
      </c>
      <c r="N790" s="2">
        <f t="shared" si="164"/>
        <v>31.329770908686378</v>
      </c>
      <c r="O790" s="8" cm="1">
        <f t="array" ref="O790">MAX(ABS(J790:N790/I790 - $X$2:$AB$2))</f>
        <v>2.87340251254877E-2</v>
      </c>
      <c r="P790" s="2">
        <f t="shared" si="165"/>
        <v>35.408482449917024</v>
      </c>
      <c r="Q790" s="2">
        <f t="shared" si="166"/>
        <v>27.261361414779518</v>
      </c>
      <c r="R790" s="2">
        <f t="shared" si="167"/>
        <v>32.818631841894565</v>
      </c>
      <c r="S790" s="2">
        <f t="shared" si="168"/>
        <v>32.357336478527891</v>
      </c>
      <c r="T790" s="2">
        <f t="shared" si="169"/>
        <v>31.329770908686378</v>
      </c>
      <c r="U790" s="8" cm="1">
        <f t="array" ref="U790">SUM(ABS(P790:T790/I790-J790:N790/I790))</f>
        <v>0</v>
      </c>
    </row>
    <row r="791" spans="1:21" x14ac:dyDescent="0.25">
      <c r="A791" s="6">
        <v>42055</v>
      </c>
      <c r="B791" s="7">
        <v>29.3057250976562</v>
      </c>
      <c r="C791" s="7">
        <v>68.053657531738196</v>
      </c>
      <c r="D791" s="7">
        <v>78.179382324218693</v>
      </c>
      <c r="E791" s="7">
        <v>48.139869689941399</v>
      </c>
      <c r="F791" s="7">
        <v>71.174415588378906</v>
      </c>
      <c r="G791" s="11">
        <f t="shared" si="157"/>
        <v>8.4322401996976826E-3</v>
      </c>
      <c r="H791" s="11">
        <f t="shared" si="158"/>
        <v>8.4322401996976826E-3</v>
      </c>
      <c r="I791" s="7">
        <f t="shared" si="159"/>
        <v>160.51778984437931</v>
      </c>
      <c r="J791" s="2">
        <f t="shared" si="160"/>
        <v>35.697912994036848</v>
      </c>
      <c r="K791" s="2">
        <f t="shared" si="161"/>
        <v>27.634435459074304</v>
      </c>
      <c r="L791" s="2">
        <f t="shared" si="162"/>
        <v>32.894355004540905</v>
      </c>
      <c r="M791" s="2">
        <f t="shared" si="163"/>
        <v>32.668717040683354</v>
      </c>
      <c r="N791" s="2">
        <f t="shared" si="164"/>
        <v>31.622369346043897</v>
      </c>
      <c r="O791" s="8" cm="1">
        <f t="array" ref="O791">MAX(ABS(J791:N791/I791 - $X$2:$AB$2))</f>
        <v>2.784191405908551E-2</v>
      </c>
      <c r="P791" s="2">
        <f t="shared" si="165"/>
        <v>35.697912994036848</v>
      </c>
      <c r="Q791" s="2">
        <f t="shared" si="166"/>
        <v>27.634435459074304</v>
      </c>
      <c r="R791" s="2">
        <f t="shared" si="167"/>
        <v>32.894355004540905</v>
      </c>
      <c r="S791" s="2">
        <f t="shared" si="168"/>
        <v>32.668717040683354</v>
      </c>
      <c r="T791" s="2">
        <f t="shared" si="169"/>
        <v>31.622369346043897</v>
      </c>
      <c r="U791" s="8" cm="1">
        <f t="array" ref="U791">SUM(ABS(P791:T791/I791-J791:N791/I791))</f>
        <v>0</v>
      </c>
    </row>
    <row r="792" spans="1:21" x14ac:dyDescent="0.25">
      <c r="A792" s="6">
        <v>42058</v>
      </c>
      <c r="B792" s="7">
        <v>30.0977783203125</v>
      </c>
      <c r="C792" s="7">
        <v>67.288024902343693</v>
      </c>
      <c r="D792" s="7">
        <v>77.646675109863196</v>
      </c>
      <c r="E792" s="7">
        <v>47.777618408203097</v>
      </c>
      <c r="F792" s="7">
        <v>71.427703857421804</v>
      </c>
      <c r="G792" s="11">
        <f t="shared" si="157"/>
        <v>1.8470313826199902E-3</v>
      </c>
      <c r="H792" s="11">
        <f t="shared" si="158"/>
        <v>1.8470313826199902E-3</v>
      </c>
      <c r="I792" s="7">
        <f t="shared" si="159"/>
        <v>160.81427123969067</v>
      </c>
      <c r="J792" s="2">
        <f t="shared" si="160"/>
        <v>36.662729490977661</v>
      </c>
      <c r="K792" s="2">
        <f t="shared" si="161"/>
        <v>27.323536291421245</v>
      </c>
      <c r="L792" s="2">
        <f t="shared" si="162"/>
        <v>32.670215855553778</v>
      </c>
      <c r="M792" s="2">
        <f t="shared" si="163"/>
        <v>32.422885784866594</v>
      </c>
      <c r="N792" s="2">
        <f t="shared" si="164"/>
        <v>31.734903816871398</v>
      </c>
      <c r="O792" s="8" cm="1">
        <f t="array" ref="O792">MAX(ABS(J792:N792/I792 - $X$2:$AB$2))</f>
        <v>3.0092590161379246E-2</v>
      </c>
      <c r="P792" s="2">
        <f t="shared" si="165"/>
        <v>36.662729490977661</v>
      </c>
      <c r="Q792" s="2">
        <f t="shared" si="166"/>
        <v>27.323536291421245</v>
      </c>
      <c r="R792" s="2">
        <f t="shared" si="167"/>
        <v>32.670215855553778</v>
      </c>
      <c r="S792" s="2">
        <f t="shared" si="168"/>
        <v>32.422885784866594</v>
      </c>
      <c r="T792" s="2">
        <f t="shared" si="169"/>
        <v>31.734903816871398</v>
      </c>
      <c r="U792" s="8" cm="1">
        <f t="array" ref="U792">SUM(ABS(P792:T792/I792-J792:N792/I792))</f>
        <v>0</v>
      </c>
    </row>
    <row r="793" spans="1:21" x14ac:dyDescent="0.25">
      <c r="A793" s="6">
        <v>42059</v>
      </c>
      <c r="B793" s="7">
        <v>29.909948348998999</v>
      </c>
      <c r="C793" s="7">
        <v>68.102027893066406</v>
      </c>
      <c r="D793" s="7">
        <v>77.718673706054602</v>
      </c>
      <c r="E793" s="7">
        <v>48.960983276367102</v>
      </c>
      <c r="F793" s="7">
        <v>71.402359008789006</v>
      </c>
      <c r="G793" s="11">
        <f t="shared" si="157"/>
        <v>5.7447044402185732E-3</v>
      </c>
      <c r="H793" s="11">
        <f t="shared" si="158"/>
        <v>5.7447044402185732E-3</v>
      </c>
      <c r="I793" s="7">
        <f t="shared" si="159"/>
        <v>161.73810169773185</v>
      </c>
      <c r="J793" s="2">
        <f t="shared" si="160"/>
        <v>36.433929898021738</v>
      </c>
      <c r="K793" s="2">
        <f t="shared" si="161"/>
        <v>27.654077131200935</v>
      </c>
      <c r="L793" s="2">
        <f t="shared" si="162"/>
        <v>32.700509614759078</v>
      </c>
      <c r="M793" s="2">
        <f t="shared" si="163"/>
        <v>33.225941802320108</v>
      </c>
      <c r="N793" s="2">
        <f t="shared" si="164"/>
        <v>31.723643251430001</v>
      </c>
      <c r="O793" s="8" cm="1">
        <f t="array" ref="O793">MAX(ABS(J793:N793/I793 - $X$2:$AB$2))</f>
        <v>2.9019403338349292E-2</v>
      </c>
      <c r="P793" s="2">
        <f t="shared" si="165"/>
        <v>36.433929898021738</v>
      </c>
      <c r="Q793" s="2">
        <f t="shared" si="166"/>
        <v>27.654077131200935</v>
      </c>
      <c r="R793" s="2">
        <f t="shared" si="167"/>
        <v>32.700509614759078</v>
      </c>
      <c r="S793" s="2">
        <f t="shared" si="168"/>
        <v>33.225941802320108</v>
      </c>
      <c r="T793" s="2">
        <f t="shared" si="169"/>
        <v>31.723643251430001</v>
      </c>
      <c r="U793" s="8" cm="1">
        <f t="array" ref="U793">SUM(ABS(P793:T793/I793-J793:N793/I793))</f>
        <v>0</v>
      </c>
    </row>
    <row r="794" spans="1:21" x14ac:dyDescent="0.25">
      <c r="A794" s="6">
        <v>42060</v>
      </c>
      <c r="B794" s="7">
        <v>29.145057678222599</v>
      </c>
      <c r="C794" s="7">
        <v>68.625869750976506</v>
      </c>
      <c r="D794" s="7">
        <v>78.164985656738196</v>
      </c>
      <c r="E794" s="7">
        <v>49.218608856201101</v>
      </c>
      <c r="F794" s="7">
        <v>70.558067321777301</v>
      </c>
      <c r="G794" s="11">
        <f t="shared" si="157"/>
        <v>-4.5228019965051214E-3</v>
      </c>
      <c r="H794" s="11">
        <f t="shared" si="158"/>
        <v>-4.5228019965051214E-3</v>
      </c>
      <c r="I794" s="7">
        <f t="shared" si="159"/>
        <v>161.0065922884624</v>
      </c>
      <c r="J794" s="2">
        <f t="shared" si="160"/>
        <v>35.502200670222827</v>
      </c>
      <c r="K794" s="2">
        <f t="shared" si="161"/>
        <v>27.866792722665316</v>
      </c>
      <c r="L794" s="2">
        <f t="shared" si="162"/>
        <v>32.888297536741767</v>
      </c>
      <c r="M794" s="2">
        <f t="shared" si="163"/>
        <v>33.400771880262702</v>
      </c>
      <c r="N794" s="2">
        <f t="shared" si="164"/>
        <v>31.348529478569773</v>
      </c>
      <c r="O794" s="8" cm="1">
        <f t="array" ref="O794">MAX(ABS(J794:N794/I794 - $X$2:$AB$2))</f>
        <v>2.6921417771896883E-2</v>
      </c>
      <c r="P794" s="2">
        <f t="shared" si="165"/>
        <v>35.502200670222827</v>
      </c>
      <c r="Q794" s="2">
        <f t="shared" si="166"/>
        <v>27.866792722665316</v>
      </c>
      <c r="R794" s="2">
        <f t="shared" si="167"/>
        <v>32.888297536741767</v>
      </c>
      <c r="S794" s="2">
        <f t="shared" si="168"/>
        <v>33.400771880262702</v>
      </c>
      <c r="T794" s="2">
        <f t="shared" si="169"/>
        <v>31.348529478569773</v>
      </c>
      <c r="U794" s="8" cm="1">
        <f t="array" ref="U794">SUM(ABS(P794:T794/I794-J794:N794/I794))</f>
        <v>0</v>
      </c>
    </row>
    <row r="795" spans="1:21" x14ac:dyDescent="0.25">
      <c r="A795" s="6">
        <v>42061</v>
      </c>
      <c r="B795" s="7">
        <v>29.5139255523681</v>
      </c>
      <c r="C795" s="7">
        <v>67.537849426269503</v>
      </c>
      <c r="D795" s="7">
        <v>77.070777893066406</v>
      </c>
      <c r="E795" s="7">
        <v>49.572803497314403</v>
      </c>
      <c r="F795" s="7">
        <v>70.752250671386705</v>
      </c>
      <c r="G795" s="11">
        <f t="shared" si="157"/>
        <v>-7.8406635136873959E-4</v>
      </c>
      <c r="H795" s="11">
        <f t="shared" si="158"/>
        <v>-7.8406635136873959E-4</v>
      </c>
      <c r="I795" s="7">
        <f t="shared" si="159"/>
        <v>160.88035243710047</v>
      </c>
      <c r="J795" s="2">
        <f t="shared" si="160"/>
        <v>35.951526296313354</v>
      </c>
      <c r="K795" s="2">
        <f t="shared" si="161"/>
        <v>27.424982120094036</v>
      </c>
      <c r="L795" s="2">
        <f t="shared" si="162"/>
        <v>32.427904303169306</v>
      </c>
      <c r="M795" s="2">
        <f t="shared" si="163"/>
        <v>33.641135732146466</v>
      </c>
      <c r="N795" s="2">
        <f t="shared" si="164"/>
        <v>31.43480398537729</v>
      </c>
      <c r="O795" s="8" cm="1">
        <f t="array" ref="O795">MAX(ABS(J795:N795/I795 - $X$2:$AB$2))</f>
        <v>2.953181227759677E-2</v>
      </c>
      <c r="P795" s="2">
        <f t="shared" si="165"/>
        <v>35.951526296313354</v>
      </c>
      <c r="Q795" s="2">
        <f t="shared" si="166"/>
        <v>27.424982120094036</v>
      </c>
      <c r="R795" s="2">
        <f t="shared" si="167"/>
        <v>32.427904303169306</v>
      </c>
      <c r="S795" s="2">
        <f t="shared" si="168"/>
        <v>33.641135732146466</v>
      </c>
      <c r="T795" s="2">
        <f t="shared" si="169"/>
        <v>31.43480398537729</v>
      </c>
      <c r="U795" s="8" cm="1">
        <f t="array" ref="U795">SUM(ABS(P795:T795/I795-J795:N795/I795))</f>
        <v>0</v>
      </c>
    </row>
    <row r="796" spans="1:21" x14ac:dyDescent="0.25">
      <c r="A796" s="6">
        <v>42062</v>
      </c>
      <c r="B796" s="7">
        <v>29.070379257202099</v>
      </c>
      <c r="C796" s="7">
        <v>66.812515258789006</v>
      </c>
      <c r="D796" s="7">
        <v>76.797218322753906</v>
      </c>
      <c r="E796" s="7">
        <v>49.331295013427699</v>
      </c>
      <c r="F796" s="7">
        <v>70.862014770507798</v>
      </c>
      <c r="G796" s="11">
        <f t="shared" si="157"/>
        <v>-6.6201674047650094E-3</v>
      </c>
      <c r="H796" s="11">
        <f t="shared" si="158"/>
        <v>-6.6201674047650094E-3</v>
      </c>
      <c r="I796" s="7">
        <f t="shared" si="159"/>
        <v>159.81529757182926</v>
      </c>
      <c r="J796" s="2">
        <f t="shared" si="160"/>
        <v>35.411233333047633</v>
      </c>
      <c r="K796" s="2">
        <f t="shared" si="161"/>
        <v>27.130446881805732</v>
      </c>
      <c r="L796" s="2">
        <f t="shared" si="162"/>
        <v>32.312802784671362</v>
      </c>
      <c r="M796" s="2">
        <f t="shared" si="163"/>
        <v>33.477243050802798</v>
      </c>
      <c r="N796" s="2">
        <f t="shared" si="164"/>
        <v>31.483571521501741</v>
      </c>
      <c r="O796" s="8" cm="1">
        <f t="array" ref="O796">MAX(ABS(J796:N796/I796 - $X$2:$AB$2))</f>
        <v>3.0238736253568571E-2</v>
      </c>
      <c r="P796" s="2">
        <f t="shared" si="165"/>
        <v>35.411233333047633</v>
      </c>
      <c r="Q796" s="2">
        <f t="shared" si="166"/>
        <v>27.130446881805732</v>
      </c>
      <c r="R796" s="2">
        <f t="shared" si="167"/>
        <v>32.312802784671362</v>
      </c>
      <c r="S796" s="2">
        <f t="shared" si="168"/>
        <v>33.477243050802798</v>
      </c>
      <c r="T796" s="2">
        <f t="shared" si="169"/>
        <v>31.483571521501741</v>
      </c>
      <c r="U796" s="8" cm="1">
        <f t="array" ref="U796">SUM(ABS(P796:T796/I796-J796:N796/I796))</f>
        <v>0</v>
      </c>
    </row>
    <row r="797" spans="1:21" x14ac:dyDescent="0.25">
      <c r="A797" s="6">
        <v>42065</v>
      </c>
      <c r="B797" s="7">
        <v>29.212944030761701</v>
      </c>
      <c r="C797" s="7">
        <v>66.893112182617102</v>
      </c>
      <c r="D797" s="7">
        <v>76.235710144042898</v>
      </c>
      <c r="E797" s="7">
        <v>49.725757598876903</v>
      </c>
      <c r="F797" s="7">
        <v>70.887336730957003</v>
      </c>
      <c r="G797" s="11">
        <f t="shared" si="157"/>
        <v>1.5585028174864846E-3</v>
      </c>
      <c r="H797" s="11">
        <f t="shared" si="158"/>
        <v>1.5585028174864846E-3</v>
      </c>
      <c r="I797" s="7">
        <f t="shared" si="159"/>
        <v>160.06437016337242</v>
      </c>
      <c r="J797" s="2">
        <f t="shared" si="160"/>
        <v>35.584894447576829</v>
      </c>
      <c r="K797" s="2">
        <f t="shared" si="161"/>
        <v>27.163174740535275</v>
      </c>
      <c r="L797" s="2">
        <f t="shared" si="162"/>
        <v>32.076545489981129</v>
      </c>
      <c r="M797" s="2">
        <f t="shared" si="163"/>
        <v>33.744933567419821</v>
      </c>
      <c r="N797" s="2">
        <f t="shared" si="164"/>
        <v>31.494821917859351</v>
      </c>
      <c r="O797" s="8" cm="1">
        <f t="array" ref="O797">MAX(ABS(J797:N797/I797 - $X$2:$AB$2))</f>
        <v>3.0298431107368129E-2</v>
      </c>
      <c r="P797" s="2">
        <f t="shared" si="165"/>
        <v>35.584894447576829</v>
      </c>
      <c r="Q797" s="2">
        <f t="shared" si="166"/>
        <v>27.163174740535275</v>
      </c>
      <c r="R797" s="2">
        <f t="shared" si="167"/>
        <v>32.076545489981129</v>
      </c>
      <c r="S797" s="2">
        <f t="shared" si="168"/>
        <v>33.744933567419821</v>
      </c>
      <c r="T797" s="2">
        <f t="shared" si="169"/>
        <v>31.494821917859351</v>
      </c>
      <c r="U797" s="8" cm="1">
        <f t="array" ref="U797">SUM(ABS(P797:T797/I797-J797:N797/I797))</f>
        <v>0</v>
      </c>
    </row>
    <row r="798" spans="1:21" x14ac:dyDescent="0.25">
      <c r="A798" s="6">
        <v>42066</v>
      </c>
      <c r="B798" s="7">
        <v>29.274049758911101</v>
      </c>
      <c r="C798" s="7">
        <v>66.76416015625</v>
      </c>
      <c r="D798" s="7">
        <v>75.702987670898395</v>
      </c>
      <c r="E798" s="7">
        <v>49.886772155761697</v>
      </c>
      <c r="F798" s="7">
        <v>70.389221191406193</v>
      </c>
      <c r="G798" s="11">
        <f t="shared" si="157"/>
        <v>-1.9624397872762822E-3</v>
      </c>
      <c r="H798" s="11">
        <f t="shared" si="158"/>
        <v>-1.9624397872762822E-3</v>
      </c>
      <c r="I798" s="7">
        <f t="shared" si="159"/>
        <v>159.7502534748385</v>
      </c>
      <c r="J798" s="2">
        <f t="shared" si="160"/>
        <v>35.659328605395672</v>
      </c>
      <c r="K798" s="2">
        <f t="shared" si="161"/>
        <v>27.110811405790237</v>
      </c>
      <c r="L798" s="2">
        <f t="shared" si="162"/>
        <v>31.852399920784382</v>
      </c>
      <c r="M798" s="2">
        <f t="shared" si="163"/>
        <v>33.854201395359112</v>
      </c>
      <c r="N798" s="2">
        <f t="shared" si="164"/>
        <v>31.273512147509074</v>
      </c>
      <c r="O798" s="8" cm="1">
        <f t="array" ref="O798">MAX(ABS(J798:N798/I798 - $X$2:$AB$2))</f>
        <v>3.0292529644966537E-2</v>
      </c>
      <c r="P798" s="2">
        <f t="shared" si="165"/>
        <v>35.659328605395672</v>
      </c>
      <c r="Q798" s="2">
        <f t="shared" si="166"/>
        <v>27.110811405790237</v>
      </c>
      <c r="R798" s="2">
        <f t="shared" si="167"/>
        <v>31.852399920784382</v>
      </c>
      <c r="S798" s="2">
        <f t="shared" si="168"/>
        <v>33.854201395359112</v>
      </c>
      <c r="T798" s="2">
        <f t="shared" si="169"/>
        <v>31.273512147509074</v>
      </c>
      <c r="U798" s="8" cm="1">
        <f t="array" ref="U798">SUM(ABS(P798:T798/I798-J798:N798/I798))</f>
        <v>0</v>
      </c>
    </row>
    <row r="799" spans="1:21" x14ac:dyDescent="0.25">
      <c r="A799" s="6">
        <v>42067</v>
      </c>
      <c r="B799" s="7">
        <v>29.088485717773398</v>
      </c>
      <c r="C799" s="7">
        <v>65.869560241699205</v>
      </c>
      <c r="D799" s="7">
        <v>75.702987670898395</v>
      </c>
      <c r="E799" s="7">
        <v>50.015560150146399</v>
      </c>
      <c r="F799" s="7">
        <v>69.722213745117102</v>
      </c>
      <c r="G799" s="11">
        <f t="shared" si="157"/>
        <v>-4.9969081414158456E-3</v>
      </c>
      <c r="H799" s="11">
        <f t="shared" si="158"/>
        <v>-4.9969081414158456E-3</v>
      </c>
      <c r="I799" s="7">
        <f t="shared" si="159"/>
        <v>158.95199613265683</v>
      </c>
      <c r="J799" s="2">
        <f t="shared" si="160"/>
        <v>35.433289189094538</v>
      </c>
      <c r="K799" s="2">
        <f t="shared" si="161"/>
        <v>26.747542707281006</v>
      </c>
      <c r="L799" s="2">
        <f t="shared" si="162"/>
        <v>31.852399920784379</v>
      </c>
      <c r="M799" s="2">
        <f t="shared" si="163"/>
        <v>33.941599607566367</v>
      </c>
      <c r="N799" s="2">
        <f t="shared" si="164"/>
        <v>30.97716470793053</v>
      </c>
      <c r="O799" s="8" cm="1">
        <f t="array" ref="O799">MAX(ABS(J799:N799/I799 - $X$2:$AB$2))</f>
        <v>3.1725657065934137E-2</v>
      </c>
      <c r="P799" s="2">
        <f t="shared" si="165"/>
        <v>35.433289189094538</v>
      </c>
      <c r="Q799" s="2">
        <f t="shared" si="166"/>
        <v>26.747542707281006</v>
      </c>
      <c r="R799" s="2">
        <f t="shared" si="167"/>
        <v>31.852399920784379</v>
      </c>
      <c r="S799" s="2">
        <f t="shared" si="168"/>
        <v>33.941599607566367</v>
      </c>
      <c r="T799" s="2">
        <f t="shared" si="169"/>
        <v>30.97716470793053</v>
      </c>
      <c r="U799" s="8" cm="1">
        <f t="array" ref="U799">SUM(ABS(P799:T799/I799-J799:N799/I799))</f>
        <v>0</v>
      </c>
    </row>
    <row r="800" spans="1:21" x14ac:dyDescent="0.25">
      <c r="A800" s="6">
        <v>42068</v>
      </c>
      <c r="B800" s="7">
        <v>28.606468200683501</v>
      </c>
      <c r="C800" s="7">
        <v>65.692268371582003</v>
      </c>
      <c r="D800" s="7">
        <v>75.393440246582003</v>
      </c>
      <c r="E800" s="7">
        <v>49.910911560058501</v>
      </c>
      <c r="F800" s="7">
        <v>70.558067321777301</v>
      </c>
      <c r="G800" s="11">
        <f t="shared" si="157"/>
        <v>-3.0766753964350801E-3</v>
      </c>
      <c r="H800" s="11">
        <f t="shared" si="158"/>
        <v>-3.0766753964350801E-3</v>
      </c>
      <c r="I800" s="7">
        <f t="shared" si="159"/>
        <v>158.46295243694124</v>
      </c>
      <c r="J800" s="2">
        <f t="shared" si="160"/>
        <v>34.846133630604264</v>
      </c>
      <c r="K800" s="2">
        <f t="shared" si="161"/>
        <v>26.675550092631493</v>
      </c>
      <c r="L800" s="2">
        <f t="shared" si="162"/>
        <v>31.722156337841025</v>
      </c>
      <c r="M800" s="2">
        <f t="shared" si="163"/>
        <v>33.870582897294668</v>
      </c>
      <c r="N800" s="2">
        <f t="shared" si="164"/>
        <v>31.348529478569773</v>
      </c>
      <c r="O800" s="8" cm="1">
        <f t="array" ref="O800">MAX(ABS(J800:N800/I800 - $X$2:$AB$2))</f>
        <v>3.1660652017406005E-2</v>
      </c>
      <c r="P800" s="2">
        <f t="shared" si="165"/>
        <v>34.846133630604264</v>
      </c>
      <c r="Q800" s="2">
        <f t="shared" si="166"/>
        <v>26.675550092631493</v>
      </c>
      <c r="R800" s="2">
        <f t="shared" si="167"/>
        <v>31.722156337841025</v>
      </c>
      <c r="S800" s="2">
        <f t="shared" si="168"/>
        <v>33.870582897294668</v>
      </c>
      <c r="T800" s="2">
        <f t="shared" si="169"/>
        <v>31.348529478569773</v>
      </c>
      <c r="U800" s="8" cm="1">
        <f t="array" ref="U800">SUM(ABS(P800:T800/I800-J800:N800/I800))</f>
        <v>0</v>
      </c>
    </row>
    <row r="801" spans="1:21" x14ac:dyDescent="0.25">
      <c r="A801" s="6">
        <v>42069</v>
      </c>
      <c r="B801" s="7">
        <v>28.649461746215799</v>
      </c>
      <c r="C801" s="7">
        <v>64.523635864257798</v>
      </c>
      <c r="D801" s="7">
        <v>74.543983459472599</v>
      </c>
      <c r="E801" s="7">
        <v>49.017345428466797</v>
      </c>
      <c r="F801" s="7">
        <v>69.730621337890597</v>
      </c>
      <c r="G801" s="11">
        <f t="shared" si="157"/>
        <v>-1.1066361335149821E-2</v>
      </c>
      <c r="H801" s="11">
        <f t="shared" si="158"/>
        <v>-1.1066361335149821E-2</v>
      </c>
      <c r="I801" s="7">
        <f t="shared" si="159"/>
        <v>156.70934414703939</v>
      </c>
      <c r="J801" s="2">
        <f t="shared" si="160"/>
        <v>34.898504962233247</v>
      </c>
      <c r="K801" s="2">
        <f t="shared" si="161"/>
        <v>26.201005435219571</v>
      </c>
      <c r="L801" s="2">
        <f t="shared" si="162"/>
        <v>31.364743266958559</v>
      </c>
      <c r="M801" s="2">
        <f t="shared" si="163"/>
        <v>33.264190331254824</v>
      </c>
      <c r="N801" s="2">
        <f t="shared" si="164"/>
        <v>30.980900151373184</v>
      </c>
      <c r="O801" s="8" cm="1">
        <f t="array" ref="O801">MAX(ABS(J801:N801/I801 - $X$2:$AB$2))</f>
        <v>3.2805085249828309E-2</v>
      </c>
      <c r="P801" s="2">
        <f t="shared" si="165"/>
        <v>34.898504962233247</v>
      </c>
      <c r="Q801" s="2">
        <f t="shared" si="166"/>
        <v>26.201005435219571</v>
      </c>
      <c r="R801" s="2">
        <f t="shared" si="167"/>
        <v>31.364743266958559</v>
      </c>
      <c r="S801" s="2">
        <f t="shared" si="168"/>
        <v>33.264190331254824</v>
      </c>
      <c r="T801" s="2">
        <f t="shared" si="169"/>
        <v>30.980900151373184</v>
      </c>
      <c r="U801" s="8" cm="1">
        <f t="array" ref="U801">SUM(ABS(P801:T801/I801-J801:N801/I801))</f>
        <v>0</v>
      </c>
    </row>
    <row r="802" spans="1:21" x14ac:dyDescent="0.25">
      <c r="A802" s="6">
        <v>42072</v>
      </c>
      <c r="B802" s="7">
        <v>28.771665573120099</v>
      </c>
      <c r="C802" s="7">
        <v>65.128089904785099</v>
      </c>
      <c r="D802" s="7">
        <v>74.831932067871094</v>
      </c>
      <c r="E802" s="7">
        <v>49.508407592773402</v>
      </c>
      <c r="F802" s="7">
        <v>69.975502014160099</v>
      </c>
      <c r="G802" s="11">
        <f t="shared" si="157"/>
        <v>6.1100917601886184E-3</v>
      </c>
      <c r="H802" s="11">
        <f t="shared" si="158"/>
        <v>6.1100917601886184E-3</v>
      </c>
      <c r="I802" s="7">
        <f t="shared" si="159"/>
        <v>157.66685261945676</v>
      </c>
      <c r="J802" s="2">
        <f t="shared" si="160"/>
        <v>35.04736398434688</v>
      </c>
      <c r="K802" s="2">
        <f t="shared" si="161"/>
        <v>26.446455081524594</v>
      </c>
      <c r="L802" s="2">
        <f t="shared" si="162"/>
        <v>31.485899043150837</v>
      </c>
      <c r="M802" s="2">
        <f t="shared" si="163"/>
        <v>33.59743533167638</v>
      </c>
      <c r="N802" s="2">
        <f t="shared" si="164"/>
        <v>31.089699178758067</v>
      </c>
      <c r="O802" s="8" cm="1">
        <f t="array" ref="O802">MAX(ABS(J802:N802/I802 - $X$2:$AB$2))</f>
        <v>3.2263696254814511E-2</v>
      </c>
      <c r="P802" s="2">
        <f t="shared" si="165"/>
        <v>35.04736398434688</v>
      </c>
      <c r="Q802" s="2">
        <f t="shared" si="166"/>
        <v>26.446455081524594</v>
      </c>
      <c r="R802" s="2">
        <f t="shared" si="167"/>
        <v>31.485899043150837</v>
      </c>
      <c r="S802" s="2">
        <f t="shared" si="168"/>
        <v>33.59743533167638</v>
      </c>
      <c r="T802" s="2">
        <f t="shared" si="169"/>
        <v>31.089699178758067</v>
      </c>
      <c r="U802" s="8" cm="1">
        <f t="array" ref="U802">SUM(ABS(P802:T802/I802-J802:N802/I802))</f>
        <v>0</v>
      </c>
    </row>
    <row r="803" spans="1:21" x14ac:dyDescent="0.25">
      <c r="A803" s="6">
        <v>42073</v>
      </c>
      <c r="B803" s="7">
        <v>28.1765022277832</v>
      </c>
      <c r="C803" s="7">
        <v>64.402778625488196</v>
      </c>
      <c r="D803" s="7">
        <v>74.083244323730398</v>
      </c>
      <c r="E803" s="7">
        <v>48.2686767578125</v>
      </c>
      <c r="F803" s="7">
        <v>69.291603088378906</v>
      </c>
      <c r="G803" s="11">
        <f t="shared" si="157"/>
        <v>-1.5727339716475774E-2</v>
      </c>
      <c r="H803" s="11">
        <f t="shared" si="158"/>
        <v>-1.5727339716475774E-2</v>
      </c>
      <c r="I803" s="7">
        <f t="shared" si="159"/>
        <v>155.18717246628304</v>
      </c>
      <c r="J803" s="2">
        <f t="shared" si="160"/>
        <v>34.322383140219067</v>
      </c>
      <c r="K803" s="2">
        <f t="shared" si="161"/>
        <v>26.151929137402909</v>
      </c>
      <c r="L803" s="2">
        <f t="shared" si="162"/>
        <v>31.170885036757443</v>
      </c>
      <c r="M803" s="2">
        <f t="shared" si="163"/>
        <v>32.756128196555274</v>
      </c>
      <c r="N803" s="2">
        <f t="shared" si="164"/>
        <v>30.785846955348358</v>
      </c>
      <c r="O803" s="8" cm="1">
        <f t="array" ref="O803">MAX(ABS(J803:N803/I803 - $X$2:$AB$2))</f>
        <v>3.148137360976247E-2</v>
      </c>
      <c r="P803" s="2">
        <f t="shared" si="165"/>
        <v>34.322383140219067</v>
      </c>
      <c r="Q803" s="2">
        <f t="shared" si="166"/>
        <v>26.151929137402909</v>
      </c>
      <c r="R803" s="2">
        <f t="shared" si="167"/>
        <v>31.170885036757443</v>
      </c>
      <c r="S803" s="2">
        <f t="shared" si="168"/>
        <v>32.756128196555274</v>
      </c>
      <c r="T803" s="2">
        <f t="shared" si="169"/>
        <v>30.785846955348358</v>
      </c>
      <c r="U803" s="8" cm="1">
        <f t="array" ref="U803">SUM(ABS(P803:T803/I803-J803:N803/I803))</f>
        <v>0</v>
      </c>
    </row>
    <row r="804" spans="1:21" x14ac:dyDescent="0.25">
      <c r="A804" s="6">
        <v>42074</v>
      </c>
      <c r="B804" s="7">
        <v>27.662796020507798</v>
      </c>
      <c r="C804" s="7">
        <v>64.2335205078125</v>
      </c>
      <c r="D804" s="7">
        <v>74.536796569824205</v>
      </c>
      <c r="E804" s="7">
        <v>48.4940795898437</v>
      </c>
      <c r="F804" s="7">
        <v>68.535667419433594</v>
      </c>
      <c r="G804" s="11">
        <f t="shared" si="157"/>
        <v>-4.4239927786391409E-3</v>
      </c>
      <c r="H804" s="11">
        <f t="shared" si="158"/>
        <v>-4.4239927786391409E-3</v>
      </c>
      <c r="I804" s="7">
        <f t="shared" si="159"/>
        <v>154.50062553595478</v>
      </c>
      <c r="J804" s="2">
        <f t="shared" si="160"/>
        <v>33.696626929420496</v>
      </c>
      <c r="K804" s="2">
        <f t="shared" si="161"/>
        <v>26.083198775237552</v>
      </c>
      <c r="L804" s="2">
        <f t="shared" si="162"/>
        <v>31.361719348216244</v>
      </c>
      <c r="M804" s="2">
        <f t="shared" si="163"/>
        <v>32.909091247498772</v>
      </c>
      <c r="N804" s="2">
        <f t="shared" si="164"/>
        <v>30.4499892355817</v>
      </c>
      <c r="O804" s="8" cm="1">
        <f t="array" ref="O804">MAX(ABS(J804:N804/I804 - $X$2:$AB$2))</f>
        <v>3.1177390481389539E-2</v>
      </c>
      <c r="P804" s="2">
        <f t="shared" si="165"/>
        <v>33.696626929420496</v>
      </c>
      <c r="Q804" s="2">
        <f t="shared" si="166"/>
        <v>26.083198775237552</v>
      </c>
      <c r="R804" s="2">
        <f t="shared" si="167"/>
        <v>31.361719348216244</v>
      </c>
      <c r="S804" s="2">
        <f t="shared" si="168"/>
        <v>32.909091247498772</v>
      </c>
      <c r="T804" s="2">
        <f t="shared" si="169"/>
        <v>30.4499892355817</v>
      </c>
      <c r="U804" s="8" cm="1">
        <f t="array" ref="U804">SUM(ABS(P804:T804/I804-J804:N804/I804))</f>
        <v>0</v>
      </c>
    </row>
    <row r="805" spans="1:21" x14ac:dyDescent="0.25">
      <c r="A805" s="6">
        <v>42075</v>
      </c>
      <c r="B805" s="7">
        <v>28.1629238128662</v>
      </c>
      <c r="C805" s="7">
        <v>64.628433227539006</v>
      </c>
      <c r="D805" s="7">
        <v>73.730506896972599</v>
      </c>
      <c r="E805" s="7">
        <v>49.403755187988203</v>
      </c>
      <c r="F805" s="7">
        <v>69.563415527343693</v>
      </c>
      <c r="G805" s="11">
        <f t="shared" si="157"/>
        <v>9.7363649073181069E-3</v>
      </c>
      <c r="H805" s="11">
        <f t="shared" si="158"/>
        <v>9.7363649073181069E-3</v>
      </c>
      <c r="I805" s="7">
        <f t="shared" si="159"/>
        <v>156.00490000458174</v>
      </c>
      <c r="J805" s="2">
        <f t="shared" si="160"/>
        <v>34.305842990719654</v>
      </c>
      <c r="K805" s="2">
        <f t="shared" si="161"/>
        <v>26.243560326123482</v>
      </c>
      <c r="L805" s="2">
        <f t="shared" si="162"/>
        <v>31.022469050416696</v>
      </c>
      <c r="M805" s="2">
        <f t="shared" si="163"/>
        <v>33.526416032671726</v>
      </c>
      <c r="N805" s="2">
        <f t="shared" si="164"/>
        <v>30.906611604650191</v>
      </c>
      <c r="O805" s="8" cm="1">
        <f t="array" ref="O805">MAX(ABS(J805:N805/I805 - $X$2:$AB$2))</f>
        <v>3.1777333113557793E-2</v>
      </c>
      <c r="P805" s="2">
        <f t="shared" si="165"/>
        <v>34.305842990719654</v>
      </c>
      <c r="Q805" s="2">
        <f t="shared" si="166"/>
        <v>26.243560326123482</v>
      </c>
      <c r="R805" s="2">
        <f t="shared" si="167"/>
        <v>31.022469050416696</v>
      </c>
      <c r="S805" s="2">
        <f t="shared" si="168"/>
        <v>33.526416032671726</v>
      </c>
      <c r="T805" s="2">
        <f t="shared" si="169"/>
        <v>30.906611604650191</v>
      </c>
      <c r="U805" s="8" cm="1">
        <f t="array" ref="U805">SUM(ABS(P805:T805/I805-J805:N805/I805))</f>
        <v>0</v>
      </c>
    </row>
    <row r="806" spans="1:21" x14ac:dyDescent="0.25">
      <c r="A806" s="6">
        <v>42076</v>
      </c>
      <c r="B806" s="7">
        <v>27.968303680419901</v>
      </c>
      <c r="C806" s="7">
        <v>63.854728698730398</v>
      </c>
      <c r="D806" s="7">
        <v>73.154609680175696</v>
      </c>
      <c r="E806" s="7">
        <v>49.105903625488203</v>
      </c>
      <c r="F806" s="7">
        <v>69.563415527343693</v>
      </c>
      <c r="G806" s="11">
        <f t="shared" si="157"/>
        <v>-6.3824120830819897E-3</v>
      </c>
      <c r="H806" s="11">
        <f t="shared" si="158"/>
        <v>-6.3824120830819897E-3</v>
      </c>
      <c r="I806" s="7">
        <f t="shared" si="159"/>
        <v>155.0092124457725</v>
      </c>
      <c r="J806" s="2">
        <f t="shared" si="160"/>
        <v>34.068772161323537</v>
      </c>
      <c r="K806" s="2">
        <f t="shared" si="161"/>
        <v>25.929383415708585</v>
      </c>
      <c r="L806" s="2">
        <f t="shared" si="162"/>
        <v>30.780157498032171</v>
      </c>
      <c r="M806" s="2">
        <f t="shared" si="163"/>
        <v>33.324287766058013</v>
      </c>
      <c r="N806" s="2">
        <f t="shared" si="164"/>
        <v>30.906611604650195</v>
      </c>
      <c r="O806" s="8" cm="1">
        <f t="array" ref="O806">MAX(ABS(J806:N806/I806 - $X$2:$AB$2))</f>
        <v>3.2723597477926913E-2</v>
      </c>
      <c r="P806" s="2">
        <f t="shared" si="165"/>
        <v>34.068772161323537</v>
      </c>
      <c r="Q806" s="2">
        <f t="shared" si="166"/>
        <v>25.929383415708585</v>
      </c>
      <c r="R806" s="2">
        <f t="shared" si="167"/>
        <v>30.780157498032171</v>
      </c>
      <c r="S806" s="2">
        <f t="shared" si="168"/>
        <v>33.324287766058013</v>
      </c>
      <c r="T806" s="2">
        <f t="shared" si="169"/>
        <v>30.906611604650195</v>
      </c>
      <c r="U806" s="8" cm="1">
        <f t="array" ref="U806">SUM(ABS(P806:T806/I806-J806:N806/I806))</f>
        <v>0</v>
      </c>
    </row>
    <row r="807" spans="1:21" x14ac:dyDescent="0.25">
      <c r="A807" s="6">
        <v>42079</v>
      </c>
      <c r="B807" s="7">
        <v>28.276065826416001</v>
      </c>
      <c r="C807" s="7">
        <v>64.451110839843693</v>
      </c>
      <c r="D807" s="7">
        <v>74.241638183593693</v>
      </c>
      <c r="E807" s="7">
        <v>49.790157318115199</v>
      </c>
      <c r="F807" s="7">
        <v>70.744049072265597</v>
      </c>
      <c r="G807" s="11">
        <f t="shared" si="157"/>
        <v>1.3311035607480814E-2</v>
      </c>
      <c r="H807" s="11">
        <f t="shared" si="158"/>
        <v>1.3311035607480814E-2</v>
      </c>
      <c r="I807" s="7">
        <f t="shared" si="159"/>
        <v>157.07254559212575</v>
      </c>
      <c r="J807" s="2">
        <f t="shared" si="160"/>
        <v>34.443663629595228</v>
      </c>
      <c r="K807" s="2">
        <f t="shared" si="161"/>
        <v>26.171555319251812</v>
      </c>
      <c r="L807" s="2">
        <f t="shared" si="162"/>
        <v>31.237530022967167</v>
      </c>
      <c r="M807" s="2">
        <f t="shared" si="163"/>
        <v>33.788636556622869</v>
      </c>
      <c r="N807" s="2">
        <f t="shared" si="164"/>
        <v>31.43116006368869</v>
      </c>
      <c r="O807" s="8" cm="1">
        <f t="array" ref="O807">MAX(ABS(J807:N807/I807 - $X$2:$AB$2))</f>
        <v>3.3379186537078553E-2</v>
      </c>
      <c r="P807" s="2">
        <f t="shared" si="165"/>
        <v>34.443663629595228</v>
      </c>
      <c r="Q807" s="2">
        <f t="shared" si="166"/>
        <v>26.171555319251812</v>
      </c>
      <c r="R807" s="2">
        <f t="shared" si="167"/>
        <v>31.237530022967167</v>
      </c>
      <c r="S807" s="2">
        <f t="shared" si="168"/>
        <v>33.788636556622869</v>
      </c>
      <c r="T807" s="2">
        <f t="shared" si="169"/>
        <v>31.43116006368869</v>
      </c>
      <c r="U807" s="8" cm="1">
        <f t="array" ref="U807">SUM(ABS(P807:T807/I807-J807:N807/I807))</f>
        <v>0</v>
      </c>
    </row>
    <row r="808" spans="1:21" x14ac:dyDescent="0.25">
      <c r="A808" s="6">
        <v>42080</v>
      </c>
      <c r="B808" s="7">
        <v>28.749038696288999</v>
      </c>
      <c r="C808" s="7">
        <v>63.22607421875</v>
      </c>
      <c r="D808" s="7">
        <v>74.270423889160099</v>
      </c>
      <c r="E808" s="7">
        <v>49.596954345703097</v>
      </c>
      <c r="F808" s="7">
        <v>70.174964904785099</v>
      </c>
      <c r="G808" s="11">
        <f t="shared" si="157"/>
        <v>-1.866341667468352E-3</v>
      </c>
      <c r="H808" s="11">
        <f t="shared" si="158"/>
        <v>-1.866341667468352E-3</v>
      </c>
      <c r="I808" s="7">
        <f t="shared" si="159"/>
        <v>156.77939455547184</v>
      </c>
      <c r="J808" s="2">
        <f t="shared" si="160"/>
        <v>35.019801715276529</v>
      </c>
      <c r="K808" s="2">
        <f t="shared" si="161"/>
        <v>25.674106737229192</v>
      </c>
      <c r="L808" s="2">
        <f t="shared" si="162"/>
        <v>31.249641748460604</v>
      </c>
      <c r="M808" s="2">
        <f t="shared" si="163"/>
        <v>33.657525000280856</v>
      </c>
      <c r="N808" s="2">
        <f t="shared" si="164"/>
        <v>31.178319354224652</v>
      </c>
      <c r="O808" s="8" cm="1">
        <f t="array" ref="O808">MAX(ABS(J808:N808/I808 - $X$2:$AB$2))</f>
        <v>3.6240554378814405E-2</v>
      </c>
      <c r="P808" s="2">
        <f t="shared" si="165"/>
        <v>35.019801715276529</v>
      </c>
      <c r="Q808" s="2">
        <f t="shared" si="166"/>
        <v>25.674106737229192</v>
      </c>
      <c r="R808" s="2">
        <f t="shared" si="167"/>
        <v>31.249641748460604</v>
      </c>
      <c r="S808" s="2">
        <f t="shared" si="168"/>
        <v>33.657525000280856</v>
      </c>
      <c r="T808" s="2">
        <f t="shared" si="169"/>
        <v>31.178319354224652</v>
      </c>
      <c r="U808" s="8" cm="1">
        <f t="array" ref="U808">SUM(ABS(P808:T808/I808-J808:N808/I808))</f>
        <v>0</v>
      </c>
    </row>
    <row r="809" spans="1:21" x14ac:dyDescent="0.25">
      <c r="A809" s="6">
        <v>42081</v>
      </c>
      <c r="B809" s="7">
        <v>29.072639465331999</v>
      </c>
      <c r="C809" s="7">
        <v>65.547195434570298</v>
      </c>
      <c r="D809" s="7">
        <v>76.811630249023395</v>
      </c>
      <c r="E809" s="7">
        <v>49.709659576416001</v>
      </c>
      <c r="F809" s="7">
        <v>70.098495483398395</v>
      </c>
      <c r="G809" s="11">
        <f t="shared" si="157"/>
        <v>1.5617184834993525E-2</v>
      </c>
      <c r="H809" s="11">
        <f t="shared" si="158"/>
        <v>1.5617184834993525E-2</v>
      </c>
      <c r="I809" s="7">
        <f t="shared" si="159"/>
        <v>159.22784733856301</v>
      </c>
      <c r="J809" s="2">
        <f t="shared" si="160"/>
        <v>35.413986539559353</v>
      </c>
      <c r="K809" s="2">
        <f t="shared" si="161"/>
        <v>26.616640566529398</v>
      </c>
      <c r="L809" s="2">
        <f t="shared" si="162"/>
        <v>32.318866672680109</v>
      </c>
      <c r="M809" s="2">
        <f t="shared" si="163"/>
        <v>33.734009114485552</v>
      </c>
      <c r="N809" s="2">
        <f t="shared" si="164"/>
        <v>31.144344445308594</v>
      </c>
      <c r="O809" s="8" cm="1">
        <f t="array" ref="O809">MAX(ABS(J809:N809/I809 - $X$2:$AB$2))</f>
        <v>3.2839286522947458E-2</v>
      </c>
      <c r="P809" s="2">
        <f t="shared" si="165"/>
        <v>35.413986539559353</v>
      </c>
      <c r="Q809" s="2">
        <f t="shared" si="166"/>
        <v>26.616640566529398</v>
      </c>
      <c r="R809" s="2">
        <f t="shared" si="167"/>
        <v>32.318866672680109</v>
      </c>
      <c r="S809" s="2">
        <f t="shared" si="168"/>
        <v>33.734009114485552</v>
      </c>
      <c r="T809" s="2">
        <f t="shared" si="169"/>
        <v>31.144344445308594</v>
      </c>
      <c r="U809" s="8" cm="1">
        <f t="array" ref="U809">SUM(ABS(P809:T809/I809-J809:N809/I809))</f>
        <v>0</v>
      </c>
    </row>
    <row r="810" spans="1:21" x14ac:dyDescent="0.25">
      <c r="A810" s="6">
        <v>42082</v>
      </c>
      <c r="B810" s="7">
        <v>28.853132247924801</v>
      </c>
      <c r="C810" s="7">
        <v>64.547828674316406</v>
      </c>
      <c r="D810" s="7">
        <v>75.407852172851506</v>
      </c>
      <c r="E810" s="7">
        <v>49.266895294189403</v>
      </c>
      <c r="F810" s="7">
        <v>69.240631103515597</v>
      </c>
      <c r="G810" s="11">
        <f t="shared" si="157"/>
        <v>-1.2218070356070365E-2</v>
      </c>
      <c r="H810" s="11">
        <f t="shared" si="158"/>
        <v>-1.2218070356070365E-2</v>
      </c>
      <c r="I810" s="7">
        <f t="shared" si="159"/>
        <v>157.28239029713481</v>
      </c>
      <c r="J810" s="2">
        <f t="shared" si="160"/>
        <v>35.146600234581285</v>
      </c>
      <c r="K810" s="2">
        <f t="shared" si="161"/>
        <v>26.210829369338409</v>
      </c>
      <c r="L810" s="2">
        <f t="shared" si="162"/>
        <v>31.728220225849778</v>
      </c>
      <c r="M810" s="2">
        <f t="shared" si="163"/>
        <v>33.433540061599764</v>
      </c>
      <c r="N810" s="2">
        <f t="shared" si="164"/>
        <v>30.76320040576557</v>
      </c>
      <c r="O810" s="8" cm="1">
        <f t="array" ref="O810">MAX(ABS(J810:N810/I810 - $X$2:$AB$2))</f>
        <v>3.3351786428083757E-2</v>
      </c>
      <c r="P810" s="2">
        <f t="shared" si="165"/>
        <v>35.146600234581285</v>
      </c>
      <c r="Q810" s="2">
        <f t="shared" si="166"/>
        <v>26.210829369338409</v>
      </c>
      <c r="R810" s="2">
        <f t="shared" si="167"/>
        <v>31.728220225849778</v>
      </c>
      <c r="S810" s="2">
        <f t="shared" si="168"/>
        <v>33.433540061599764</v>
      </c>
      <c r="T810" s="2">
        <f t="shared" si="169"/>
        <v>30.76320040576557</v>
      </c>
      <c r="U810" s="8" cm="1">
        <f t="array" ref="U810">SUM(ABS(P810:T810/I810-J810:N810/I810))</f>
        <v>0</v>
      </c>
    </row>
    <row r="811" spans="1:21" x14ac:dyDescent="0.25">
      <c r="A811" s="6">
        <v>42083</v>
      </c>
      <c r="B811" s="7">
        <v>28.4910564422607</v>
      </c>
      <c r="C811" s="7">
        <v>65.434349060058594</v>
      </c>
      <c r="D811" s="7">
        <v>77.049179077148395</v>
      </c>
      <c r="E811" s="7">
        <v>49.709659576416001</v>
      </c>
      <c r="F811" s="7">
        <v>70.701576232910099</v>
      </c>
      <c r="G811" s="11">
        <f t="shared" si="157"/>
        <v>9.9126821511892338E-3</v>
      </c>
      <c r="H811" s="11">
        <f t="shared" si="158"/>
        <v>9.9126821511892338E-3</v>
      </c>
      <c r="I811" s="7">
        <f t="shared" si="159"/>
        <v>158.84148064012959</v>
      </c>
      <c r="J811" s="2">
        <f t="shared" si="160"/>
        <v>34.705548168311935</v>
      </c>
      <c r="K811" s="2">
        <f t="shared" si="161"/>
        <v>26.570817227030272</v>
      </c>
      <c r="L811" s="2">
        <f t="shared" si="162"/>
        <v>32.418816496418167</v>
      </c>
      <c r="M811" s="2">
        <f t="shared" si="163"/>
        <v>33.734009114485552</v>
      </c>
      <c r="N811" s="2">
        <f t="shared" si="164"/>
        <v>31.41228963388366</v>
      </c>
      <c r="O811" s="8" cm="1">
        <f t="array" ref="O811">MAX(ABS(J811:N811/I811 - $X$2:$AB$2))</f>
        <v>3.2721168803324291E-2</v>
      </c>
      <c r="P811" s="2">
        <f t="shared" si="165"/>
        <v>34.705548168311935</v>
      </c>
      <c r="Q811" s="2">
        <f t="shared" si="166"/>
        <v>26.570817227030272</v>
      </c>
      <c r="R811" s="2">
        <f t="shared" si="167"/>
        <v>32.418816496418167</v>
      </c>
      <c r="S811" s="2">
        <f t="shared" si="168"/>
        <v>33.734009114485552</v>
      </c>
      <c r="T811" s="2">
        <f t="shared" si="169"/>
        <v>31.41228963388366</v>
      </c>
      <c r="U811" s="8" cm="1">
        <f t="array" ref="U811">SUM(ABS(P811:T811/I811-J811:N811/I811))</f>
        <v>0</v>
      </c>
    </row>
    <row r="812" spans="1:21" x14ac:dyDescent="0.25">
      <c r="A812" s="6">
        <v>42086</v>
      </c>
      <c r="B812" s="7">
        <v>28.787509918212798</v>
      </c>
      <c r="C812" s="7">
        <v>65.353759765625</v>
      </c>
      <c r="D812" s="7">
        <v>76.2501220703125</v>
      </c>
      <c r="E812" s="7">
        <v>49.218608856201101</v>
      </c>
      <c r="F812" s="7">
        <v>70.761024475097599</v>
      </c>
      <c r="G812" s="11">
        <f t="shared" si="157"/>
        <v>-1.9808457437650029E-3</v>
      </c>
      <c r="H812" s="11">
        <f t="shared" si="158"/>
        <v>-1.9808457437650029E-3</v>
      </c>
      <c r="I812" s="7">
        <f t="shared" si="159"/>
        <v>158.52684016927026</v>
      </c>
      <c r="J812" s="2">
        <f t="shared" si="160"/>
        <v>35.066664310500961</v>
      </c>
      <c r="K812" s="2">
        <f t="shared" si="161"/>
        <v>26.538092466356257</v>
      </c>
      <c r="L812" s="2">
        <f t="shared" si="162"/>
        <v>32.082609377989925</v>
      </c>
      <c r="M812" s="2">
        <f t="shared" si="163"/>
        <v>33.400771880262702</v>
      </c>
      <c r="N812" s="2">
        <f t="shared" si="164"/>
        <v>31.438702134160419</v>
      </c>
      <c r="O812" s="8" cm="1">
        <f t="array" ref="O812">MAX(ABS(J812:N812/I812 - $X$2:$AB$2))</f>
        <v>3.2595587989897062E-2</v>
      </c>
      <c r="P812" s="2">
        <f t="shared" si="165"/>
        <v>35.066664310500961</v>
      </c>
      <c r="Q812" s="2">
        <f t="shared" si="166"/>
        <v>26.538092466356257</v>
      </c>
      <c r="R812" s="2">
        <f t="shared" si="167"/>
        <v>32.082609377989925</v>
      </c>
      <c r="S812" s="2">
        <f t="shared" si="168"/>
        <v>33.400771880262702</v>
      </c>
      <c r="T812" s="2">
        <f t="shared" si="169"/>
        <v>31.438702134160419</v>
      </c>
      <c r="U812" s="8" cm="1">
        <f t="array" ref="U812">SUM(ABS(P812:T812/I812-J812:N812/I812))</f>
        <v>0</v>
      </c>
    </row>
    <row r="813" spans="1:21" x14ac:dyDescent="0.25">
      <c r="A813" s="6">
        <v>42087</v>
      </c>
      <c r="B813" s="7">
        <v>28.669832229614201</v>
      </c>
      <c r="C813" s="7">
        <v>64.862113952636705</v>
      </c>
      <c r="D813" s="7">
        <v>75.011901855468693</v>
      </c>
      <c r="E813" s="7">
        <v>48.671180725097599</v>
      </c>
      <c r="F813" s="7">
        <v>70.540206909179602</v>
      </c>
      <c r="G813" s="11">
        <f t="shared" si="157"/>
        <v>-8.4123209389903586E-3</v>
      </c>
      <c r="H813" s="11">
        <f t="shared" si="158"/>
        <v>-8.4123209389903586E-3</v>
      </c>
      <c r="I813" s="7">
        <f t="shared" si="159"/>
        <v>157.19326151232232</v>
      </c>
      <c r="J813" s="2">
        <f t="shared" si="160"/>
        <v>34.923318671553844</v>
      </c>
      <c r="K813" s="2">
        <f t="shared" si="161"/>
        <v>26.338450669272639</v>
      </c>
      <c r="L813" s="2">
        <f t="shared" si="162"/>
        <v>31.561622205797171</v>
      </c>
      <c r="M813" s="2">
        <f t="shared" si="163"/>
        <v>33.029275762173562</v>
      </c>
      <c r="N813" s="2">
        <f t="shared" si="164"/>
        <v>31.340594203525107</v>
      </c>
      <c r="O813" s="8" cm="1">
        <f t="array" ref="O813">MAX(ABS(J813:N813/I813 - $X$2:$AB$2))</f>
        <v>3.2445421541126451E-2</v>
      </c>
      <c r="P813" s="2">
        <f t="shared" si="165"/>
        <v>34.923318671553844</v>
      </c>
      <c r="Q813" s="2">
        <f t="shared" si="166"/>
        <v>26.338450669272639</v>
      </c>
      <c r="R813" s="2">
        <f t="shared" si="167"/>
        <v>31.561622205797171</v>
      </c>
      <c r="S813" s="2">
        <f t="shared" si="168"/>
        <v>33.029275762173562</v>
      </c>
      <c r="T813" s="2">
        <f t="shared" si="169"/>
        <v>31.340594203525107</v>
      </c>
      <c r="U813" s="8" cm="1">
        <f t="array" ref="U813">SUM(ABS(P813:T813/I813-J813:N813/I813))</f>
        <v>0</v>
      </c>
    </row>
    <row r="814" spans="1:21" x14ac:dyDescent="0.25">
      <c r="A814" s="6">
        <v>42088</v>
      </c>
      <c r="B814" s="7">
        <v>27.920778274536101</v>
      </c>
      <c r="C814" s="7">
        <v>64.362457275390597</v>
      </c>
      <c r="D814" s="7">
        <v>76.070144653320298</v>
      </c>
      <c r="E814" s="7">
        <v>47.986927032470703</v>
      </c>
      <c r="F814" s="7">
        <v>69.070770263671804</v>
      </c>
      <c r="G814" s="11">
        <f t="shared" si="157"/>
        <v>-1.1369971477780294E-2</v>
      </c>
      <c r="H814" s="11">
        <f t="shared" si="158"/>
        <v>-1.1369971477780294E-2</v>
      </c>
      <c r="I814" s="7">
        <f t="shared" si="159"/>
        <v>155.40597861242796</v>
      </c>
      <c r="J814" s="2">
        <f t="shared" si="160"/>
        <v>34.010880476385083</v>
      </c>
      <c r="K814" s="2">
        <f t="shared" si="161"/>
        <v>26.135555913871528</v>
      </c>
      <c r="L814" s="2">
        <f t="shared" si="162"/>
        <v>32.006883005238734</v>
      </c>
      <c r="M814" s="2">
        <f t="shared" si="163"/>
        <v>32.56492697160877</v>
      </c>
      <c r="N814" s="2">
        <f t="shared" si="164"/>
        <v>30.687732245323843</v>
      </c>
      <c r="O814" s="8" cm="1">
        <f t="array" ref="O814">MAX(ABS(J814:N814/I814 - $X$2:$AB$2))</f>
        <v>3.1823999647710849E-2</v>
      </c>
      <c r="P814" s="2">
        <f t="shared" si="165"/>
        <v>34.010880476385083</v>
      </c>
      <c r="Q814" s="2">
        <f t="shared" si="166"/>
        <v>26.135555913871528</v>
      </c>
      <c r="R814" s="2">
        <f t="shared" si="167"/>
        <v>32.006883005238734</v>
      </c>
      <c r="S814" s="2">
        <f t="shared" si="168"/>
        <v>32.56492697160877</v>
      </c>
      <c r="T814" s="2">
        <f t="shared" si="169"/>
        <v>30.687732245323843</v>
      </c>
      <c r="U814" s="8" cm="1">
        <f t="array" ref="U814">SUM(ABS(P814:T814/I814-J814:N814/I814))</f>
        <v>0</v>
      </c>
    </row>
    <row r="815" spans="1:21" x14ac:dyDescent="0.25">
      <c r="A815" s="6">
        <v>42089</v>
      </c>
      <c r="B815" s="7">
        <v>28.115394592285099</v>
      </c>
      <c r="C815" s="7">
        <v>64.378570556640597</v>
      </c>
      <c r="D815" s="7">
        <v>75.767784118652301</v>
      </c>
      <c r="E815" s="7">
        <v>47.930576324462798</v>
      </c>
      <c r="F815" s="7">
        <v>69.554931640625</v>
      </c>
      <c r="G815" s="11">
        <f t="shared" si="157"/>
        <v>1.8870501029286668E-3</v>
      </c>
      <c r="H815" s="11">
        <f t="shared" si="158"/>
        <v>1.8870501029286668E-3</v>
      </c>
      <c r="I815" s="7">
        <f t="shared" si="159"/>
        <v>155.69923748036427</v>
      </c>
      <c r="J815" s="2">
        <f t="shared" si="160"/>
        <v>34.247946659019107</v>
      </c>
      <c r="K815" s="2">
        <f t="shared" si="161"/>
        <v>26.142099007173005</v>
      </c>
      <c r="L815" s="2">
        <f t="shared" si="162"/>
        <v>31.879663341037691</v>
      </c>
      <c r="M815" s="2">
        <f t="shared" si="163"/>
        <v>32.526686208872825</v>
      </c>
      <c r="N815" s="2">
        <f t="shared" si="164"/>
        <v>30.902842264261643</v>
      </c>
      <c r="O815" s="8" cm="1">
        <f t="array" ref="O815">MAX(ABS(J815:N815/I815 - $X$2:$AB$2))</f>
        <v>3.2098734520328881E-2</v>
      </c>
      <c r="P815" s="2">
        <f t="shared" si="165"/>
        <v>34.247946659019107</v>
      </c>
      <c r="Q815" s="2">
        <f t="shared" si="166"/>
        <v>26.142099007173005</v>
      </c>
      <c r="R815" s="2">
        <f t="shared" si="167"/>
        <v>31.879663341037691</v>
      </c>
      <c r="S815" s="2">
        <f t="shared" si="168"/>
        <v>32.526686208872825</v>
      </c>
      <c r="T815" s="2">
        <f t="shared" si="169"/>
        <v>30.902842264261643</v>
      </c>
      <c r="U815" s="8" cm="1">
        <f t="array" ref="U815">SUM(ABS(P815:T815/I815-J815:N815/I815))</f>
        <v>0</v>
      </c>
    </row>
    <row r="816" spans="1:21" x14ac:dyDescent="0.25">
      <c r="A816" s="6">
        <v>42090</v>
      </c>
      <c r="B816" s="7">
        <v>27.891361236572202</v>
      </c>
      <c r="C816" s="7">
        <v>64.209312438964801</v>
      </c>
      <c r="D816" s="7">
        <v>75.069496154785099</v>
      </c>
      <c r="E816" s="7">
        <v>47.938625335693303</v>
      </c>
      <c r="F816" s="7">
        <v>69.096267700195298</v>
      </c>
      <c r="G816" s="11">
        <f t="shared" si="157"/>
        <v>-5.3549237034100639E-3</v>
      </c>
      <c r="H816" s="11">
        <f t="shared" si="158"/>
        <v>-5.3549237034100639E-3</v>
      </c>
      <c r="I816" s="7">
        <f t="shared" si="159"/>
        <v>154.8654799429778</v>
      </c>
      <c r="J816" s="2">
        <f t="shared" si="160"/>
        <v>33.97504697087453</v>
      </c>
      <c r="K816" s="2">
        <f t="shared" si="161"/>
        <v>26.073368645007609</v>
      </c>
      <c r="L816" s="2">
        <f t="shared" si="162"/>
        <v>31.585855287098514</v>
      </c>
      <c r="M816" s="2">
        <f t="shared" si="163"/>
        <v>32.532148435339998</v>
      </c>
      <c r="N816" s="2">
        <f t="shared" si="164"/>
        <v>30.699060604657145</v>
      </c>
      <c r="O816" s="8" cm="1">
        <f t="array" ref="O816">MAX(ABS(J816:N816/I816 - $X$2:$AB$2))</f>
        <v>3.1638602388292442E-2</v>
      </c>
      <c r="P816" s="2">
        <f t="shared" si="165"/>
        <v>33.97504697087453</v>
      </c>
      <c r="Q816" s="2">
        <f t="shared" si="166"/>
        <v>26.073368645007609</v>
      </c>
      <c r="R816" s="2">
        <f t="shared" si="167"/>
        <v>31.585855287098514</v>
      </c>
      <c r="S816" s="2">
        <f t="shared" si="168"/>
        <v>32.532148435339998</v>
      </c>
      <c r="T816" s="2">
        <f t="shared" si="169"/>
        <v>30.699060604657145</v>
      </c>
      <c r="U816" s="8" cm="1">
        <f t="array" ref="U816">SUM(ABS(P816:T816/I816-J816:N816/I816))</f>
        <v>0</v>
      </c>
    </row>
    <row r="817" spans="1:21" x14ac:dyDescent="0.25">
      <c r="A817" s="6">
        <v>42093</v>
      </c>
      <c r="B817" s="7">
        <v>28.597414016723601</v>
      </c>
      <c r="C817" s="7">
        <v>65.579421997070298</v>
      </c>
      <c r="D817" s="7">
        <v>76.955604553222599</v>
      </c>
      <c r="E817" s="7">
        <v>49.073696136474602</v>
      </c>
      <c r="F817" s="7">
        <v>70.098495483398395</v>
      </c>
      <c r="G817" s="11">
        <f t="shared" si="157"/>
        <v>2.2119657992095698E-2</v>
      </c>
      <c r="H817" s="11">
        <f t="shared" si="158"/>
        <v>2.2119657992095698E-2</v>
      </c>
      <c r="I817" s="7">
        <f t="shared" si="159"/>
        <v>158.29105139409822</v>
      </c>
      <c r="J817" s="2">
        <f t="shared" si="160"/>
        <v>34.83510454089037</v>
      </c>
      <c r="K817" s="2">
        <f t="shared" si="161"/>
        <v>26.629726753132353</v>
      </c>
      <c r="L817" s="2">
        <f t="shared" si="162"/>
        <v>32.379444560776236</v>
      </c>
      <c r="M817" s="2">
        <f t="shared" si="163"/>
        <v>33.302431093990691</v>
      </c>
      <c r="N817" s="2">
        <f t="shared" si="164"/>
        <v>31.144344445308583</v>
      </c>
      <c r="O817" s="8" cm="1">
        <f t="array" ref="O817">MAX(ABS(J817:N817/I817 - $X$2:$AB$2))</f>
        <v>3.1767326588588052E-2</v>
      </c>
      <c r="P817" s="2">
        <f t="shared" si="165"/>
        <v>34.83510454089037</v>
      </c>
      <c r="Q817" s="2">
        <f t="shared" si="166"/>
        <v>26.629726753132353</v>
      </c>
      <c r="R817" s="2">
        <f t="shared" si="167"/>
        <v>32.379444560776236</v>
      </c>
      <c r="S817" s="2">
        <f t="shared" si="168"/>
        <v>33.302431093990691</v>
      </c>
      <c r="T817" s="2">
        <f t="shared" si="169"/>
        <v>31.144344445308583</v>
      </c>
      <c r="U817" s="8" cm="1">
        <f t="array" ref="U817">SUM(ABS(P817:T817/I817-J817:N817/I817))</f>
        <v>0</v>
      </c>
    </row>
    <row r="818" spans="1:21" x14ac:dyDescent="0.25">
      <c r="A818" s="6">
        <v>42094</v>
      </c>
      <c r="B818" s="7">
        <v>28.158391952514599</v>
      </c>
      <c r="C818" s="7">
        <v>64.499473571777301</v>
      </c>
      <c r="D818" s="7">
        <v>75.573432922363196</v>
      </c>
      <c r="E818" s="7">
        <v>48.767799377441399</v>
      </c>
      <c r="F818" s="7">
        <v>69.860702514648395</v>
      </c>
      <c r="G818" s="11">
        <f t="shared" si="157"/>
        <v>-1.1801729044481069E-2</v>
      </c>
      <c r="H818" s="11">
        <f t="shared" si="158"/>
        <v>-1.1801729044481069E-2</v>
      </c>
      <c r="I818" s="7">
        <f t="shared" si="159"/>
        <v>156.42294329537904</v>
      </c>
      <c r="J818" s="2">
        <f t="shared" si="160"/>
        <v>34.300322637410055</v>
      </c>
      <c r="K818" s="2">
        <f t="shared" si="161"/>
        <v>26.191193893322872</v>
      </c>
      <c r="L818" s="2">
        <f t="shared" si="162"/>
        <v>31.797889130801828</v>
      </c>
      <c r="M818" s="2">
        <f t="shared" si="163"/>
        <v>33.094843189642752</v>
      </c>
      <c r="N818" s="2">
        <f t="shared" si="164"/>
        <v>31.03869444420155</v>
      </c>
      <c r="O818" s="8" cm="1">
        <f t="array" ref="O818">MAX(ABS(J818:N818/I818 - $X$2:$AB$2))</f>
        <v>3.2561686019006164E-2</v>
      </c>
      <c r="P818" s="2">
        <f t="shared" si="165"/>
        <v>34.300322637410055</v>
      </c>
      <c r="Q818" s="2">
        <f t="shared" si="166"/>
        <v>26.191193893322872</v>
      </c>
      <c r="R818" s="2">
        <f t="shared" si="167"/>
        <v>31.797889130801828</v>
      </c>
      <c r="S818" s="2">
        <f t="shared" si="168"/>
        <v>33.094843189642752</v>
      </c>
      <c r="T818" s="2">
        <f t="shared" si="169"/>
        <v>31.03869444420155</v>
      </c>
      <c r="U818" s="8" cm="1">
        <f t="array" ref="U818">SUM(ABS(P818:T818/I818-J818:N818/I818))</f>
        <v>0</v>
      </c>
    </row>
    <row r="819" spans="1:21" x14ac:dyDescent="0.25">
      <c r="A819" s="6">
        <v>42095</v>
      </c>
      <c r="B819" s="7">
        <v>28.117662429809499</v>
      </c>
      <c r="C819" s="7">
        <v>64.185150146484304</v>
      </c>
      <c r="D819" s="7">
        <v>75.436630249023395</v>
      </c>
      <c r="E819" s="7">
        <v>48.581409454345703</v>
      </c>
      <c r="F819" s="7">
        <v>68.552680969238196</v>
      </c>
      <c r="G819" s="11">
        <f t="shared" si="157"/>
        <v>-6.0249788636690393E-3</v>
      </c>
      <c r="H819" s="11">
        <f t="shared" si="158"/>
        <v>-6.0249788636690393E-3</v>
      </c>
      <c r="I819" s="7">
        <f t="shared" si="159"/>
        <v>155.48049836823148</v>
      </c>
      <c r="J819" s="2">
        <f t="shared" si="160"/>
        <v>34.250709159054878</v>
      </c>
      <c r="K819" s="2">
        <f t="shared" si="161"/>
        <v>26.06355710311092</v>
      </c>
      <c r="L819" s="2">
        <f t="shared" si="162"/>
        <v>31.740328741238407</v>
      </c>
      <c r="M819" s="2">
        <f t="shared" si="163"/>
        <v>32.968355110300891</v>
      </c>
      <c r="N819" s="2">
        <f t="shared" si="164"/>
        <v>30.457548254526365</v>
      </c>
      <c r="O819" s="8" cm="1">
        <f t="array" ref="O819">MAX(ABS(J819:N819/I819 - $X$2:$AB$2))</f>
        <v>3.2367677125761329E-2</v>
      </c>
      <c r="P819" s="2">
        <f t="shared" si="165"/>
        <v>34.250709159054878</v>
      </c>
      <c r="Q819" s="2">
        <f t="shared" si="166"/>
        <v>26.06355710311092</v>
      </c>
      <c r="R819" s="2">
        <f t="shared" si="167"/>
        <v>31.740328741238407</v>
      </c>
      <c r="S819" s="2">
        <f t="shared" si="168"/>
        <v>32.968355110300891</v>
      </c>
      <c r="T819" s="2">
        <f t="shared" si="169"/>
        <v>30.457548254526365</v>
      </c>
      <c r="U819" s="8" cm="1">
        <f t="array" ref="U819">SUM(ABS(P819:T819/I819-J819:N819/I819))</f>
        <v>0</v>
      </c>
    </row>
    <row r="820" spans="1:21" x14ac:dyDescent="0.25">
      <c r="A820" s="6">
        <v>42096</v>
      </c>
      <c r="B820" s="7">
        <v>28.359798431396399</v>
      </c>
      <c r="C820" s="7">
        <v>64.668685913085895</v>
      </c>
      <c r="D820" s="7">
        <v>75.789367675781193</v>
      </c>
      <c r="E820" s="7">
        <v>49.043319702148402</v>
      </c>
      <c r="F820" s="7">
        <v>68.569679260253906</v>
      </c>
      <c r="G820" s="11">
        <f t="shared" si="157"/>
        <v>6.1791002786717453E-3</v>
      </c>
      <c r="H820" s="11">
        <f t="shared" si="158"/>
        <v>6.1791002786717453E-3</v>
      </c>
      <c r="I820" s="7">
        <f t="shared" si="159"/>
        <v>156.44122795902663</v>
      </c>
      <c r="J820" s="2">
        <f t="shared" si="160"/>
        <v>34.54566005648428</v>
      </c>
      <c r="K820" s="2">
        <f t="shared" si="161"/>
        <v>26.259905667155021</v>
      </c>
      <c r="L820" s="2">
        <f t="shared" si="162"/>
        <v>31.888744727579155</v>
      </c>
      <c r="M820" s="2">
        <f t="shared" si="163"/>
        <v>33.281817013726261</v>
      </c>
      <c r="N820" s="2">
        <f t="shared" si="164"/>
        <v>30.465100494081923</v>
      </c>
      <c r="O820" s="8" cm="1">
        <f t="array" ref="O820">MAX(ABS(J820:N820/I820 - $X$2:$AB$2))</f>
        <v>3.2142038197036371E-2</v>
      </c>
      <c r="P820" s="2">
        <f t="shared" si="165"/>
        <v>34.54566005648428</v>
      </c>
      <c r="Q820" s="2">
        <f t="shared" si="166"/>
        <v>26.259905667155021</v>
      </c>
      <c r="R820" s="2">
        <f t="shared" si="167"/>
        <v>31.888744727579155</v>
      </c>
      <c r="S820" s="2">
        <f t="shared" si="168"/>
        <v>33.281817013726261</v>
      </c>
      <c r="T820" s="2">
        <f t="shared" si="169"/>
        <v>30.465100494081923</v>
      </c>
      <c r="U820" s="8" cm="1">
        <f t="array" ref="U820">SUM(ABS(P820:T820/I820-J820:N820/I820))</f>
        <v>0</v>
      </c>
    </row>
    <row r="821" spans="1:21" x14ac:dyDescent="0.25">
      <c r="A821" s="6">
        <v>42100</v>
      </c>
      <c r="B821" s="7">
        <v>28.819187164306602</v>
      </c>
      <c r="C821" s="7">
        <v>65.676116943359304</v>
      </c>
      <c r="D821" s="7">
        <v>76.969985961914006</v>
      </c>
      <c r="E821" s="7">
        <v>49.002796173095703</v>
      </c>
      <c r="F821" s="7">
        <v>68.790489196777301</v>
      </c>
      <c r="G821" s="11">
        <f t="shared" si="157"/>
        <v>9.8185889989732544E-3</v>
      </c>
      <c r="H821" s="11">
        <f t="shared" si="158"/>
        <v>9.8185889989732544E-3</v>
      </c>
      <c r="I821" s="7">
        <f t="shared" si="159"/>
        <v>157.977260078851</v>
      </c>
      <c r="J821" s="2">
        <f t="shared" si="160"/>
        <v>35.105251022523227</v>
      </c>
      <c r="K821" s="2">
        <f t="shared" si="161"/>
        <v>26.668991509052287</v>
      </c>
      <c r="L821" s="2">
        <f t="shared" si="162"/>
        <v>32.385495608365723</v>
      </c>
      <c r="M821" s="2">
        <f t="shared" si="163"/>
        <v>33.25431690388718</v>
      </c>
      <c r="N821" s="2">
        <f t="shared" si="164"/>
        <v>30.563205035022609</v>
      </c>
      <c r="O821" s="8" cm="1">
        <f t="array" ref="O821">MAX(ABS(J821:N821/I821 - $X$2:$AB$2))</f>
        <v>3.1184617990329594E-2</v>
      </c>
      <c r="P821" s="2">
        <f t="shared" si="165"/>
        <v>35.105251022523227</v>
      </c>
      <c r="Q821" s="2">
        <f t="shared" si="166"/>
        <v>26.668991509052287</v>
      </c>
      <c r="R821" s="2">
        <f t="shared" si="167"/>
        <v>32.385495608365723</v>
      </c>
      <c r="S821" s="2">
        <f t="shared" si="168"/>
        <v>33.25431690388718</v>
      </c>
      <c r="T821" s="2">
        <f t="shared" si="169"/>
        <v>30.563205035022609</v>
      </c>
      <c r="U821" s="8" cm="1">
        <f t="array" ref="U821">SUM(ABS(P821:T821/I821-J821:N821/I821))</f>
        <v>0</v>
      </c>
    </row>
    <row r="822" spans="1:21" x14ac:dyDescent="0.25">
      <c r="A822" s="6">
        <v>42101</v>
      </c>
      <c r="B822" s="7">
        <v>28.5159492492675</v>
      </c>
      <c r="C822" s="7">
        <v>64.910499572753906</v>
      </c>
      <c r="D822" s="7">
        <v>78.136184692382798</v>
      </c>
      <c r="E822" s="7">
        <v>49.310733795166001</v>
      </c>
      <c r="F822" s="7">
        <v>68.374298095703097</v>
      </c>
      <c r="G822" s="11">
        <f t="shared" si="157"/>
        <v>-1.0477960600814296E-3</v>
      </c>
      <c r="H822" s="11">
        <f t="shared" si="158"/>
        <v>-1.0477960600814296E-3</v>
      </c>
      <c r="I822" s="7">
        <f t="shared" si="159"/>
        <v>157.81173212815793</v>
      </c>
      <c r="J822" s="2">
        <f t="shared" si="160"/>
        <v>34.735870614036941</v>
      </c>
      <c r="K822" s="2">
        <f t="shared" si="161"/>
        <v>26.358098537510326</v>
      </c>
      <c r="L822" s="2">
        <f t="shared" si="162"/>
        <v>32.876179391038711</v>
      </c>
      <c r="M822" s="2">
        <f t="shared" si="163"/>
        <v>33.463289780348816</v>
      </c>
      <c r="N822" s="2">
        <f t="shared" si="164"/>
        <v>30.378293805223144</v>
      </c>
      <c r="O822" s="8" cm="1">
        <f t="array" ref="O822">MAX(ABS(J822:N822/I822 - $X$2:$AB$2))</f>
        <v>3.2977572820092504E-2</v>
      </c>
      <c r="P822" s="2">
        <f t="shared" si="165"/>
        <v>34.735870614036941</v>
      </c>
      <c r="Q822" s="2">
        <f t="shared" si="166"/>
        <v>26.358098537510326</v>
      </c>
      <c r="R822" s="2">
        <f t="shared" si="167"/>
        <v>32.876179391038711</v>
      </c>
      <c r="S822" s="2">
        <f t="shared" si="168"/>
        <v>33.463289780348816</v>
      </c>
      <c r="T822" s="2">
        <f t="shared" si="169"/>
        <v>30.378293805223144</v>
      </c>
      <c r="U822" s="8" cm="1">
        <f t="array" ref="U822">SUM(ABS(P822:T822/I822-J822:N822/I822))</f>
        <v>0</v>
      </c>
    </row>
    <row r="823" spans="1:21" x14ac:dyDescent="0.25">
      <c r="A823" s="6">
        <v>42102</v>
      </c>
      <c r="B823" s="7">
        <v>28.423168182373001</v>
      </c>
      <c r="C823" s="7">
        <v>64.829887390136705</v>
      </c>
      <c r="D823" s="7">
        <v>76.782829284667898</v>
      </c>
      <c r="E823" s="7">
        <v>49.472801208496001</v>
      </c>
      <c r="F823" s="7">
        <v>68.824462890625</v>
      </c>
      <c r="G823" s="11">
        <f t="shared" si="157"/>
        <v>-2.5675886187005448E-3</v>
      </c>
      <c r="H823" s="11">
        <f t="shared" si="158"/>
        <v>-2.5675886187005448E-3</v>
      </c>
      <c r="I823" s="7">
        <f t="shared" si="159"/>
        <v>157.40653652084825</v>
      </c>
      <c r="J823" s="2">
        <f t="shared" si="160"/>
        <v>34.622852067576929</v>
      </c>
      <c r="K823" s="2">
        <f t="shared" si="161"/>
        <v>26.325364482669684</v>
      </c>
      <c r="L823" s="2">
        <f t="shared" si="162"/>
        <v>32.306748526977017</v>
      </c>
      <c r="M823" s="2">
        <f t="shared" si="163"/>
        <v>33.573272098574733</v>
      </c>
      <c r="N823" s="2">
        <f t="shared" si="164"/>
        <v>30.578299345049885</v>
      </c>
      <c r="O823" s="8" cm="1">
        <f t="array" ref="O823">MAX(ABS(J823:N823/I823 - $X$2:$AB$2))</f>
        <v>3.2755582680755263E-2</v>
      </c>
      <c r="P823" s="2">
        <f t="shared" si="165"/>
        <v>34.622852067576929</v>
      </c>
      <c r="Q823" s="2">
        <f t="shared" si="166"/>
        <v>26.325364482669684</v>
      </c>
      <c r="R823" s="2">
        <f t="shared" si="167"/>
        <v>32.306748526977017</v>
      </c>
      <c r="S823" s="2">
        <f t="shared" si="168"/>
        <v>33.573272098574733</v>
      </c>
      <c r="T823" s="2">
        <f t="shared" si="169"/>
        <v>30.578299345049885</v>
      </c>
      <c r="U823" s="8" cm="1">
        <f t="array" ref="U823">SUM(ABS(P823:T823/I823-J823:N823/I823))</f>
        <v>0</v>
      </c>
    </row>
    <row r="824" spans="1:21" x14ac:dyDescent="0.25">
      <c r="A824" s="6">
        <v>42103</v>
      </c>
      <c r="B824" s="7">
        <v>28.640415191650298</v>
      </c>
      <c r="C824" s="7">
        <v>65.023323059082003</v>
      </c>
      <c r="D824" s="7">
        <v>76.991561889648395</v>
      </c>
      <c r="E824" s="7">
        <v>49.813159942626903</v>
      </c>
      <c r="F824" s="7">
        <v>68.663070678710895</v>
      </c>
      <c r="G824" s="11">
        <f t="shared" si="157"/>
        <v>3.7500054803445426E-3</v>
      </c>
      <c r="H824" s="11">
        <f t="shared" si="158"/>
        <v>3.7500054803445426E-3</v>
      </c>
      <c r="I824" s="7">
        <f t="shared" si="159"/>
        <v>157.99681189544347</v>
      </c>
      <c r="J824" s="2">
        <f t="shared" si="160"/>
        <v>34.88748516604327</v>
      </c>
      <c r="K824" s="2">
        <f t="shared" si="161"/>
        <v>26.403912582842825</v>
      </c>
      <c r="L824" s="2">
        <f t="shared" si="162"/>
        <v>32.394573784802368</v>
      </c>
      <c r="M824" s="2">
        <f t="shared" si="163"/>
        <v>33.804246616147445</v>
      </c>
      <c r="N824" s="2">
        <f t="shared" si="164"/>
        <v>30.506593745607542</v>
      </c>
      <c r="O824" s="8" cm="1">
        <f t="array" ref="O824">MAX(ABS(J824:N824/I824 - $X$2:$AB$2))</f>
        <v>3.2883257161442164E-2</v>
      </c>
      <c r="P824" s="2">
        <f t="shared" si="165"/>
        <v>34.88748516604327</v>
      </c>
      <c r="Q824" s="2">
        <f t="shared" si="166"/>
        <v>26.403912582842825</v>
      </c>
      <c r="R824" s="2">
        <f t="shared" si="167"/>
        <v>32.394573784802368</v>
      </c>
      <c r="S824" s="2">
        <f t="shared" si="168"/>
        <v>33.804246616147445</v>
      </c>
      <c r="T824" s="2">
        <f t="shared" si="169"/>
        <v>30.506593745607542</v>
      </c>
      <c r="U824" s="8" cm="1">
        <f t="array" ref="U824">SUM(ABS(P824:T824/I824-J824:N824/I824))</f>
        <v>0</v>
      </c>
    </row>
    <row r="825" spans="1:21" x14ac:dyDescent="0.25">
      <c r="A825" s="6">
        <v>42104</v>
      </c>
      <c r="B825" s="7">
        <v>28.7626132965087</v>
      </c>
      <c r="C825" s="7">
        <v>66.570732116699205</v>
      </c>
      <c r="D825" s="7">
        <v>76.962776184082003</v>
      </c>
      <c r="E825" s="7">
        <v>49.999546051025298</v>
      </c>
      <c r="F825" s="7">
        <v>68.501693725585895</v>
      </c>
      <c r="G825" s="11">
        <f t="shared" si="157"/>
        <v>5.1892238079160879E-3</v>
      </c>
      <c r="H825" s="11">
        <f t="shared" si="158"/>
        <v>5.1892238079160879E-3</v>
      </c>
      <c r="I825" s="7">
        <f t="shared" si="159"/>
        <v>158.81669271330614</v>
      </c>
      <c r="J825" s="2">
        <f t="shared" si="160"/>
        <v>35.036337218013834</v>
      </c>
      <c r="K825" s="2">
        <f t="shared" si="161"/>
        <v>27.032266403672612</v>
      </c>
      <c r="L825" s="2">
        <f t="shared" si="162"/>
        <v>32.382462059308935</v>
      </c>
      <c r="M825" s="2">
        <f t="shared" si="163"/>
        <v>33.930732106756352</v>
      </c>
      <c r="N825" s="2">
        <f t="shared" si="164"/>
        <v>30.434894925554413</v>
      </c>
      <c r="O825" s="8" cm="1">
        <f t="array" ref="O825">MAX(ABS(J825:N825/I825 - $X$2:$AB$2))</f>
        <v>2.9789514302058229E-2</v>
      </c>
      <c r="P825" s="2">
        <f t="shared" si="165"/>
        <v>35.036337218013834</v>
      </c>
      <c r="Q825" s="2">
        <f t="shared" si="166"/>
        <v>27.032266403672612</v>
      </c>
      <c r="R825" s="2">
        <f t="shared" si="167"/>
        <v>32.382462059308935</v>
      </c>
      <c r="S825" s="2">
        <f t="shared" si="168"/>
        <v>33.930732106756352</v>
      </c>
      <c r="T825" s="2">
        <f t="shared" si="169"/>
        <v>30.434894925554413</v>
      </c>
      <c r="U825" s="8" cm="1">
        <f t="array" ref="U825">SUM(ABS(P825:T825/I825-J825:N825/I825))</f>
        <v>0</v>
      </c>
    </row>
    <row r="826" spans="1:21" x14ac:dyDescent="0.25">
      <c r="A826" s="6">
        <v>42107</v>
      </c>
      <c r="B826" s="7">
        <v>28.706035614013601</v>
      </c>
      <c r="C826" s="7">
        <v>66.199981689453097</v>
      </c>
      <c r="D826" s="7">
        <v>76.667640686035099</v>
      </c>
      <c r="E826" s="7">
        <v>50.299373626708899</v>
      </c>
      <c r="F826" s="7">
        <v>68.1959228515625</v>
      </c>
      <c r="G826" s="11">
        <f t="shared" si="157"/>
        <v>-1.738048439062112E-3</v>
      </c>
      <c r="H826" s="11">
        <f t="shared" si="158"/>
        <v>-1.738048439062112E-3</v>
      </c>
      <c r="I826" s="7">
        <f t="shared" si="159"/>
        <v>158.54066160843877</v>
      </c>
      <c r="J826" s="2">
        <f t="shared" si="160"/>
        <v>34.96741876674249</v>
      </c>
      <c r="K826" s="2">
        <f t="shared" si="161"/>
        <v>26.88171639468333</v>
      </c>
      <c r="L826" s="2">
        <f t="shared" si="162"/>
        <v>32.258282364374338</v>
      </c>
      <c r="M826" s="2">
        <f t="shared" si="163"/>
        <v>34.134201337024088</v>
      </c>
      <c r="N826" s="2">
        <f t="shared" si="164"/>
        <v>30.299042745614504</v>
      </c>
      <c r="O826" s="8" cm="1">
        <f t="array" ref="O826">MAX(ABS(J826:N826/I826 - $X$2:$AB$2))</f>
        <v>3.0442763881764479E-2</v>
      </c>
      <c r="P826" s="2">
        <f t="shared" si="165"/>
        <v>34.96741876674249</v>
      </c>
      <c r="Q826" s="2">
        <f t="shared" si="166"/>
        <v>26.88171639468333</v>
      </c>
      <c r="R826" s="2">
        <f t="shared" si="167"/>
        <v>32.258282364374338</v>
      </c>
      <c r="S826" s="2">
        <f t="shared" si="168"/>
        <v>34.134201337024088</v>
      </c>
      <c r="T826" s="2">
        <f t="shared" si="169"/>
        <v>30.299042745614504</v>
      </c>
      <c r="U826" s="8" cm="1">
        <f t="array" ref="U826">SUM(ABS(P826:T826/I826-J826:N826/I826))</f>
        <v>0</v>
      </c>
    </row>
    <row r="827" spans="1:21" x14ac:dyDescent="0.25">
      <c r="A827" s="6">
        <v>42108</v>
      </c>
      <c r="B827" s="7">
        <v>28.5815715789794</v>
      </c>
      <c r="C827" s="7">
        <v>66.893112182617102</v>
      </c>
      <c r="D827" s="7">
        <v>78.352165222167898</v>
      </c>
      <c r="E827" s="7">
        <v>51.085426330566399</v>
      </c>
      <c r="F827" s="7">
        <v>68.077018737792898</v>
      </c>
      <c r="G827" s="11">
        <f t="shared" si="157"/>
        <v>8.3210282775938449E-3</v>
      </c>
      <c r="H827" s="11">
        <f t="shared" si="158"/>
        <v>8.3210282775938449E-3</v>
      </c>
      <c r="I827" s="7">
        <f t="shared" si="159"/>
        <v>159.85988293683101</v>
      </c>
      <c r="J827" s="2">
        <f t="shared" si="160"/>
        <v>34.815806538117137</v>
      </c>
      <c r="K827" s="2">
        <f t="shared" si="161"/>
        <v>27.163174740535265</v>
      </c>
      <c r="L827" s="2">
        <f t="shared" si="162"/>
        <v>32.967054248444931</v>
      </c>
      <c r="M827" s="2">
        <f t="shared" si="163"/>
        <v>34.667633054367315</v>
      </c>
      <c r="N827" s="2">
        <f t="shared" si="164"/>
        <v>30.246214355366359</v>
      </c>
      <c r="O827" s="8" cm="1">
        <f t="array" ref="O827">MAX(ABS(J827:N827/I827 - $X$2:$AB$2))</f>
        <v>3.0081354736955168E-2</v>
      </c>
      <c r="P827" s="2">
        <f t="shared" si="165"/>
        <v>34.815806538117137</v>
      </c>
      <c r="Q827" s="2">
        <f t="shared" si="166"/>
        <v>27.163174740535265</v>
      </c>
      <c r="R827" s="2">
        <f t="shared" si="167"/>
        <v>32.967054248444931</v>
      </c>
      <c r="S827" s="2">
        <f t="shared" si="168"/>
        <v>34.667633054367315</v>
      </c>
      <c r="T827" s="2">
        <f t="shared" si="169"/>
        <v>30.246214355366359</v>
      </c>
      <c r="U827" s="8" cm="1">
        <f t="array" ref="U827">SUM(ABS(P827:T827/I827-J827:N827/I827))</f>
        <v>0</v>
      </c>
    </row>
    <row r="828" spans="1:21" x14ac:dyDescent="0.25">
      <c r="A828" s="6">
        <v>42109</v>
      </c>
      <c r="B828" s="7">
        <v>28.690200805663999</v>
      </c>
      <c r="C828" s="7">
        <v>68.633956909179602</v>
      </c>
      <c r="D828" s="7">
        <v>79.482414245605398</v>
      </c>
      <c r="E828" s="7">
        <v>52.033550262451101</v>
      </c>
      <c r="F828" s="7">
        <v>67.728790283203097</v>
      </c>
      <c r="G828" s="11">
        <f t="shared" si="157"/>
        <v>1.1281654721277512E-2</v>
      </c>
      <c r="H828" s="11">
        <f t="shared" si="158"/>
        <v>1.1281654721277512E-2</v>
      </c>
      <c r="I828" s="7">
        <f t="shared" si="159"/>
        <v>161.66336693990817</v>
      </c>
      <c r="J828" s="2">
        <f t="shared" si="160"/>
        <v>34.948130057493437</v>
      </c>
      <c r="K828" s="2">
        <f t="shared" si="161"/>
        <v>27.870076661538196</v>
      </c>
      <c r="L828" s="2">
        <f t="shared" si="162"/>
        <v>33.442612017196595</v>
      </c>
      <c r="M828" s="2">
        <f t="shared" si="163"/>
        <v>35.311049678669335</v>
      </c>
      <c r="N828" s="2">
        <f t="shared" si="164"/>
        <v>30.091498525010618</v>
      </c>
      <c r="O828" s="8" cm="1">
        <f t="array" ref="O828">MAX(ABS(J828:N828/I828 - $X$2:$AB$2))</f>
        <v>2.7604254513035303E-2</v>
      </c>
      <c r="P828" s="2">
        <f t="shared" si="165"/>
        <v>34.948130057493437</v>
      </c>
      <c r="Q828" s="2">
        <f t="shared" si="166"/>
        <v>27.870076661538196</v>
      </c>
      <c r="R828" s="2">
        <f t="shared" si="167"/>
        <v>33.442612017196595</v>
      </c>
      <c r="S828" s="2">
        <f t="shared" si="168"/>
        <v>35.311049678669335</v>
      </c>
      <c r="T828" s="2">
        <f t="shared" si="169"/>
        <v>30.091498525010618</v>
      </c>
      <c r="U828" s="8" cm="1">
        <f t="array" ref="U828">SUM(ABS(P828:T828/I828-J828:N828/I828))</f>
        <v>0</v>
      </c>
    </row>
    <row r="829" spans="1:21" x14ac:dyDescent="0.25">
      <c r="A829" s="6">
        <v>42110</v>
      </c>
      <c r="B829" s="7">
        <v>28.5521526336669</v>
      </c>
      <c r="C829" s="7">
        <v>68.536430358886705</v>
      </c>
      <c r="D829" s="7">
        <v>79.302413940429602</v>
      </c>
      <c r="E829" s="7">
        <v>51.709419250488203</v>
      </c>
      <c r="F829" s="7">
        <v>67.304092407226506</v>
      </c>
      <c r="G829" s="11">
        <f t="shared" si="157"/>
        <v>-4.2814311949562756E-3</v>
      </c>
      <c r="H829" s="11">
        <f t="shared" si="158"/>
        <v>-4.2814311949562756E-3</v>
      </c>
      <c r="I829" s="7">
        <f t="shared" si="159"/>
        <v>160.97121635760999</v>
      </c>
      <c r="J829" s="2">
        <f t="shared" si="160"/>
        <v>34.779970709225601</v>
      </c>
      <c r="K829" s="2">
        <f t="shared" si="161"/>
        <v>27.830474217564362</v>
      </c>
      <c r="L829" s="2">
        <f t="shared" si="162"/>
        <v>33.366876014130931</v>
      </c>
      <c r="M829" s="2">
        <f t="shared" si="163"/>
        <v>35.091087630950312</v>
      </c>
      <c r="N829" s="2">
        <f t="shared" si="164"/>
        <v>29.902807785738784</v>
      </c>
      <c r="O829" s="8" cm="1">
        <f t="array" ref="O829">MAX(ABS(J829:N829/I829 - $X$2:$AB$2))</f>
        <v>2.7109002172557295E-2</v>
      </c>
      <c r="P829" s="2">
        <f t="shared" si="165"/>
        <v>34.779970709225601</v>
      </c>
      <c r="Q829" s="2">
        <f t="shared" si="166"/>
        <v>27.830474217564362</v>
      </c>
      <c r="R829" s="2">
        <f t="shared" si="167"/>
        <v>33.366876014130931</v>
      </c>
      <c r="S829" s="2">
        <f t="shared" si="168"/>
        <v>35.091087630950312</v>
      </c>
      <c r="T829" s="2">
        <f t="shared" si="169"/>
        <v>29.902807785738784</v>
      </c>
      <c r="U829" s="8" cm="1">
        <f t="array" ref="U829">SUM(ABS(P829:T829/I829-J829:N829/I829))</f>
        <v>0</v>
      </c>
    </row>
    <row r="830" spans="1:21" x14ac:dyDescent="0.25">
      <c r="A830" s="6">
        <v>42111</v>
      </c>
      <c r="B830" s="7">
        <v>28.230815887451101</v>
      </c>
      <c r="C830" s="7">
        <v>67.675056457519503</v>
      </c>
      <c r="D830" s="7">
        <v>78.546524047851506</v>
      </c>
      <c r="E830" s="7">
        <v>50.9233589172363</v>
      </c>
      <c r="F830" s="7">
        <v>66.148956298828097</v>
      </c>
      <c r="G830" s="11">
        <f t="shared" si="157"/>
        <v>-1.3082494033098246E-2</v>
      </c>
      <c r="H830" s="11">
        <f t="shared" si="158"/>
        <v>-1.3082494033098246E-2</v>
      </c>
      <c r="I830" s="7">
        <f t="shared" si="159"/>
        <v>158.865311380111</v>
      </c>
      <c r="J830" s="2">
        <f t="shared" si="160"/>
        <v>34.388543738216583</v>
      </c>
      <c r="K830" s="2">
        <f t="shared" si="161"/>
        <v>27.48069755093389</v>
      </c>
      <c r="L830" s="2">
        <f t="shared" si="162"/>
        <v>33.048831668785603</v>
      </c>
      <c r="M830" s="2">
        <f t="shared" si="163"/>
        <v>34.557650736141326</v>
      </c>
      <c r="N830" s="2">
        <f t="shared" si="164"/>
        <v>29.389587686033597</v>
      </c>
      <c r="O830" s="8" cm="1">
        <f t="array" ref="O830">MAX(ABS(J830:N830/I830 - $X$2:$AB$2))</f>
        <v>2.7018892216300966E-2</v>
      </c>
      <c r="P830" s="2">
        <f t="shared" si="165"/>
        <v>34.388543738216583</v>
      </c>
      <c r="Q830" s="2">
        <f t="shared" si="166"/>
        <v>27.48069755093389</v>
      </c>
      <c r="R830" s="2">
        <f t="shared" si="167"/>
        <v>33.048831668785603</v>
      </c>
      <c r="S830" s="2">
        <f t="shared" si="168"/>
        <v>34.557650736141326</v>
      </c>
      <c r="T830" s="2">
        <f t="shared" si="169"/>
        <v>29.389587686033597</v>
      </c>
      <c r="U830" s="8" cm="1">
        <f t="array" ref="U830">SUM(ABS(P830:T830/I830-J830:N830/I830))</f>
        <v>0</v>
      </c>
    </row>
    <row r="831" spans="1:21" x14ac:dyDescent="0.25">
      <c r="A831" s="6">
        <v>42114</v>
      </c>
      <c r="B831" s="7">
        <v>28.875759124755799</v>
      </c>
      <c r="C831" s="7">
        <v>68.747711181640597</v>
      </c>
      <c r="D831" s="7">
        <v>79.395980834960895</v>
      </c>
      <c r="E831" s="7">
        <v>51.247501373291001</v>
      </c>
      <c r="F831" s="7">
        <v>66.369758605957003</v>
      </c>
      <c r="G831" s="11">
        <f t="shared" si="157"/>
        <v>1.1938880198056223E-2</v>
      </c>
      <c r="H831" s="11">
        <f t="shared" si="158"/>
        <v>1.1938880198056223E-2</v>
      </c>
      <c r="I831" s="7">
        <f t="shared" si="159"/>
        <v>160.76198530030504</v>
      </c>
      <c r="J831" s="2">
        <f t="shared" si="160"/>
        <v>35.174162503651495</v>
      </c>
      <c r="K831" s="2">
        <f t="shared" si="161"/>
        <v>27.916268669646669</v>
      </c>
      <c r="L831" s="2">
        <f t="shared" si="162"/>
        <v>33.406244739668061</v>
      </c>
      <c r="M831" s="2">
        <f t="shared" si="163"/>
        <v>34.777620550059119</v>
      </c>
      <c r="N831" s="2">
        <f t="shared" si="164"/>
        <v>29.487688837279702</v>
      </c>
      <c r="O831" s="8" cm="1">
        <f t="array" ref="O831">MAX(ABS(J831:N831/I831 - $X$2:$AB$2))</f>
        <v>2.6350311502443879E-2</v>
      </c>
      <c r="P831" s="2">
        <f t="shared" si="165"/>
        <v>35.174162503651495</v>
      </c>
      <c r="Q831" s="2">
        <f t="shared" si="166"/>
        <v>27.916268669646669</v>
      </c>
      <c r="R831" s="2">
        <f t="shared" si="167"/>
        <v>33.406244739668061</v>
      </c>
      <c r="S831" s="2">
        <f t="shared" si="168"/>
        <v>34.777620550059119</v>
      </c>
      <c r="T831" s="2">
        <f t="shared" si="169"/>
        <v>29.487688837279702</v>
      </c>
      <c r="U831" s="8" cm="1">
        <f t="array" ref="U831">SUM(ABS(P831:T831/I831-J831:N831/I831))</f>
        <v>0</v>
      </c>
    </row>
    <row r="832" spans="1:21" x14ac:dyDescent="0.25">
      <c r="A832" s="6">
        <v>42115</v>
      </c>
      <c r="B832" s="7">
        <v>28.7196235656738</v>
      </c>
      <c r="C832" s="7">
        <v>68.195137023925696</v>
      </c>
      <c r="D832" s="7">
        <v>78.992858886718693</v>
      </c>
      <c r="E832" s="7">
        <v>50.493865966796797</v>
      </c>
      <c r="F832" s="7">
        <v>66.276351928710895</v>
      </c>
      <c r="G832" s="11">
        <f t="shared" si="157"/>
        <v>-7.0733329864979266E-3</v>
      </c>
      <c r="H832" s="11">
        <f t="shared" si="158"/>
        <v>-7.0733329864979266E-3</v>
      </c>
      <c r="I832" s="7">
        <f t="shared" si="159"/>
        <v>159.6248622467055</v>
      </c>
      <c r="J832" s="2">
        <f t="shared" si="160"/>
        <v>34.983970533147058</v>
      </c>
      <c r="K832" s="2">
        <f t="shared" si="161"/>
        <v>27.69188580101682</v>
      </c>
      <c r="L832" s="2">
        <f t="shared" si="162"/>
        <v>33.236629221082758</v>
      </c>
      <c r="M832" s="2">
        <f t="shared" si="163"/>
        <v>34.26618788509402</v>
      </c>
      <c r="N832" s="2">
        <f t="shared" si="164"/>
        <v>29.446188806364866</v>
      </c>
      <c r="O832" s="8" cm="1">
        <f t="array" ref="O832">MAX(ABS(J832:N832/I832 - $X$2:$AB$2))</f>
        <v>2.6518968215502092E-2</v>
      </c>
      <c r="P832" s="2">
        <f t="shared" si="165"/>
        <v>34.983970533147058</v>
      </c>
      <c r="Q832" s="2">
        <f t="shared" si="166"/>
        <v>27.69188580101682</v>
      </c>
      <c r="R832" s="2">
        <f t="shared" si="167"/>
        <v>33.236629221082758</v>
      </c>
      <c r="S832" s="2">
        <f t="shared" si="168"/>
        <v>34.26618788509402</v>
      </c>
      <c r="T832" s="2">
        <f t="shared" si="169"/>
        <v>29.446188806364866</v>
      </c>
      <c r="U832" s="8" cm="1">
        <f t="array" ref="U832">SUM(ABS(P832:T832/I832-J832:N832/I832))</f>
        <v>0</v>
      </c>
    </row>
    <row r="833" spans="1:21" x14ac:dyDescent="0.25">
      <c r="A833" s="6">
        <v>42116</v>
      </c>
      <c r="B833" s="7">
        <v>29.106588363647401</v>
      </c>
      <c r="C833" s="7">
        <v>68.967102050781193</v>
      </c>
      <c r="D833" s="7">
        <v>78.827293395996094</v>
      </c>
      <c r="E833" s="7">
        <v>51.00439453125</v>
      </c>
      <c r="F833" s="7">
        <v>66.616096496582003</v>
      </c>
      <c r="G833" s="11">
        <f t="shared" si="157"/>
        <v>7.5964339869654118E-3</v>
      </c>
      <c r="H833" s="11">
        <f t="shared" si="158"/>
        <v>7.5964339869654118E-3</v>
      </c>
      <c r="I833" s="7">
        <f t="shared" si="159"/>
        <v>160.83744197544107</v>
      </c>
      <c r="J833" s="2">
        <f t="shared" si="160"/>
        <v>35.455340398379349</v>
      </c>
      <c r="K833" s="2">
        <f t="shared" si="161"/>
        <v>28.005356354768494</v>
      </c>
      <c r="L833" s="2">
        <f t="shared" si="162"/>
        <v>33.16696673634037</v>
      </c>
      <c r="M833" s="2">
        <f t="shared" si="163"/>
        <v>34.612643189620798</v>
      </c>
      <c r="N833" s="2">
        <f t="shared" si="164"/>
        <v>29.597135296332063</v>
      </c>
      <c r="O833" s="8" cm="1">
        <f t="array" ref="O833">MAX(ABS(J833:N833/I833 - $X$2:$AB$2))</f>
        <v>2.5877880108011508E-2</v>
      </c>
      <c r="P833" s="2">
        <f t="shared" si="165"/>
        <v>35.455340398379349</v>
      </c>
      <c r="Q833" s="2">
        <f t="shared" si="166"/>
        <v>28.005356354768494</v>
      </c>
      <c r="R833" s="2">
        <f t="shared" si="167"/>
        <v>33.16696673634037</v>
      </c>
      <c r="S833" s="2">
        <f t="shared" si="168"/>
        <v>34.612643189620798</v>
      </c>
      <c r="T833" s="2">
        <f t="shared" si="169"/>
        <v>29.597135296332063</v>
      </c>
      <c r="U833" s="8" cm="1">
        <f t="array" ref="U833">SUM(ABS(P833:T833/I833-J833:N833/I833))</f>
        <v>0</v>
      </c>
    </row>
    <row r="834" spans="1:21" x14ac:dyDescent="0.25">
      <c r="A834" s="6">
        <v>42117</v>
      </c>
      <c r="B834" s="7">
        <v>29.344202041625898</v>
      </c>
      <c r="C834" s="7">
        <v>68.902130126953097</v>
      </c>
      <c r="D834" s="7">
        <v>79.165626525878906</v>
      </c>
      <c r="E834" s="7">
        <v>50.890945434570298</v>
      </c>
      <c r="F834" s="7">
        <v>67.253135681152301</v>
      </c>
      <c r="G834" s="11">
        <f t="shared" si="157"/>
        <v>3.8017157140621816E-3</v>
      </c>
      <c r="H834" s="11">
        <f t="shared" si="158"/>
        <v>3.8017157140621816E-3</v>
      </c>
      <c r="I834" s="7">
        <f t="shared" si="159"/>
        <v>161.44890020600866</v>
      </c>
      <c r="J834" s="2">
        <f t="shared" si="160"/>
        <v>35.744782559404321</v>
      </c>
      <c r="K834" s="2">
        <f t="shared" si="161"/>
        <v>27.97897331378584</v>
      </c>
      <c r="L834" s="2">
        <f t="shared" si="162"/>
        <v>33.309322044777169</v>
      </c>
      <c r="M834" s="2">
        <f t="shared" si="163"/>
        <v>34.535654272496146</v>
      </c>
      <c r="N834" s="2">
        <f t="shared" si="164"/>
        <v>29.880168015545198</v>
      </c>
      <c r="O834" s="8" cm="1">
        <f t="array" ref="O834">MAX(ABS(J834:N834/I834 - $X$2:$AB$2))</f>
        <v>2.6700750032458004E-2</v>
      </c>
      <c r="P834" s="2">
        <f t="shared" si="165"/>
        <v>35.744782559404321</v>
      </c>
      <c r="Q834" s="2">
        <f t="shared" si="166"/>
        <v>27.97897331378584</v>
      </c>
      <c r="R834" s="2">
        <f t="shared" si="167"/>
        <v>33.309322044777169</v>
      </c>
      <c r="S834" s="2">
        <f t="shared" si="168"/>
        <v>34.535654272496146</v>
      </c>
      <c r="T834" s="2">
        <f t="shared" si="169"/>
        <v>29.880168015545198</v>
      </c>
      <c r="U834" s="8" cm="1">
        <f t="array" ref="U834">SUM(ABS(P834:T834/I834-J834:N834/I834))</f>
        <v>0</v>
      </c>
    </row>
    <row r="835" spans="1:21" x14ac:dyDescent="0.25">
      <c r="A835" s="6">
        <v>42118</v>
      </c>
      <c r="B835" s="7">
        <v>29.4822463989257</v>
      </c>
      <c r="C835" s="7">
        <v>68.747711181640597</v>
      </c>
      <c r="D835" s="7">
        <v>79.093643188476506</v>
      </c>
      <c r="E835" s="7">
        <v>50.728870391845703</v>
      </c>
      <c r="F835" s="7">
        <v>67.813713073730398</v>
      </c>
      <c r="G835" s="11">
        <f t="shared" si="157"/>
        <v>1.326961177173791E-3</v>
      </c>
      <c r="H835" s="11">
        <f t="shared" si="158"/>
        <v>1.326961177173791E-3</v>
      </c>
      <c r="I835" s="7">
        <f t="shared" si="159"/>
        <v>161.66313662867944</v>
      </c>
      <c r="J835" s="2">
        <f t="shared" si="160"/>
        <v>35.912937260910077</v>
      </c>
      <c r="K835" s="2">
        <f t="shared" si="161"/>
        <v>27.916268669646669</v>
      </c>
      <c r="L835" s="2">
        <f t="shared" si="162"/>
        <v>33.279034705781491</v>
      </c>
      <c r="M835" s="2">
        <f t="shared" si="163"/>
        <v>34.425666776804341</v>
      </c>
      <c r="N835" s="2">
        <f t="shared" si="164"/>
        <v>30.12922921553686</v>
      </c>
      <c r="O835" s="8" cm="1">
        <f t="array" ref="O835">MAX(ABS(J835:N835/I835 - $X$2:$AB$2))</f>
        <v>2.7318278911246524E-2</v>
      </c>
      <c r="P835" s="2">
        <f t="shared" si="165"/>
        <v>35.912937260910077</v>
      </c>
      <c r="Q835" s="2">
        <f t="shared" si="166"/>
        <v>27.916268669646669</v>
      </c>
      <c r="R835" s="2">
        <f t="shared" si="167"/>
        <v>33.279034705781491</v>
      </c>
      <c r="S835" s="2">
        <f t="shared" si="168"/>
        <v>34.425666776804341</v>
      </c>
      <c r="T835" s="2">
        <f t="shared" si="169"/>
        <v>30.12922921553686</v>
      </c>
      <c r="U835" s="8" cm="1">
        <f t="array" ref="U835">SUM(ABS(P835:T835/I835-J835:N835/I835))</f>
        <v>0</v>
      </c>
    </row>
    <row r="836" spans="1:21" x14ac:dyDescent="0.25">
      <c r="A836" s="6">
        <v>42121</v>
      </c>
      <c r="B836" s="7">
        <v>30.018571853637599</v>
      </c>
      <c r="C836" s="7">
        <v>69.340934753417898</v>
      </c>
      <c r="D836" s="7">
        <v>78.971260070800696</v>
      </c>
      <c r="E836" s="7">
        <v>50.518177032470703</v>
      </c>
      <c r="F836" s="7">
        <v>67.414512634277301</v>
      </c>
      <c r="G836" s="11">
        <f t="shared" si="157"/>
        <v>3.2311752549529782E-3</v>
      </c>
      <c r="H836" s="11">
        <f t="shared" si="158"/>
        <v>3.2311752549529782E-3</v>
      </c>
      <c r="I836" s="7">
        <f t="shared" si="159"/>
        <v>162.18549855539212</v>
      </c>
      <c r="J836" s="2">
        <f t="shared" si="160"/>
        <v>36.566246447254827</v>
      </c>
      <c r="K836" s="2">
        <f t="shared" si="161"/>
        <v>28.157157978196118</v>
      </c>
      <c r="L836" s="2">
        <f t="shared" si="162"/>
        <v>33.22754141433164</v>
      </c>
      <c r="M836" s="2">
        <f t="shared" si="163"/>
        <v>34.282685880011201</v>
      </c>
      <c r="N836" s="2">
        <f t="shared" si="164"/>
        <v>29.951866835598331</v>
      </c>
      <c r="O836" s="8" cm="1">
        <f t="array" ref="O836">MAX(ABS(J836:N836/I836 - $X$2:$AB$2))</f>
        <v>2.6389176412221299E-2</v>
      </c>
      <c r="P836" s="2">
        <f t="shared" si="165"/>
        <v>36.566246447254827</v>
      </c>
      <c r="Q836" s="2">
        <f t="shared" si="166"/>
        <v>28.157157978196118</v>
      </c>
      <c r="R836" s="2">
        <f t="shared" si="167"/>
        <v>33.22754141433164</v>
      </c>
      <c r="S836" s="2">
        <f t="shared" si="168"/>
        <v>34.282685880011201</v>
      </c>
      <c r="T836" s="2">
        <f t="shared" si="169"/>
        <v>29.951866835598331</v>
      </c>
      <c r="U836" s="8" cm="1">
        <f t="array" ref="U836">SUM(ABS(P836:T836/I836-J836:N836/I836))</f>
        <v>0</v>
      </c>
    </row>
    <row r="837" spans="1:21" x14ac:dyDescent="0.25">
      <c r="A837" s="6">
        <v>42122</v>
      </c>
      <c r="B837" s="7">
        <v>29.545606613159102</v>
      </c>
      <c r="C837" s="7">
        <v>70.047897338867102</v>
      </c>
      <c r="D837" s="7">
        <v>79.993492126464801</v>
      </c>
      <c r="E837" s="7">
        <v>50.858535766601499</v>
      </c>
      <c r="F837" s="7">
        <v>67.185173034667898</v>
      </c>
      <c r="G837" s="11">
        <f t="shared" ref="G837:G900" si="170">I837/I836 - 1</f>
        <v>1.6655973163641757E-3</v>
      </c>
      <c r="H837" s="11">
        <f t="shared" ref="H837:H900" si="171">(1+G837)*(1-U837*$X$5) - 1</f>
        <v>1.6655973163641757E-3</v>
      </c>
      <c r="I837" s="7">
        <f t="shared" ref="I837:I900" si="172">SUM(J837:N837)</f>
        <v>162.45563428653918</v>
      </c>
      <c r="J837" s="2">
        <f t="shared" ref="J837:J900" si="173">P836*B837/B836</f>
        <v>35.990117655097578</v>
      </c>
      <c r="K837" s="2">
        <f t="shared" ref="K837:K900" si="174">Q836*C837/C836</f>
        <v>28.444233098742945</v>
      </c>
      <c r="L837" s="2">
        <f t="shared" ref="L837:L900" si="175">R836*D837/D836</f>
        <v>33.657650519013323</v>
      </c>
      <c r="M837" s="2">
        <f t="shared" ref="M837:M900" si="176">S836*E837/E836</f>
        <v>34.513660397583848</v>
      </c>
      <c r="N837" s="2">
        <f t="shared" ref="N837:N900" si="177">T836*F837/F836</f>
        <v>29.849972616101482</v>
      </c>
      <c r="O837" s="8" cm="1">
        <f t="array" ref="O837">MAX(ABS(J837:N837/I837 - $X$2:$AB$2))</f>
        <v>2.4910762722005597E-2</v>
      </c>
      <c r="P837" s="2">
        <f t="shared" ref="P837:P900" si="178">IF($O837&lt;$X$4,J837,$I837*X$2)</f>
        <v>35.990117655097578</v>
      </c>
      <c r="Q837" s="2">
        <f t="shared" ref="Q837:Q900" si="179">IF($O837&lt;$X$4,K837,$I837*Y$2)</f>
        <v>28.444233098742945</v>
      </c>
      <c r="R837" s="2">
        <f t="shared" ref="R837:R900" si="180">IF($O837&lt;$X$4,L837,$I837*Z$2)</f>
        <v>33.657650519013323</v>
      </c>
      <c r="S837" s="2">
        <f t="shared" ref="S837:S900" si="181">IF($O837&lt;$X$4,M837,$I837*AA$2)</f>
        <v>34.513660397583848</v>
      </c>
      <c r="T837" s="2">
        <f t="shared" ref="T837:T900" si="182">IF($O837&lt;$X$4,N837,$I837*AB$2)</f>
        <v>29.849972616101482</v>
      </c>
      <c r="U837" s="8" cm="1">
        <f t="array" ref="U837">SUM(ABS(P837:T837/I837-J837:N837/I837))</f>
        <v>0</v>
      </c>
    </row>
    <row r="838" spans="1:21" x14ac:dyDescent="0.25">
      <c r="A838" s="6">
        <v>42123</v>
      </c>
      <c r="B838" s="7">
        <v>29.1111125946044</v>
      </c>
      <c r="C838" s="7">
        <v>71.104316711425696</v>
      </c>
      <c r="D838" s="7">
        <v>80.432624816894503</v>
      </c>
      <c r="E838" s="7">
        <v>51.539241790771399</v>
      </c>
      <c r="F838" s="7">
        <v>66.148956298828097</v>
      </c>
      <c r="G838" s="11">
        <f t="shared" si="170"/>
        <v>5.2959573973265783E-4</v>
      </c>
      <c r="H838" s="11">
        <f t="shared" si="171"/>
        <v>5.2959573973265783E-4</v>
      </c>
      <c r="I838" s="7">
        <f t="shared" si="172"/>
        <v>162.54167009835291</v>
      </c>
      <c r="J838" s="2">
        <f t="shared" si="173"/>
        <v>35.460851458164761</v>
      </c>
      <c r="K838" s="2">
        <f t="shared" si="174"/>
        <v>28.873211555265598</v>
      </c>
      <c r="L838" s="2">
        <f t="shared" si="175"/>
        <v>33.842417732358506</v>
      </c>
      <c r="M838" s="2">
        <f t="shared" si="176"/>
        <v>34.975601666530437</v>
      </c>
      <c r="N838" s="2">
        <f t="shared" si="177"/>
        <v>29.3895876860336</v>
      </c>
      <c r="O838" s="8" cm="1">
        <f t="array" ref="O838">MAX(ABS(J838:N838/I838 - $X$2:$AB$2))</f>
        <v>2.2364249501099609E-2</v>
      </c>
      <c r="P838" s="2">
        <f t="shared" si="178"/>
        <v>35.460851458164761</v>
      </c>
      <c r="Q838" s="2">
        <f t="shared" si="179"/>
        <v>28.873211555265598</v>
      </c>
      <c r="R838" s="2">
        <f t="shared" si="180"/>
        <v>33.842417732358506</v>
      </c>
      <c r="S838" s="2">
        <f t="shared" si="181"/>
        <v>34.975601666530437</v>
      </c>
      <c r="T838" s="2">
        <f t="shared" si="182"/>
        <v>29.3895876860336</v>
      </c>
      <c r="U838" s="8" cm="1">
        <f t="array" ref="U838">SUM(ABS(P838:T838/I838-J838:N838/I838))</f>
        <v>0</v>
      </c>
    </row>
    <row r="839" spans="1:21" x14ac:dyDescent="0.25">
      <c r="A839" s="6">
        <v>42124</v>
      </c>
      <c r="B839" s="7">
        <v>28.321332931518501</v>
      </c>
      <c r="C839" s="7">
        <v>70.600494384765597</v>
      </c>
      <c r="D839" s="7">
        <v>79.9503173828125</v>
      </c>
      <c r="E839" s="7">
        <v>51.263713836669901</v>
      </c>
      <c r="F839" s="7">
        <v>66.293357849121094</v>
      </c>
      <c r="G839" s="11">
        <f t="shared" si="170"/>
        <v>-9.1815764418183843E-3</v>
      </c>
      <c r="H839" s="11">
        <f t="shared" si="171"/>
        <v>-9.1815764418183843E-3</v>
      </c>
      <c r="I839" s="7">
        <f t="shared" si="172"/>
        <v>161.04928132936405</v>
      </c>
      <c r="J839" s="2">
        <f t="shared" si="173"/>
        <v>34.498804431402917</v>
      </c>
      <c r="K839" s="2">
        <f t="shared" si="174"/>
        <v>28.668625261539418</v>
      </c>
      <c r="L839" s="2">
        <f t="shared" si="175"/>
        <v>33.639484535825595</v>
      </c>
      <c r="M839" s="2">
        <f t="shared" si="176"/>
        <v>34.788622664981105</v>
      </c>
      <c r="N839" s="2">
        <f t="shared" si="177"/>
        <v>29.453744435615004</v>
      </c>
      <c r="O839" s="8" cm="1">
        <f t="array" ref="O839">MAX(ABS(J839:N839/I839 - $X$2:$AB$2))</f>
        <v>2.1988493056924435E-2</v>
      </c>
      <c r="P839" s="2">
        <f t="shared" si="178"/>
        <v>34.498804431402917</v>
      </c>
      <c r="Q839" s="2">
        <f t="shared" si="179"/>
        <v>28.668625261539418</v>
      </c>
      <c r="R839" s="2">
        <f t="shared" si="180"/>
        <v>33.639484535825595</v>
      </c>
      <c r="S839" s="2">
        <f t="shared" si="181"/>
        <v>34.788622664981105</v>
      </c>
      <c r="T839" s="2">
        <f t="shared" si="182"/>
        <v>29.453744435615004</v>
      </c>
      <c r="U839" s="8" cm="1">
        <f t="array" ref="U839">SUM(ABS(P839:T839/I839-J839:N839/I839))</f>
        <v>0</v>
      </c>
    </row>
    <row r="840" spans="1:21" x14ac:dyDescent="0.25">
      <c r="A840" s="6">
        <v>42125</v>
      </c>
      <c r="B840" s="7">
        <v>29.1812744140625</v>
      </c>
      <c r="C840" s="7">
        <v>70.998672485351506</v>
      </c>
      <c r="D840" s="7">
        <v>78.496177673339801</v>
      </c>
      <c r="E840" s="7">
        <v>51.547344207763601</v>
      </c>
      <c r="F840" s="7">
        <v>66.760490417480398</v>
      </c>
      <c r="G840" s="11">
        <f t="shared" si="170"/>
        <v>6.1930450742846421E-3</v>
      </c>
      <c r="H840" s="11">
        <f t="shared" si="171"/>
        <v>6.1930450742846421E-3</v>
      </c>
      <c r="I840" s="7">
        <f t="shared" si="172"/>
        <v>162.04666678781794</v>
      </c>
      <c r="J840" s="2">
        <f t="shared" si="173"/>
        <v>35.546317029078715</v>
      </c>
      <c r="K840" s="2">
        <f t="shared" si="174"/>
        <v>28.830312780196682</v>
      </c>
      <c r="L840" s="2">
        <f t="shared" si="175"/>
        <v>33.027648187065175</v>
      </c>
      <c r="M840" s="2">
        <f t="shared" si="176"/>
        <v>34.981100135258515</v>
      </c>
      <c r="N840" s="2">
        <f t="shared" si="177"/>
        <v>29.661288656218847</v>
      </c>
      <c r="O840" s="8" cm="1">
        <f t="array" ref="O840">MAX(ABS(J840:N840/I840 - $X$2:$AB$2))</f>
        <v>2.208635727171876E-2</v>
      </c>
      <c r="P840" s="2">
        <f t="shared" si="178"/>
        <v>35.546317029078715</v>
      </c>
      <c r="Q840" s="2">
        <f t="shared" si="179"/>
        <v>28.830312780196682</v>
      </c>
      <c r="R840" s="2">
        <f t="shared" si="180"/>
        <v>33.027648187065175</v>
      </c>
      <c r="S840" s="2">
        <f t="shared" si="181"/>
        <v>34.981100135258515</v>
      </c>
      <c r="T840" s="2">
        <f t="shared" si="182"/>
        <v>29.661288656218847</v>
      </c>
      <c r="U840" s="8" cm="1">
        <f t="array" ref="U840">SUM(ABS(P840:T840/I840-J840:N840/I840))</f>
        <v>0</v>
      </c>
    </row>
    <row r="841" spans="1:21" x14ac:dyDescent="0.25">
      <c r="A841" s="6">
        <v>42128</v>
      </c>
      <c r="B841" s="7">
        <v>29.124692916870099</v>
      </c>
      <c r="C841" s="7">
        <v>70.941802978515597</v>
      </c>
      <c r="D841" s="7">
        <v>77.977828979492102</v>
      </c>
      <c r="E841" s="7">
        <v>52.446842193603501</v>
      </c>
      <c r="F841" s="7">
        <v>67.253135681152301</v>
      </c>
      <c r="G841" s="11">
        <f t="shared" si="170"/>
        <v>3.2039145241837819E-3</v>
      </c>
      <c r="H841" s="11">
        <f t="shared" si="171"/>
        <v>3.2039145241837819E-3</v>
      </c>
      <c r="I841" s="7">
        <f t="shared" si="172"/>
        <v>162.56585045713499</v>
      </c>
      <c r="J841" s="2">
        <f t="shared" si="173"/>
        <v>35.477393931045285</v>
      </c>
      <c r="K841" s="2">
        <f t="shared" si="174"/>
        <v>28.807219874198008</v>
      </c>
      <c r="L841" s="2">
        <f t="shared" si="175"/>
        <v>32.809550455353062</v>
      </c>
      <c r="M841" s="2">
        <f t="shared" si="176"/>
        <v>35.591518180993447</v>
      </c>
      <c r="N841" s="2">
        <f t="shared" si="177"/>
        <v>29.880168015545202</v>
      </c>
      <c r="O841" s="8" cm="1">
        <f t="array" ref="O841">MAX(ABS(J841:N841/I841 - $X$2:$AB$2))</f>
        <v>2.2796609538890622E-2</v>
      </c>
      <c r="P841" s="2">
        <f t="shared" si="178"/>
        <v>35.477393931045285</v>
      </c>
      <c r="Q841" s="2">
        <f t="shared" si="179"/>
        <v>28.807219874198008</v>
      </c>
      <c r="R841" s="2">
        <f t="shared" si="180"/>
        <v>32.809550455353062</v>
      </c>
      <c r="S841" s="2">
        <f t="shared" si="181"/>
        <v>35.591518180993447</v>
      </c>
      <c r="T841" s="2">
        <f t="shared" si="182"/>
        <v>29.880168015545202</v>
      </c>
      <c r="U841" s="8" cm="1">
        <f t="array" ref="U841">SUM(ABS(P841:T841/I841-J841:N841/I841))</f>
        <v>0</v>
      </c>
    </row>
    <row r="842" spans="1:21" x14ac:dyDescent="0.25">
      <c r="A842" s="6">
        <v>42129</v>
      </c>
      <c r="B842" s="7">
        <v>28.468429565429599</v>
      </c>
      <c r="C842" s="7">
        <v>70.697990417480398</v>
      </c>
      <c r="D842" s="7">
        <v>77.747467041015597</v>
      </c>
      <c r="E842" s="7">
        <v>52.187545776367102</v>
      </c>
      <c r="F842" s="7">
        <v>66.361289978027301</v>
      </c>
      <c r="G842" s="11">
        <f t="shared" si="170"/>
        <v>-9.6425182504572549E-3</v>
      </c>
      <c r="H842" s="11">
        <f t="shared" si="171"/>
        <v>-9.6425182504572549E-3</v>
      </c>
      <c r="I842" s="7">
        <f t="shared" si="172"/>
        <v>160.99830627720095</v>
      </c>
      <c r="J842" s="2">
        <f t="shared" si="173"/>
        <v>34.67798589924157</v>
      </c>
      <c r="K842" s="2">
        <f t="shared" si="174"/>
        <v>28.708215313291099</v>
      </c>
      <c r="L842" s="2">
        <f t="shared" si="175"/>
        <v>32.712624550357354</v>
      </c>
      <c r="M842" s="2">
        <f t="shared" si="176"/>
        <v>35.415554238030616</v>
      </c>
      <c r="N842" s="2">
        <f t="shared" si="177"/>
        <v>29.483926276280318</v>
      </c>
      <c r="O842" s="8" cm="1">
        <f t="array" ref="O842">MAX(ABS(J842:N842/I842 - $X$2:$AB$2))</f>
        <v>2.1686227780170875E-2</v>
      </c>
      <c r="P842" s="2">
        <f t="shared" si="178"/>
        <v>34.67798589924157</v>
      </c>
      <c r="Q842" s="2">
        <f t="shared" si="179"/>
        <v>28.708215313291099</v>
      </c>
      <c r="R842" s="2">
        <f t="shared" si="180"/>
        <v>32.712624550357354</v>
      </c>
      <c r="S842" s="2">
        <f t="shared" si="181"/>
        <v>35.415554238030616</v>
      </c>
      <c r="T842" s="2">
        <f t="shared" si="182"/>
        <v>29.483926276280318</v>
      </c>
      <c r="U842" s="8" cm="1">
        <f t="array" ref="U842">SUM(ABS(P842:T842/I842-J842:N842/I842))</f>
        <v>0</v>
      </c>
    </row>
    <row r="843" spans="1:21" x14ac:dyDescent="0.25">
      <c r="A843" s="6">
        <v>42130</v>
      </c>
      <c r="B843" s="7">
        <v>28.289649963378899</v>
      </c>
      <c r="C843" s="7">
        <v>70.689888000488196</v>
      </c>
      <c r="D843" s="7">
        <v>77.711471557617102</v>
      </c>
      <c r="E843" s="7">
        <v>51.798568725585902</v>
      </c>
      <c r="F843" s="7">
        <v>66.369819641113196</v>
      </c>
      <c r="G843" s="11">
        <f t="shared" si="170"/>
        <v>-3.0831926815511057E-3</v>
      </c>
      <c r="H843" s="11">
        <f t="shared" si="171"/>
        <v>-3.0831926815511057E-3</v>
      </c>
      <c r="I843" s="7">
        <f t="shared" si="172"/>
        <v>160.50191747754496</v>
      </c>
      <c r="J843" s="2">
        <f t="shared" si="173"/>
        <v>34.460210749237696</v>
      </c>
      <c r="K843" s="2">
        <f t="shared" si="174"/>
        <v>28.704925178307111</v>
      </c>
      <c r="L843" s="2">
        <f t="shared" si="175"/>
        <v>32.69747927580709</v>
      </c>
      <c r="M843" s="2">
        <f t="shared" si="176"/>
        <v>35.151586319356632</v>
      </c>
      <c r="N843" s="2">
        <f t="shared" si="177"/>
        <v>29.487715954836435</v>
      </c>
      <c r="O843" s="8" cm="1">
        <f t="array" ref="O843">MAX(ABS(J843:N843/I843 - $X$2:$AB$2))</f>
        <v>2.1155250794289898E-2</v>
      </c>
      <c r="P843" s="2">
        <f t="shared" si="178"/>
        <v>34.460210749237696</v>
      </c>
      <c r="Q843" s="2">
        <f t="shared" si="179"/>
        <v>28.704925178307111</v>
      </c>
      <c r="R843" s="2">
        <f t="shared" si="180"/>
        <v>32.69747927580709</v>
      </c>
      <c r="S843" s="2">
        <f t="shared" si="181"/>
        <v>35.151586319356632</v>
      </c>
      <c r="T843" s="2">
        <f t="shared" si="182"/>
        <v>29.487715954836435</v>
      </c>
      <c r="U843" s="8" cm="1">
        <f t="array" ref="U843">SUM(ABS(P843:T843/I843-J843:N843/I843))</f>
        <v>0</v>
      </c>
    </row>
    <row r="844" spans="1:21" x14ac:dyDescent="0.25">
      <c r="A844" s="6">
        <v>42131</v>
      </c>
      <c r="B844" s="7">
        <v>28.464624404907202</v>
      </c>
      <c r="C844" s="7">
        <v>70.234794616699205</v>
      </c>
      <c r="D844" s="7">
        <v>77.437919616699205</v>
      </c>
      <c r="E844" s="7">
        <v>52.268569946288999</v>
      </c>
      <c r="F844" s="7">
        <v>66.694641113281193</v>
      </c>
      <c r="G844" s="11">
        <f t="shared" si="170"/>
        <v>2.3458382472616446E-3</v>
      </c>
      <c r="H844" s="11">
        <f t="shared" si="171"/>
        <v>2.3458382472616446E-3</v>
      </c>
      <c r="I844" s="7">
        <f t="shared" si="172"/>
        <v>160.87842901432262</v>
      </c>
      <c r="J844" s="2">
        <f t="shared" si="173"/>
        <v>34.673350754101698</v>
      </c>
      <c r="K844" s="2">
        <f t="shared" si="174"/>
        <v>28.520126165317933</v>
      </c>
      <c r="L844" s="2">
        <f t="shared" si="175"/>
        <v>32.582380967413997</v>
      </c>
      <c r="M844" s="2">
        <f t="shared" si="176"/>
        <v>35.47053892531131</v>
      </c>
      <c r="N844" s="2">
        <f t="shared" si="177"/>
        <v>29.632032202177697</v>
      </c>
      <c r="O844" s="8" cm="1">
        <f t="array" ref="O844">MAX(ABS(J844:N844/I844 - $X$2:$AB$2))</f>
        <v>2.2722497105072709E-2</v>
      </c>
      <c r="P844" s="2">
        <f t="shared" si="178"/>
        <v>34.673350754101698</v>
      </c>
      <c r="Q844" s="2">
        <f t="shared" si="179"/>
        <v>28.520126165317933</v>
      </c>
      <c r="R844" s="2">
        <f t="shared" si="180"/>
        <v>32.582380967413997</v>
      </c>
      <c r="S844" s="2">
        <f t="shared" si="181"/>
        <v>35.47053892531131</v>
      </c>
      <c r="T844" s="2">
        <f t="shared" si="182"/>
        <v>29.632032202177697</v>
      </c>
      <c r="U844" s="8" cm="1">
        <f t="array" ref="U844">SUM(ABS(P844:T844/I844-J844:N844/I844))</f>
        <v>0</v>
      </c>
    </row>
    <row r="845" spans="1:21" x14ac:dyDescent="0.25">
      <c r="A845" s="6">
        <v>42132</v>
      </c>
      <c r="B845" s="7">
        <v>29.000928878784102</v>
      </c>
      <c r="C845" s="7">
        <v>70.949905395507798</v>
      </c>
      <c r="D845" s="7">
        <v>78.215393066406193</v>
      </c>
      <c r="E845" s="7">
        <v>53.070827484130803</v>
      </c>
      <c r="F845" s="7">
        <v>67.121978759765597</v>
      </c>
      <c r="G845" s="11">
        <f t="shared" si="170"/>
        <v>1.2463357863387037E-2</v>
      </c>
      <c r="H845" s="11">
        <f t="shared" si="171"/>
        <v>1.2463357863387037E-2</v>
      </c>
      <c r="I845" s="7">
        <f t="shared" si="172"/>
        <v>162.88351444762762</v>
      </c>
      <c r="J845" s="2">
        <f t="shared" si="173"/>
        <v>35.326634383255154</v>
      </c>
      <c r="K845" s="2">
        <f t="shared" si="174"/>
        <v>28.810510009181993</v>
      </c>
      <c r="L845" s="2">
        <f t="shared" si="175"/>
        <v>32.909506699300778</v>
      </c>
      <c r="M845" s="2">
        <f t="shared" si="176"/>
        <v>36.014967580110628</v>
      </c>
      <c r="N845" s="2">
        <f t="shared" si="177"/>
        <v>29.821895775779069</v>
      </c>
      <c r="O845" s="8" cm="1">
        <f t="array" ref="O845">MAX(ABS(J845:N845/I845 - $X$2:$AB$2))</f>
        <v>2.3122001591846103E-2</v>
      </c>
      <c r="P845" s="2">
        <f t="shared" si="178"/>
        <v>35.326634383255154</v>
      </c>
      <c r="Q845" s="2">
        <f t="shared" si="179"/>
        <v>28.810510009181993</v>
      </c>
      <c r="R845" s="2">
        <f t="shared" si="180"/>
        <v>32.909506699300778</v>
      </c>
      <c r="S845" s="2">
        <f t="shared" si="181"/>
        <v>36.014967580110628</v>
      </c>
      <c r="T845" s="2">
        <f t="shared" si="182"/>
        <v>29.821895775779069</v>
      </c>
      <c r="U845" s="8" cm="1">
        <f t="array" ref="U845">SUM(ABS(P845:T845/I845-J845:N845/I845))</f>
        <v>0</v>
      </c>
    </row>
    <row r="846" spans="1:21" x14ac:dyDescent="0.25">
      <c r="A846" s="6">
        <v>42135</v>
      </c>
      <c r="B846" s="7">
        <v>28.7055053710937</v>
      </c>
      <c r="C846" s="7">
        <v>72.136322021484304</v>
      </c>
      <c r="D846" s="7">
        <v>77.286727905273395</v>
      </c>
      <c r="E846" s="7">
        <v>53.0384101867675</v>
      </c>
      <c r="F846" s="7">
        <v>66.754455566406193</v>
      </c>
      <c r="G846" s="11">
        <f t="shared" si="170"/>
        <v>-2.788023653633398E-3</v>
      </c>
      <c r="H846" s="11">
        <f t="shared" si="171"/>
        <v>-2.788023653633398E-3</v>
      </c>
      <c r="I846" s="7">
        <f t="shared" si="172"/>
        <v>162.4293913565607</v>
      </c>
      <c r="J846" s="2">
        <f t="shared" si="173"/>
        <v>34.966772866818268</v>
      </c>
      <c r="K846" s="2">
        <f t="shared" si="174"/>
        <v>29.292276234058736</v>
      </c>
      <c r="L846" s="2">
        <f t="shared" si="175"/>
        <v>32.518766320156239</v>
      </c>
      <c r="M846" s="2">
        <f t="shared" si="176"/>
        <v>35.992968527732501</v>
      </c>
      <c r="N846" s="2">
        <f t="shared" si="177"/>
        <v>29.658607407794968</v>
      </c>
      <c r="O846" s="8" cm="1">
        <f t="array" ref="O846">MAX(ABS(J846:N846/I846 - $X$2:$AB$2))</f>
        <v>2.1591475699873103E-2</v>
      </c>
      <c r="P846" s="2">
        <f t="shared" si="178"/>
        <v>34.966772866818268</v>
      </c>
      <c r="Q846" s="2">
        <f t="shared" si="179"/>
        <v>29.292276234058736</v>
      </c>
      <c r="R846" s="2">
        <f t="shared" si="180"/>
        <v>32.518766320156239</v>
      </c>
      <c r="S846" s="2">
        <f t="shared" si="181"/>
        <v>35.992968527732501</v>
      </c>
      <c r="T846" s="2">
        <f t="shared" si="182"/>
        <v>29.658607407794968</v>
      </c>
      <c r="U846" s="8" cm="1">
        <f t="array" ref="U846">SUM(ABS(P846:T846/I846-J846:N846/I846))</f>
        <v>0</v>
      </c>
    </row>
    <row r="847" spans="1:21" x14ac:dyDescent="0.25">
      <c r="A847" s="6">
        <v>42136</v>
      </c>
      <c r="B847" s="7">
        <v>28.603246688842699</v>
      </c>
      <c r="C847" s="7">
        <v>71.640640258789006</v>
      </c>
      <c r="D847" s="7">
        <v>77.430717468261705</v>
      </c>
      <c r="E847" s="7">
        <v>52.965484619140597</v>
      </c>
      <c r="F847" s="7">
        <v>67.489517211914006</v>
      </c>
      <c r="G847" s="11">
        <f t="shared" si="170"/>
        <v>7.2861943600788237E-5</v>
      </c>
      <c r="H847" s="11">
        <f t="shared" si="171"/>
        <v>7.2861943600788237E-5</v>
      </c>
      <c r="I847" s="7">
        <f t="shared" si="172"/>
        <v>162.44122627771281</v>
      </c>
      <c r="J847" s="2">
        <f t="shared" si="173"/>
        <v>34.842209440057225</v>
      </c>
      <c r="K847" s="2">
        <f t="shared" si="174"/>
        <v>29.09099556559422</v>
      </c>
      <c r="L847" s="2">
        <f t="shared" si="175"/>
        <v>32.579350628462024</v>
      </c>
      <c r="M847" s="2">
        <f t="shared" si="176"/>
        <v>35.943479720447002</v>
      </c>
      <c r="N847" s="2">
        <f t="shared" si="177"/>
        <v>29.985190923152331</v>
      </c>
      <c r="O847" s="8" cm="1">
        <f t="array" ref="O847">MAX(ABS(J847:N847/I847 - $X$2:$AB$2))</f>
        <v>2.1270674594621064E-2</v>
      </c>
      <c r="P847" s="2">
        <f t="shared" si="178"/>
        <v>34.842209440057225</v>
      </c>
      <c r="Q847" s="2">
        <f t="shared" si="179"/>
        <v>29.09099556559422</v>
      </c>
      <c r="R847" s="2">
        <f t="shared" si="180"/>
        <v>32.579350628462024</v>
      </c>
      <c r="S847" s="2">
        <f t="shared" si="181"/>
        <v>35.943479720447002</v>
      </c>
      <c r="T847" s="2">
        <f t="shared" si="182"/>
        <v>29.985190923152331</v>
      </c>
      <c r="U847" s="8" cm="1">
        <f t="array" ref="U847">SUM(ABS(P847:T847/I847-J847:N847/I847))</f>
        <v>0</v>
      </c>
    </row>
    <row r="848" spans="1:21" x14ac:dyDescent="0.25">
      <c r="A848" s="6">
        <v>42137</v>
      </c>
      <c r="B848" s="7">
        <v>28.635061264038001</v>
      </c>
      <c r="C848" s="7">
        <v>71.868156433105398</v>
      </c>
      <c r="D848" s="7">
        <v>77.531486511230398</v>
      </c>
      <c r="E848" s="7">
        <v>53.095146179199197</v>
      </c>
      <c r="F848" s="7">
        <v>66.805763244628906</v>
      </c>
      <c r="G848" s="11">
        <f t="shared" si="170"/>
        <v>-2.6013478177167038E-4</v>
      </c>
      <c r="H848" s="11">
        <f t="shared" si="171"/>
        <v>-2.6013478177167038E-4</v>
      </c>
      <c r="I848" s="7">
        <f t="shared" si="172"/>
        <v>162.39896966476434</v>
      </c>
      <c r="J848" s="2">
        <f t="shared" si="173"/>
        <v>34.880963435513046</v>
      </c>
      <c r="K848" s="2">
        <f t="shared" si="174"/>
        <v>29.183382679866657</v>
      </c>
      <c r="L848" s="2">
        <f t="shared" si="175"/>
        <v>32.621749692951092</v>
      </c>
      <c r="M848" s="2">
        <f t="shared" si="176"/>
        <v>36.031470752493625</v>
      </c>
      <c r="N848" s="2">
        <f t="shared" si="177"/>
        <v>29.681403103939907</v>
      </c>
      <c r="O848" s="8" cm="1">
        <f t="array" ref="O848">MAX(ABS(J848:N848/I848 - $X$2:$AB$2))</f>
        <v>2.1870069907908796E-2</v>
      </c>
      <c r="P848" s="2">
        <f t="shared" si="178"/>
        <v>34.880963435513046</v>
      </c>
      <c r="Q848" s="2">
        <f t="shared" si="179"/>
        <v>29.183382679866657</v>
      </c>
      <c r="R848" s="2">
        <f t="shared" si="180"/>
        <v>32.621749692951092</v>
      </c>
      <c r="S848" s="2">
        <f t="shared" si="181"/>
        <v>36.031470752493625</v>
      </c>
      <c r="T848" s="2">
        <f t="shared" si="182"/>
        <v>29.681403103939907</v>
      </c>
      <c r="U848" s="8" cm="1">
        <f t="array" ref="U848">SUM(ABS(P848:T848/I848-J848:N848/I848))</f>
        <v>0</v>
      </c>
    </row>
    <row r="849" spans="1:21" x14ac:dyDescent="0.25">
      <c r="A849" s="6">
        <v>42138</v>
      </c>
      <c r="B849" s="7">
        <v>29.303165435791001</v>
      </c>
      <c r="C849" s="7">
        <v>72.111968994140597</v>
      </c>
      <c r="D849" s="7">
        <v>78.071403503417898</v>
      </c>
      <c r="E849" s="7">
        <v>53.524642944335902</v>
      </c>
      <c r="F849" s="7">
        <v>67.284400939941406</v>
      </c>
      <c r="G849" s="11">
        <f t="shared" si="170"/>
        <v>1.0124018418147696E-2</v>
      </c>
      <c r="H849" s="11">
        <f t="shared" si="171"/>
        <v>1.0124018418147696E-2</v>
      </c>
      <c r="I849" s="7">
        <f t="shared" si="172"/>
        <v>164.04309982473862</v>
      </c>
      <c r="J849" s="2">
        <f t="shared" si="173"/>
        <v>35.694795016704639</v>
      </c>
      <c r="K849" s="2">
        <f t="shared" si="174"/>
        <v>29.282387240773566</v>
      </c>
      <c r="L849" s="2">
        <f t="shared" si="175"/>
        <v>32.848922390995007</v>
      </c>
      <c r="M849" s="2">
        <f t="shared" si="176"/>
        <v>36.322936192273815</v>
      </c>
      <c r="N849" s="2">
        <f t="shared" si="177"/>
        <v>29.894058983991592</v>
      </c>
      <c r="O849" s="8" cm="1">
        <f t="array" ref="O849">MAX(ABS(J849:N849/I849 - $X$2:$AB$2))</f>
        <v>2.1495769879632476E-2</v>
      </c>
      <c r="P849" s="2">
        <f t="shared" si="178"/>
        <v>35.694795016704639</v>
      </c>
      <c r="Q849" s="2">
        <f t="shared" si="179"/>
        <v>29.282387240773566</v>
      </c>
      <c r="R849" s="2">
        <f t="shared" si="180"/>
        <v>32.848922390995007</v>
      </c>
      <c r="S849" s="2">
        <f t="shared" si="181"/>
        <v>36.322936192273815</v>
      </c>
      <c r="T849" s="2">
        <f t="shared" si="182"/>
        <v>29.894058983991592</v>
      </c>
      <c r="U849" s="8" cm="1">
        <f t="array" ref="U849">SUM(ABS(P849:T849/I849-J849:N849/I849))</f>
        <v>0</v>
      </c>
    </row>
    <row r="850" spans="1:21" x14ac:dyDescent="0.25">
      <c r="A850" s="6">
        <v>42139</v>
      </c>
      <c r="B850" s="7">
        <v>29.262258529663001</v>
      </c>
      <c r="C850" s="7">
        <v>71.860061645507798</v>
      </c>
      <c r="D850" s="7">
        <v>78.544006347656193</v>
      </c>
      <c r="E850" s="7">
        <v>53.386875152587798</v>
      </c>
      <c r="F850" s="7">
        <v>67.7288818359375</v>
      </c>
      <c r="G850" s="11">
        <f t="shared" si="170"/>
        <v>9.1876415759761798E-4</v>
      </c>
      <c r="H850" s="11">
        <f t="shared" si="171"/>
        <v>9.1876415759761798E-4</v>
      </c>
      <c r="I850" s="7">
        <f t="shared" si="172"/>
        <v>164.19381674515881</v>
      </c>
      <c r="J850" s="2">
        <f t="shared" si="173"/>
        <v>35.644965463914303</v>
      </c>
      <c r="K850" s="2">
        <f t="shared" si="174"/>
        <v>29.180095642938241</v>
      </c>
      <c r="L850" s="2">
        <f t="shared" si="175"/>
        <v>33.047772334194342</v>
      </c>
      <c r="M850" s="2">
        <f t="shared" si="176"/>
        <v>36.229444102766166</v>
      </c>
      <c r="N850" s="2">
        <f t="shared" si="177"/>
        <v>30.091539201345761</v>
      </c>
      <c r="O850" s="8" cm="1">
        <f t="array" ref="O850">MAX(ABS(J850:N850/I850 - $X$2:$AB$2))</f>
        <v>2.2282615622316954E-2</v>
      </c>
      <c r="P850" s="2">
        <f t="shared" si="178"/>
        <v>35.644965463914303</v>
      </c>
      <c r="Q850" s="2">
        <f t="shared" si="179"/>
        <v>29.180095642938241</v>
      </c>
      <c r="R850" s="2">
        <f t="shared" si="180"/>
        <v>33.047772334194342</v>
      </c>
      <c r="S850" s="2">
        <f t="shared" si="181"/>
        <v>36.229444102766166</v>
      </c>
      <c r="T850" s="2">
        <f t="shared" si="182"/>
        <v>30.091539201345761</v>
      </c>
      <c r="U850" s="8" cm="1">
        <f t="array" ref="U850">SUM(ABS(P850:T850/I850-J850:N850/I850))</f>
        <v>0</v>
      </c>
    </row>
    <row r="851" spans="1:21" x14ac:dyDescent="0.25">
      <c r="A851" s="6">
        <v>42142</v>
      </c>
      <c r="B851" s="7">
        <v>29.584938049316399</v>
      </c>
      <c r="C851" s="7">
        <v>71.746276855468693</v>
      </c>
      <c r="D851" s="7">
        <v>77.540664672851506</v>
      </c>
      <c r="E851" s="7">
        <v>53.824466705322202</v>
      </c>
      <c r="F851" s="7">
        <v>68.310081481933594</v>
      </c>
      <c r="G851" s="11">
        <f t="shared" si="170"/>
        <v>2.9226412468541518E-3</v>
      </c>
      <c r="H851" s="11">
        <f t="shared" si="171"/>
        <v>2.9226412468541518E-3</v>
      </c>
      <c r="I851" s="7">
        <f t="shared" si="172"/>
        <v>164.67369636645662</v>
      </c>
      <c r="J851" s="2">
        <f t="shared" si="173"/>
        <v>36.038028095163305</v>
      </c>
      <c r="K851" s="2">
        <f t="shared" si="174"/>
        <v>29.133891242607611</v>
      </c>
      <c r="L851" s="2">
        <f t="shared" si="175"/>
        <v>32.625611449051966</v>
      </c>
      <c r="M851" s="2">
        <f t="shared" si="176"/>
        <v>36.526402833808611</v>
      </c>
      <c r="N851" s="2">
        <f t="shared" si="177"/>
        <v>30.349762745825124</v>
      </c>
      <c r="O851" s="8" cm="1">
        <f t="array" ref="O851">MAX(ABS(J851:N851/I851 - $X$2:$AB$2))</f>
        <v>2.3081087718013565E-2</v>
      </c>
      <c r="P851" s="2">
        <f t="shared" si="178"/>
        <v>36.038028095163305</v>
      </c>
      <c r="Q851" s="2">
        <f t="shared" si="179"/>
        <v>29.133891242607611</v>
      </c>
      <c r="R851" s="2">
        <f t="shared" si="180"/>
        <v>32.625611449051966</v>
      </c>
      <c r="S851" s="2">
        <f t="shared" si="181"/>
        <v>36.526402833808611</v>
      </c>
      <c r="T851" s="2">
        <f t="shared" si="182"/>
        <v>30.349762745825124</v>
      </c>
      <c r="U851" s="8" cm="1">
        <f t="array" ref="U851">SUM(ABS(P851:T851/I851-J851:N851/I851))</f>
        <v>0</v>
      </c>
    </row>
    <row r="852" spans="1:21" x14ac:dyDescent="0.25">
      <c r="A852" s="6">
        <v>42143</v>
      </c>
      <c r="B852" s="7">
        <v>29.557674407958899</v>
      </c>
      <c r="C852" s="7">
        <v>70.893035888671804</v>
      </c>
      <c r="D852" s="7">
        <v>76.355552673339801</v>
      </c>
      <c r="E852" s="7">
        <v>54.302581787109297</v>
      </c>
      <c r="F852" s="7">
        <v>65.327056884765597</v>
      </c>
      <c r="G852" s="11">
        <f t="shared" si="170"/>
        <v>-1.1411703628988024E-2</v>
      </c>
      <c r="H852" s="11">
        <f t="shared" si="171"/>
        <v>-1.1411703628988024E-2</v>
      </c>
      <c r="I852" s="7">
        <f t="shared" si="172"/>
        <v>162.79448894803267</v>
      </c>
      <c r="J852" s="2">
        <f t="shared" si="173"/>
        <v>36.004817686827138</v>
      </c>
      <c r="K852" s="2">
        <f t="shared" si="174"/>
        <v>28.787417103183284</v>
      </c>
      <c r="L852" s="2">
        <f t="shared" si="175"/>
        <v>32.126969816525246</v>
      </c>
      <c r="M852" s="2">
        <f t="shared" si="176"/>
        <v>36.85086167469013</v>
      </c>
      <c r="N852" s="2">
        <f t="shared" si="177"/>
        <v>29.024422666806867</v>
      </c>
      <c r="O852" s="8" cm="1">
        <f t="array" ref="O852">MAX(ABS(J852:N852/I852 - $X$2:$AB$2))</f>
        <v>2.6364307003375748E-2</v>
      </c>
      <c r="P852" s="2">
        <f t="shared" si="178"/>
        <v>36.004817686827138</v>
      </c>
      <c r="Q852" s="2">
        <f t="shared" si="179"/>
        <v>28.787417103183284</v>
      </c>
      <c r="R852" s="2">
        <f t="shared" si="180"/>
        <v>32.126969816525246</v>
      </c>
      <c r="S852" s="2">
        <f t="shared" si="181"/>
        <v>36.85086167469013</v>
      </c>
      <c r="T852" s="2">
        <f t="shared" si="182"/>
        <v>29.024422666806867</v>
      </c>
      <c r="U852" s="8" cm="1">
        <f t="array" ref="U852">SUM(ABS(P852:T852/I852-J852:N852/I852))</f>
        <v>0</v>
      </c>
    </row>
    <row r="853" spans="1:21" x14ac:dyDescent="0.25">
      <c r="A853" s="6">
        <v>42144</v>
      </c>
      <c r="B853" s="7">
        <v>29.555404663085898</v>
      </c>
      <c r="C853" s="7">
        <v>71.4537353515625</v>
      </c>
      <c r="D853" s="7">
        <v>76.522781372070298</v>
      </c>
      <c r="E853" s="7">
        <v>53.873100280761697</v>
      </c>
      <c r="F853" s="7">
        <v>64.874053955078097</v>
      </c>
      <c r="G853" s="11">
        <f t="shared" si="170"/>
        <v>-1.2128287043542407E-3</v>
      </c>
      <c r="H853" s="11">
        <f t="shared" si="171"/>
        <v>-1.2128287043542407E-3</v>
      </c>
      <c r="I853" s="7">
        <f t="shared" si="172"/>
        <v>162.59704711892581</v>
      </c>
      <c r="J853" s="2">
        <f t="shared" si="173"/>
        <v>36.002052863410384</v>
      </c>
      <c r="K853" s="2">
        <f t="shared" si="174"/>
        <v>29.015099400963738</v>
      </c>
      <c r="L853" s="2">
        <f t="shared" si="175"/>
        <v>32.197332104118871</v>
      </c>
      <c r="M853" s="2">
        <f t="shared" si="176"/>
        <v>36.559406589841657</v>
      </c>
      <c r="N853" s="2">
        <f t="shared" si="177"/>
        <v>28.823156160591157</v>
      </c>
      <c r="O853" s="8" cm="1">
        <f t="array" ref="O853">MAX(ABS(J853:N853/I853 - $X$2:$AB$2))</f>
        <v>2.484668225925149E-2</v>
      </c>
      <c r="P853" s="2">
        <f t="shared" si="178"/>
        <v>36.002052863410384</v>
      </c>
      <c r="Q853" s="2">
        <f t="shared" si="179"/>
        <v>29.015099400963738</v>
      </c>
      <c r="R853" s="2">
        <f t="shared" si="180"/>
        <v>32.197332104118871</v>
      </c>
      <c r="S853" s="2">
        <f t="shared" si="181"/>
        <v>36.559406589841657</v>
      </c>
      <c r="T853" s="2">
        <f t="shared" si="182"/>
        <v>28.823156160591157</v>
      </c>
      <c r="U853" s="8" cm="1">
        <f t="array" ref="U853">SUM(ABS(P853:T853/I853-J853:N853/I853))</f>
        <v>0</v>
      </c>
    </row>
    <row r="854" spans="1:21" x14ac:dyDescent="0.25">
      <c r="A854" s="6">
        <v>42145</v>
      </c>
      <c r="B854" s="7">
        <v>29.857631683349599</v>
      </c>
      <c r="C854" s="7">
        <v>72.591415405273395</v>
      </c>
      <c r="D854" s="7">
        <v>76.697257995605398</v>
      </c>
      <c r="E854" s="7">
        <v>54.010852813720703</v>
      </c>
      <c r="F854" s="7">
        <v>65.053565979003906</v>
      </c>
      <c r="G854" s="11">
        <f t="shared" si="170"/>
        <v>6.6223503289981611E-3</v>
      </c>
      <c r="H854" s="11">
        <f t="shared" si="171"/>
        <v>6.6223503289981611E-3</v>
      </c>
      <c r="I854" s="7">
        <f t="shared" si="172"/>
        <v>163.67382172740795</v>
      </c>
      <c r="J854" s="2">
        <f t="shared" si="173"/>
        <v>36.370201879954713</v>
      </c>
      <c r="K854" s="2">
        <f t="shared" si="174"/>
        <v>29.477075247047949</v>
      </c>
      <c r="L854" s="2">
        <f t="shared" si="175"/>
        <v>32.270743991293365</v>
      </c>
      <c r="M854" s="2">
        <f t="shared" si="176"/>
        <v>36.652888324417596</v>
      </c>
      <c r="N854" s="2">
        <f t="shared" si="177"/>
        <v>28.902912284694334</v>
      </c>
      <c r="O854" s="8" cm="1">
        <f t="array" ref="O854">MAX(ABS(J854:N854/I854 - $X$2:$AB$2))</f>
        <v>2.3938611181582109E-2</v>
      </c>
      <c r="P854" s="2">
        <f t="shared" si="178"/>
        <v>36.370201879954713</v>
      </c>
      <c r="Q854" s="2">
        <f t="shared" si="179"/>
        <v>29.477075247047949</v>
      </c>
      <c r="R854" s="2">
        <f t="shared" si="180"/>
        <v>32.270743991293365</v>
      </c>
      <c r="S854" s="2">
        <f t="shared" si="181"/>
        <v>36.652888324417596</v>
      </c>
      <c r="T854" s="2">
        <f t="shared" si="182"/>
        <v>28.902912284694334</v>
      </c>
      <c r="U854" s="8" cm="1">
        <f t="array" ref="U854">SUM(ABS(P854:T854/I854-J854:N854/I854))</f>
        <v>0</v>
      </c>
    </row>
    <row r="855" spans="1:21" x14ac:dyDescent="0.25">
      <c r="A855" s="6">
        <v>42146</v>
      </c>
      <c r="B855" s="7">
        <v>30.118963241577099</v>
      </c>
      <c r="C855" s="7">
        <v>72.022560119628906</v>
      </c>
      <c r="D855" s="7">
        <v>76.261047363281193</v>
      </c>
      <c r="E855" s="7">
        <v>53.865005493163999</v>
      </c>
      <c r="F855" s="7">
        <v>64.83984375</v>
      </c>
      <c r="G855" s="11">
        <f t="shared" si="170"/>
        <v>-1.7726047803515721E-3</v>
      </c>
      <c r="H855" s="11">
        <f t="shared" si="171"/>
        <v>-1.7726047803515721E-3</v>
      </c>
      <c r="I855" s="7">
        <f t="shared" si="172"/>
        <v>163.38369272859555</v>
      </c>
      <c r="J855" s="2">
        <f t="shared" si="173"/>
        <v>36.688535283994852</v>
      </c>
      <c r="K855" s="2">
        <f t="shared" si="174"/>
        <v>29.246081127894772</v>
      </c>
      <c r="L855" s="2">
        <f t="shared" si="175"/>
        <v>32.087206248095022</v>
      </c>
      <c r="M855" s="2">
        <f t="shared" si="176"/>
        <v>36.55391329857941</v>
      </c>
      <c r="N855" s="2">
        <f t="shared" si="177"/>
        <v>28.807956770031495</v>
      </c>
      <c r="O855" s="8" cm="1">
        <f t="array" ref="O855">MAX(ABS(J855:N855/I855 - $X$2:$AB$2))</f>
        <v>2.4554450149072871E-2</v>
      </c>
      <c r="P855" s="2">
        <f t="shared" si="178"/>
        <v>36.688535283994852</v>
      </c>
      <c r="Q855" s="2">
        <f t="shared" si="179"/>
        <v>29.246081127894772</v>
      </c>
      <c r="R855" s="2">
        <f t="shared" si="180"/>
        <v>32.087206248095022</v>
      </c>
      <c r="S855" s="2">
        <f t="shared" si="181"/>
        <v>36.55391329857941</v>
      </c>
      <c r="T855" s="2">
        <f t="shared" si="182"/>
        <v>28.807956770031495</v>
      </c>
      <c r="U855" s="8" cm="1">
        <f t="array" ref="U855">SUM(ABS(P855:T855/I855-J855:N855/I855))</f>
        <v>0</v>
      </c>
    </row>
    <row r="856" spans="1:21" x14ac:dyDescent="0.25">
      <c r="A856" s="6">
        <v>42150</v>
      </c>
      <c r="B856" s="7">
        <v>29.455408096313398</v>
      </c>
      <c r="C856" s="7">
        <v>71.380607604980398</v>
      </c>
      <c r="D856" s="7">
        <v>75.097763061523395</v>
      </c>
      <c r="E856" s="7">
        <v>53.2653198242187</v>
      </c>
      <c r="F856" s="7">
        <v>64.019332885742102</v>
      </c>
      <c r="G856" s="11">
        <f t="shared" si="170"/>
        <v>-1.426049109105465E-2</v>
      </c>
      <c r="H856" s="11">
        <f t="shared" si="171"/>
        <v>-1.426049109105465E-2</v>
      </c>
      <c r="I856" s="7">
        <f t="shared" si="172"/>
        <v>161.05376103401579</v>
      </c>
      <c r="J856" s="2">
        <f t="shared" si="173"/>
        <v>35.880244966542051</v>
      </c>
      <c r="K856" s="2">
        <f t="shared" si="174"/>
        <v>28.985404538608275</v>
      </c>
      <c r="L856" s="2">
        <f t="shared" si="175"/>
        <v>31.597748725464065</v>
      </c>
      <c r="M856" s="2">
        <f t="shared" si="176"/>
        <v>36.146954128180568</v>
      </c>
      <c r="N856" s="2">
        <f t="shared" si="177"/>
        <v>28.443408675220848</v>
      </c>
      <c r="O856" s="8" cm="1">
        <f t="array" ref="O856">MAX(ABS(J856:N856/I856 - $X$2:$AB$2))</f>
        <v>2.4440298047718689E-2</v>
      </c>
      <c r="P856" s="2">
        <f t="shared" si="178"/>
        <v>35.880244966542051</v>
      </c>
      <c r="Q856" s="2">
        <f t="shared" si="179"/>
        <v>28.985404538608275</v>
      </c>
      <c r="R856" s="2">
        <f t="shared" si="180"/>
        <v>31.597748725464065</v>
      </c>
      <c r="S856" s="2">
        <f t="shared" si="181"/>
        <v>36.146954128180568</v>
      </c>
      <c r="T856" s="2">
        <f t="shared" si="182"/>
        <v>28.443408675220848</v>
      </c>
      <c r="U856" s="8" cm="1">
        <f t="array" ref="U856">SUM(ABS(P856:T856/I856-J856:N856/I856))</f>
        <v>0</v>
      </c>
    </row>
    <row r="857" spans="1:21" x14ac:dyDescent="0.25">
      <c r="A857" s="6">
        <v>42151</v>
      </c>
      <c r="B857" s="7">
        <v>30.0053405761718</v>
      </c>
      <c r="C857" s="7">
        <v>71.445610046386705</v>
      </c>
      <c r="D857" s="7">
        <v>74.966873168945298</v>
      </c>
      <c r="E857" s="7">
        <v>53.865005493163999</v>
      </c>
      <c r="F857" s="7">
        <v>64.267196655273395</v>
      </c>
      <c r="G857" s="11">
        <f t="shared" si="170"/>
        <v>7.1919502057664619E-3</v>
      </c>
      <c r="H857" s="11">
        <f t="shared" si="171"/>
        <v>7.1919502057664619E-3</v>
      </c>
      <c r="I857" s="7">
        <f t="shared" si="172"/>
        <v>162.21205166382384</v>
      </c>
      <c r="J857" s="2">
        <f t="shared" si="173"/>
        <v>36.550129153101565</v>
      </c>
      <c r="K857" s="2">
        <f t="shared" si="174"/>
        <v>29.011799971813129</v>
      </c>
      <c r="L857" s="2">
        <f t="shared" si="175"/>
        <v>31.542676167137696</v>
      </c>
      <c r="M857" s="2">
        <f t="shared" si="176"/>
        <v>36.55391329857941</v>
      </c>
      <c r="N857" s="2">
        <f t="shared" si="177"/>
        <v>28.553533073192035</v>
      </c>
      <c r="O857" s="8" cm="1">
        <f t="array" ref="O857">MAX(ABS(J857:N857/I857 - $X$2:$AB$2))</f>
        <v>2.5346470398731641E-2</v>
      </c>
      <c r="P857" s="2">
        <f t="shared" si="178"/>
        <v>36.550129153101565</v>
      </c>
      <c r="Q857" s="2">
        <f t="shared" si="179"/>
        <v>29.011799971813129</v>
      </c>
      <c r="R857" s="2">
        <f t="shared" si="180"/>
        <v>31.542676167137696</v>
      </c>
      <c r="S857" s="2">
        <f t="shared" si="181"/>
        <v>36.55391329857941</v>
      </c>
      <c r="T857" s="2">
        <f t="shared" si="182"/>
        <v>28.553533073192035</v>
      </c>
      <c r="U857" s="8" cm="1">
        <f t="array" ref="U857">SUM(ABS(P857:T857/I857-J857:N857/I857))</f>
        <v>0</v>
      </c>
    </row>
    <row r="858" spans="1:21" x14ac:dyDescent="0.25">
      <c r="A858" s="6">
        <v>42152</v>
      </c>
      <c r="B858" s="7">
        <v>29.9462566375732</v>
      </c>
      <c r="C858" s="7">
        <v>69.893508911132798</v>
      </c>
      <c r="D858" s="7">
        <v>75.061386108398395</v>
      </c>
      <c r="E858" s="7">
        <v>53.646186828613203</v>
      </c>
      <c r="F858" s="7">
        <v>63.968044281005803</v>
      </c>
      <c r="G858" s="11">
        <f t="shared" si="170"/>
        <v>-5.8187429879844599E-3</v>
      </c>
      <c r="H858" s="11">
        <f t="shared" si="171"/>
        <v>-5.8187429879844599E-3</v>
      </c>
      <c r="I858" s="7">
        <f t="shared" si="172"/>
        <v>161.2681814256384</v>
      </c>
      <c r="J858" s="2">
        <f t="shared" si="173"/>
        <v>36.478157779166629</v>
      </c>
      <c r="K858" s="2">
        <f t="shared" si="174"/>
        <v>28.381540846825956</v>
      </c>
      <c r="L858" s="2">
        <f t="shared" si="175"/>
        <v>31.582442945672728</v>
      </c>
      <c r="M858" s="2">
        <f t="shared" si="176"/>
        <v>36.40541840066065</v>
      </c>
      <c r="N858" s="2">
        <f t="shared" si="177"/>
        <v>28.420621453312428</v>
      </c>
      <c r="O858" s="8" cm="1">
        <f t="array" ref="O858">MAX(ABS(J858:N858/I858 - $X$2:$AB$2))</f>
        <v>2.6195629272268428E-2</v>
      </c>
      <c r="P858" s="2">
        <f t="shared" si="178"/>
        <v>36.478157779166629</v>
      </c>
      <c r="Q858" s="2">
        <f t="shared" si="179"/>
        <v>28.381540846825956</v>
      </c>
      <c r="R858" s="2">
        <f t="shared" si="180"/>
        <v>31.582442945672728</v>
      </c>
      <c r="S858" s="2">
        <f t="shared" si="181"/>
        <v>36.40541840066065</v>
      </c>
      <c r="T858" s="2">
        <f t="shared" si="182"/>
        <v>28.420621453312428</v>
      </c>
      <c r="U858" s="8" cm="1">
        <f t="array" ref="U858">SUM(ABS(P858:T858/I858-J858:N858/I858))</f>
        <v>0</v>
      </c>
    </row>
    <row r="859" spans="1:21" x14ac:dyDescent="0.25">
      <c r="A859" s="6">
        <v>42153</v>
      </c>
      <c r="B859" s="7">
        <v>29.605394363403299</v>
      </c>
      <c r="C859" s="7">
        <v>69.332778930664006</v>
      </c>
      <c r="D859" s="7">
        <v>74.886894226074205</v>
      </c>
      <c r="E859" s="7">
        <v>53.305835723876903</v>
      </c>
      <c r="F859" s="7">
        <v>63.480838775634702</v>
      </c>
      <c r="G859" s="11">
        <f t="shared" si="170"/>
        <v>-7.2162794720150858E-3</v>
      </c>
      <c r="H859" s="11">
        <f t="shared" si="171"/>
        <v>-7.2162794720150858E-3</v>
      </c>
      <c r="I859" s="7">
        <f t="shared" si="172"/>
        <v>160.10442515852736</v>
      </c>
      <c r="J859" s="2">
        <f t="shared" si="173"/>
        <v>36.062946356629951</v>
      </c>
      <c r="K859" s="2">
        <f t="shared" si="174"/>
        <v>28.153846156823349</v>
      </c>
      <c r="L859" s="2">
        <f t="shared" si="175"/>
        <v>31.509024638288579</v>
      </c>
      <c r="M859" s="2">
        <f t="shared" si="176"/>
        <v>36.174449060553826</v>
      </c>
      <c r="N859" s="2">
        <f t="shared" si="177"/>
        <v>28.204158946231633</v>
      </c>
      <c r="O859" s="8" cm="1">
        <f t="array" ref="O859">MAX(ABS(J859:N859/I859 - $X$2:$AB$2))</f>
        <v>2.594284339571315E-2</v>
      </c>
      <c r="P859" s="2">
        <f t="shared" si="178"/>
        <v>36.062946356629951</v>
      </c>
      <c r="Q859" s="2">
        <f t="shared" si="179"/>
        <v>28.153846156823349</v>
      </c>
      <c r="R859" s="2">
        <f t="shared" si="180"/>
        <v>31.509024638288579</v>
      </c>
      <c r="S859" s="2">
        <f t="shared" si="181"/>
        <v>36.174449060553826</v>
      </c>
      <c r="T859" s="2">
        <f t="shared" si="182"/>
        <v>28.204158946231633</v>
      </c>
      <c r="U859" s="8" cm="1">
        <f t="array" ref="U859">SUM(ABS(P859:T859/I859-J859:N859/I859))</f>
        <v>0</v>
      </c>
    </row>
    <row r="860" spans="1:21" x14ac:dyDescent="0.25">
      <c r="A860" s="6">
        <v>42156</v>
      </c>
      <c r="B860" s="7">
        <v>29.6644783020019</v>
      </c>
      <c r="C860" s="7">
        <v>69.503433227539006</v>
      </c>
      <c r="D860" s="7">
        <v>74.617881774902301</v>
      </c>
      <c r="E860" s="7">
        <v>53.548938751220703</v>
      </c>
      <c r="F860" s="7">
        <v>63.874019622802699</v>
      </c>
      <c r="G860" s="11">
        <f t="shared" si="170"/>
        <v>2.2968950826021128E-3</v>
      </c>
      <c r="H860" s="11">
        <f t="shared" si="171"/>
        <v>2.2968950826021128E-3</v>
      </c>
      <c r="I860" s="7">
        <f t="shared" si="172"/>
        <v>160.47216822537683</v>
      </c>
      <c r="J860" s="2">
        <f t="shared" si="173"/>
        <v>36.134917730564887</v>
      </c>
      <c r="K860" s="2">
        <f t="shared" si="174"/>
        <v>28.223143463152645</v>
      </c>
      <c r="L860" s="2">
        <f t="shared" si="175"/>
        <v>31.395836342264538</v>
      </c>
      <c r="M860" s="2">
        <f t="shared" si="176"/>
        <v>36.339423832259271</v>
      </c>
      <c r="N860" s="2">
        <f t="shared" si="177"/>
        <v>28.378846857135493</v>
      </c>
      <c r="O860" s="8" cm="1">
        <f t="array" ref="O860">MAX(ABS(J860:N860/I860 - $X$2:$AB$2))</f>
        <v>2.6453124140642131E-2</v>
      </c>
      <c r="P860" s="2">
        <f t="shared" si="178"/>
        <v>36.134917730564887</v>
      </c>
      <c r="Q860" s="2">
        <f t="shared" si="179"/>
        <v>28.223143463152645</v>
      </c>
      <c r="R860" s="2">
        <f t="shared" si="180"/>
        <v>31.395836342264538</v>
      </c>
      <c r="S860" s="2">
        <f t="shared" si="181"/>
        <v>36.339423832259271</v>
      </c>
      <c r="T860" s="2">
        <f t="shared" si="182"/>
        <v>28.378846857135493</v>
      </c>
      <c r="U860" s="8" cm="1">
        <f t="array" ref="U860">SUM(ABS(P860:T860/I860-J860:N860/I860))</f>
        <v>0</v>
      </c>
    </row>
    <row r="861" spans="1:21" x14ac:dyDescent="0.25">
      <c r="A861" s="6">
        <v>42157</v>
      </c>
      <c r="B861" s="7">
        <v>29.532669067382798</v>
      </c>
      <c r="C861" s="7">
        <v>70.023529052734304</v>
      </c>
      <c r="D861" s="7">
        <v>74.581550598144503</v>
      </c>
      <c r="E861" s="7">
        <v>53.500331878662102</v>
      </c>
      <c r="F861" s="7">
        <v>63.703079223632798</v>
      </c>
      <c r="G861" s="11">
        <f t="shared" si="170"/>
        <v>-4.5855352896717605E-4</v>
      </c>
      <c r="H861" s="11">
        <f t="shared" si="171"/>
        <v>-4.5855352896717605E-4</v>
      </c>
      <c r="I861" s="7">
        <f t="shared" si="172"/>
        <v>160.39858314633608</v>
      </c>
      <c r="J861" s="2">
        <f t="shared" si="173"/>
        <v>35.974358161621836</v>
      </c>
      <c r="K861" s="2">
        <f t="shared" si="174"/>
        <v>28.43433790934667</v>
      </c>
      <c r="L861" s="2">
        <f t="shared" si="175"/>
        <v>31.380549823102136</v>
      </c>
      <c r="M861" s="2">
        <f t="shared" si="176"/>
        <v>36.306438197356705</v>
      </c>
      <c r="N861" s="2">
        <f t="shared" si="177"/>
        <v>28.302899054908739</v>
      </c>
      <c r="O861" s="8" cm="1">
        <f t="array" ref="O861">MAX(ABS(J861:N861/I861 - $X$2:$AB$2))</f>
        <v>2.635136473888508E-2</v>
      </c>
      <c r="P861" s="2">
        <f t="shared" si="178"/>
        <v>35.974358161621836</v>
      </c>
      <c r="Q861" s="2">
        <f t="shared" si="179"/>
        <v>28.43433790934667</v>
      </c>
      <c r="R861" s="2">
        <f t="shared" si="180"/>
        <v>31.380549823102136</v>
      </c>
      <c r="S861" s="2">
        <f t="shared" si="181"/>
        <v>36.306438197356705</v>
      </c>
      <c r="T861" s="2">
        <f t="shared" si="182"/>
        <v>28.302899054908739</v>
      </c>
      <c r="U861" s="8" cm="1">
        <f t="array" ref="U861">SUM(ABS(P861:T861/I861-J861:N861/I861))</f>
        <v>0</v>
      </c>
    </row>
    <row r="862" spans="1:21" x14ac:dyDescent="0.25">
      <c r="A862" s="6">
        <v>42158</v>
      </c>
      <c r="B862" s="7">
        <v>29.569034576416001</v>
      </c>
      <c r="C862" s="7">
        <v>70.072296142578097</v>
      </c>
      <c r="D862" s="7">
        <v>74.283454895019503</v>
      </c>
      <c r="E862" s="7">
        <v>54.051368713378899</v>
      </c>
      <c r="F862" s="7">
        <v>64.010772705078097</v>
      </c>
      <c r="G862" s="11">
        <f t="shared" si="170"/>
        <v>2.8013126524104592E-3</v>
      </c>
      <c r="H862" s="11">
        <f t="shared" si="171"/>
        <v>2.8013126524104592E-3</v>
      </c>
      <c r="I862" s="7">
        <f t="shared" si="172"/>
        <v>160.84790972673264</v>
      </c>
      <c r="J862" s="2">
        <f t="shared" si="173"/>
        <v>36.018655744197432</v>
      </c>
      <c r="K862" s="2">
        <f t="shared" si="174"/>
        <v>28.454140680361391</v>
      </c>
      <c r="L862" s="2">
        <f t="shared" si="175"/>
        <v>31.255124607496612</v>
      </c>
      <c r="M862" s="2">
        <f t="shared" si="176"/>
        <v>36.68038325679084</v>
      </c>
      <c r="N862" s="2">
        <f t="shared" si="177"/>
        <v>28.43960543788636</v>
      </c>
      <c r="O862" s="8" cm="1">
        <f t="array" ref="O862">MAX(ABS(J862:N862/I862 - $X$2:$AB$2))</f>
        <v>2.8043891394720577E-2</v>
      </c>
      <c r="P862" s="2">
        <f t="shared" si="178"/>
        <v>36.018655744197432</v>
      </c>
      <c r="Q862" s="2">
        <f t="shared" si="179"/>
        <v>28.454140680361391</v>
      </c>
      <c r="R862" s="2">
        <f t="shared" si="180"/>
        <v>31.255124607496612</v>
      </c>
      <c r="S862" s="2">
        <f t="shared" si="181"/>
        <v>36.68038325679084</v>
      </c>
      <c r="T862" s="2">
        <f t="shared" si="182"/>
        <v>28.43960543788636</v>
      </c>
      <c r="U862" s="8" cm="1">
        <f t="array" ref="U862">SUM(ABS(P862:T862/I862-J862:N862/I862))</f>
        <v>0</v>
      </c>
    </row>
    <row r="863" spans="1:21" x14ac:dyDescent="0.25">
      <c r="A863" s="6">
        <v>42159</v>
      </c>
      <c r="B863" s="7">
        <v>29.3963298797607</v>
      </c>
      <c r="C863" s="7">
        <v>69.454696655273395</v>
      </c>
      <c r="D863" s="7">
        <v>73.716331481933594</v>
      </c>
      <c r="E863" s="7">
        <v>53.751537322997997</v>
      </c>
      <c r="F863" s="7">
        <v>63.3782958984375</v>
      </c>
      <c r="G863" s="11">
        <f t="shared" si="170"/>
        <v>-7.3626086415810033E-3</v>
      </c>
      <c r="H863" s="11">
        <f t="shared" si="171"/>
        <v>-7.3626086415810033E-3</v>
      </c>
      <c r="I863" s="7">
        <f t="shared" si="172"/>
        <v>159.66364951659835</v>
      </c>
      <c r="J863" s="2">
        <f t="shared" si="173"/>
        <v>35.808280562750184</v>
      </c>
      <c r="K863" s="2">
        <f t="shared" si="174"/>
        <v>28.20335308436011</v>
      </c>
      <c r="L863" s="2">
        <f t="shared" si="175"/>
        <v>31.016504675657423</v>
      </c>
      <c r="M863" s="2">
        <f t="shared" si="176"/>
        <v>36.47691143779015</v>
      </c>
      <c r="N863" s="2">
        <f t="shared" si="177"/>
        <v>28.15859975604047</v>
      </c>
      <c r="O863" s="8" cm="1">
        <f t="array" ref="O863">MAX(ABS(J863:N863/I863 - $X$2:$AB$2))</f>
        <v>2.8460964961207869E-2</v>
      </c>
      <c r="P863" s="2">
        <f t="shared" si="178"/>
        <v>35.808280562750184</v>
      </c>
      <c r="Q863" s="2">
        <f t="shared" si="179"/>
        <v>28.20335308436011</v>
      </c>
      <c r="R863" s="2">
        <f t="shared" si="180"/>
        <v>31.016504675657423</v>
      </c>
      <c r="S863" s="2">
        <f t="shared" si="181"/>
        <v>36.47691143779015</v>
      </c>
      <c r="T863" s="2">
        <f t="shared" si="182"/>
        <v>28.15859975604047</v>
      </c>
      <c r="U863" s="8" cm="1">
        <f t="array" ref="U863">SUM(ABS(P863:T863/I863-J863:N863/I863))</f>
        <v>0</v>
      </c>
    </row>
    <row r="864" spans="1:21" x14ac:dyDescent="0.25">
      <c r="A864" s="6">
        <v>42160</v>
      </c>
      <c r="B864" s="7">
        <v>29.234987258911101</v>
      </c>
      <c r="C864" s="7">
        <v>69.926025390625</v>
      </c>
      <c r="D864" s="7">
        <v>73.861755371093693</v>
      </c>
      <c r="E864" s="7">
        <v>54.634838104247997</v>
      </c>
      <c r="F864" s="7">
        <v>62.446609497070298</v>
      </c>
      <c r="G864" s="11">
        <f t="shared" si="170"/>
        <v>1.5127315737586411E-3</v>
      </c>
      <c r="H864" s="11">
        <f t="shared" si="171"/>
        <v>1.5127315737586411E-3</v>
      </c>
      <c r="I864" s="7">
        <f t="shared" si="172"/>
        <v>159.90517776040363</v>
      </c>
      <c r="J864" s="2">
        <f t="shared" si="173"/>
        <v>35.611745762054205</v>
      </c>
      <c r="K864" s="2">
        <f t="shared" si="174"/>
        <v>28.394744759539456</v>
      </c>
      <c r="L864" s="2">
        <f t="shared" si="175"/>
        <v>31.077692483669708</v>
      </c>
      <c r="M864" s="2">
        <f t="shared" si="176"/>
        <v>37.076337723534749</v>
      </c>
      <c r="N864" s="2">
        <f t="shared" si="177"/>
        <v>27.744657031605502</v>
      </c>
      <c r="O864" s="8" cm="1">
        <f t="array" ref="O864">MAX(ABS(J864:N864/I864 - $X$2:$AB$2))</f>
        <v>3.1864522730393668E-2</v>
      </c>
      <c r="P864" s="2">
        <f t="shared" si="178"/>
        <v>35.611745762054205</v>
      </c>
      <c r="Q864" s="2">
        <f t="shared" si="179"/>
        <v>28.394744759539456</v>
      </c>
      <c r="R864" s="2">
        <f t="shared" si="180"/>
        <v>31.077692483669708</v>
      </c>
      <c r="S864" s="2">
        <f t="shared" si="181"/>
        <v>37.076337723534749</v>
      </c>
      <c r="T864" s="2">
        <f t="shared" si="182"/>
        <v>27.744657031605502</v>
      </c>
      <c r="U864" s="8" cm="1">
        <f t="array" ref="U864">SUM(ABS(P864:T864/I864-J864:N864/I864))</f>
        <v>0</v>
      </c>
    </row>
    <row r="865" spans="1:21" x14ac:dyDescent="0.25">
      <c r="A865" s="6">
        <v>42163</v>
      </c>
      <c r="B865" s="7">
        <v>29.041824340820298</v>
      </c>
      <c r="C865" s="7">
        <v>70.007286071777301</v>
      </c>
      <c r="D865" s="7">
        <v>73.011093139648395</v>
      </c>
      <c r="E865" s="7">
        <v>54.205348968505803</v>
      </c>
      <c r="F865" s="7">
        <v>62.061985015869098</v>
      </c>
      <c r="G865" s="11">
        <f t="shared" si="170"/>
        <v>-6.3948227895459508E-3</v>
      </c>
      <c r="H865" s="11">
        <f t="shared" si="171"/>
        <v>-6.3948227895459508E-3</v>
      </c>
      <c r="I865" s="7">
        <f t="shared" si="172"/>
        <v>158.882612485495</v>
      </c>
      <c r="J865" s="2">
        <f t="shared" si="173"/>
        <v>35.376449995759337</v>
      </c>
      <c r="K865" s="2">
        <f t="shared" si="174"/>
        <v>28.427742149101014</v>
      </c>
      <c r="L865" s="2">
        <f t="shared" si="175"/>
        <v>30.71977221622538</v>
      </c>
      <c r="M865" s="2">
        <f t="shared" si="176"/>
        <v>36.78487746122039</v>
      </c>
      <c r="N865" s="2">
        <f t="shared" si="177"/>
        <v>27.573770663188863</v>
      </c>
      <c r="O865" s="8" cm="1">
        <f t="array" ref="O865">MAX(ABS(J865:N865/I865 - $X$2:$AB$2))</f>
        <v>3.1522360350026452E-2</v>
      </c>
      <c r="P865" s="2">
        <f t="shared" si="178"/>
        <v>35.376449995759337</v>
      </c>
      <c r="Q865" s="2">
        <f t="shared" si="179"/>
        <v>28.427742149101014</v>
      </c>
      <c r="R865" s="2">
        <f t="shared" si="180"/>
        <v>30.71977221622538</v>
      </c>
      <c r="S865" s="2">
        <f t="shared" si="181"/>
        <v>36.78487746122039</v>
      </c>
      <c r="T865" s="2">
        <f t="shared" si="182"/>
        <v>27.573770663188863</v>
      </c>
      <c r="U865" s="8" cm="1">
        <f t="array" ref="U865">SUM(ABS(P865:T865/I865-J865:N865/I865))</f>
        <v>0</v>
      </c>
    </row>
    <row r="866" spans="1:21" x14ac:dyDescent="0.25">
      <c r="A866" s="6">
        <v>42164</v>
      </c>
      <c r="B866" s="7">
        <v>28.9554748535156</v>
      </c>
      <c r="C866" s="7">
        <v>70.478584289550696</v>
      </c>
      <c r="D866" s="7">
        <v>73.011093139648395</v>
      </c>
      <c r="E866" s="7">
        <v>54.440338134765597</v>
      </c>
      <c r="F866" s="7">
        <v>61.9423217773437</v>
      </c>
      <c r="G866" s="11">
        <f t="shared" si="170"/>
        <v>1.2115740433271682E-3</v>
      </c>
      <c r="H866" s="11">
        <f t="shared" si="171"/>
        <v>1.2115740433271682E-3</v>
      </c>
      <c r="I866" s="7">
        <f t="shared" si="172"/>
        <v>159.07511053471845</v>
      </c>
      <c r="J866" s="2">
        <f t="shared" si="173"/>
        <v>35.271265890107259</v>
      </c>
      <c r="K866" s="2">
        <f t="shared" si="174"/>
        <v>28.619121432058165</v>
      </c>
      <c r="L866" s="2">
        <f t="shared" si="175"/>
        <v>30.719772216225383</v>
      </c>
      <c r="M866" s="2">
        <f t="shared" si="176"/>
        <v>36.944345997998987</v>
      </c>
      <c r="N866" s="2">
        <f t="shared" si="177"/>
        <v>27.520604998328643</v>
      </c>
      <c r="O866" s="8" cm="1">
        <f t="array" ref="O866">MAX(ABS(J866:N866/I866 - $X$2:$AB$2))</f>
        <v>3.2244666521453164E-2</v>
      </c>
      <c r="P866" s="2">
        <f t="shared" si="178"/>
        <v>35.271265890107259</v>
      </c>
      <c r="Q866" s="2">
        <f t="shared" si="179"/>
        <v>28.619121432058165</v>
      </c>
      <c r="R866" s="2">
        <f t="shared" si="180"/>
        <v>30.719772216225383</v>
      </c>
      <c r="S866" s="2">
        <f t="shared" si="181"/>
        <v>36.944345997998987</v>
      </c>
      <c r="T866" s="2">
        <f t="shared" si="182"/>
        <v>27.520604998328643</v>
      </c>
      <c r="U866" s="8" cm="1">
        <f t="array" ref="U866">SUM(ABS(P866:T866/I866-J866:N866/I866))</f>
        <v>0</v>
      </c>
    </row>
    <row r="867" spans="1:21" x14ac:dyDescent="0.25">
      <c r="A867" s="6">
        <v>42165</v>
      </c>
      <c r="B867" s="7">
        <v>29.2872505187988</v>
      </c>
      <c r="C867" s="7">
        <v>71.900695800781193</v>
      </c>
      <c r="D867" s="7">
        <v>74.036247253417898</v>
      </c>
      <c r="E867" s="7">
        <v>55.315532684326101</v>
      </c>
      <c r="F867" s="7">
        <v>62.335502624511697</v>
      </c>
      <c r="G867" s="11">
        <f t="shared" si="170"/>
        <v>1.3714081333759287E-2</v>
      </c>
      <c r="H867" s="11">
        <f t="shared" si="171"/>
        <v>1.3714081333759287E-2</v>
      </c>
      <c r="I867" s="7">
        <f t="shared" si="172"/>
        <v>161.25667953876834</v>
      </c>
      <c r="J867" s="2">
        <f t="shared" si="173"/>
        <v>35.675408725452613</v>
      </c>
      <c r="K867" s="2">
        <f t="shared" si="174"/>
        <v>29.196595886746774</v>
      </c>
      <c r="L867" s="2">
        <f t="shared" si="175"/>
        <v>31.151110791053863</v>
      </c>
      <c r="M867" s="2">
        <f t="shared" si="176"/>
        <v>37.538271226282575</v>
      </c>
      <c r="N867" s="2">
        <f t="shared" si="177"/>
        <v>27.695292909232499</v>
      </c>
      <c r="O867" s="8" cm="1">
        <f t="array" ref="O867">MAX(ABS(J867:N867/I867 - $X$2:$AB$2))</f>
        <v>3.2785837669799311E-2</v>
      </c>
      <c r="P867" s="2">
        <f t="shared" si="178"/>
        <v>35.675408725452613</v>
      </c>
      <c r="Q867" s="2">
        <f t="shared" si="179"/>
        <v>29.196595886746774</v>
      </c>
      <c r="R867" s="2">
        <f t="shared" si="180"/>
        <v>31.151110791053863</v>
      </c>
      <c r="S867" s="2">
        <f t="shared" si="181"/>
        <v>37.538271226282575</v>
      </c>
      <c r="T867" s="2">
        <f t="shared" si="182"/>
        <v>27.695292909232499</v>
      </c>
      <c r="U867" s="8" cm="1">
        <f t="array" ref="U867">SUM(ABS(P867:T867/I867-J867:N867/I867))</f>
        <v>0</v>
      </c>
    </row>
    <row r="868" spans="1:21" x14ac:dyDescent="0.25">
      <c r="A868" s="6">
        <v>42166</v>
      </c>
      <c r="B868" s="7">
        <v>29.221355438232401</v>
      </c>
      <c r="C868" s="7">
        <v>71.648773193359304</v>
      </c>
      <c r="D868" s="7">
        <v>73.520042419433594</v>
      </c>
      <c r="E868" s="7">
        <v>55.526233673095703</v>
      </c>
      <c r="F868" s="7">
        <v>62.344070434570298</v>
      </c>
      <c r="G868" s="11">
        <f t="shared" si="170"/>
        <v>-1.5687347228366955E-3</v>
      </c>
      <c r="H868" s="11">
        <f t="shared" si="171"/>
        <v>-1.5687347228366955E-3</v>
      </c>
      <c r="I868" s="7">
        <f t="shared" si="172"/>
        <v>161.00371058628653</v>
      </c>
      <c r="J868" s="2">
        <f t="shared" si="173"/>
        <v>35.595140557886182</v>
      </c>
      <c r="K868" s="2">
        <f t="shared" si="174"/>
        <v>29.094298092800354</v>
      </c>
      <c r="L868" s="2">
        <f t="shared" si="175"/>
        <v>30.933915098796778</v>
      </c>
      <c r="M868" s="2">
        <f t="shared" si="176"/>
        <v>37.68125730054161</v>
      </c>
      <c r="N868" s="2">
        <f t="shared" si="177"/>
        <v>27.69909953626161</v>
      </c>
      <c r="O868" s="8" cm="1">
        <f t="array" ref="O868">MAX(ABS(J868:N868/I868 - $X$2:$AB$2))</f>
        <v>3.4039682460281773E-2</v>
      </c>
      <c r="P868" s="2">
        <f t="shared" si="178"/>
        <v>35.595140557886182</v>
      </c>
      <c r="Q868" s="2">
        <f t="shared" si="179"/>
        <v>29.094298092800354</v>
      </c>
      <c r="R868" s="2">
        <f t="shared" si="180"/>
        <v>30.933915098796778</v>
      </c>
      <c r="S868" s="2">
        <f t="shared" si="181"/>
        <v>37.68125730054161</v>
      </c>
      <c r="T868" s="2">
        <f t="shared" si="182"/>
        <v>27.69909953626161</v>
      </c>
      <c r="U868" s="8" cm="1">
        <f t="array" ref="U868">SUM(ABS(P868:T868/I868-J868:N868/I868))</f>
        <v>0</v>
      </c>
    </row>
    <row r="869" spans="1:21" x14ac:dyDescent="0.25">
      <c r="A869" s="6">
        <v>42167</v>
      </c>
      <c r="B869" s="7">
        <v>28.898658752441399</v>
      </c>
      <c r="C869" s="7">
        <v>71.388717651367102</v>
      </c>
      <c r="D869" s="7">
        <v>72.611228942871094</v>
      </c>
      <c r="E869" s="7">
        <v>55.307426452636697</v>
      </c>
      <c r="F869" s="7">
        <v>61.908126831054602</v>
      </c>
      <c r="G869" s="11">
        <f t="shared" si="170"/>
        <v>-7.5976250832815451E-3</v>
      </c>
      <c r="H869" s="11">
        <f t="shared" si="171"/>
        <v>-7.5976250832815451E-3</v>
      </c>
      <c r="I869" s="7">
        <f t="shared" si="172"/>
        <v>159.78046475623475</v>
      </c>
      <c r="J869" s="2">
        <f t="shared" si="173"/>
        <v>35.202057016208087</v>
      </c>
      <c r="K869" s="2">
        <f t="shared" si="174"/>
        <v>28.988697771647793</v>
      </c>
      <c r="L869" s="2">
        <f t="shared" si="175"/>
        <v>30.551527412399093</v>
      </c>
      <c r="M869" s="2">
        <f t="shared" si="176"/>
        <v>37.532770168821614</v>
      </c>
      <c r="N869" s="2">
        <f t="shared" si="177"/>
        <v>27.505412387158142</v>
      </c>
      <c r="O869" s="8" cm="1">
        <f t="array" ref="O869">MAX(ABS(J869:N869/I869 - $X$2:$AB$2))</f>
        <v>3.4902121645988354E-2</v>
      </c>
      <c r="P869" s="2">
        <f t="shared" si="178"/>
        <v>35.202057016208087</v>
      </c>
      <c r="Q869" s="2">
        <f t="shared" si="179"/>
        <v>28.988697771647793</v>
      </c>
      <c r="R869" s="2">
        <f t="shared" si="180"/>
        <v>30.551527412399093</v>
      </c>
      <c r="S869" s="2">
        <f t="shared" si="181"/>
        <v>37.532770168821614</v>
      </c>
      <c r="T869" s="2">
        <f t="shared" si="182"/>
        <v>27.505412387158142</v>
      </c>
      <c r="U869" s="8" cm="1">
        <f t="array" ref="U869">SUM(ABS(P869:T869/I869-J869:N869/I869))</f>
        <v>0</v>
      </c>
    </row>
    <row r="870" spans="1:21" x14ac:dyDescent="0.25">
      <c r="A870" s="6">
        <v>42170</v>
      </c>
      <c r="B870" s="7">
        <v>28.841850280761701</v>
      </c>
      <c r="C870" s="7">
        <v>70.803642272949205</v>
      </c>
      <c r="D870" s="7">
        <v>72.189514160156193</v>
      </c>
      <c r="E870" s="7">
        <v>55.096744537353501</v>
      </c>
      <c r="F870" s="7">
        <v>61.4807929992675</v>
      </c>
      <c r="G870" s="11">
        <f t="shared" si="170"/>
        <v>-5.1136020929645198E-3</v>
      </c>
      <c r="H870" s="11">
        <f t="shared" si="171"/>
        <v>-5.1136020929645198E-3</v>
      </c>
      <c r="I870" s="7">
        <f t="shared" si="172"/>
        <v>158.96341103724242</v>
      </c>
      <c r="J870" s="2">
        <f t="shared" si="173"/>
        <v>35.132857435832982</v>
      </c>
      <c r="K870" s="2">
        <f t="shared" si="174"/>
        <v>28.751117186415581</v>
      </c>
      <c r="L870" s="2">
        <f t="shared" si="175"/>
        <v>30.374088868362534</v>
      </c>
      <c r="M870" s="2">
        <f t="shared" si="176"/>
        <v>37.389797038227243</v>
      </c>
      <c r="N870" s="2">
        <f t="shared" si="177"/>
        <v>27.315550508404083</v>
      </c>
      <c r="O870" s="8" cm="1">
        <f t="array" ref="O870">MAX(ABS(J870:N870/I870 - $X$2:$AB$2))</f>
        <v>3.5210082586032643E-2</v>
      </c>
      <c r="P870" s="2">
        <f t="shared" si="178"/>
        <v>35.132857435832982</v>
      </c>
      <c r="Q870" s="2">
        <f t="shared" si="179"/>
        <v>28.751117186415581</v>
      </c>
      <c r="R870" s="2">
        <f t="shared" si="180"/>
        <v>30.374088868362534</v>
      </c>
      <c r="S870" s="2">
        <f t="shared" si="181"/>
        <v>37.389797038227243</v>
      </c>
      <c r="T870" s="2">
        <f t="shared" si="182"/>
        <v>27.315550508404083</v>
      </c>
      <c r="U870" s="8" cm="1">
        <f t="array" ref="U870">SUM(ABS(P870:T870/I870-J870:N870/I870))</f>
        <v>0</v>
      </c>
    </row>
    <row r="871" spans="1:21" x14ac:dyDescent="0.25">
      <c r="A871" s="6">
        <v>42171</v>
      </c>
      <c r="B871" s="7">
        <v>28.996376037597599</v>
      </c>
      <c r="C871" s="7">
        <v>70.364822387695298</v>
      </c>
      <c r="D871" s="7">
        <v>72.734809875488196</v>
      </c>
      <c r="E871" s="7">
        <v>55.404689788818303</v>
      </c>
      <c r="F871" s="7">
        <v>61.839775085449197</v>
      </c>
      <c r="G871" s="11">
        <f t="shared" si="170"/>
        <v>3.8244502504705125E-3</v>
      </c>
      <c r="H871" s="11">
        <f t="shared" si="171"/>
        <v>3.8244502504705125E-3</v>
      </c>
      <c r="I871" s="7">
        <f t="shared" si="172"/>
        <v>159.57135869439944</v>
      </c>
      <c r="J871" s="2">
        <f t="shared" si="173"/>
        <v>35.32108847275439</v>
      </c>
      <c r="K871" s="2">
        <f t="shared" si="174"/>
        <v>28.572926325894205</v>
      </c>
      <c r="L871" s="2">
        <f t="shared" si="175"/>
        <v>30.603524690305957</v>
      </c>
      <c r="M871" s="2">
        <f t="shared" si="176"/>
        <v>37.59877509215471</v>
      </c>
      <c r="N871" s="2">
        <f t="shared" si="177"/>
        <v>27.475044113290171</v>
      </c>
      <c r="O871" s="8" cm="1">
        <f t="array" ref="O871">MAX(ABS(J871:N871/I871 - $X$2:$AB$2))</f>
        <v>3.5623581824363648E-2</v>
      </c>
      <c r="P871" s="2">
        <f t="shared" si="178"/>
        <v>35.32108847275439</v>
      </c>
      <c r="Q871" s="2">
        <f t="shared" si="179"/>
        <v>28.572926325894205</v>
      </c>
      <c r="R871" s="2">
        <f t="shared" si="180"/>
        <v>30.603524690305957</v>
      </c>
      <c r="S871" s="2">
        <f t="shared" si="181"/>
        <v>37.59877509215471</v>
      </c>
      <c r="T871" s="2">
        <f t="shared" si="182"/>
        <v>27.475044113290171</v>
      </c>
      <c r="U871" s="8" cm="1">
        <f t="array" ref="U871">SUM(ABS(P871:T871/I871-J871:N871/I871))</f>
        <v>0</v>
      </c>
    </row>
    <row r="872" spans="1:21" x14ac:dyDescent="0.25">
      <c r="A872" s="6">
        <v>42172</v>
      </c>
      <c r="B872" s="7">
        <v>28.928205490112301</v>
      </c>
      <c r="C872" s="7">
        <v>70.901153564453097</v>
      </c>
      <c r="D872" s="7">
        <v>72.531242370605398</v>
      </c>
      <c r="E872" s="7">
        <v>55.218288421630803</v>
      </c>
      <c r="F872" s="7">
        <v>62.164558410644503</v>
      </c>
      <c r="G872" s="11">
        <f t="shared" si="170"/>
        <v>4.192392937685252E-4</v>
      </c>
      <c r="H872" s="11">
        <f t="shared" si="171"/>
        <v>4.192392937685252E-4</v>
      </c>
      <c r="I872" s="7">
        <f t="shared" si="172"/>
        <v>159.63825727812417</v>
      </c>
      <c r="J872" s="2">
        <f t="shared" si="173"/>
        <v>35.238048511628136</v>
      </c>
      <c r="K872" s="2">
        <f t="shared" si="174"/>
        <v>28.790713434278356</v>
      </c>
      <c r="L872" s="2">
        <f t="shared" si="175"/>
        <v>30.517872673445126</v>
      </c>
      <c r="M872" s="2">
        <f t="shared" si="176"/>
        <v>37.472279246614079</v>
      </c>
      <c r="N872" s="2">
        <f t="shared" si="177"/>
        <v>27.619343412158447</v>
      </c>
      <c r="O872" s="8" cm="1">
        <f t="array" ref="O872">MAX(ABS(J872:N872/I872 - $X$2:$AB$2))</f>
        <v>3.4732450012463556E-2</v>
      </c>
      <c r="P872" s="2">
        <f t="shared" si="178"/>
        <v>35.238048511628136</v>
      </c>
      <c r="Q872" s="2">
        <f t="shared" si="179"/>
        <v>28.790713434278356</v>
      </c>
      <c r="R872" s="2">
        <f t="shared" si="180"/>
        <v>30.517872673445126</v>
      </c>
      <c r="S872" s="2">
        <f t="shared" si="181"/>
        <v>37.472279246614079</v>
      </c>
      <c r="T872" s="2">
        <f t="shared" si="182"/>
        <v>27.619343412158447</v>
      </c>
      <c r="U872" s="8" cm="1">
        <f t="array" ref="U872">SUM(ABS(P872:T872/I872-J872:N872/I872))</f>
        <v>0</v>
      </c>
    </row>
    <row r="873" spans="1:21" x14ac:dyDescent="0.25">
      <c r="A873" s="6">
        <v>42173</v>
      </c>
      <c r="B873" s="7">
        <v>29.060010910034102</v>
      </c>
      <c r="C873" s="7">
        <v>71.055564880371094</v>
      </c>
      <c r="D873" s="7">
        <v>72.887496948242102</v>
      </c>
      <c r="E873" s="7">
        <v>55.736923217773402</v>
      </c>
      <c r="F873" s="7">
        <v>62.378250122070298</v>
      </c>
      <c r="G873" s="11">
        <f t="shared" si="170"/>
        <v>5.1369304876072164E-3</v>
      </c>
      <c r="H873" s="11">
        <f t="shared" si="171"/>
        <v>5.1369304876072164E-3</v>
      </c>
      <c r="I873" s="7">
        <f t="shared" si="172"/>
        <v>160.45830790892464</v>
      </c>
      <c r="J873" s="2">
        <f t="shared" si="173"/>
        <v>35.398603433809107</v>
      </c>
      <c r="K873" s="2">
        <f t="shared" si="174"/>
        <v>28.853414980361997</v>
      </c>
      <c r="L873" s="2">
        <f t="shared" si="175"/>
        <v>30.667768518108819</v>
      </c>
      <c r="M873" s="2">
        <f t="shared" si="176"/>
        <v>37.824235608601803</v>
      </c>
      <c r="N873" s="2">
        <f t="shared" si="177"/>
        <v>27.714285368042916</v>
      </c>
      <c r="O873" s="8" cm="1">
        <f t="array" ref="O873">MAX(ABS(J873:N873/I873 - $X$2:$AB$2))</f>
        <v>3.5726252517075369E-2</v>
      </c>
      <c r="P873" s="2">
        <f t="shared" si="178"/>
        <v>35.398603433809107</v>
      </c>
      <c r="Q873" s="2">
        <f t="shared" si="179"/>
        <v>28.853414980361997</v>
      </c>
      <c r="R873" s="2">
        <f t="shared" si="180"/>
        <v>30.667768518108819</v>
      </c>
      <c r="S873" s="2">
        <f t="shared" si="181"/>
        <v>37.824235608601803</v>
      </c>
      <c r="T873" s="2">
        <f t="shared" si="182"/>
        <v>27.714285368042916</v>
      </c>
      <c r="U873" s="8" cm="1">
        <f t="array" ref="U873">SUM(ABS(P873:T873/I873-J873:N873/I873))</f>
        <v>0</v>
      </c>
    </row>
    <row r="874" spans="1:21" x14ac:dyDescent="0.25">
      <c r="A874" s="6">
        <v>42174</v>
      </c>
      <c r="B874" s="7">
        <v>28.769130706787099</v>
      </c>
      <c r="C874" s="7">
        <v>71.120567321777301</v>
      </c>
      <c r="D874" s="7">
        <v>72.320404052734304</v>
      </c>
      <c r="E874" s="7">
        <v>55.169673919677699</v>
      </c>
      <c r="F874" s="7">
        <v>62.173099517822202</v>
      </c>
      <c r="G874" s="11">
        <f t="shared" si="170"/>
        <v>-6.4978452146625676E-3</v>
      </c>
      <c r="H874" s="11">
        <f t="shared" si="171"/>
        <v>-6.4978452146625676E-3</v>
      </c>
      <c r="I874" s="7">
        <f t="shared" si="172"/>
        <v>159.41567466072578</v>
      </c>
      <c r="J874" s="2">
        <f t="shared" si="173"/>
        <v>35.044276210967936</v>
      </c>
      <c r="K874" s="2">
        <f t="shared" si="174"/>
        <v>28.879810413566808</v>
      </c>
      <c r="L874" s="2">
        <f t="shared" si="175"/>
        <v>30.429161426688911</v>
      </c>
      <c r="M874" s="2">
        <f t="shared" si="176"/>
        <v>37.439288434245682</v>
      </c>
      <c r="N874" s="2">
        <f t="shared" si="177"/>
        <v>27.623138175256457</v>
      </c>
      <c r="O874" s="8" cm="1">
        <f t="array" ref="O874">MAX(ABS(J874:N874/I874 - $X$2:$AB$2))</f>
        <v>3.4853244600478145E-2</v>
      </c>
      <c r="P874" s="2">
        <f t="shared" si="178"/>
        <v>35.044276210967936</v>
      </c>
      <c r="Q874" s="2">
        <f t="shared" si="179"/>
        <v>28.879810413566808</v>
      </c>
      <c r="R874" s="2">
        <f t="shared" si="180"/>
        <v>30.429161426688911</v>
      </c>
      <c r="S874" s="2">
        <f t="shared" si="181"/>
        <v>37.439288434245682</v>
      </c>
      <c r="T874" s="2">
        <f t="shared" si="182"/>
        <v>27.623138175256457</v>
      </c>
      <c r="U874" s="8" cm="1">
        <f t="array" ref="U874">SUM(ABS(P874:T874/I874-J874:N874/I874))</f>
        <v>0</v>
      </c>
    </row>
    <row r="875" spans="1:21" x14ac:dyDescent="0.25">
      <c r="A875" s="6">
        <v>42177</v>
      </c>
      <c r="B875" s="7">
        <v>28.998653411865199</v>
      </c>
      <c r="C875" s="7">
        <v>71.730033874511705</v>
      </c>
      <c r="D875" s="7">
        <v>72.916572570800696</v>
      </c>
      <c r="E875" s="7">
        <v>55.882793426513601</v>
      </c>
      <c r="F875" s="7">
        <v>62.2158393859863</v>
      </c>
      <c r="G875" s="11">
        <f t="shared" si="170"/>
        <v>8.0345866418258804E-3</v>
      </c>
      <c r="H875" s="11">
        <f t="shared" si="171"/>
        <v>8.0345866418258804E-3</v>
      </c>
      <c r="I875" s="7">
        <f t="shared" si="172"/>
        <v>160.69651371085251</v>
      </c>
      <c r="J875" s="2">
        <f t="shared" si="173"/>
        <v>35.323862589695324</v>
      </c>
      <c r="K875" s="2">
        <f t="shared" si="174"/>
        <v>29.127295482361951</v>
      </c>
      <c r="L875" s="2">
        <f t="shared" si="175"/>
        <v>30.68000222758549</v>
      </c>
      <c r="M875" s="2">
        <f t="shared" si="176"/>
        <v>37.923226166837459</v>
      </c>
      <c r="N875" s="2">
        <f t="shared" si="177"/>
        <v>27.642127244372286</v>
      </c>
      <c r="O875" s="8" cm="1">
        <f t="array" ref="O875">MAX(ABS(J875:N875/I875 - $X$2:$AB$2))</f>
        <v>3.5992837001269318E-2</v>
      </c>
      <c r="P875" s="2">
        <f t="shared" si="178"/>
        <v>35.323862589695324</v>
      </c>
      <c r="Q875" s="2">
        <f t="shared" si="179"/>
        <v>29.127295482361951</v>
      </c>
      <c r="R875" s="2">
        <f t="shared" si="180"/>
        <v>30.68000222758549</v>
      </c>
      <c r="S875" s="2">
        <f t="shared" si="181"/>
        <v>37.923226166837459</v>
      </c>
      <c r="T875" s="2">
        <f t="shared" si="182"/>
        <v>27.642127244372286</v>
      </c>
      <c r="U875" s="8" cm="1">
        <f t="array" ref="U875">SUM(ABS(P875:T875/I875-J875:N875/I875))</f>
        <v>0</v>
      </c>
    </row>
    <row r="876" spans="1:21" x14ac:dyDescent="0.25">
      <c r="A876" s="6">
        <v>42178</v>
      </c>
      <c r="B876" s="7">
        <v>28.866844177246001</v>
      </c>
      <c r="C876" s="7">
        <v>71.876312255859304</v>
      </c>
      <c r="D876" s="7">
        <v>72.771156311035099</v>
      </c>
      <c r="E876" s="7">
        <v>56.522991180419901</v>
      </c>
      <c r="F876" s="7">
        <v>62.027801513671797</v>
      </c>
      <c r="G876" s="11">
        <f t="shared" si="170"/>
        <v>1.1734060304089411E-3</v>
      </c>
      <c r="H876" s="11">
        <f t="shared" si="171"/>
        <v>1.1734060304089411E-3</v>
      </c>
      <c r="I876" s="7">
        <f t="shared" si="172"/>
        <v>160.88507596910654</v>
      </c>
      <c r="J876" s="2">
        <f t="shared" si="173"/>
        <v>35.163303020752153</v>
      </c>
      <c r="K876" s="2">
        <f t="shared" si="174"/>
        <v>29.186694501239415</v>
      </c>
      <c r="L876" s="2">
        <f t="shared" si="175"/>
        <v>30.618817629678016</v>
      </c>
      <c r="M876" s="2">
        <f t="shared" si="176"/>
        <v>38.357677680876684</v>
      </c>
      <c r="N876" s="2">
        <f t="shared" si="177"/>
        <v>27.558583136560262</v>
      </c>
      <c r="O876" s="8" cm="1">
        <f t="array" ref="O876">MAX(ABS(J876:N876/I876 - $X$2:$AB$2))</f>
        <v>3.8416630317172462E-2</v>
      </c>
      <c r="P876" s="2">
        <f t="shared" si="178"/>
        <v>35.163303020752153</v>
      </c>
      <c r="Q876" s="2">
        <f t="shared" si="179"/>
        <v>29.186694501239415</v>
      </c>
      <c r="R876" s="2">
        <f t="shared" si="180"/>
        <v>30.618817629678016</v>
      </c>
      <c r="S876" s="2">
        <f t="shared" si="181"/>
        <v>38.357677680876684</v>
      </c>
      <c r="T876" s="2">
        <f t="shared" si="182"/>
        <v>27.558583136560262</v>
      </c>
      <c r="U876" s="8" cm="1">
        <f t="array" ref="U876">SUM(ABS(P876:T876/I876-J876:N876/I876))</f>
        <v>0</v>
      </c>
    </row>
    <row r="877" spans="1:21" x14ac:dyDescent="0.25">
      <c r="A877" s="6">
        <v>42179</v>
      </c>
      <c r="B877" s="7">
        <v>29.1122722625732</v>
      </c>
      <c r="C877" s="7">
        <v>71.648773193359304</v>
      </c>
      <c r="D877" s="7">
        <v>72.174972534179602</v>
      </c>
      <c r="E877" s="7">
        <v>55.931407928466797</v>
      </c>
      <c r="F877" s="7">
        <v>61.865390777587798</v>
      </c>
      <c r="G877" s="11">
        <f t="shared" si="170"/>
        <v>-3.2190767148082555E-3</v>
      </c>
      <c r="H877" s="11">
        <f t="shared" si="171"/>
        <v>-3.2190767148082555E-3</v>
      </c>
      <c r="I877" s="7">
        <f t="shared" si="172"/>
        <v>160.36717456729423</v>
      </c>
      <c r="J877" s="2">
        <f t="shared" si="173"/>
        <v>35.462264073826525</v>
      </c>
      <c r="K877" s="2">
        <f t="shared" si="174"/>
        <v>29.094298092800358</v>
      </c>
      <c r="L877" s="2">
        <f t="shared" si="175"/>
        <v>30.367970408571775</v>
      </c>
      <c r="M877" s="2">
        <f t="shared" si="176"/>
        <v>37.956216979205912</v>
      </c>
      <c r="N877" s="2">
        <f t="shared" si="177"/>
        <v>27.486425012889629</v>
      </c>
      <c r="O877" s="8" cm="1">
        <f t="array" ref="O877">MAX(ABS(J877:N877/I877 - $X$2:$AB$2))</f>
        <v>3.6683205784600881E-2</v>
      </c>
      <c r="P877" s="2">
        <f t="shared" si="178"/>
        <v>35.462264073826525</v>
      </c>
      <c r="Q877" s="2">
        <f t="shared" si="179"/>
        <v>29.094298092800358</v>
      </c>
      <c r="R877" s="2">
        <f t="shared" si="180"/>
        <v>30.367970408571775</v>
      </c>
      <c r="S877" s="2">
        <f t="shared" si="181"/>
        <v>37.956216979205912</v>
      </c>
      <c r="T877" s="2">
        <f t="shared" si="182"/>
        <v>27.486425012889629</v>
      </c>
      <c r="U877" s="8" cm="1">
        <f t="array" ref="U877">SUM(ABS(P877:T877/I877-J877:N877/I877))</f>
        <v>0</v>
      </c>
    </row>
    <row r="878" spans="1:21" x14ac:dyDescent="0.25">
      <c r="A878" s="6">
        <v>42180</v>
      </c>
      <c r="B878" s="7">
        <v>28.9736518859863</v>
      </c>
      <c r="C878" s="7">
        <v>70.470466613769503</v>
      </c>
      <c r="D878" s="7">
        <v>71.498794555664006</v>
      </c>
      <c r="E878" s="7">
        <v>55.631584167480398</v>
      </c>
      <c r="F878" s="7">
        <v>61.420955657958899</v>
      </c>
      <c r="G878" s="11">
        <f t="shared" si="170"/>
        <v>-8.3106848324437932E-3</v>
      </c>
      <c r="H878" s="11">
        <f t="shared" si="171"/>
        <v>-8.3106848324437932E-3</v>
      </c>
      <c r="I878" s="7">
        <f t="shared" si="172"/>
        <v>159.03441352199596</v>
      </c>
      <c r="J878" s="2">
        <f t="shared" si="173"/>
        <v>35.29340771125198</v>
      </c>
      <c r="K878" s="2">
        <f t="shared" si="174"/>
        <v>28.615825100963129</v>
      </c>
      <c r="L878" s="2">
        <f t="shared" si="175"/>
        <v>30.083465238406795</v>
      </c>
      <c r="M878" s="2">
        <f t="shared" si="176"/>
        <v>37.752750337671053</v>
      </c>
      <c r="N878" s="2">
        <f t="shared" si="177"/>
        <v>27.288965133703027</v>
      </c>
      <c r="O878" s="8" cm="1">
        <f t="array" ref="O878">MAX(ABS(J878:N878/I878 - $X$2:$AB$2))</f>
        <v>3.7387301915314641E-2</v>
      </c>
      <c r="P878" s="2">
        <f t="shared" si="178"/>
        <v>35.29340771125198</v>
      </c>
      <c r="Q878" s="2">
        <f t="shared" si="179"/>
        <v>28.615825100963129</v>
      </c>
      <c r="R878" s="2">
        <f t="shared" si="180"/>
        <v>30.083465238406795</v>
      </c>
      <c r="S878" s="2">
        <f t="shared" si="181"/>
        <v>37.752750337671053</v>
      </c>
      <c r="T878" s="2">
        <f t="shared" si="182"/>
        <v>27.288965133703027</v>
      </c>
      <c r="U878" s="8" cm="1">
        <f t="array" ref="U878">SUM(ABS(P878:T878/I878-J878:N878/I878))</f>
        <v>0</v>
      </c>
    </row>
    <row r="879" spans="1:21" x14ac:dyDescent="0.25">
      <c r="A879" s="6">
        <v>42181</v>
      </c>
      <c r="B879" s="7">
        <v>28.80322265625</v>
      </c>
      <c r="C879" s="7">
        <v>70.551734924316406</v>
      </c>
      <c r="D879" s="7">
        <v>71.6878662109375</v>
      </c>
      <c r="E879" s="7">
        <v>55.874710083007798</v>
      </c>
      <c r="F879" s="7">
        <v>61.643192291259702</v>
      </c>
      <c r="G879" s="11">
        <f t="shared" si="170"/>
        <v>1.0606423580035163E-3</v>
      </c>
      <c r="H879" s="11">
        <f t="shared" si="171"/>
        <v>1.0606423580035163E-3</v>
      </c>
      <c r="I879" s="7">
        <f t="shared" si="172"/>
        <v>159.20309215735764</v>
      </c>
      <c r="J879" s="2">
        <f t="shared" si="173"/>
        <v>35.085804323364684</v>
      </c>
      <c r="K879" s="2">
        <f t="shared" si="174"/>
        <v>28.648825588580259</v>
      </c>
      <c r="L879" s="2">
        <f t="shared" si="175"/>
        <v>30.163018056105837</v>
      </c>
      <c r="M879" s="2">
        <f t="shared" si="176"/>
        <v>37.917740641774046</v>
      </c>
      <c r="N879" s="2">
        <f t="shared" si="177"/>
        <v>27.387703547532823</v>
      </c>
      <c r="O879" s="8" cm="1">
        <f t="array" ref="O879">MAX(ABS(J879:N879/I879 - $X$2:$AB$2))</f>
        <v>3.8172136784226762E-2</v>
      </c>
      <c r="P879" s="2">
        <f t="shared" si="178"/>
        <v>35.085804323364684</v>
      </c>
      <c r="Q879" s="2">
        <f t="shared" si="179"/>
        <v>28.648825588580259</v>
      </c>
      <c r="R879" s="2">
        <f t="shared" si="180"/>
        <v>30.163018056105837</v>
      </c>
      <c r="S879" s="2">
        <f t="shared" si="181"/>
        <v>37.917740641774046</v>
      </c>
      <c r="T879" s="2">
        <f t="shared" si="182"/>
        <v>27.387703547532823</v>
      </c>
      <c r="U879" s="8" cm="1">
        <f t="array" ref="U879">SUM(ABS(P879:T879/I879-J879:N879/I879))</f>
        <v>0</v>
      </c>
    </row>
    <row r="880" spans="1:21" x14ac:dyDescent="0.25">
      <c r="A880" s="6">
        <v>42184</v>
      </c>
      <c r="B880" s="7">
        <v>28.298738479614201</v>
      </c>
      <c r="C880" s="7">
        <v>69.316535949707003</v>
      </c>
      <c r="D880" s="7">
        <v>70.299163818359304</v>
      </c>
      <c r="E880" s="7">
        <v>54.4565620422363</v>
      </c>
      <c r="F880" s="7">
        <v>61.044868469238203</v>
      </c>
      <c r="G880" s="11">
        <f t="shared" si="170"/>
        <v>-1.8395481973520034E-2</v>
      </c>
      <c r="H880" s="11">
        <f t="shared" si="171"/>
        <v>-1.8395481973520034E-2</v>
      </c>
      <c r="I880" s="7">
        <f t="shared" si="172"/>
        <v>156.27447454544833</v>
      </c>
      <c r="J880" s="2">
        <f t="shared" si="173"/>
        <v>34.471281659809996</v>
      </c>
      <c r="K880" s="2">
        <f t="shared" si="174"/>
        <v>28.147250396577693</v>
      </c>
      <c r="L880" s="2">
        <f t="shared" si="175"/>
        <v>29.578714776403771</v>
      </c>
      <c r="M880" s="2">
        <f t="shared" si="176"/>
        <v>36.955355879119736</v>
      </c>
      <c r="N880" s="2">
        <f t="shared" si="177"/>
        <v>27.121871833537131</v>
      </c>
      <c r="O880" s="8" cm="1">
        <f t="array" ref="O880">MAX(ABS(J880:N880/I880 - $X$2:$AB$2))</f>
        <v>3.6477236519980999E-2</v>
      </c>
      <c r="P880" s="2">
        <f t="shared" si="178"/>
        <v>34.471281659809996</v>
      </c>
      <c r="Q880" s="2">
        <f t="shared" si="179"/>
        <v>28.147250396577693</v>
      </c>
      <c r="R880" s="2">
        <f t="shared" si="180"/>
        <v>29.578714776403771</v>
      </c>
      <c r="S880" s="2">
        <f t="shared" si="181"/>
        <v>36.955355879119736</v>
      </c>
      <c r="T880" s="2">
        <f t="shared" si="182"/>
        <v>27.121871833537131</v>
      </c>
      <c r="U880" s="8" cm="1">
        <f t="array" ref="U880">SUM(ABS(P880:T880/I880-J880:N880/I880))</f>
        <v>0</v>
      </c>
    </row>
    <row r="881" spans="1:21" x14ac:dyDescent="0.25">
      <c r="A881" s="6">
        <v>42185</v>
      </c>
      <c r="B881" s="7">
        <v>28.503257751464801</v>
      </c>
      <c r="C881" s="7">
        <v>68.926490783691406</v>
      </c>
      <c r="D881" s="7">
        <v>70.139198303222599</v>
      </c>
      <c r="E881" s="7">
        <v>54.910354614257798</v>
      </c>
      <c r="F881" s="7">
        <v>60.626052856445298</v>
      </c>
      <c r="G881" s="11">
        <f t="shared" si="170"/>
        <v>9.2986211022250131E-4</v>
      </c>
      <c r="H881" s="11">
        <f t="shared" si="171"/>
        <v>9.2986211022250131E-4</v>
      </c>
      <c r="I881" s="7">
        <f t="shared" si="172"/>
        <v>156.41978825812308</v>
      </c>
      <c r="J881" s="2">
        <f t="shared" si="173"/>
        <v>34.720410836713057</v>
      </c>
      <c r="K881" s="2">
        <f t="shared" si="174"/>
        <v>27.988865405126575</v>
      </c>
      <c r="L881" s="2">
        <f t="shared" si="175"/>
        <v>29.51140850860072</v>
      </c>
      <c r="M881" s="2">
        <f t="shared" si="176"/>
        <v>37.263308958885382</v>
      </c>
      <c r="N881" s="2">
        <f t="shared" si="177"/>
        <v>26.93579454879734</v>
      </c>
      <c r="O881" s="8" cm="1">
        <f t="array" ref="O881">MAX(ABS(J881:N881/I881 - $X$2:$AB$2))</f>
        <v>3.8226309943558245E-2</v>
      </c>
      <c r="P881" s="2">
        <f t="shared" si="178"/>
        <v>34.720410836713057</v>
      </c>
      <c r="Q881" s="2">
        <f t="shared" si="179"/>
        <v>27.988865405126575</v>
      </c>
      <c r="R881" s="2">
        <f t="shared" si="180"/>
        <v>29.51140850860072</v>
      </c>
      <c r="S881" s="2">
        <f t="shared" si="181"/>
        <v>37.263308958885382</v>
      </c>
      <c r="T881" s="2">
        <f t="shared" si="182"/>
        <v>26.93579454879734</v>
      </c>
      <c r="U881" s="8" cm="1">
        <f t="array" ref="U881">SUM(ABS(P881:T881/I881-J881:N881/I881))</f>
        <v>0</v>
      </c>
    </row>
    <row r="882" spans="1:21" x14ac:dyDescent="0.25">
      <c r="A882" s="6">
        <v>42186</v>
      </c>
      <c r="B882" s="7">
        <v>28.769130706787099</v>
      </c>
      <c r="C882" s="7">
        <v>68.219520568847599</v>
      </c>
      <c r="D882" s="7">
        <v>69.862930297851506</v>
      </c>
      <c r="E882" s="7">
        <v>55.5220947265625</v>
      </c>
      <c r="F882" s="7">
        <v>61.438034057617102</v>
      </c>
      <c r="G882" s="11">
        <f t="shared" si="170"/>
        <v>4.452403627364987E-3</v>
      </c>
      <c r="H882" s="11">
        <f t="shared" si="171"/>
        <v>4.452403627364987E-3</v>
      </c>
      <c r="I882" s="7">
        <f t="shared" si="172"/>
        <v>157.11623229075519</v>
      </c>
      <c r="J882" s="2">
        <f t="shared" si="173"/>
        <v>35.044276210967929</v>
      </c>
      <c r="K882" s="2">
        <f t="shared" si="174"/>
        <v>27.701787186524179</v>
      </c>
      <c r="L882" s="2">
        <f t="shared" si="175"/>
        <v>29.395167402890962</v>
      </c>
      <c r="M882" s="2">
        <f t="shared" si="176"/>
        <v>37.678448525320356</v>
      </c>
      <c r="N882" s="2">
        <f t="shared" si="177"/>
        <v>27.296552965051784</v>
      </c>
      <c r="O882" s="8" cm="1">
        <f t="array" ref="O882">MAX(ABS(J882:N882/I882 - $X$2:$AB$2))</f>
        <v>3.9812576816338124E-2</v>
      </c>
      <c r="P882" s="2">
        <f t="shared" si="178"/>
        <v>35.044276210967929</v>
      </c>
      <c r="Q882" s="2">
        <f t="shared" si="179"/>
        <v>27.701787186524179</v>
      </c>
      <c r="R882" s="2">
        <f t="shared" si="180"/>
        <v>29.395167402890962</v>
      </c>
      <c r="S882" s="2">
        <f t="shared" si="181"/>
        <v>37.678448525320356</v>
      </c>
      <c r="T882" s="2">
        <f t="shared" si="182"/>
        <v>27.296552965051784</v>
      </c>
      <c r="U882" s="8" cm="1">
        <f t="array" ref="U882">SUM(ABS(P882:T882/I882-J882:N882/I882))</f>
        <v>0</v>
      </c>
    </row>
    <row r="883" spans="1:21" x14ac:dyDescent="0.25">
      <c r="A883" s="6">
        <v>42187</v>
      </c>
      <c r="B883" s="7">
        <v>28.732774734496999</v>
      </c>
      <c r="C883" s="7">
        <v>68.568923950195298</v>
      </c>
      <c r="D883" s="7">
        <v>69.702964782714801</v>
      </c>
      <c r="E883" s="7">
        <v>55.073490142822202</v>
      </c>
      <c r="F883" s="7">
        <v>61.420955657958899</v>
      </c>
      <c r="G883" s="11">
        <f t="shared" si="170"/>
        <v>-1.7931362922742888E-3</v>
      </c>
      <c r="H883" s="11">
        <f t="shared" si="171"/>
        <v>-1.7931362922742888E-3</v>
      </c>
      <c r="I883" s="7">
        <f t="shared" si="172"/>
        <v>156.83450147252924</v>
      </c>
      <c r="J883" s="2">
        <f t="shared" si="173"/>
        <v>34.999990245297376</v>
      </c>
      <c r="K883" s="2">
        <f t="shared" si="174"/>
        <v>27.843668836111231</v>
      </c>
      <c r="L883" s="2">
        <f t="shared" si="175"/>
        <v>29.327861135087911</v>
      </c>
      <c r="M883" s="2">
        <f t="shared" si="176"/>
        <v>37.374016122329706</v>
      </c>
      <c r="N883" s="2">
        <f t="shared" si="177"/>
        <v>27.288965133703023</v>
      </c>
      <c r="O883" s="8" cm="1">
        <f t="array" ref="O883">MAX(ABS(J883:N883/I883 - $X$2:$AB$2))</f>
        <v>3.8302259843482511E-2</v>
      </c>
      <c r="P883" s="2">
        <f t="shared" si="178"/>
        <v>34.999990245297376</v>
      </c>
      <c r="Q883" s="2">
        <f t="shared" si="179"/>
        <v>27.843668836111231</v>
      </c>
      <c r="R883" s="2">
        <f t="shared" si="180"/>
        <v>29.327861135087911</v>
      </c>
      <c r="S883" s="2">
        <f t="shared" si="181"/>
        <v>37.374016122329706</v>
      </c>
      <c r="T883" s="2">
        <f t="shared" si="182"/>
        <v>27.288965133703023</v>
      </c>
      <c r="U883" s="8" cm="1">
        <f t="array" ref="U883">SUM(ABS(P883:T883/I883-J883:N883/I883))</f>
        <v>0</v>
      </c>
    </row>
    <row r="884" spans="1:21" x14ac:dyDescent="0.25">
      <c r="A884" s="6">
        <v>42191</v>
      </c>
      <c r="B884" s="7">
        <v>28.632789611816399</v>
      </c>
      <c r="C884" s="7">
        <v>67.569412231445298</v>
      </c>
      <c r="D884" s="7">
        <v>68.903228759765597</v>
      </c>
      <c r="E884" s="7">
        <v>54.918529510497997</v>
      </c>
      <c r="F884" s="7">
        <v>61.99361038208</v>
      </c>
      <c r="G884" s="11">
        <f t="shared" si="170"/>
        <v>-4.5582397376233708E-3</v>
      </c>
      <c r="H884" s="11">
        <f t="shared" si="171"/>
        <v>-4.5582397376233708E-3</v>
      </c>
      <c r="I884" s="7">
        <f t="shared" si="172"/>
        <v>156.1196122156868</v>
      </c>
      <c r="J884" s="2">
        <f t="shared" si="173"/>
        <v>34.878196288715301</v>
      </c>
      <c r="K884" s="2">
        <f t="shared" si="174"/>
        <v>27.437798775864966</v>
      </c>
      <c r="L884" s="2">
        <f t="shared" si="175"/>
        <v>28.991368317330494</v>
      </c>
      <c r="M884" s="2">
        <f t="shared" si="176"/>
        <v>37.268856613538958</v>
      </c>
      <c r="N884" s="2">
        <f t="shared" si="177"/>
        <v>27.543392220237067</v>
      </c>
      <c r="O884" s="8" cm="1">
        <f t="array" ref="O884">MAX(ABS(J884:N884/I884 - $X$2:$AB$2))</f>
        <v>3.8719889734610852E-2</v>
      </c>
      <c r="P884" s="2">
        <f t="shared" si="178"/>
        <v>34.878196288715301</v>
      </c>
      <c r="Q884" s="2">
        <f t="shared" si="179"/>
        <v>27.437798775864966</v>
      </c>
      <c r="R884" s="2">
        <f t="shared" si="180"/>
        <v>28.991368317330494</v>
      </c>
      <c r="S884" s="2">
        <f t="shared" si="181"/>
        <v>37.268856613538958</v>
      </c>
      <c r="T884" s="2">
        <f t="shared" si="182"/>
        <v>27.543392220237067</v>
      </c>
      <c r="U884" s="8" cm="1">
        <f t="array" ref="U884">SUM(ABS(P884:T884/I884-J884:N884/I884))</f>
        <v>0</v>
      </c>
    </row>
    <row r="885" spans="1:21" x14ac:dyDescent="0.25">
      <c r="A885" s="6">
        <v>42192</v>
      </c>
      <c r="B885" s="7">
        <v>28.5623378753662</v>
      </c>
      <c r="C885" s="7">
        <v>68.251976013183594</v>
      </c>
      <c r="D885" s="7">
        <v>69.266754150390597</v>
      </c>
      <c r="E885" s="7">
        <v>54.486217498779297</v>
      </c>
      <c r="F885" s="7">
        <v>63.070587158203097</v>
      </c>
      <c r="G885" s="11">
        <f t="shared" si="170"/>
        <v>3.391132798140406E-3</v>
      </c>
      <c r="H885" s="11">
        <f t="shared" si="171"/>
        <v>3.391132798140406E-3</v>
      </c>
      <c r="I885" s="7">
        <f t="shared" si="172"/>
        <v>156.64903455310437</v>
      </c>
      <c r="J885" s="2">
        <f t="shared" si="173"/>
        <v>34.792377563886028</v>
      </c>
      <c r="K885" s="2">
        <f t="shared" si="174"/>
        <v>27.714966314793376</v>
      </c>
      <c r="L885" s="2">
        <f t="shared" si="175"/>
        <v>29.144323391889568</v>
      </c>
      <c r="M885" s="2">
        <f t="shared" si="176"/>
        <v>36.975480688861751</v>
      </c>
      <c r="N885" s="2">
        <f t="shared" si="177"/>
        <v>28.021886593673649</v>
      </c>
      <c r="O885" s="8" cm="1">
        <f t="array" ref="O885">MAX(ABS(J885:N885/I885 - $X$2:$AB$2))</f>
        <v>3.6040271772801641E-2</v>
      </c>
      <c r="P885" s="2">
        <f t="shared" si="178"/>
        <v>34.792377563886028</v>
      </c>
      <c r="Q885" s="2">
        <f t="shared" si="179"/>
        <v>27.714966314793376</v>
      </c>
      <c r="R885" s="2">
        <f t="shared" si="180"/>
        <v>29.144323391889568</v>
      </c>
      <c r="S885" s="2">
        <f t="shared" si="181"/>
        <v>36.975480688861751</v>
      </c>
      <c r="T885" s="2">
        <f t="shared" si="182"/>
        <v>28.021886593673649</v>
      </c>
      <c r="U885" s="8" cm="1">
        <f t="array" ref="U885">SUM(ABS(P885:T885/I885-J885:N885/I885))</f>
        <v>0</v>
      </c>
    </row>
    <row r="886" spans="1:21" x14ac:dyDescent="0.25">
      <c r="A886" s="6">
        <v>42193</v>
      </c>
      <c r="B886" s="7">
        <v>27.853338241577099</v>
      </c>
      <c r="C886" s="7">
        <v>66.854293823242102</v>
      </c>
      <c r="D886" s="7">
        <v>68.023468017578097</v>
      </c>
      <c r="E886" s="7">
        <v>53.368759155273402</v>
      </c>
      <c r="F886" s="7">
        <v>62.446609497070298</v>
      </c>
      <c r="G886" s="11">
        <f t="shared" si="170"/>
        <v>-1.9086491057426991E-2</v>
      </c>
      <c r="H886" s="11">
        <f t="shared" si="171"/>
        <v>-1.9086491057426991E-2</v>
      </c>
      <c r="I886" s="7">
        <f t="shared" si="172"/>
        <v>153.65915415595197</v>
      </c>
      <c r="J886" s="2">
        <f t="shared" si="173"/>
        <v>33.928730370190365</v>
      </c>
      <c r="K886" s="2">
        <f t="shared" si="174"/>
        <v>27.147411833945341</v>
      </c>
      <c r="L886" s="2">
        <f t="shared" si="175"/>
        <v>28.621204710095022</v>
      </c>
      <c r="M886" s="2">
        <f t="shared" si="176"/>
        <v>36.217150210115719</v>
      </c>
      <c r="N886" s="2">
        <f t="shared" si="177"/>
        <v>27.744657031605509</v>
      </c>
      <c r="O886" s="8" cm="1">
        <f t="array" ref="O886">MAX(ABS(J886:N886/I886 - $X$2:$AB$2))</f>
        <v>3.5697966769738659E-2</v>
      </c>
      <c r="P886" s="2">
        <f t="shared" si="178"/>
        <v>33.928730370190365</v>
      </c>
      <c r="Q886" s="2">
        <f t="shared" si="179"/>
        <v>27.147411833945341</v>
      </c>
      <c r="R886" s="2">
        <f t="shared" si="180"/>
        <v>28.621204710095022</v>
      </c>
      <c r="S886" s="2">
        <f t="shared" si="181"/>
        <v>36.217150210115719</v>
      </c>
      <c r="T886" s="2">
        <f t="shared" si="182"/>
        <v>27.744657031605509</v>
      </c>
      <c r="U886" s="8" cm="1">
        <f t="array" ref="U886">SUM(ABS(P886:T886/I886-J886:N886/I886))</f>
        <v>0</v>
      </c>
    </row>
    <row r="887" spans="1:21" x14ac:dyDescent="0.25">
      <c r="A887" s="6">
        <v>42194</v>
      </c>
      <c r="B887" s="7">
        <v>27.285228729248001</v>
      </c>
      <c r="C887" s="7">
        <v>66.382980346679602</v>
      </c>
      <c r="D887" s="7">
        <v>68.183433532714801</v>
      </c>
      <c r="E887" s="7">
        <v>53.923423767089801</v>
      </c>
      <c r="F887" s="7">
        <v>62.2072944641113</v>
      </c>
      <c r="G887" s="11">
        <f t="shared" si="170"/>
        <v>-3.5534786241897542E-3</v>
      </c>
      <c r="H887" s="11">
        <f t="shared" si="171"/>
        <v>-3.5534786241897542E-3</v>
      </c>
      <c r="I887" s="7">
        <f t="shared" si="172"/>
        <v>153.11312963624772</v>
      </c>
      <c r="J887" s="2">
        <f t="shared" si="173"/>
        <v>33.23670436248613</v>
      </c>
      <c r="K887" s="2">
        <f t="shared" si="174"/>
        <v>26.956026354877093</v>
      </c>
      <c r="L887" s="2">
        <f t="shared" si="175"/>
        <v>28.688510977898073</v>
      </c>
      <c r="M887" s="2">
        <f t="shared" si="176"/>
        <v>36.593557154559456</v>
      </c>
      <c r="N887" s="2">
        <f t="shared" si="177"/>
        <v>27.638330786426959</v>
      </c>
      <c r="O887" s="8" cm="1">
        <f t="array" ref="O887">MAX(ABS(J887:N887/I887 - $X$2:$AB$2))</f>
        <v>3.8996859652043608E-2</v>
      </c>
      <c r="P887" s="2">
        <f t="shared" si="178"/>
        <v>33.23670436248613</v>
      </c>
      <c r="Q887" s="2">
        <f t="shared" si="179"/>
        <v>26.956026354877093</v>
      </c>
      <c r="R887" s="2">
        <f t="shared" si="180"/>
        <v>28.688510977898073</v>
      </c>
      <c r="S887" s="2">
        <f t="shared" si="181"/>
        <v>36.593557154559456</v>
      </c>
      <c r="T887" s="2">
        <f t="shared" si="182"/>
        <v>27.638330786426959</v>
      </c>
      <c r="U887" s="8" cm="1">
        <f t="array" ref="U887">SUM(ABS(P887:T887/I887-J887:N887/I887))</f>
        <v>0</v>
      </c>
    </row>
    <row r="888" spans="1:21" x14ac:dyDescent="0.25">
      <c r="A888" s="6">
        <v>42195</v>
      </c>
      <c r="B888" s="7">
        <v>28.014684677123999</v>
      </c>
      <c r="C888" s="7">
        <v>66.756767272949205</v>
      </c>
      <c r="D888" s="7">
        <v>68.641471862792898</v>
      </c>
      <c r="E888" s="7">
        <v>54.690132141113203</v>
      </c>
      <c r="F888" s="7">
        <v>62.497894287109297</v>
      </c>
      <c r="G888" s="11">
        <f t="shared" si="170"/>
        <v>1.2294741625060057E-2</v>
      </c>
      <c r="H888" s="11">
        <f t="shared" si="171"/>
        <v>1.2294741625060057E-2</v>
      </c>
      <c r="I888" s="7">
        <f t="shared" si="172"/>
        <v>154.99561600452972</v>
      </c>
      <c r="J888" s="2">
        <f t="shared" si="173"/>
        <v>34.125269817648423</v>
      </c>
      <c r="K888" s="2">
        <f t="shared" si="174"/>
        <v>27.107809389971507</v>
      </c>
      <c r="L888" s="2">
        <f t="shared" si="175"/>
        <v>28.881232830992179</v>
      </c>
      <c r="M888" s="2">
        <f t="shared" si="176"/>
        <v>37.113861407250994</v>
      </c>
      <c r="N888" s="2">
        <f t="shared" si="177"/>
        <v>27.76744255866662</v>
      </c>
      <c r="O888" s="8" cm="1">
        <f t="array" ref="O888">MAX(ABS(J888:N888/I888 - $X$2:$AB$2))</f>
        <v>3.9451039738868127E-2</v>
      </c>
      <c r="P888" s="2">
        <f t="shared" si="178"/>
        <v>34.125269817648423</v>
      </c>
      <c r="Q888" s="2">
        <f t="shared" si="179"/>
        <v>27.107809389971507</v>
      </c>
      <c r="R888" s="2">
        <f t="shared" si="180"/>
        <v>28.881232830992179</v>
      </c>
      <c r="S888" s="2">
        <f t="shared" si="181"/>
        <v>37.113861407250994</v>
      </c>
      <c r="T888" s="2">
        <f t="shared" si="182"/>
        <v>27.76744255866662</v>
      </c>
      <c r="U888" s="8" cm="1">
        <f t="array" ref="U888">SUM(ABS(P888:T888/I888-J888:N888/I888))</f>
        <v>0</v>
      </c>
    </row>
    <row r="889" spans="1:21" x14ac:dyDescent="0.25">
      <c r="A889" s="6">
        <v>42198</v>
      </c>
      <c r="B889" s="7">
        <v>28.555524826049801</v>
      </c>
      <c r="C889" s="7">
        <v>67.967597961425696</v>
      </c>
      <c r="D889" s="7">
        <v>68.779624938964801</v>
      </c>
      <c r="E889" s="7">
        <v>55.538421630859297</v>
      </c>
      <c r="F889" s="7">
        <v>63.147499084472599</v>
      </c>
      <c r="G889" s="11">
        <f t="shared" si="170"/>
        <v>1.3373924402327875E-2</v>
      </c>
      <c r="H889" s="11">
        <f t="shared" si="171"/>
        <v>1.3373924402327875E-2</v>
      </c>
      <c r="I889" s="7">
        <f t="shared" si="172"/>
        <v>157.06851565566654</v>
      </c>
      <c r="J889" s="2">
        <f t="shared" si="173"/>
        <v>34.784078446873551</v>
      </c>
      <c r="K889" s="2">
        <f t="shared" si="174"/>
        <v>27.599489392577759</v>
      </c>
      <c r="L889" s="2">
        <f t="shared" si="175"/>
        <v>28.939361409109125</v>
      </c>
      <c r="M889" s="2">
        <f t="shared" si="176"/>
        <v>37.689528302229967</v>
      </c>
      <c r="N889" s="2">
        <f t="shared" si="177"/>
        <v>28.056058104876154</v>
      </c>
      <c r="O889" s="8" cm="1">
        <f t="array" ref="O889">MAX(ABS(J889:N889/I889 - $X$2:$AB$2))</f>
        <v>3.9955971729272816E-2</v>
      </c>
      <c r="P889" s="2">
        <f t="shared" si="178"/>
        <v>34.784078446873551</v>
      </c>
      <c r="Q889" s="2">
        <f t="shared" si="179"/>
        <v>27.599489392577759</v>
      </c>
      <c r="R889" s="2">
        <f t="shared" si="180"/>
        <v>28.939361409109125</v>
      </c>
      <c r="S889" s="2">
        <f t="shared" si="181"/>
        <v>37.689528302229967</v>
      </c>
      <c r="T889" s="2">
        <f t="shared" si="182"/>
        <v>28.056058104876154</v>
      </c>
      <c r="U889" s="8" cm="1">
        <f t="array" ref="U889">SUM(ABS(P889:T889/I889-J889:N889/I889))</f>
        <v>0</v>
      </c>
    </row>
    <row r="890" spans="1:21" x14ac:dyDescent="0.25">
      <c r="A890" s="6">
        <v>42199</v>
      </c>
      <c r="B890" s="7">
        <v>28.544166564941399</v>
      </c>
      <c r="C890" s="7">
        <v>68.633964538574205</v>
      </c>
      <c r="D890" s="7">
        <v>69.4703369140625</v>
      </c>
      <c r="E890" s="7">
        <v>56.313297271728501</v>
      </c>
      <c r="F890" s="7">
        <v>63.070587158203097</v>
      </c>
      <c r="G890" s="11">
        <f t="shared" si="170"/>
        <v>6.6152676570299107E-3</v>
      </c>
      <c r="H890" s="11">
        <f t="shared" si="171"/>
        <v>6.6152676570299107E-3</v>
      </c>
      <c r="I890" s="7">
        <f t="shared" si="172"/>
        <v>158.10756592722117</v>
      </c>
      <c r="J890" s="2">
        <f t="shared" si="173"/>
        <v>34.770242712884368</v>
      </c>
      <c r="K890" s="2">
        <f t="shared" si="174"/>
        <v>27.870079759593764</v>
      </c>
      <c r="L890" s="2">
        <f t="shared" si="175"/>
        <v>29.22998182896006</v>
      </c>
      <c r="M890" s="2">
        <f t="shared" si="176"/>
        <v>38.215375032109328</v>
      </c>
      <c r="N890" s="2">
        <f t="shared" si="177"/>
        <v>28.021886593673653</v>
      </c>
      <c r="O890" s="8" cm="1">
        <f t="array" ref="O890">MAX(ABS(J890:N890/I890 - $X$2:$AB$2))</f>
        <v>4.1704910248889199E-2</v>
      </c>
      <c r="P890" s="2">
        <f t="shared" si="178"/>
        <v>34.770242712884368</v>
      </c>
      <c r="Q890" s="2">
        <f t="shared" si="179"/>
        <v>27.870079759593764</v>
      </c>
      <c r="R890" s="2">
        <f t="shared" si="180"/>
        <v>29.22998182896006</v>
      </c>
      <c r="S890" s="2">
        <f t="shared" si="181"/>
        <v>38.215375032109328</v>
      </c>
      <c r="T890" s="2">
        <f t="shared" si="182"/>
        <v>28.021886593673653</v>
      </c>
      <c r="U890" s="8" cm="1">
        <f t="array" ref="U890">SUM(ABS(P890:T890/I890-J890:N890/I890))</f>
        <v>0</v>
      </c>
    </row>
    <row r="891" spans="1:21" x14ac:dyDescent="0.25">
      <c r="A891" s="6">
        <v>42200</v>
      </c>
      <c r="B891" s="7">
        <v>28.819124221801701</v>
      </c>
      <c r="C891" s="7">
        <v>68.390159606933594</v>
      </c>
      <c r="D891" s="7">
        <v>68.517860412597599</v>
      </c>
      <c r="E891" s="7">
        <v>56.435646057128899</v>
      </c>
      <c r="F891" s="7">
        <v>62.950942993163999</v>
      </c>
      <c r="G891" s="11">
        <f t="shared" si="170"/>
        <v>-8.5358154670844844E-4</v>
      </c>
      <c r="H891" s="11">
        <f t="shared" si="171"/>
        <v>-8.5358154670844844E-4</v>
      </c>
      <c r="I891" s="7">
        <f t="shared" si="172"/>
        <v>157.9726082265507</v>
      </c>
      <c r="J891" s="2">
        <f t="shared" si="173"/>
        <v>35.105174350949461</v>
      </c>
      <c r="K891" s="2">
        <f t="shared" si="174"/>
        <v>27.77107829674242</v>
      </c>
      <c r="L891" s="2">
        <f t="shared" si="175"/>
        <v>28.829222712665995</v>
      </c>
      <c r="M891" s="2">
        <f t="shared" si="176"/>
        <v>38.298403463142911</v>
      </c>
      <c r="N891" s="2">
        <f t="shared" si="177"/>
        <v>27.968729403049906</v>
      </c>
      <c r="O891" s="8" cm="1">
        <f t="array" ref="O891">MAX(ABS(J891:N891/I891 - $X$2:$AB$2))</f>
        <v>4.2436988874796827E-2</v>
      </c>
      <c r="P891" s="2">
        <f t="shared" si="178"/>
        <v>35.105174350949461</v>
      </c>
      <c r="Q891" s="2">
        <f t="shared" si="179"/>
        <v>27.77107829674242</v>
      </c>
      <c r="R891" s="2">
        <f t="shared" si="180"/>
        <v>28.829222712665995</v>
      </c>
      <c r="S891" s="2">
        <f t="shared" si="181"/>
        <v>38.298403463142911</v>
      </c>
      <c r="T891" s="2">
        <f t="shared" si="182"/>
        <v>27.968729403049906</v>
      </c>
      <c r="U891" s="8" cm="1">
        <f t="array" ref="U891">SUM(ABS(P891:T891/I891-J891:N891/I891))</f>
        <v>0</v>
      </c>
    </row>
    <row r="892" spans="1:21" x14ac:dyDescent="0.25">
      <c r="A892" s="6">
        <v>42201</v>
      </c>
      <c r="B892" s="7">
        <v>29.203166961669901</v>
      </c>
      <c r="C892" s="7">
        <v>68.693618774414006</v>
      </c>
      <c r="D892" s="7">
        <v>68.692375183105398</v>
      </c>
      <c r="E892" s="7">
        <v>56.7374267578125</v>
      </c>
      <c r="F892" s="7">
        <v>63.104770660400298</v>
      </c>
      <c r="G892" s="11">
        <f t="shared" si="170"/>
        <v>5.9352246672956799E-3</v>
      </c>
      <c r="H892" s="11">
        <f t="shared" si="171"/>
        <v>5.9352246672956799E-3</v>
      </c>
      <c r="I892" s="7">
        <f t="shared" si="172"/>
        <v>158.91021114765397</v>
      </c>
      <c r="J892" s="2">
        <f t="shared" si="173"/>
        <v>35.572984796455316</v>
      </c>
      <c r="K892" s="2">
        <f t="shared" si="174"/>
        <v>27.894303455864705</v>
      </c>
      <c r="L892" s="2">
        <f t="shared" si="175"/>
        <v>28.902650650364617</v>
      </c>
      <c r="M892" s="2">
        <f t="shared" si="176"/>
        <v>38.503198124667129</v>
      </c>
      <c r="N892" s="2">
        <f t="shared" si="177"/>
        <v>28.037074120302222</v>
      </c>
      <c r="O892" s="8" cm="1">
        <f t="array" ref="O892">MAX(ABS(J892:N892/I892 - $X$2:$AB$2))</f>
        <v>4.2295305295965313E-2</v>
      </c>
      <c r="P892" s="2">
        <f t="shared" si="178"/>
        <v>35.572984796455316</v>
      </c>
      <c r="Q892" s="2">
        <f t="shared" si="179"/>
        <v>27.894303455864705</v>
      </c>
      <c r="R892" s="2">
        <f t="shared" si="180"/>
        <v>28.902650650364617</v>
      </c>
      <c r="S892" s="2">
        <f t="shared" si="181"/>
        <v>38.503198124667129</v>
      </c>
      <c r="T892" s="2">
        <f t="shared" si="182"/>
        <v>28.037074120302222</v>
      </c>
      <c r="U892" s="8" cm="1">
        <f t="array" ref="U892">SUM(ABS(P892:T892/I892-J892:N892/I892))</f>
        <v>0</v>
      </c>
    </row>
    <row r="893" spans="1:21" x14ac:dyDescent="0.25">
      <c r="A893" s="6">
        <v>42202</v>
      </c>
      <c r="B893" s="7">
        <v>29.455408096313398</v>
      </c>
      <c r="C893" s="7">
        <v>68.201545715332003</v>
      </c>
      <c r="D893" s="7">
        <v>67.725379943847599</v>
      </c>
      <c r="E893" s="7">
        <v>56.451957702636697</v>
      </c>
      <c r="F893" s="7">
        <v>62.728694915771399</v>
      </c>
      <c r="G893" s="11">
        <f t="shared" si="170"/>
        <v>-4.1547771806446088E-3</v>
      </c>
      <c r="H893" s="11">
        <f t="shared" si="171"/>
        <v>-4.1547771806446088E-3</v>
      </c>
      <c r="I893" s="7">
        <f t="shared" si="172"/>
        <v>158.24997462860628</v>
      </c>
      <c r="J893" s="2">
        <f t="shared" si="173"/>
        <v>35.880244966542044</v>
      </c>
      <c r="K893" s="2">
        <f t="shared" si="174"/>
        <v>27.694488167670841</v>
      </c>
      <c r="L893" s="2">
        <f t="shared" si="175"/>
        <v>28.495782704594301</v>
      </c>
      <c r="M893" s="2">
        <f t="shared" si="176"/>
        <v>38.309472885120876</v>
      </c>
      <c r="N893" s="2">
        <f t="shared" si="177"/>
        <v>27.86998590467822</v>
      </c>
      <c r="O893" s="8" cm="1">
        <f t="array" ref="O893">MAX(ABS(J893:N893/I893 - $X$2:$AB$2))</f>
        <v>4.2082015968903708E-2</v>
      </c>
      <c r="P893" s="2">
        <f t="shared" si="178"/>
        <v>35.880244966542044</v>
      </c>
      <c r="Q893" s="2">
        <f t="shared" si="179"/>
        <v>27.694488167670841</v>
      </c>
      <c r="R893" s="2">
        <f t="shared" si="180"/>
        <v>28.495782704594301</v>
      </c>
      <c r="S893" s="2">
        <f t="shared" si="181"/>
        <v>38.309472885120876</v>
      </c>
      <c r="T893" s="2">
        <f t="shared" si="182"/>
        <v>27.86998590467822</v>
      </c>
      <c r="U893" s="8" cm="1">
        <f t="array" ref="U893">SUM(ABS(P893:T893/I893-J893:N893/I893))</f>
        <v>0</v>
      </c>
    </row>
    <row r="894" spans="1:21" x14ac:dyDescent="0.25">
      <c r="A894" s="6">
        <v>42205</v>
      </c>
      <c r="B894" s="7">
        <v>30.012170791625898</v>
      </c>
      <c r="C894" s="7">
        <v>67.455215454101506</v>
      </c>
      <c r="D894" s="7">
        <v>67.572692871093693</v>
      </c>
      <c r="E894" s="7">
        <v>56.492767333984297</v>
      </c>
      <c r="F894" s="7">
        <v>62.480808258056598</v>
      </c>
      <c r="G894" s="11">
        <f t="shared" si="170"/>
        <v>1.4436589791066989E-3</v>
      </c>
      <c r="H894" s="11">
        <f t="shared" si="171"/>
        <v>1.4436589791066989E-3</v>
      </c>
      <c r="I894" s="7">
        <f t="shared" si="172"/>
        <v>158.47843362542227</v>
      </c>
      <c r="J894" s="2">
        <f t="shared" si="173"/>
        <v>36.558449180543242</v>
      </c>
      <c r="K894" s="2">
        <f t="shared" si="174"/>
        <v>27.391427080535152</v>
      </c>
      <c r="L894" s="2">
        <f t="shared" si="175"/>
        <v>28.431538876791439</v>
      </c>
      <c r="M894" s="2">
        <f t="shared" si="176"/>
        <v>38.337167149929158</v>
      </c>
      <c r="N894" s="2">
        <f t="shared" si="177"/>
        <v>27.759851337623289</v>
      </c>
      <c r="O894" s="8" cm="1">
        <f t="array" ref="O894">MAX(ABS(J894:N894/I894 - $X$2:$AB$2))</f>
        <v>4.1907786901417943E-2</v>
      </c>
      <c r="P894" s="2">
        <f t="shared" si="178"/>
        <v>36.558449180543242</v>
      </c>
      <c r="Q894" s="2">
        <f t="shared" si="179"/>
        <v>27.391427080535152</v>
      </c>
      <c r="R894" s="2">
        <f t="shared" si="180"/>
        <v>28.431538876791439</v>
      </c>
      <c r="S894" s="2">
        <f t="shared" si="181"/>
        <v>38.337167149929158</v>
      </c>
      <c r="T894" s="2">
        <f t="shared" si="182"/>
        <v>27.759851337623289</v>
      </c>
      <c r="U894" s="8" cm="1">
        <f t="array" ref="U894">SUM(ABS(P894:T894/I894-J894:N894/I894))</f>
        <v>0</v>
      </c>
    </row>
    <row r="895" spans="1:21" x14ac:dyDescent="0.25">
      <c r="A895" s="6">
        <v>42206</v>
      </c>
      <c r="B895" s="7">
        <v>29.712200164794901</v>
      </c>
      <c r="C895" s="7">
        <v>67.430603027343693</v>
      </c>
      <c r="D895" s="7">
        <v>68.270690917968693</v>
      </c>
      <c r="E895" s="7">
        <v>56.362220764160099</v>
      </c>
      <c r="F895" s="7">
        <v>62.173099517822202</v>
      </c>
      <c r="G895" s="11">
        <f t="shared" si="170"/>
        <v>-1.9372572497111662E-3</v>
      </c>
      <c r="H895" s="11">
        <f t="shared" si="171"/>
        <v>-1.9372572497111662E-3</v>
      </c>
      <c r="I895" s="7">
        <f t="shared" si="172"/>
        <v>158.17142013095855</v>
      </c>
      <c r="J895" s="2">
        <f t="shared" si="173"/>
        <v>36.193048723748674</v>
      </c>
      <c r="K895" s="2">
        <f t="shared" si="174"/>
        <v>27.381432753361587</v>
      </c>
      <c r="L895" s="2">
        <f t="shared" si="175"/>
        <v>28.725224946747378</v>
      </c>
      <c r="M895" s="2">
        <f t="shared" si="176"/>
        <v>38.248575531844459</v>
      </c>
      <c r="N895" s="2">
        <f t="shared" si="177"/>
        <v>27.623138175256464</v>
      </c>
      <c r="O895" s="8" cm="1">
        <f t="array" ref="O895">MAX(ABS(J895:N895/I895 - $X$2:$AB$2))</f>
        <v>4.1817235377771933E-2</v>
      </c>
      <c r="P895" s="2">
        <f t="shared" si="178"/>
        <v>36.193048723748674</v>
      </c>
      <c r="Q895" s="2">
        <f t="shared" si="179"/>
        <v>27.381432753361587</v>
      </c>
      <c r="R895" s="2">
        <f t="shared" si="180"/>
        <v>28.725224946747378</v>
      </c>
      <c r="S895" s="2">
        <f t="shared" si="181"/>
        <v>38.248575531844459</v>
      </c>
      <c r="T895" s="2">
        <f t="shared" si="182"/>
        <v>27.623138175256464</v>
      </c>
      <c r="U895" s="8" cm="1">
        <f t="array" ref="U895">SUM(ABS(P895:T895/I895-J895:N895/I895))</f>
        <v>0</v>
      </c>
    </row>
    <row r="896" spans="1:21" x14ac:dyDescent="0.25">
      <c r="A896" s="6">
        <v>42207</v>
      </c>
      <c r="B896" s="7">
        <v>28.455541610717699</v>
      </c>
      <c r="C896" s="7">
        <v>65.413116455078097</v>
      </c>
      <c r="D896" s="7">
        <v>67.987121582031193</v>
      </c>
      <c r="E896" s="7">
        <v>57.161594390869098</v>
      </c>
      <c r="F896" s="7">
        <v>62.532115936279297</v>
      </c>
      <c r="G896" s="11">
        <f t="shared" si="170"/>
        <v>-1.117352343625988E-2</v>
      </c>
      <c r="H896" s="11">
        <f t="shared" si="171"/>
        <v>-1.117352343625988E-2</v>
      </c>
      <c r="I896" s="7">
        <f t="shared" si="172"/>
        <v>156.40408806117878</v>
      </c>
      <c r="J896" s="2">
        <f t="shared" si="173"/>
        <v>34.662286813672338</v>
      </c>
      <c r="K896" s="2">
        <f t="shared" si="174"/>
        <v>26.562195338461123</v>
      </c>
      <c r="L896" s="2">
        <f t="shared" si="175"/>
        <v>28.605911770722958</v>
      </c>
      <c r="M896" s="2">
        <f t="shared" si="176"/>
        <v>38.791047104554131</v>
      </c>
      <c r="N896" s="2">
        <f t="shared" si="177"/>
        <v>27.782647033768228</v>
      </c>
      <c r="O896" s="8" cm="1">
        <f t="array" ref="O896">MAX(ABS(J896:N896/I896 - $X$2:$AB$2))</f>
        <v>4.8018115034056424E-2</v>
      </c>
      <c r="P896" s="2">
        <f t="shared" si="178"/>
        <v>34.662286813672338</v>
      </c>
      <c r="Q896" s="2">
        <f t="shared" si="179"/>
        <v>26.562195338461123</v>
      </c>
      <c r="R896" s="2">
        <f t="shared" si="180"/>
        <v>28.605911770722958</v>
      </c>
      <c r="S896" s="2">
        <f t="shared" si="181"/>
        <v>38.791047104554131</v>
      </c>
      <c r="T896" s="2">
        <f t="shared" si="182"/>
        <v>27.782647033768228</v>
      </c>
      <c r="U896" s="8" cm="1">
        <f t="array" ref="U896">SUM(ABS(P896:T896/I896-J896:N896/I896))</f>
        <v>0</v>
      </c>
    </row>
    <row r="897" spans="1:21" x14ac:dyDescent="0.25">
      <c r="A897" s="6">
        <v>42208</v>
      </c>
      <c r="B897" s="7">
        <v>28.441898345947202</v>
      </c>
      <c r="C897" s="7">
        <v>63.051151275634702</v>
      </c>
      <c r="D897" s="7">
        <v>67.572692871093693</v>
      </c>
      <c r="E897" s="7">
        <v>56.802703857421797</v>
      </c>
      <c r="F897" s="7">
        <v>61.976547241210902</v>
      </c>
      <c r="G897" s="11">
        <f t="shared" si="170"/>
        <v>-1.0488841921974523E-2</v>
      </c>
      <c r="H897" s="11">
        <f t="shared" si="171"/>
        <v>-1.0488841921974523E-2</v>
      </c>
      <c r="I897" s="7">
        <f t="shared" si="172"/>
        <v>154.76359030555449</v>
      </c>
      <c r="J897" s="2">
        <f t="shared" si="173"/>
        <v>34.645667669218184</v>
      </c>
      <c r="K897" s="2">
        <f t="shared" si="174"/>
        <v>25.603076068824976</v>
      </c>
      <c r="L897" s="2">
        <f t="shared" si="175"/>
        <v>28.431538876791443</v>
      </c>
      <c r="M897" s="2">
        <f t="shared" si="176"/>
        <v>38.547496522442366</v>
      </c>
      <c r="N897" s="2">
        <f t="shared" si="177"/>
        <v>27.53581116827753</v>
      </c>
      <c r="O897" s="8" cm="1">
        <f t="array" ref="O897">MAX(ABS(J897:N897/I897 - $X$2:$AB$2))</f>
        <v>4.907341866608847E-2</v>
      </c>
      <c r="P897" s="2">
        <f t="shared" si="178"/>
        <v>34.645667669218184</v>
      </c>
      <c r="Q897" s="2">
        <f t="shared" si="179"/>
        <v>25.603076068824976</v>
      </c>
      <c r="R897" s="2">
        <f t="shared" si="180"/>
        <v>28.431538876791443</v>
      </c>
      <c r="S897" s="2">
        <f t="shared" si="181"/>
        <v>38.547496522442366</v>
      </c>
      <c r="T897" s="2">
        <f t="shared" si="182"/>
        <v>27.53581116827753</v>
      </c>
      <c r="U897" s="8" cm="1">
        <f t="array" ref="U897">SUM(ABS(P897:T897/I897-J897:N897/I897))</f>
        <v>0</v>
      </c>
    </row>
    <row r="898" spans="1:21" x14ac:dyDescent="0.25">
      <c r="A898" s="6">
        <v>42209</v>
      </c>
      <c r="B898" s="7">
        <v>28.291921615600501</v>
      </c>
      <c r="C898" s="7">
        <v>62.4114570617675</v>
      </c>
      <c r="D898" s="7">
        <v>65.871376037597599</v>
      </c>
      <c r="E898" s="7">
        <v>56.207260131835902</v>
      </c>
      <c r="F898" s="7">
        <v>61.181636810302699</v>
      </c>
      <c r="G898" s="11">
        <f t="shared" si="170"/>
        <v>-1.2377207927395051E-2</v>
      </c>
      <c r="H898" s="11">
        <f t="shared" si="171"/>
        <v>-1.2377207927395051E-2</v>
      </c>
      <c r="I898" s="7">
        <f t="shared" si="172"/>
        <v>152.84804916875245</v>
      </c>
      <c r="J898" s="2">
        <f t="shared" si="173"/>
        <v>34.46297789603544</v>
      </c>
      <c r="K898" s="2">
        <f t="shared" si="174"/>
        <v>25.343316503978482</v>
      </c>
      <c r="L898" s="2">
        <f t="shared" si="175"/>
        <v>27.715701552007602</v>
      </c>
      <c r="M898" s="2">
        <f t="shared" si="176"/>
        <v>38.143416023053717</v>
      </c>
      <c r="N898" s="2">
        <f t="shared" si="177"/>
        <v>27.18263719367722</v>
      </c>
      <c r="O898" s="8" cm="1">
        <f t="array" ref="O898">MAX(ABS(J898:N898/I898 - $X$2:$AB$2))</f>
        <v>4.9551212661807259E-2</v>
      </c>
      <c r="P898" s="2">
        <f t="shared" si="178"/>
        <v>34.46297789603544</v>
      </c>
      <c r="Q898" s="2">
        <f t="shared" si="179"/>
        <v>25.343316503978482</v>
      </c>
      <c r="R898" s="2">
        <f t="shared" si="180"/>
        <v>27.715701552007602</v>
      </c>
      <c r="S898" s="2">
        <f t="shared" si="181"/>
        <v>38.143416023053717</v>
      </c>
      <c r="T898" s="2">
        <f t="shared" si="182"/>
        <v>27.18263719367722</v>
      </c>
      <c r="U898" s="8" cm="1">
        <f t="array" ref="U898">SUM(ABS(P898:T898/I898-J898:N898/I898))</f>
        <v>0</v>
      </c>
    </row>
    <row r="899" spans="1:21" x14ac:dyDescent="0.25">
      <c r="A899" s="6">
        <v>42212</v>
      </c>
      <c r="B899" s="7">
        <v>27.8987827301025</v>
      </c>
      <c r="C899" s="7">
        <v>61.771755218505803</v>
      </c>
      <c r="D899" s="7">
        <v>64.809875488281193</v>
      </c>
      <c r="E899" s="7">
        <v>55.473167419433501</v>
      </c>
      <c r="F899" s="7">
        <v>61.010669708251903</v>
      </c>
      <c r="G899" s="11">
        <f t="shared" si="170"/>
        <v>-1.1510876904432088E-2</v>
      </c>
      <c r="H899" s="11">
        <f t="shared" si="171"/>
        <v>-1.1510876904432088E-2</v>
      </c>
      <c r="I899" s="7">
        <f t="shared" si="172"/>
        <v>151.08863408968836</v>
      </c>
      <c r="J899" s="2">
        <f t="shared" si="173"/>
        <v>33.984087246433234</v>
      </c>
      <c r="K899" s="2">
        <f t="shared" si="174"/>
        <v>25.083553841076466</v>
      </c>
      <c r="L899" s="2">
        <f t="shared" si="175"/>
        <v>27.269070037807058</v>
      </c>
      <c r="M899" s="2">
        <f t="shared" si="176"/>
        <v>37.645245436852221</v>
      </c>
      <c r="N899" s="2">
        <f t="shared" si="177"/>
        <v>27.106677527519377</v>
      </c>
      <c r="O899" s="8" cm="1">
        <f t="array" ref="O899">MAX(ABS(J899:N899/I899 - $X$2:$AB$2))</f>
        <v>4.9160009048102637E-2</v>
      </c>
      <c r="P899" s="2">
        <f t="shared" si="178"/>
        <v>33.984087246433234</v>
      </c>
      <c r="Q899" s="2">
        <f t="shared" si="179"/>
        <v>25.083553841076466</v>
      </c>
      <c r="R899" s="2">
        <f t="shared" si="180"/>
        <v>27.269070037807058</v>
      </c>
      <c r="S899" s="2">
        <f t="shared" si="181"/>
        <v>37.645245436852221</v>
      </c>
      <c r="T899" s="2">
        <f t="shared" si="182"/>
        <v>27.106677527519377</v>
      </c>
      <c r="U899" s="8" cm="1">
        <f t="array" ref="U899">SUM(ABS(P899:T899/I899-J899:N899/I899))</f>
        <v>0</v>
      </c>
    </row>
    <row r="900" spans="1:21" x14ac:dyDescent="0.25">
      <c r="A900" s="6">
        <v>42213</v>
      </c>
      <c r="B900" s="7">
        <v>28.037405014038001</v>
      </c>
      <c r="C900" s="7">
        <v>63.789257049560497</v>
      </c>
      <c r="D900" s="7">
        <v>67.180099487304602</v>
      </c>
      <c r="E900" s="7">
        <v>55.5057983398437</v>
      </c>
      <c r="F900" s="7">
        <v>61.626094818115199</v>
      </c>
      <c r="G900" s="11">
        <f t="shared" si="170"/>
        <v>1.5096829166624026E-2</v>
      </c>
      <c r="H900" s="11">
        <f t="shared" si="171"/>
        <v>1.5096829166624026E-2</v>
      </c>
      <c r="I900" s="7">
        <f t="shared" si="172"/>
        <v>153.36959338755895</v>
      </c>
      <c r="J900" s="2">
        <f t="shared" si="173"/>
        <v>34.152945932388761</v>
      </c>
      <c r="K900" s="2">
        <f t="shared" si="174"/>
        <v>25.902797452088027</v>
      </c>
      <c r="L900" s="2">
        <f t="shared" si="175"/>
        <v>28.266353302860505</v>
      </c>
      <c r="M900" s="2">
        <f t="shared" si="176"/>
        <v>37.667389458274045</v>
      </c>
      <c r="N900" s="2">
        <f t="shared" si="177"/>
        <v>27.380107241947609</v>
      </c>
      <c r="O900" s="8" cm="1">
        <f t="array" ref="O900">MAX(ABS(J900:N900/I900 - $X$2:$AB$2))</f>
        <v>4.5598808905296023E-2</v>
      </c>
      <c r="P900" s="2">
        <f t="shared" si="178"/>
        <v>34.152945932388761</v>
      </c>
      <c r="Q900" s="2">
        <f t="shared" si="179"/>
        <v>25.902797452088027</v>
      </c>
      <c r="R900" s="2">
        <f t="shared" si="180"/>
        <v>28.266353302860505</v>
      </c>
      <c r="S900" s="2">
        <f t="shared" si="181"/>
        <v>37.667389458274045</v>
      </c>
      <c r="T900" s="2">
        <f t="shared" si="182"/>
        <v>27.380107241947609</v>
      </c>
      <c r="U900" s="8" cm="1">
        <f t="array" ref="U900">SUM(ABS(P900:T900/I900-J900:N900/I900))</f>
        <v>0</v>
      </c>
    </row>
    <row r="901" spans="1:21" x14ac:dyDescent="0.25">
      <c r="A901" s="6">
        <v>42214</v>
      </c>
      <c r="B901" s="7">
        <v>27.948781967163001</v>
      </c>
      <c r="C901" s="7">
        <v>63.420200347900298</v>
      </c>
      <c r="D901" s="7">
        <v>67.798080444335895</v>
      </c>
      <c r="E901" s="7">
        <v>56.231735229492102</v>
      </c>
      <c r="F901" s="7">
        <v>61.737194061279297</v>
      </c>
      <c r="G901" s="11">
        <f t="shared" ref="G901:G964" si="183">I901/I900 - 1</f>
        <v>3.548286658152433E-3</v>
      </c>
      <c r="H901" s="11">
        <f t="shared" ref="H901:H964" si="184">(1+G901)*(1-U901*$X$5) - 1</f>
        <v>3.548286658152433E-3</v>
      </c>
      <c r="I901" s="7">
        <f t="shared" ref="I901:I964" si="185">SUM(J901:N901)</f>
        <v>153.91379266954229</v>
      </c>
      <c r="J901" s="2">
        <f t="shared" ref="J901:J964" si="186">P900*B901/B900</f>
        <v>34.044992356557827</v>
      </c>
      <c r="K901" s="2">
        <f t="shared" ref="K901:K964" si="187">Q900*C901/C900</f>
        <v>25.752935211428717</v>
      </c>
      <c r="L901" s="2">
        <f t="shared" ref="L901:L964" si="188">R900*D901/D900</f>
        <v>28.526371793443232</v>
      </c>
      <c r="M901" s="2">
        <f t="shared" ref="M901:M964" si="189">S900*E901/E900</f>
        <v>38.160025333486487</v>
      </c>
      <c r="N901" s="2">
        <f t="shared" ref="N901:N964" si="190">T900*F901/F900</f>
        <v>27.429467974626032</v>
      </c>
      <c r="O901" s="8" cm="1">
        <f t="array" ref="O901">MAX(ABS(J901:N901/I901 - $X$2:$AB$2))</f>
        <v>4.7931161149522505E-2</v>
      </c>
      <c r="P901" s="2">
        <f t="shared" ref="P901:P964" si="191">IF($O901&lt;$X$4,J901,$I901*X$2)</f>
        <v>34.044992356557827</v>
      </c>
      <c r="Q901" s="2">
        <f t="shared" ref="Q901:Q964" si="192">IF($O901&lt;$X$4,K901,$I901*Y$2)</f>
        <v>25.752935211428717</v>
      </c>
      <c r="R901" s="2">
        <f t="shared" ref="R901:R964" si="193">IF($O901&lt;$X$4,L901,$I901*Z$2)</f>
        <v>28.526371793443232</v>
      </c>
      <c r="S901" s="2">
        <f t="shared" ref="S901:S964" si="194">IF($O901&lt;$X$4,M901,$I901*AA$2)</f>
        <v>38.160025333486487</v>
      </c>
      <c r="T901" s="2">
        <f t="shared" ref="T901:T964" si="195">IF($O901&lt;$X$4,N901,$I901*AB$2)</f>
        <v>27.429467974626032</v>
      </c>
      <c r="U901" s="8" cm="1">
        <f t="array" ref="U901">SUM(ABS(P901:T901/I901-J901:N901/I901))</f>
        <v>0</v>
      </c>
    </row>
    <row r="902" spans="1:21" x14ac:dyDescent="0.25">
      <c r="A902" s="6">
        <v>42215</v>
      </c>
      <c r="B902" s="7">
        <v>27.807893753051701</v>
      </c>
      <c r="C902" s="7">
        <v>64.256721496582003</v>
      </c>
      <c r="D902" s="7">
        <v>67.638130187988196</v>
      </c>
      <c r="E902" s="7">
        <v>56.313297271728501</v>
      </c>
      <c r="F902" s="7">
        <v>61.677375793457003</v>
      </c>
      <c r="G902" s="11">
        <f t="shared" si="183"/>
        <v>8.4163242562707019E-4</v>
      </c>
      <c r="H902" s="11">
        <f t="shared" si="184"/>
        <v>8.4163242562707019E-4</v>
      </c>
      <c r="I902" s="7">
        <f t="shared" si="185"/>
        <v>154.0433315082042</v>
      </c>
      <c r="J902" s="2">
        <f t="shared" si="186"/>
        <v>33.873373493947511</v>
      </c>
      <c r="K902" s="2">
        <f t="shared" si="187"/>
        <v>26.092619962136116</v>
      </c>
      <c r="L902" s="2">
        <f t="shared" si="188"/>
        <v>28.459071945849804</v>
      </c>
      <c r="M902" s="2">
        <f t="shared" si="189"/>
        <v>38.215375032109328</v>
      </c>
      <c r="N902" s="2">
        <f t="shared" si="190"/>
        <v>27.402891074161452</v>
      </c>
      <c r="O902" s="8" cm="1">
        <f t="array" ref="O902">MAX(ABS(J902:N902/I902 - $X$2:$AB$2))</f>
        <v>4.8081982244547933E-2</v>
      </c>
      <c r="P902" s="2">
        <f t="shared" si="191"/>
        <v>33.873373493947511</v>
      </c>
      <c r="Q902" s="2">
        <f t="shared" si="192"/>
        <v>26.092619962136116</v>
      </c>
      <c r="R902" s="2">
        <f t="shared" si="193"/>
        <v>28.459071945849804</v>
      </c>
      <c r="S902" s="2">
        <f t="shared" si="194"/>
        <v>38.215375032109328</v>
      </c>
      <c r="T902" s="2">
        <f t="shared" si="195"/>
        <v>27.402891074161452</v>
      </c>
      <c r="U902" s="8" cm="1">
        <f t="array" ref="U902">SUM(ABS(P902:T902/I902-J902:N902/I902))</f>
        <v>0</v>
      </c>
    </row>
    <row r="903" spans="1:21" x14ac:dyDescent="0.25">
      <c r="A903" s="6">
        <v>42216</v>
      </c>
      <c r="B903" s="7">
        <v>27.564739227294901</v>
      </c>
      <c r="C903" s="7">
        <v>64.486381530761705</v>
      </c>
      <c r="D903" s="7">
        <v>64.330024719238196</v>
      </c>
      <c r="E903" s="7">
        <v>55.897315979003899</v>
      </c>
      <c r="F903" s="7">
        <v>61.523509979247997</v>
      </c>
      <c r="G903" s="11">
        <f t="shared" si="183"/>
        <v>-1.2629502176765284E-2</v>
      </c>
      <c r="H903" s="11">
        <f t="shared" si="184"/>
        <v>-1.2629502176765284E-2</v>
      </c>
      <c r="I903" s="7">
        <f t="shared" si="185"/>
        <v>152.09784091760517</v>
      </c>
      <c r="J903" s="2">
        <f t="shared" si="186"/>
        <v>33.577181911052101</v>
      </c>
      <c r="K903" s="2">
        <f t="shared" si="187"/>
        <v>26.185877630015433</v>
      </c>
      <c r="L903" s="2">
        <f t="shared" si="188"/>
        <v>27.067170495026808</v>
      </c>
      <c r="M903" s="2">
        <f t="shared" si="189"/>
        <v>37.933081473074679</v>
      </c>
      <c r="N903" s="2">
        <f t="shared" si="190"/>
        <v>27.334529408436143</v>
      </c>
      <c r="O903" s="8" cm="1">
        <f t="array" ref="O903">MAX(ABS(J903:N903/I903 - $X$2:$AB$2))</f>
        <v>4.939921069375261E-2</v>
      </c>
      <c r="P903" s="2">
        <f t="shared" si="191"/>
        <v>33.577181911052101</v>
      </c>
      <c r="Q903" s="2">
        <f t="shared" si="192"/>
        <v>26.185877630015433</v>
      </c>
      <c r="R903" s="2">
        <f t="shared" si="193"/>
        <v>27.067170495026808</v>
      </c>
      <c r="S903" s="2">
        <f t="shared" si="194"/>
        <v>37.933081473074679</v>
      </c>
      <c r="T903" s="2">
        <f t="shared" si="195"/>
        <v>27.334529408436143</v>
      </c>
      <c r="U903" s="8" cm="1">
        <f t="array" ref="U903">SUM(ABS(P903:T903/I903-J903:N903/I903))</f>
        <v>0</v>
      </c>
    </row>
    <row r="904" spans="1:21" x14ac:dyDescent="0.25">
      <c r="A904" s="6">
        <v>42219</v>
      </c>
      <c r="B904" s="7">
        <v>26.914817810058501</v>
      </c>
      <c r="C904" s="7">
        <v>63.362808227538999</v>
      </c>
      <c r="D904" s="7">
        <v>62.236110687255803</v>
      </c>
      <c r="E904" s="7">
        <v>55.897315979003899</v>
      </c>
      <c r="F904" s="7">
        <v>61.694450378417898</v>
      </c>
      <c r="G904" s="11">
        <f t="shared" si="183"/>
        <v>-1.3497936725783588E-2</v>
      </c>
      <c r="H904" s="11">
        <f t="shared" si="184"/>
        <v>-1.4905010879598946E-2</v>
      </c>
      <c r="I904" s="7">
        <f t="shared" si="185"/>
        <v>150.04483388477104</v>
      </c>
      <c r="J904" s="2">
        <f t="shared" si="186"/>
        <v>32.785499121148305</v>
      </c>
      <c r="K904" s="2">
        <f t="shared" si="187"/>
        <v>25.72963008862552</v>
      </c>
      <c r="L904" s="2">
        <f t="shared" si="188"/>
        <v>26.186145991259639</v>
      </c>
      <c r="M904" s="2">
        <f t="shared" si="189"/>
        <v>37.933081473074679</v>
      </c>
      <c r="N904" s="2">
        <f t="shared" si="190"/>
        <v>27.410477210662894</v>
      </c>
      <c r="O904" s="8" cm="1">
        <f t="array" ref="O904">MAX(ABS(J904:N904/I904 - $X$2:$AB$2))</f>
        <v>5.2811646299038228E-2</v>
      </c>
      <c r="P904" s="2">
        <f t="shared" si="191"/>
        <v>30.00896677695421</v>
      </c>
      <c r="Q904" s="2">
        <f t="shared" si="192"/>
        <v>30.00896677695421</v>
      </c>
      <c r="R904" s="2">
        <f t="shared" si="193"/>
        <v>30.00896677695421</v>
      </c>
      <c r="S904" s="2">
        <f t="shared" si="194"/>
        <v>30.00896677695421</v>
      </c>
      <c r="T904" s="2">
        <f t="shared" si="195"/>
        <v>30.00896677695421</v>
      </c>
      <c r="U904" s="8" cm="1">
        <f t="array" ref="U904">SUM(ABS(P904:T904/I904-J904:N904/I904))</f>
        <v>0.14263266202863445</v>
      </c>
    </row>
    <row r="905" spans="1:21" x14ac:dyDescent="0.25">
      <c r="A905" s="6">
        <v>42220</v>
      </c>
      <c r="B905" s="7">
        <v>26.051292419433501</v>
      </c>
      <c r="C905" s="7">
        <v>62.821510314941399</v>
      </c>
      <c r="D905" s="7">
        <v>61.952571868896399</v>
      </c>
      <c r="E905" s="7">
        <v>55.840225219726499</v>
      </c>
      <c r="F905" s="7">
        <v>61.754299163818303</v>
      </c>
      <c r="G905" s="11">
        <f t="shared" si="183"/>
        <v>-9.0467199248707164E-3</v>
      </c>
      <c r="H905" s="11">
        <f t="shared" si="184"/>
        <v>-9.0467199248707164E-3</v>
      </c>
      <c r="I905" s="7">
        <f t="shared" si="185"/>
        <v>148.68742029644176</v>
      </c>
      <c r="J905" s="2">
        <f t="shared" si="186"/>
        <v>29.046169817257244</v>
      </c>
      <c r="K905" s="2">
        <f t="shared" si="187"/>
        <v>29.752605174147028</v>
      </c>
      <c r="L905" s="2">
        <f t="shared" si="188"/>
        <v>29.872250216645977</v>
      </c>
      <c r="M905" s="2">
        <f t="shared" si="189"/>
        <v>29.978317099623187</v>
      </c>
      <c r="N905" s="2">
        <f t="shared" si="190"/>
        <v>30.038077988768329</v>
      </c>
      <c r="O905" s="8" cm="1">
        <f t="array" ref="O905">MAX(ABS(J905:N905/I905 - $X$2:$AB$2))</f>
        <v>4.6494467430588104E-3</v>
      </c>
      <c r="P905" s="2">
        <f t="shared" si="191"/>
        <v>29.046169817257244</v>
      </c>
      <c r="Q905" s="2">
        <f t="shared" si="192"/>
        <v>29.752605174147028</v>
      </c>
      <c r="R905" s="2">
        <f t="shared" si="193"/>
        <v>29.872250216645977</v>
      </c>
      <c r="S905" s="2">
        <f t="shared" si="194"/>
        <v>29.978317099623187</v>
      </c>
      <c r="T905" s="2">
        <f t="shared" si="195"/>
        <v>30.038077988768329</v>
      </c>
      <c r="U905" s="8" cm="1">
        <f t="array" ref="U905">SUM(ABS(P905:T905/I905-J905:N905/I905))</f>
        <v>0</v>
      </c>
    </row>
    <row r="906" spans="1:21" x14ac:dyDescent="0.25">
      <c r="A906" s="6">
        <v>42221</v>
      </c>
      <c r="B906" s="7">
        <v>26.2239990234375</v>
      </c>
      <c r="C906" s="7">
        <v>63.051151275634702</v>
      </c>
      <c r="D906" s="7">
        <v>61.0946235656738</v>
      </c>
      <c r="E906" s="7">
        <v>56.0604438781738</v>
      </c>
      <c r="F906" s="7">
        <v>63.260292053222599</v>
      </c>
      <c r="G906" s="11">
        <f t="shared" si="183"/>
        <v>4.9660946294811659E-3</v>
      </c>
      <c r="H906" s="11">
        <f t="shared" si="184"/>
        <v>4.9660946294811659E-3</v>
      </c>
      <c r="I906" s="7">
        <f t="shared" si="185"/>
        <v>149.42581609584732</v>
      </c>
      <c r="J906" s="2">
        <f t="shared" si="186"/>
        <v>29.238730910491903</v>
      </c>
      <c r="K906" s="2">
        <f t="shared" si="187"/>
        <v>29.861364368268067</v>
      </c>
      <c r="L906" s="2">
        <f t="shared" si="188"/>
        <v>29.458565270021843</v>
      </c>
      <c r="M906" s="2">
        <f t="shared" si="189"/>
        <v>30.096543427475723</v>
      </c>
      <c r="N906" s="2">
        <f t="shared" si="190"/>
        <v>30.770612119589799</v>
      </c>
      <c r="O906" s="8" cm="1">
        <f t="array" ref="O906">MAX(ABS(J906:N906/I906 - $X$2:$AB$2))</f>
        <v>5.925675519499074E-3</v>
      </c>
      <c r="P906" s="2">
        <f t="shared" si="191"/>
        <v>29.238730910491903</v>
      </c>
      <c r="Q906" s="2">
        <f t="shared" si="192"/>
        <v>29.861364368268067</v>
      </c>
      <c r="R906" s="2">
        <f t="shared" si="193"/>
        <v>29.458565270021843</v>
      </c>
      <c r="S906" s="2">
        <f t="shared" si="194"/>
        <v>30.096543427475723</v>
      </c>
      <c r="T906" s="2">
        <f t="shared" si="195"/>
        <v>30.770612119589799</v>
      </c>
      <c r="U906" s="8" cm="1">
        <f t="array" ref="U906">SUM(ABS(P906:T906/I906-J906:N906/I906))</f>
        <v>0</v>
      </c>
    </row>
    <row r="907" spans="1:21" x14ac:dyDescent="0.25">
      <c r="A907" s="6">
        <v>42222</v>
      </c>
      <c r="B907" s="7">
        <v>26.281061172485298</v>
      </c>
      <c r="C907" s="7">
        <v>63.526809692382798</v>
      </c>
      <c r="D907" s="7">
        <v>61.938026428222599</v>
      </c>
      <c r="E907" s="7">
        <v>55.668918609619098</v>
      </c>
      <c r="F907" s="7">
        <v>62.640666961669901</v>
      </c>
      <c r="G907" s="11">
        <f t="shared" si="183"/>
        <v>1.2312500813860261E-3</v>
      </c>
      <c r="H907" s="11">
        <f t="shared" si="184"/>
        <v>1.2312500813860261E-3</v>
      </c>
      <c r="I907" s="7">
        <f t="shared" si="185"/>
        <v>149.60979664407651</v>
      </c>
      <c r="J907" s="2">
        <f t="shared" si="186"/>
        <v>29.302352969800701</v>
      </c>
      <c r="K907" s="2">
        <f t="shared" si="187"/>
        <v>30.086638752795238</v>
      </c>
      <c r="L907" s="2">
        <f t="shared" si="188"/>
        <v>29.865236705661502</v>
      </c>
      <c r="M907" s="2">
        <f t="shared" si="189"/>
        <v>29.886349636045569</v>
      </c>
      <c r="N907" s="2">
        <f t="shared" si="190"/>
        <v>30.469218579773504</v>
      </c>
      <c r="O907" s="8" cm="1">
        <f t="array" ref="O907">MAX(ABS(J907:N907/I907 - $X$2:$AB$2))</f>
        <v>4.1414825293069057E-3</v>
      </c>
      <c r="P907" s="2">
        <f t="shared" si="191"/>
        <v>29.302352969800701</v>
      </c>
      <c r="Q907" s="2">
        <f t="shared" si="192"/>
        <v>30.086638752795238</v>
      </c>
      <c r="R907" s="2">
        <f t="shared" si="193"/>
        <v>29.865236705661502</v>
      </c>
      <c r="S907" s="2">
        <f t="shared" si="194"/>
        <v>29.886349636045569</v>
      </c>
      <c r="T907" s="2">
        <f t="shared" si="195"/>
        <v>30.469218579773504</v>
      </c>
      <c r="U907" s="8" cm="1">
        <f t="array" ref="U907">SUM(ABS(P907:T907/I907-J907:N907/I907))</f>
        <v>0</v>
      </c>
    </row>
    <row r="908" spans="1:21" x14ac:dyDescent="0.25">
      <c r="A908" s="6">
        <v>42223</v>
      </c>
      <c r="B908" s="7">
        <v>26.370094299316399</v>
      </c>
      <c r="C908" s="7">
        <v>63.387416839599602</v>
      </c>
      <c r="D908" s="7">
        <v>60.891048431396399</v>
      </c>
      <c r="E908" s="7">
        <v>55.5057983398437</v>
      </c>
      <c r="F908" s="7">
        <v>61.315410614013601</v>
      </c>
      <c r="G908" s="11">
        <f t="shared" si="183"/>
        <v>-8.0460910560041787E-3</v>
      </c>
      <c r="H908" s="11">
        <f t="shared" si="184"/>
        <v>-8.0460910560041787E-3</v>
      </c>
      <c r="I908" s="7">
        <f t="shared" si="185"/>
        <v>148.406022597408</v>
      </c>
      <c r="J908" s="2">
        <f t="shared" si="186"/>
        <v>29.401621416051313</v>
      </c>
      <c r="K908" s="2">
        <f t="shared" si="187"/>
        <v>30.020621547984899</v>
      </c>
      <c r="L908" s="2">
        <f t="shared" si="188"/>
        <v>29.360405546130302</v>
      </c>
      <c r="M908" s="2">
        <f t="shared" si="189"/>
        <v>29.798777081431741</v>
      </c>
      <c r="N908" s="2">
        <f t="shared" si="190"/>
        <v>29.824597005809732</v>
      </c>
      <c r="O908" s="8" cm="1">
        <f t="array" ref="O908">MAX(ABS(J908:N908/I908 - $X$2:$AB$2))</f>
        <v>2.287083923972949E-3</v>
      </c>
      <c r="P908" s="2">
        <f t="shared" si="191"/>
        <v>29.401621416051313</v>
      </c>
      <c r="Q908" s="2">
        <f t="shared" si="192"/>
        <v>30.020621547984899</v>
      </c>
      <c r="R908" s="2">
        <f t="shared" si="193"/>
        <v>29.360405546130302</v>
      </c>
      <c r="S908" s="2">
        <f t="shared" si="194"/>
        <v>29.798777081431741</v>
      </c>
      <c r="T908" s="2">
        <f t="shared" si="195"/>
        <v>29.824597005809732</v>
      </c>
      <c r="U908" s="8" cm="1">
        <f t="array" ref="U908">SUM(ABS(P908:T908/I908-J908:N908/I908))</f>
        <v>0</v>
      </c>
    </row>
    <row r="909" spans="1:21" x14ac:dyDescent="0.25">
      <c r="A909" s="6">
        <v>42226</v>
      </c>
      <c r="B909" s="7">
        <v>27.328832626342699</v>
      </c>
      <c r="C909" s="7">
        <v>65.741157531738196</v>
      </c>
      <c r="D909" s="7">
        <v>62.446956634521399</v>
      </c>
      <c r="E909" s="7">
        <v>56.190944671630803</v>
      </c>
      <c r="F909" s="7">
        <v>61.513332366943303</v>
      </c>
      <c r="G909" s="11">
        <f t="shared" si="183"/>
        <v>2.2896814723346148E-2</v>
      </c>
      <c r="H909" s="11">
        <f t="shared" si="184"/>
        <v>2.2896814723346148E-2</v>
      </c>
      <c r="I909" s="7">
        <f t="shared" si="185"/>
        <v>151.80404780064956</v>
      </c>
      <c r="J909" s="2">
        <f t="shared" si="186"/>
        <v>30.470577067416443</v>
      </c>
      <c r="K909" s="2">
        <f t="shared" si="187"/>
        <v>31.135365799507092</v>
      </c>
      <c r="L909" s="2">
        <f t="shared" si="188"/>
        <v>30.110632336653858</v>
      </c>
      <c r="M909" s="2">
        <f t="shared" si="189"/>
        <v>30.166603928711385</v>
      </c>
      <c r="N909" s="2">
        <f t="shared" si="190"/>
        <v>29.920868668360786</v>
      </c>
      <c r="O909" s="8" cm="1">
        <f t="array" ref="O909">MAX(ABS(J909:N909/I909 - $X$2:$AB$2))</f>
        <v>5.1023424645061655E-3</v>
      </c>
      <c r="P909" s="2">
        <f t="shared" si="191"/>
        <v>30.470577067416443</v>
      </c>
      <c r="Q909" s="2">
        <f t="shared" si="192"/>
        <v>31.135365799507092</v>
      </c>
      <c r="R909" s="2">
        <f t="shared" si="193"/>
        <v>30.110632336653858</v>
      </c>
      <c r="S909" s="2">
        <f t="shared" si="194"/>
        <v>30.166603928711385</v>
      </c>
      <c r="T909" s="2">
        <f t="shared" si="195"/>
        <v>29.920868668360786</v>
      </c>
      <c r="U909" s="8" cm="1">
        <f t="array" ref="U909">SUM(ABS(P909:T909/I909-J909:N909/I909))</f>
        <v>0</v>
      </c>
    </row>
    <row r="910" spans="1:21" x14ac:dyDescent="0.25">
      <c r="A910" s="6">
        <v>42227</v>
      </c>
      <c r="B910" s="7">
        <v>25.90669631958</v>
      </c>
      <c r="C910" s="7">
        <v>64.002471923828097</v>
      </c>
      <c r="D910" s="7">
        <v>62.366973876953097</v>
      </c>
      <c r="E910" s="7">
        <v>55.652603149413999</v>
      </c>
      <c r="F910" s="7">
        <v>61.900600433349602</v>
      </c>
      <c r="G910" s="11">
        <f t="shared" si="183"/>
        <v>-1.6786669579120672E-2</v>
      </c>
      <c r="H910" s="11">
        <f t="shared" si="184"/>
        <v>-1.6786669579120672E-2</v>
      </c>
      <c r="I910" s="7">
        <f t="shared" si="185"/>
        <v>149.25576340944701</v>
      </c>
      <c r="J910" s="2">
        <f t="shared" si="186"/>
        <v>28.884950834197312</v>
      </c>
      <c r="K910" s="2">
        <f t="shared" si="187"/>
        <v>30.311914943983528</v>
      </c>
      <c r="L910" s="2">
        <f t="shared" si="188"/>
        <v>30.072066303396131</v>
      </c>
      <c r="M910" s="2">
        <f t="shared" si="189"/>
        <v>29.877590537425707</v>
      </c>
      <c r="N910" s="2">
        <f t="shared" si="190"/>
        <v>30.109240790444353</v>
      </c>
      <c r="O910" s="8" cm="1">
        <f t="array" ref="O910">MAX(ABS(J910:N910/I910 - $X$2:$AB$2))</f>
        <v>6.4734642443357582E-3</v>
      </c>
      <c r="P910" s="2">
        <f t="shared" si="191"/>
        <v>28.884950834197312</v>
      </c>
      <c r="Q910" s="2">
        <f t="shared" si="192"/>
        <v>30.311914943983528</v>
      </c>
      <c r="R910" s="2">
        <f t="shared" si="193"/>
        <v>30.072066303396131</v>
      </c>
      <c r="S910" s="2">
        <f t="shared" si="194"/>
        <v>29.877590537425707</v>
      </c>
      <c r="T910" s="2">
        <f t="shared" si="195"/>
        <v>30.109240790444353</v>
      </c>
      <c r="U910" s="8" cm="1">
        <f t="array" ref="U910">SUM(ABS(P910:T910/I910-J910:N910/I910))</f>
        <v>0</v>
      </c>
    </row>
    <row r="911" spans="1:21" x14ac:dyDescent="0.25">
      <c r="A911" s="6">
        <v>42228</v>
      </c>
      <c r="B911" s="7">
        <v>26.3061714172363</v>
      </c>
      <c r="C911" s="7">
        <v>64.724212646484304</v>
      </c>
      <c r="D911" s="7">
        <v>63.101314544677699</v>
      </c>
      <c r="E911" s="7">
        <v>54.845096588134702</v>
      </c>
      <c r="F911" s="7">
        <v>62.459968566894503</v>
      </c>
      <c r="G911" s="11">
        <f t="shared" si="183"/>
        <v>6.5650398424450529E-3</v>
      </c>
      <c r="H911" s="11">
        <f t="shared" si="184"/>
        <v>6.5650398424450529E-3</v>
      </c>
      <c r="I911" s="7">
        <f t="shared" si="185"/>
        <v>150.23563344294459</v>
      </c>
      <c r="J911" s="2">
        <f t="shared" si="186"/>
        <v>29.330349908357434</v>
      </c>
      <c r="K911" s="2">
        <f t="shared" si="187"/>
        <v>30.653735232156166</v>
      </c>
      <c r="L911" s="2">
        <f t="shared" si="188"/>
        <v>30.426150201913693</v>
      </c>
      <c r="M911" s="2">
        <f t="shared" si="189"/>
        <v>29.444073522427974</v>
      </c>
      <c r="N911" s="2">
        <f t="shared" si="190"/>
        <v>30.381324578089345</v>
      </c>
      <c r="O911" s="8" cm="1">
        <f t="array" ref="O911">MAX(ABS(J911:N911/I911 - $X$2:$AB$2))</f>
        <v>4.7710171269301216E-3</v>
      </c>
      <c r="P911" s="2">
        <f t="shared" si="191"/>
        <v>29.330349908357434</v>
      </c>
      <c r="Q911" s="2">
        <f t="shared" si="192"/>
        <v>30.653735232156166</v>
      </c>
      <c r="R911" s="2">
        <f t="shared" si="193"/>
        <v>30.426150201913693</v>
      </c>
      <c r="S911" s="2">
        <f t="shared" si="194"/>
        <v>29.444073522427974</v>
      </c>
      <c r="T911" s="2">
        <f t="shared" si="195"/>
        <v>30.381324578089345</v>
      </c>
      <c r="U911" s="8" cm="1">
        <f t="array" ref="U911">SUM(ABS(P911:T911/I911-J911:N911/I911))</f>
        <v>0</v>
      </c>
    </row>
    <row r="912" spans="1:21" x14ac:dyDescent="0.25">
      <c r="A912" s="6">
        <v>42229</v>
      </c>
      <c r="B912" s="7">
        <v>26.285629272460898</v>
      </c>
      <c r="C912" s="7">
        <v>63.772865295410099</v>
      </c>
      <c r="D912" s="7">
        <v>62.417861938476499</v>
      </c>
      <c r="E912" s="7">
        <v>55.097949981689403</v>
      </c>
      <c r="F912" s="7">
        <v>62.055461883544901</v>
      </c>
      <c r="G912" s="11">
        <f t="shared" si="183"/>
        <v>-5.7511273941497354E-3</v>
      </c>
      <c r="H912" s="11">
        <f t="shared" si="184"/>
        <v>-5.7511273941497354E-3</v>
      </c>
      <c r="I912" s="7">
        <f t="shared" si="185"/>
        <v>149.37160917587343</v>
      </c>
      <c r="J912" s="2">
        <f t="shared" si="186"/>
        <v>29.307446222200507</v>
      </c>
      <c r="K912" s="2">
        <f t="shared" si="187"/>
        <v>30.203172009812729</v>
      </c>
      <c r="L912" s="2">
        <f t="shared" si="188"/>
        <v>30.09660347531668</v>
      </c>
      <c r="M912" s="2">
        <f t="shared" si="189"/>
        <v>29.579820095474044</v>
      </c>
      <c r="N912" s="2">
        <f t="shared" si="190"/>
        <v>30.184567373069481</v>
      </c>
      <c r="O912" s="8" cm="1">
        <f t="array" ref="O912">MAX(ABS(J912:N912/I912 - $X$2:$AB$2))</f>
        <v>3.7950693314599548E-3</v>
      </c>
      <c r="P912" s="2">
        <f t="shared" si="191"/>
        <v>29.307446222200507</v>
      </c>
      <c r="Q912" s="2">
        <f t="shared" si="192"/>
        <v>30.203172009812729</v>
      </c>
      <c r="R912" s="2">
        <f t="shared" si="193"/>
        <v>30.09660347531668</v>
      </c>
      <c r="S912" s="2">
        <f t="shared" si="194"/>
        <v>29.579820095474044</v>
      </c>
      <c r="T912" s="2">
        <f t="shared" si="195"/>
        <v>30.184567373069481</v>
      </c>
      <c r="U912" s="8" cm="1">
        <f t="array" ref="U912">SUM(ABS(P912:T912/I912-J912:N912/I912))</f>
        <v>0</v>
      </c>
    </row>
    <row r="913" spans="1:21" x14ac:dyDescent="0.25">
      <c r="A913" s="6">
        <v>42230</v>
      </c>
      <c r="B913" s="7">
        <v>26.470537185668899</v>
      </c>
      <c r="C913" s="7">
        <v>64.371551513671804</v>
      </c>
      <c r="D913" s="7">
        <v>62.519657135009702</v>
      </c>
      <c r="E913" s="7">
        <v>55.375289916992102</v>
      </c>
      <c r="F913" s="7">
        <v>62.287837982177699</v>
      </c>
      <c r="G913" s="11">
        <f t="shared" si="183"/>
        <v>5.360541517670292E-3</v>
      </c>
      <c r="H913" s="11">
        <f t="shared" si="184"/>
        <v>5.360541517670292E-3</v>
      </c>
      <c r="I913" s="7">
        <f t="shared" si="185"/>
        <v>150.17232188842192</v>
      </c>
      <c r="J913" s="2">
        <f t="shared" si="186"/>
        <v>29.513611296897061</v>
      </c>
      <c r="K913" s="2">
        <f t="shared" si="187"/>
        <v>30.48671302284863</v>
      </c>
      <c r="L913" s="2">
        <f t="shared" si="188"/>
        <v>30.14568701599886</v>
      </c>
      <c r="M913" s="2">
        <f t="shared" si="189"/>
        <v>29.728712484288337</v>
      </c>
      <c r="N913" s="2">
        <f t="shared" si="190"/>
        <v>30.297598068389025</v>
      </c>
      <c r="O913" s="8" cm="1">
        <f t="array" ref="O913">MAX(ABS(J913:N913/I913 - $X$2:$AB$2))</f>
        <v>3.468369365523416E-3</v>
      </c>
      <c r="P913" s="2">
        <f t="shared" si="191"/>
        <v>29.513611296897061</v>
      </c>
      <c r="Q913" s="2">
        <f t="shared" si="192"/>
        <v>30.48671302284863</v>
      </c>
      <c r="R913" s="2">
        <f t="shared" si="193"/>
        <v>30.14568701599886</v>
      </c>
      <c r="S913" s="2">
        <f t="shared" si="194"/>
        <v>29.728712484288337</v>
      </c>
      <c r="T913" s="2">
        <f t="shared" si="195"/>
        <v>30.297598068389025</v>
      </c>
      <c r="U913" s="8" cm="1">
        <f t="array" ref="U913">SUM(ABS(P913:T913/I913-J913:N913/I913))</f>
        <v>0</v>
      </c>
    </row>
    <row r="914" spans="1:21" x14ac:dyDescent="0.25">
      <c r="A914" s="6">
        <v>42233</v>
      </c>
      <c r="B914" s="7">
        <v>26.744461059570298</v>
      </c>
      <c r="C914" s="7">
        <v>64.412567138671804</v>
      </c>
      <c r="D914" s="7">
        <v>61.275455474853501</v>
      </c>
      <c r="E914" s="7">
        <v>55.5220947265625</v>
      </c>
      <c r="F914" s="7">
        <v>61.883388519287102</v>
      </c>
      <c r="G914" s="11">
        <f t="shared" si="183"/>
        <v>-2.6170245268581915E-3</v>
      </c>
      <c r="H914" s="11">
        <f t="shared" si="184"/>
        <v>-2.6170245268581915E-3</v>
      </c>
      <c r="I914" s="7">
        <f t="shared" si="185"/>
        <v>149.77931723878467</v>
      </c>
      <c r="J914" s="2">
        <f t="shared" si="186"/>
        <v>29.819025678273615</v>
      </c>
      <c r="K914" s="2">
        <f t="shared" si="187"/>
        <v>30.506138243453453</v>
      </c>
      <c r="L914" s="2">
        <f t="shared" si="188"/>
        <v>29.545758680645726</v>
      </c>
      <c r="M914" s="2">
        <f t="shared" si="189"/>
        <v>29.80752594028236</v>
      </c>
      <c r="N914" s="2">
        <f t="shared" si="190"/>
        <v>30.100868696129528</v>
      </c>
      <c r="O914" s="8" cm="1">
        <f t="array" ref="O914">MAX(ABS(J914:N914/I914 - $X$2:$AB$2))</f>
        <v>3.6739037528075169E-3</v>
      </c>
      <c r="P914" s="2">
        <f t="shared" si="191"/>
        <v>29.819025678273615</v>
      </c>
      <c r="Q914" s="2">
        <f t="shared" si="192"/>
        <v>30.506138243453453</v>
      </c>
      <c r="R914" s="2">
        <f t="shared" si="193"/>
        <v>29.545758680645726</v>
      </c>
      <c r="S914" s="2">
        <f t="shared" si="194"/>
        <v>29.80752594028236</v>
      </c>
      <c r="T914" s="2">
        <f t="shared" si="195"/>
        <v>30.100868696129528</v>
      </c>
      <c r="U914" s="8" cm="1">
        <f t="array" ref="U914">SUM(ABS(P914:T914/I914-J914:N914/I914))</f>
        <v>0</v>
      </c>
    </row>
    <row r="915" spans="1:21" x14ac:dyDescent="0.25">
      <c r="A915" s="6">
        <v>42234</v>
      </c>
      <c r="B915" s="7">
        <v>26.5937995910644</v>
      </c>
      <c r="C915" s="7">
        <v>64.642189025878906</v>
      </c>
      <c r="D915" s="7">
        <v>61.430076599121001</v>
      </c>
      <c r="E915" s="7">
        <v>55.636299133300703</v>
      </c>
      <c r="F915" s="7">
        <v>59.792201995849602</v>
      </c>
      <c r="G915" s="11">
        <f t="shared" si="183"/>
        <v>-6.2795351507743957E-3</v>
      </c>
      <c r="H915" s="11">
        <f t="shared" si="184"/>
        <v>-6.2795351507743957E-3</v>
      </c>
      <c r="I915" s="7">
        <f t="shared" si="185"/>
        <v>148.83877275132474</v>
      </c>
      <c r="J915" s="2">
        <f t="shared" si="186"/>
        <v>29.651044046933315</v>
      </c>
      <c r="K915" s="2">
        <f t="shared" si="187"/>
        <v>30.614888404268839</v>
      </c>
      <c r="L915" s="2">
        <f t="shared" si="188"/>
        <v>29.620313792299076</v>
      </c>
      <c r="M915" s="2">
        <f t="shared" si="189"/>
        <v>29.868837582667407</v>
      </c>
      <c r="N915" s="2">
        <f t="shared" si="190"/>
        <v>29.083688925156103</v>
      </c>
      <c r="O915" s="8" cm="1">
        <f t="array" ref="O915">MAX(ABS(J915:N915/I915 - $X$2:$AB$2))</f>
        <v>5.6916207943964736E-3</v>
      </c>
      <c r="P915" s="2">
        <f t="shared" si="191"/>
        <v>29.651044046933315</v>
      </c>
      <c r="Q915" s="2">
        <f t="shared" si="192"/>
        <v>30.614888404268839</v>
      </c>
      <c r="R915" s="2">
        <f t="shared" si="193"/>
        <v>29.620313792299076</v>
      </c>
      <c r="S915" s="2">
        <f t="shared" si="194"/>
        <v>29.868837582667407</v>
      </c>
      <c r="T915" s="2">
        <f t="shared" si="195"/>
        <v>29.083688925156103</v>
      </c>
      <c r="U915" s="8" cm="1">
        <f t="array" ref="U915">SUM(ABS(P915:T915/I915-J915:N915/I915))</f>
        <v>0</v>
      </c>
    </row>
    <row r="916" spans="1:21" x14ac:dyDescent="0.25">
      <c r="A916" s="6">
        <v>42235</v>
      </c>
      <c r="B916" s="7">
        <v>26.2536716461181</v>
      </c>
      <c r="C916" s="7">
        <v>63.485820770263601</v>
      </c>
      <c r="D916" s="7">
        <v>59.567424774169901</v>
      </c>
      <c r="E916" s="7">
        <v>55.138748168945298</v>
      </c>
      <c r="F916" s="7">
        <v>59.009082794189403</v>
      </c>
      <c r="G916" s="11">
        <f t="shared" si="183"/>
        <v>-1.6615680925806009E-2</v>
      </c>
      <c r="H916" s="11">
        <f t="shared" si="184"/>
        <v>-1.6615680925806009E-2</v>
      </c>
      <c r="I916" s="7">
        <f t="shared" si="185"/>
        <v>146.36571519390017</v>
      </c>
      <c r="J916" s="2">
        <f t="shared" si="186"/>
        <v>29.271814721591468</v>
      </c>
      <c r="K916" s="2">
        <f t="shared" si="187"/>
        <v>30.067226178818387</v>
      </c>
      <c r="L916" s="2">
        <f t="shared" si="188"/>
        <v>28.722181564646284</v>
      </c>
      <c r="M916" s="2">
        <f t="shared" si="189"/>
        <v>29.601722961908312</v>
      </c>
      <c r="N916" s="2">
        <f t="shared" si="190"/>
        <v>28.702769766935724</v>
      </c>
      <c r="O916" s="8" cm="1">
        <f t="array" ref="O916">MAX(ABS(J916:N916/I916 - $X$2:$AB$2))</f>
        <v>5.4253357009623193E-3</v>
      </c>
      <c r="P916" s="2">
        <f t="shared" si="191"/>
        <v>29.271814721591468</v>
      </c>
      <c r="Q916" s="2">
        <f t="shared" si="192"/>
        <v>30.067226178818387</v>
      </c>
      <c r="R916" s="2">
        <f t="shared" si="193"/>
        <v>28.722181564646284</v>
      </c>
      <c r="S916" s="2">
        <f t="shared" si="194"/>
        <v>29.601722961908312</v>
      </c>
      <c r="T916" s="2">
        <f t="shared" si="195"/>
        <v>28.702769766935724</v>
      </c>
      <c r="U916" s="8" cm="1">
        <f t="array" ref="U916">SUM(ABS(P916:T916/I916-J916:N916/I916))</f>
        <v>0</v>
      </c>
    </row>
    <row r="917" spans="1:21" x14ac:dyDescent="0.25">
      <c r="A917" s="6">
        <v>42236</v>
      </c>
      <c r="B917" s="7">
        <v>25.714950561523398</v>
      </c>
      <c r="C917" s="7">
        <v>62.665691375732401</v>
      </c>
      <c r="D917" s="7">
        <v>58.337913513183501</v>
      </c>
      <c r="E917" s="7">
        <v>53.784744262695298</v>
      </c>
      <c r="F917" s="7">
        <v>58.888595581054602</v>
      </c>
      <c r="G917" s="11">
        <f t="shared" si="183"/>
        <v>-1.6174764397439367E-2</v>
      </c>
      <c r="H917" s="11">
        <f t="shared" si="184"/>
        <v>-1.6174764397439367E-2</v>
      </c>
      <c r="I917" s="7">
        <f t="shared" si="185"/>
        <v>143.99828423477612</v>
      </c>
      <c r="J917" s="2">
        <f t="shared" si="186"/>
        <v>28.671161830543273</v>
      </c>
      <c r="K917" s="2">
        <f t="shared" si="187"/>
        <v>29.678808486456802</v>
      </c>
      <c r="L917" s="2">
        <f t="shared" si="188"/>
        <v>28.12933663626956</v>
      </c>
      <c r="M917" s="2">
        <f t="shared" si="189"/>
        <v>28.874814030291905</v>
      </c>
      <c r="N917" s="2">
        <f t="shared" si="190"/>
        <v>28.644163251214579</v>
      </c>
      <c r="O917" s="8" cm="1">
        <f t="array" ref="O917">MAX(ABS(J917:N917/I917 - $X$2:$AB$2))</f>
        <v>6.1052924635421335E-3</v>
      </c>
      <c r="P917" s="2">
        <f t="shared" si="191"/>
        <v>28.671161830543273</v>
      </c>
      <c r="Q917" s="2">
        <f t="shared" si="192"/>
        <v>29.678808486456802</v>
      </c>
      <c r="R917" s="2">
        <f t="shared" si="193"/>
        <v>28.12933663626956</v>
      </c>
      <c r="S917" s="2">
        <f t="shared" si="194"/>
        <v>28.874814030291905</v>
      </c>
      <c r="T917" s="2">
        <f t="shared" si="195"/>
        <v>28.644163251214579</v>
      </c>
      <c r="U917" s="8" cm="1">
        <f t="array" ref="U917">SUM(ABS(P917:T917/I917-J917:N917/I917))</f>
        <v>0</v>
      </c>
    </row>
    <row r="918" spans="1:21" x14ac:dyDescent="0.25">
      <c r="A918" s="6">
        <v>42237</v>
      </c>
      <c r="B918" s="7">
        <v>24.142147064208899</v>
      </c>
      <c r="C918" s="7">
        <v>61.509311676025298</v>
      </c>
      <c r="D918" s="7">
        <v>55.775886535644503</v>
      </c>
      <c r="E918" s="7">
        <v>51.876087188720703</v>
      </c>
      <c r="F918" s="7">
        <v>57.262119293212798</v>
      </c>
      <c r="G918" s="11">
        <f t="shared" si="183"/>
        <v>-3.7170279910244242E-2</v>
      </c>
      <c r="H918" s="11">
        <f t="shared" si="184"/>
        <v>-3.7170279910244242E-2</v>
      </c>
      <c r="I918" s="7">
        <f t="shared" si="185"/>
        <v>138.64582770317458</v>
      </c>
      <c r="J918" s="2">
        <f t="shared" si="186"/>
        <v>26.917547586126972</v>
      </c>
      <c r="K918" s="2">
        <f t="shared" si="187"/>
        <v>29.131140841022926</v>
      </c>
      <c r="L918" s="2">
        <f t="shared" si="188"/>
        <v>26.893980159111486</v>
      </c>
      <c r="M918" s="2">
        <f t="shared" si="189"/>
        <v>27.850134656723831</v>
      </c>
      <c r="N918" s="2">
        <f t="shared" si="190"/>
        <v>27.853024460189335</v>
      </c>
      <c r="O918" s="8" cm="1">
        <f t="array" ref="O918">MAX(ABS(J918:N918/I918 - $X$2:$AB$2))</f>
        <v>1.0111918429954375E-2</v>
      </c>
      <c r="P918" s="2">
        <f t="shared" si="191"/>
        <v>26.917547586126972</v>
      </c>
      <c r="Q918" s="2">
        <f t="shared" si="192"/>
        <v>29.131140841022926</v>
      </c>
      <c r="R918" s="2">
        <f t="shared" si="193"/>
        <v>26.893980159111486</v>
      </c>
      <c r="S918" s="2">
        <f t="shared" si="194"/>
        <v>27.850134656723831</v>
      </c>
      <c r="T918" s="2">
        <f t="shared" si="195"/>
        <v>27.853024460189335</v>
      </c>
      <c r="U918" s="8" cm="1">
        <f t="array" ref="U918">SUM(ABS(P918:T918/I918-J918:N918/I918))</f>
        <v>0</v>
      </c>
    </row>
    <row r="919" spans="1:21" x14ac:dyDescent="0.25">
      <c r="A919" s="6">
        <v>42240</v>
      </c>
      <c r="B919" s="7">
        <v>23.5395107269287</v>
      </c>
      <c r="C919" s="7">
        <v>59.721446990966797</v>
      </c>
      <c r="D919" s="7">
        <v>53.096054077148402</v>
      </c>
      <c r="E919" s="7">
        <v>49.143611907958899</v>
      </c>
      <c r="F919" s="7">
        <v>55.033260345458899</v>
      </c>
      <c r="G919" s="11">
        <f t="shared" si="183"/>
        <v>-3.8673481848700453E-2</v>
      </c>
      <c r="H919" s="11">
        <f t="shared" si="184"/>
        <v>-3.8673481848700453E-2</v>
      </c>
      <c r="I919" s="7">
        <f t="shared" si="185"/>
        <v>133.28391080209781</v>
      </c>
      <c r="J919" s="2">
        <f t="shared" si="186"/>
        <v>26.245631693860801</v>
      </c>
      <c r="K919" s="2">
        <f t="shared" si="187"/>
        <v>28.284398510049474</v>
      </c>
      <c r="L919" s="2">
        <f t="shared" si="188"/>
        <v>25.601820312894095</v>
      </c>
      <c r="M919" s="2">
        <f t="shared" si="189"/>
        <v>26.383181217491977</v>
      </c>
      <c r="N919" s="2">
        <f t="shared" si="190"/>
        <v>26.768879067801464</v>
      </c>
      <c r="O919" s="8" cm="1">
        <f t="array" ref="O919">MAX(ABS(J919:N919/I919 - $X$2:$AB$2))</f>
        <v>1.2211649101793121E-2</v>
      </c>
      <c r="P919" s="2">
        <f t="shared" si="191"/>
        <v>26.245631693860801</v>
      </c>
      <c r="Q919" s="2">
        <f t="shared" si="192"/>
        <v>28.284398510049474</v>
      </c>
      <c r="R919" s="2">
        <f t="shared" si="193"/>
        <v>25.601820312894095</v>
      </c>
      <c r="S919" s="2">
        <f t="shared" si="194"/>
        <v>26.383181217491977</v>
      </c>
      <c r="T919" s="2">
        <f t="shared" si="195"/>
        <v>26.768879067801464</v>
      </c>
      <c r="U919" s="8" cm="1">
        <f t="array" ref="U919">SUM(ABS(P919:T919/I919-J919:N919/I919))</f>
        <v>0</v>
      </c>
    </row>
    <row r="920" spans="1:21" x14ac:dyDescent="0.25">
      <c r="A920" s="6">
        <v>42241</v>
      </c>
      <c r="B920" s="7">
        <v>23.681037902831999</v>
      </c>
      <c r="C920" s="7">
        <v>59.098148345947202</v>
      </c>
      <c r="D920" s="7">
        <v>51.550006866455</v>
      </c>
      <c r="E920" s="7">
        <v>48.866306304931598</v>
      </c>
      <c r="F920" s="7">
        <v>54.301784515380803</v>
      </c>
      <c r="G920" s="11">
        <f t="shared" si="183"/>
        <v>-1.0410449951457901E-2</v>
      </c>
      <c r="H920" s="11">
        <f t="shared" si="184"/>
        <v>-1.0410449951457901E-2</v>
      </c>
      <c r="I920" s="7">
        <f t="shared" si="185"/>
        <v>131.89636531935798</v>
      </c>
      <c r="J920" s="2">
        <f t="shared" si="186"/>
        <v>26.403428947020398</v>
      </c>
      <c r="K920" s="2">
        <f t="shared" si="187"/>
        <v>27.989200919321728</v>
      </c>
      <c r="L920" s="2">
        <f t="shared" si="188"/>
        <v>24.856348289193203</v>
      </c>
      <c r="M920" s="2">
        <f t="shared" si="189"/>
        <v>26.234307260262344</v>
      </c>
      <c r="N920" s="2">
        <f t="shared" si="190"/>
        <v>26.413079903560305</v>
      </c>
      <c r="O920" s="8" cm="1">
        <f t="array" ref="O920">MAX(ABS(J920:N920/I920 - $X$2:$AB$2))</f>
        <v>1.2206006219747184E-2</v>
      </c>
      <c r="P920" s="2">
        <f t="shared" si="191"/>
        <v>26.403428947020398</v>
      </c>
      <c r="Q920" s="2">
        <f t="shared" si="192"/>
        <v>27.989200919321728</v>
      </c>
      <c r="R920" s="2">
        <f t="shared" si="193"/>
        <v>24.856348289193203</v>
      </c>
      <c r="S920" s="2">
        <f t="shared" si="194"/>
        <v>26.234307260262344</v>
      </c>
      <c r="T920" s="2">
        <f t="shared" si="195"/>
        <v>26.413079903560305</v>
      </c>
      <c r="U920" s="8" cm="1">
        <f t="array" ref="U920">SUM(ABS(P920:T920/I920-J920:N920/I920))</f>
        <v>0</v>
      </c>
    </row>
    <row r="921" spans="1:21" x14ac:dyDescent="0.25">
      <c r="A921" s="6">
        <v>42242</v>
      </c>
      <c r="B921" s="7">
        <v>25.039260864257798</v>
      </c>
      <c r="C921" s="7">
        <v>60.582569122314403</v>
      </c>
      <c r="D921" s="7">
        <v>53.810203552246001</v>
      </c>
      <c r="E921" s="7">
        <v>51.313282012939403</v>
      </c>
      <c r="F921" s="7">
        <v>55.790565490722599</v>
      </c>
      <c r="G921" s="11">
        <f t="shared" si="183"/>
        <v>4.0524677608257065E-2</v>
      </c>
      <c r="H921" s="11">
        <f t="shared" si="184"/>
        <v>4.0524677608257065E-2</v>
      </c>
      <c r="I921" s="7">
        <f t="shared" si="185"/>
        <v>137.24142300162586</v>
      </c>
      <c r="J921" s="2">
        <f t="shared" si="186"/>
        <v>27.917794305640474</v>
      </c>
      <c r="K921" s="2">
        <f t="shared" si="187"/>
        <v>28.692230583049025</v>
      </c>
      <c r="L921" s="2">
        <f t="shared" si="188"/>
        <v>25.94616843547643</v>
      </c>
      <c r="M921" s="2">
        <f t="shared" si="189"/>
        <v>27.54798773739299</v>
      </c>
      <c r="N921" s="2">
        <f t="shared" si="190"/>
        <v>27.137241940066954</v>
      </c>
      <c r="O921" s="8" cm="1">
        <f t="array" ref="O921">MAX(ABS(J921:N921/I921 - $X$2:$AB$2))</f>
        <v>1.0945064048417413E-2</v>
      </c>
      <c r="P921" s="2">
        <f t="shared" si="191"/>
        <v>27.917794305640474</v>
      </c>
      <c r="Q921" s="2">
        <f t="shared" si="192"/>
        <v>28.692230583049025</v>
      </c>
      <c r="R921" s="2">
        <f t="shared" si="193"/>
        <v>25.94616843547643</v>
      </c>
      <c r="S921" s="2">
        <f t="shared" si="194"/>
        <v>27.54798773739299</v>
      </c>
      <c r="T921" s="2">
        <f t="shared" si="195"/>
        <v>27.137241940066954</v>
      </c>
      <c r="U921" s="8" cm="1">
        <f t="array" ref="U921">SUM(ABS(P921:T921/I921-J921:N921/I921))</f>
        <v>0</v>
      </c>
    </row>
    <row r="922" spans="1:21" x14ac:dyDescent="0.25">
      <c r="A922" s="6">
        <v>42243</v>
      </c>
      <c r="B922" s="7">
        <v>25.776582717895501</v>
      </c>
      <c r="C922" s="7">
        <v>62.050590515136697</v>
      </c>
      <c r="D922" s="7">
        <v>57.159980773925703</v>
      </c>
      <c r="E922" s="7">
        <v>52.593887329101499</v>
      </c>
      <c r="F922" s="7">
        <v>56.866268157958899</v>
      </c>
      <c r="G922" s="11">
        <f t="shared" si="183"/>
        <v>3.1647011530886449E-2</v>
      </c>
      <c r="H922" s="11">
        <f t="shared" si="184"/>
        <v>3.1647011530886449E-2</v>
      </c>
      <c r="I922" s="7">
        <f t="shared" si="185"/>
        <v>141.58470389787357</v>
      </c>
      <c r="J922" s="2">
        <f t="shared" si="186"/>
        <v>28.739879268870919</v>
      </c>
      <c r="K922" s="2">
        <f t="shared" si="187"/>
        <v>29.387493410524453</v>
      </c>
      <c r="L922" s="2">
        <f t="shared" si="188"/>
        <v>27.561361805459434</v>
      </c>
      <c r="M922" s="2">
        <f t="shared" si="189"/>
        <v>28.235491988966253</v>
      </c>
      <c r="N922" s="2">
        <f t="shared" si="190"/>
        <v>27.660477424052523</v>
      </c>
      <c r="O922" s="8" cm="1">
        <f t="array" ref="O922">MAX(ABS(J922:N922/I922 - $X$2:$AB$2))</f>
        <v>7.5612167238202355E-3</v>
      </c>
      <c r="P922" s="2">
        <f t="shared" si="191"/>
        <v>28.739879268870919</v>
      </c>
      <c r="Q922" s="2">
        <f t="shared" si="192"/>
        <v>29.387493410524453</v>
      </c>
      <c r="R922" s="2">
        <f t="shared" si="193"/>
        <v>27.561361805459434</v>
      </c>
      <c r="S922" s="2">
        <f t="shared" si="194"/>
        <v>28.235491988966253</v>
      </c>
      <c r="T922" s="2">
        <f t="shared" si="195"/>
        <v>27.660477424052523</v>
      </c>
      <c r="U922" s="8" cm="1">
        <f t="array" ref="U922">SUM(ABS(P922:T922/I922-J922:N922/I922))</f>
        <v>0</v>
      </c>
    </row>
    <row r="923" spans="1:21" x14ac:dyDescent="0.25">
      <c r="A923" s="6">
        <v>42244</v>
      </c>
      <c r="B923" s="7">
        <v>25.861042022705</v>
      </c>
      <c r="C923" s="7">
        <v>62.288433074951101</v>
      </c>
      <c r="D923" s="7">
        <v>59.214031219482401</v>
      </c>
      <c r="E923" s="7">
        <v>52.308391571044901</v>
      </c>
      <c r="F923" s="7">
        <v>55.885234832763601</v>
      </c>
      <c r="G923" s="11">
        <f t="shared" si="183"/>
        <v>4.0030806881121705E-3</v>
      </c>
      <c r="H923" s="11">
        <f t="shared" si="184"/>
        <v>4.0030806881121705E-3</v>
      </c>
      <c r="I923" s="7">
        <f t="shared" si="185"/>
        <v>142.15147889177922</v>
      </c>
      <c r="J923" s="2">
        <f t="shared" si="186"/>
        <v>28.834048082864737</v>
      </c>
      <c r="K923" s="2">
        <f t="shared" si="187"/>
        <v>29.500136926102002</v>
      </c>
      <c r="L923" s="2">
        <f t="shared" si="188"/>
        <v>28.551782493677681</v>
      </c>
      <c r="M923" s="2">
        <f t="shared" si="189"/>
        <v>28.082221074818964</v>
      </c>
      <c r="N923" s="2">
        <f t="shared" si="190"/>
        <v>27.183290314315837</v>
      </c>
      <c r="O923" s="8" cm="1">
        <f t="array" ref="O923">MAX(ABS(J923:N923/I923 - $X$2:$AB$2))</f>
        <v>8.7723706693854375E-3</v>
      </c>
      <c r="P923" s="2">
        <f t="shared" si="191"/>
        <v>28.834048082864737</v>
      </c>
      <c r="Q923" s="2">
        <f t="shared" si="192"/>
        <v>29.500136926102002</v>
      </c>
      <c r="R923" s="2">
        <f t="shared" si="193"/>
        <v>28.551782493677681</v>
      </c>
      <c r="S923" s="2">
        <f t="shared" si="194"/>
        <v>28.082221074818964</v>
      </c>
      <c r="T923" s="2">
        <f t="shared" si="195"/>
        <v>27.183290314315837</v>
      </c>
      <c r="U923" s="8" cm="1">
        <f t="array" ref="U923">SUM(ABS(P923:T923/I923-J923:N923/I923))</f>
        <v>0</v>
      </c>
    </row>
    <row r="924" spans="1:21" x14ac:dyDescent="0.25">
      <c r="A924" s="6">
        <v>42247</v>
      </c>
      <c r="B924" s="7">
        <v>25.740062713623001</v>
      </c>
      <c r="C924" s="7">
        <v>62.690292358398402</v>
      </c>
      <c r="D924" s="7">
        <v>59.626312255859297</v>
      </c>
      <c r="E924" s="7">
        <v>52.283916473388601</v>
      </c>
      <c r="F924" s="7">
        <v>55.704517364501903</v>
      </c>
      <c r="G924" s="11">
        <f t="shared" si="183"/>
        <v>1.0776249319339737E-3</v>
      </c>
      <c r="H924" s="11">
        <f t="shared" si="184"/>
        <v>1.0776249319339737E-3</v>
      </c>
      <c r="I924" s="7">
        <f t="shared" si="185"/>
        <v>142.3046648695443</v>
      </c>
      <c r="J924" s="2">
        <f t="shared" si="186"/>
        <v>28.699160895718933</v>
      </c>
      <c r="K924" s="2">
        <f t="shared" si="187"/>
        <v>29.69045964416517</v>
      </c>
      <c r="L924" s="2">
        <f t="shared" si="188"/>
        <v>28.750575891703051</v>
      </c>
      <c r="M924" s="2">
        <f t="shared" si="189"/>
        <v>28.069081402912239</v>
      </c>
      <c r="N924" s="2">
        <f t="shared" si="190"/>
        <v>27.095387035044908</v>
      </c>
      <c r="O924" s="8" cm="1">
        <f t="array" ref="O924">MAX(ABS(J924:N924/I924 - $X$2:$AB$2))</f>
        <v>9.5959323618505232E-3</v>
      </c>
      <c r="P924" s="2">
        <f t="shared" si="191"/>
        <v>28.699160895718933</v>
      </c>
      <c r="Q924" s="2">
        <f t="shared" si="192"/>
        <v>29.69045964416517</v>
      </c>
      <c r="R924" s="2">
        <f t="shared" si="193"/>
        <v>28.750575891703051</v>
      </c>
      <c r="S924" s="2">
        <f t="shared" si="194"/>
        <v>28.069081402912239</v>
      </c>
      <c r="T924" s="2">
        <f t="shared" si="195"/>
        <v>27.095387035044908</v>
      </c>
      <c r="U924" s="8" cm="1">
        <f t="array" ref="U924">SUM(ABS(P924:T924/I924-J924:N924/I924))</f>
        <v>0</v>
      </c>
    </row>
    <row r="925" spans="1:21" x14ac:dyDescent="0.25">
      <c r="A925" s="6">
        <v>42248</v>
      </c>
      <c r="B925" s="7">
        <v>24.589561462402301</v>
      </c>
      <c r="C925" s="7">
        <v>61.427303314208899</v>
      </c>
      <c r="D925" s="7">
        <v>57.564914703369098</v>
      </c>
      <c r="E925" s="7">
        <v>50.122428894042898</v>
      </c>
      <c r="F925" s="7">
        <v>54.92138671875</v>
      </c>
      <c r="G925" s="11">
        <f t="shared" si="183"/>
        <v>-3.1033584865804875E-2</v>
      </c>
      <c r="H925" s="11">
        <f t="shared" si="184"/>
        <v>-3.1033584865804875E-2</v>
      </c>
      <c r="I925" s="7">
        <f t="shared" si="185"/>
        <v>137.88844097551538</v>
      </c>
      <c r="J925" s="2">
        <f t="shared" si="186"/>
        <v>27.416397101129043</v>
      </c>
      <c r="K925" s="2">
        <f t="shared" si="187"/>
        <v>29.092301239780131</v>
      </c>
      <c r="L925" s="2">
        <f t="shared" si="188"/>
        <v>27.75661258031251</v>
      </c>
      <c r="M925" s="2">
        <f t="shared" si="189"/>
        <v>26.908667744021201</v>
      </c>
      <c r="N925" s="2">
        <f t="shared" si="190"/>
        <v>26.714462310272502</v>
      </c>
      <c r="O925" s="8" cm="1">
        <f t="array" ref="O925">MAX(ABS(J925:N925/I925 - $X$2:$AB$2))</f>
        <v>1.0984336569198005E-2</v>
      </c>
      <c r="P925" s="2">
        <f t="shared" si="191"/>
        <v>27.416397101129043</v>
      </c>
      <c r="Q925" s="2">
        <f t="shared" si="192"/>
        <v>29.092301239780131</v>
      </c>
      <c r="R925" s="2">
        <f t="shared" si="193"/>
        <v>27.75661258031251</v>
      </c>
      <c r="S925" s="2">
        <f t="shared" si="194"/>
        <v>26.908667744021201</v>
      </c>
      <c r="T925" s="2">
        <f t="shared" si="195"/>
        <v>26.714462310272502</v>
      </c>
      <c r="U925" s="8" cm="1">
        <f t="array" ref="U925">SUM(ABS(P925:T925/I925-J925:N925/I925))</f>
        <v>0</v>
      </c>
    </row>
    <row r="926" spans="1:21" x14ac:dyDescent="0.25">
      <c r="A926" s="6">
        <v>42249</v>
      </c>
      <c r="B926" s="7">
        <v>25.644178390502901</v>
      </c>
      <c r="C926" s="7">
        <v>62.4114570617675</v>
      </c>
      <c r="D926" s="7">
        <v>57.469203948974602</v>
      </c>
      <c r="E926" s="7">
        <v>51.035957336425703</v>
      </c>
      <c r="F926" s="7">
        <v>55.454933166503899</v>
      </c>
      <c r="G926" s="11">
        <f t="shared" si="183"/>
        <v>1.7012063253917908E-2</v>
      </c>
      <c r="H926" s="11">
        <f t="shared" si="184"/>
        <v>1.7012063253917908E-2</v>
      </c>
      <c r="I926" s="7">
        <f t="shared" si="185"/>
        <v>140.23420785537496</v>
      </c>
      <c r="J926" s="2">
        <f t="shared" si="186"/>
        <v>28.592253634178178</v>
      </c>
      <c r="K926" s="2">
        <f t="shared" si="187"/>
        <v>29.558401747949606</v>
      </c>
      <c r="L926" s="2">
        <f t="shared" si="188"/>
        <v>27.710462831925199</v>
      </c>
      <c r="M926" s="2">
        <f t="shared" si="189"/>
        <v>27.399103540394062</v>
      </c>
      <c r="N926" s="2">
        <f t="shared" si="190"/>
        <v>26.973986100927902</v>
      </c>
      <c r="O926" s="8" cm="1">
        <f t="array" ref="O926">MAX(ABS(J926:N926/I926 - $X$2:$AB$2))</f>
        <v>1.0778826364773286E-2</v>
      </c>
      <c r="P926" s="2">
        <f t="shared" si="191"/>
        <v>28.592253634178178</v>
      </c>
      <c r="Q926" s="2">
        <f t="shared" si="192"/>
        <v>29.558401747949606</v>
      </c>
      <c r="R926" s="2">
        <f t="shared" si="193"/>
        <v>27.710462831925199</v>
      </c>
      <c r="S926" s="2">
        <f t="shared" si="194"/>
        <v>27.399103540394062</v>
      </c>
      <c r="T926" s="2">
        <f t="shared" si="195"/>
        <v>26.973986100927902</v>
      </c>
      <c r="U926" s="8" cm="1">
        <f t="array" ref="U926">SUM(ABS(P926:T926/I926-J926:N926/I926))</f>
        <v>0</v>
      </c>
    </row>
    <row r="927" spans="1:21" x14ac:dyDescent="0.25">
      <c r="A927" s="6">
        <v>42250</v>
      </c>
      <c r="B927" s="7">
        <v>25.1944866180419</v>
      </c>
      <c r="C927" s="7">
        <v>61.058250427246001</v>
      </c>
      <c r="D927" s="7">
        <v>57.616436004638601</v>
      </c>
      <c r="E927" s="7">
        <v>51.125694274902301</v>
      </c>
      <c r="F927" s="7">
        <v>55.816375732421797</v>
      </c>
      <c r="G927" s="11">
        <f t="shared" si="183"/>
        <v>-6.0420068684147177E-3</v>
      </c>
      <c r="H927" s="11">
        <f t="shared" si="184"/>
        <v>-6.0420068684147177E-3</v>
      </c>
      <c r="I927" s="7">
        <f t="shared" si="185"/>
        <v>139.38691180832609</v>
      </c>
      <c r="J927" s="2">
        <f t="shared" si="186"/>
        <v>28.090864936142534</v>
      </c>
      <c r="K927" s="2">
        <f t="shared" si="187"/>
        <v>28.917515807543001</v>
      </c>
      <c r="L927" s="2">
        <f t="shared" si="188"/>
        <v>27.781455087355909</v>
      </c>
      <c r="M927" s="2">
        <f t="shared" si="189"/>
        <v>27.447279606780171</v>
      </c>
      <c r="N927" s="2">
        <f t="shared" si="190"/>
        <v>27.149796370504461</v>
      </c>
      <c r="O927" s="8" cm="1">
        <f t="array" ref="O927">MAX(ABS(J927:N927/I927 - $X$2:$AB$2))</f>
        <v>7.4622031034599079E-3</v>
      </c>
      <c r="P927" s="2">
        <f t="shared" si="191"/>
        <v>28.090864936142534</v>
      </c>
      <c r="Q927" s="2">
        <f t="shared" si="192"/>
        <v>28.917515807543001</v>
      </c>
      <c r="R927" s="2">
        <f t="shared" si="193"/>
        <v>27.781455087355909</v>
      </c>
      <c r="S927" s="2">
        <f t="shared" si="194"/>
        <v>27.447279606780171</v>
      </c>
      <c r="T927" s="2">
        <f t="shared" si="195"/>
        <v>27.149796370504461</v>
      </c>
      <c r="U927" s="8" cm="1">
        <f t="array" ref="U927">SUM(ABS(P927:T927/I927-J927:N927/I927))</f>
        <v>0</v>
      </c>
    </row>
    <row r="928" spans="1:21" x14ac:dyDescent="0.25">
      <c r="A928" s="6">
        <v>42251</v>
      </c>
      <c r="B928" s="7">
        <v>24.943382263183501</v>
      </c>
      <c r="C928" s="7">
        <v>59.951080322265597</v>
      </c>
      <c r="D928" s="7">
        <v>56.445854187011697</v>
      </c>
      <c r="E928" s="7">
        <v>50.163215637207003</v>
      </c>
      <c r="F928" s="7">
        <v>54.981624603271399</v>
      </c>
      <c r="G928" s="11">
        <f t="shared" si="183"/>
        <v>-1.6439938967406253E-2</v>
      </c>
      <c r="H928" s="11">
        <f t="shared" si="184"/>
        <v>-1.6439938967406253E-2</v>
      </c>
      <c r="I928" s="7">
        <f t="shared" si="185"/>
        <v>137.09539948534197</v>
      </c>
      <c r="J928" s="2">
        <f t="shared" si="186"/>
        <v>27.810893423956479</v>
      </c>
      <c r="K928" s="2">
        <f t="shared" si="187"/>
        <v>28.393154090848231</v>
      </c>
      <c r="L928" s="2">
        <f t="shared" si="188"/>
        <v>27.217024719086357</v>
      </c>
      <c r="M928" s="2">
        <f t="shared" si="189"/>
        <v>26.930564466593914</v>
      </c>
      <c r="N928" s="2">
        <f t="shared" si="190"/>
        <v>26.743762784856987</v>
      </c>
      <c r="O928" s="8" cm="1">
        <f t="array" ref="O928">MAX(ABS(J928:N928/I928 - $X$2:$AB$2))</f>
        <v>7.1050830110749308E-3</v>
      </c>
      <c r="P928" s="2">
        <f t="shared" si="191"/>
        <v>27.810893423956479</v>
      </c>
      <c r="Q928" s="2">
        <f t="shared" si="192"/>
        <v>28.393154090848231</v>
      </c>
      <c r="R928" s="2">
        <f t="shared" si="193"/>
        <v>27.217024719086357</v>
      </c>
      <c r="S928" s="2">
        <f t="shared" si="194"/>
        <v>26.930564466593914</v>
      </c>
      <c r="T928" s="2">
        <f t="shared" si="195"/>
        <v>26.743762784856987</v>
      </c>
      <c r="U928" s="8" cm="1">
        <f t="array" ref="U928">SUM(ABS(P928:T928/I928-J928:N928/I928))</f>
        <v>0</v>
      </c>
    </row>
    <row r="929" spans="1:21" x14ac:dyDescent="0.25">
      <c r="A929" s="6">
        <v>42255</v>
      </c>
      <c r="B929" s="7">
        <v>25.6373386383056</v>
      </c>
      <c r="C929" s="7">
        <v>60.935234069824197</v>
      </c>
      <c r="D929" s="7">
        <v>56.571006774902301</v>
      </c>
      <c r="E929" s="7">
        <v>51.517200469970703</v>
      </c>
      <c r="F929" s="7">
        <v>57.124439239501903</v>
      </c>
      <c r="G929" s="11">
        <f t="shared" si="183"/>
        <v>2.2388582704445881E-2</v>
      </c>
      <c r="H929" s="11">
        <f t="shared" si="184"/>
        <v>2.2388582704445881E-2</v>
      </c>
      <c r="I929" s="7">
        <f t="shared" si="185"/>
        <v>140.1647711751186</v>
      </c>
      <c r="J929" s="2">
        <f t="shared" si="186"/>
        <v>28.584627578601662</v>
      </c>
      <c r="K929" s="2">
        <f t="shared" si="187"/>
        <v>28.859254599017707</v>
      </c>
      <c r="L929" s="2">
        <f t="shared" si="188"/>
        <v>27.277370711317971</v>
      </c>
      <c r="M929" s="2">
        <f t="shared" si="189"/>
        <v>27.657463158441082</v>
      </c>
      <c r="N929" s="2">
        <f t="shared" si="190"/>
        <v>27.786055127740184</v>
      </c>
      <c r="O929" s="8" cm="1">
        <f t="array" ref="O929">MAX(ABS(J929:N929/I929 - $X$2:$AB$2))</f>
        <v>5.8952071698645525E-3</v>
      </c>
      <c r="P929" s="2">
        <f t="shared" si="191"/>
        <v>28.584627578601662</v>
      </c>
      <c r="Q929" s="2">
        <f t="shared" si="192"/>
        <v>28.859254599017707</v>
      </c>
      <c r="R929" s="2">
        <f t="shared" si="193"/>
        <v>27.277370711317971</v>
      </c>
      <c r="S929" s="2">
        <f t="shared" si="194"/>
        <v>27.657463158441082</v>
      </c>
      <c r="T929" s="2">
        <f t="shared" si="195"/>
        <v>27.786055127740184</v>
      </c>
      <c r="U929" s="8" cm="1">
        <f t="array" ref="U929">SUM(ABS(P929:T929/I929-J929:N929/I929))</f>
        <v>0</v>
      </c>
    </row>
    <row r="930" spans="1:21" x14ac:dyDescent="0.25">
      <c r="A930" s="6">
        <v>42256</v>
      </c>
      <c r="B930" s="7">
        <v>25.144260406494102</v>
      </c>
      <c r="C930" s="7">
        <v>59.8362617492675</v>
      </c>
      <c r="D930" s="7">
        <v>55.157466888427699</v>
      </c>
      <c r="E930" s="7">
        <v>50.717849731445298</v>
      </c>
      <c r="F930" s="7">
        <v>56.040134429931598</v>
      </c>
      <c r="G930" s="11">
        <f t="shared" si="183"/>
        <v>-1.9322829648798723E-2</v>
      </c>
      <c r="H930" s="11">
        <f t="shared" si="184"/>
        <v>-1.9322829648798723E-2</v>
      </c>
      <c r="I930" s="7">
        <f t="shared" si="185"/>
        <v>137.45639117893893</v>
      </c>
      <c r="J930" s="2">
        <f t="shared" si="186"/>
        <v>28.034864679172308</v>
      </c>
      <c r="K930" s="2">
        <f t="shared" si="187"/>
        <v>28.338775397118244</v>
      </c>
      <c r="L930" s="2">
        <f t="shared" si="188"/>
        <v>26.595790981757492</v>
      </c>
      <c r="M930" s="2">
        <f t="shared" si="189"/>
        <v>27.228324668776338</v>
      </c>
      <c r="N930" s="2">
        <f t="shared" si="190"/>
        <v>27.25863545211455</v>
      </c>
      <c r="O930" s="8" cm="1">
        <f t="array" ref="O930">MAX(ABS(J930:N930/I930 - $X$2:$AB$2))</f>
        <v>6.5147007450861993E-3</v>
      </c>
      <c r="P930" s="2">
        <f t="shared" si="191"/>
        <v>28.034864679172308</v>
      </c>
      <c r="Q930" s="2">
        <f t="shared" si="192"/>
        <v>28.338775397118244</v>
      </c>
      <c r="R930" s="2">
        <f t="shared" si="193"/>
        <v>26.595790981757492</v>
      </c>
      <c r="S930" s="2">
        <f t="shared" si="194"/>
        <v>27.228324668776338</v>
      </c>
      <c r="T930" s="2">
        <f t="shared" si="195"/>
        <v>27.25863545211455</v>
      </c>
      <c r="U930" s="8" cm="1">
        <f t="array" ref="U930">SUM(ABS(P930:T930/I930-J930:N930/I930))</f>
        <v>0</v>
      </c>
    </row>
    <row r="931" spans="1:21" x14ac:dyDescent="0.25">
      <c r="A931" s="6">
        <v>42257</v>
      </c>
      <c r="B931" s="7">
        <v>25.696687698364201</v>
      </c>
      <c r="C931" s="7">
        <v>59.393405914306598</v>
      </c>
      <c r="D931" s="7">
        <v>55.702274322509702</v>
      </c>
      <c r="E931" s="7">
        <v>51.109375</v>
      </c>
      <c r="F931" s="7">
        <v>55.179561614990199</v>
      </c>
      <c r="G931" s="11">
        <f t="shared" si="183"/>
        <v>3.3500877140355545E-3</v>
      </c>
      <c r="H931" s="11">
        <f t="shared" si="184"/>
        <v>3.3500877140355545E-3</v>
      </c>
      <c r="I931" s="7">
        <f t="shared" si="185"/>
        <v>137.91688214624315</v>
      </c>
      <c r="J931" s="2">
        <f t="shared" si="186"/>
        <v>28.650799454038861</v>
      </c>
      <c r="K931" s="2">
        <f t="shared" si="187"/>
        <v>28.129036491755997</v>
      </c>
      <c r="L931" s="2">
        <f t="shared" si="188"/>
        <v>26.858485870764309</v>
      </c>
      <c r="M931" s="2">
        <f t="shared" si="189"/>
        <v>27.438518460206492</v>
      </c>
      <c r="N931" s="2">
        <f t="shared" si="190"/>
        <v>26.840041869477488</v>
      </c>
      <c r="O931" s="8" cm="1">
        <f t="array" ref="O931">MAX(ABS(J931:N931/I931 - $X$2:$AB$2))</f>
        <v>7.739611048184547E-3</v>
      </c>
      <c r="P931" s="2">
        <f t="shared" si="191"/>
        <v>28.650799454038861</v>
      </c>
      <c r="Q931" s="2">
        <f t="shared" si="192"/>
        <v>28.129036491755997</v>
      </c>
      <c r="R931" s="2">
        <f t="shared" si="193"/>
        <v>26.858485870764309</v>
      </c>
      <c r="S931" s="2">
        <f t="shared" si="194"/>
        <v>27.438518460206492</v>
      </c>
      <c r="T931" s="2">
        <f t="shared" si="195"/>
        <v>26.840041869477488</v>
      </c>
      <c r="U931" s="8" cm="1">
        <f t="array" ref="U931">SUM(ABS(P931:T931/I931-J931:N931/I931))</f>
        <v>0</v>
      </c>
    </row>
    <row r="932" spans="1:21" x14ac:dyDescent="0.25">
      <c r="A932" s="6">
        <v>42258</v>
      </c>
      <c r="B932" s="7">
        <v>26.0710544586181</v>
      </c>
      <c r="C932" s="7">
        <v>59.565620422363203</v>
      </c>
      <c r="D932" s="7">
        <v>55.797966003417898</v>
      </c>
      <c r="E932" s="7">
        <v>51.027805328369098</v>
      </c>
      <c r="F932" s="7">
        <v>55.635669708251903</v>
      </c>
      <c r="G932" s="11">
        <f t="shared" si="183"/>
        <v>5.2435344456180921E-3</v>
      </c>
      <c r="H932" s="11">
        <f t="shared" si="184"/>
        <v>5.2435344456180921E-3</v>
      </c>
      <c r="I932" s="7">
        <f t="shared" si="185"/>
        <v>138.64005406840923</v>
      </c>
      <c r="J932" s="2">
        <f t="shared" si="186"/>
        <v>29.06820371626117</v>
      </c>
      <c r="K932" s="2">
        <f t="shared" si="187"/>
        <v>28.210598209036924</v>
      </c>
      <c r="L932" s="2">
        <f t="shared" si="188"/>
        <v>26.904626422310585</v>
      </c>
      <c r="M932" s="2">
        <f t="shared" si="189"/>
        <v>27.39472706301493</v>
      </c>
      <c r="N932" s="2">
        <f t="shared" si="190"/>
        <v>27.061898657785608</v>
      </c>
      <c r="O932" s="8" cm="1">
        <f t="array" ref="O932">MAX(ABS(J932:N932/I932 - $X$2:$AB$2))</f>
        <v>9.6667078759074265E-3</v>
      </c>
      <c r="P932" s="2">
        <f t="shared" si="191"/>
        <v>29.06820371626117</v>
      </c>
      <c r="Q932" s="2">
        <f t="shared" si="192"/>
        <v>28.210598209036924</v>
      </c>
      <c r="R932" s="2">
        <f t="shared" si="193"/>
        <v>26.904626422310585</v>
      </c>
      <c r="S932" s="2">
        <f t="shared" si="194"/>
        <v>27.39472706301493</v>
      </c>
      <c r="T932" s="2">
        <f t="shared" si="195"/>
        <v>27.061898657785608</v>
      </c>
      <c r="U932" s="8" cm="1">
        <f t="array" ref="U932">SUM(ABS(P932:T932/I932-J932:N932/I932))</f>
        <v>0</v>
      </c>
    </row>
    <row r="933" spans="1:21" x14ac:dyDescent="0.25">
      <c r="A933" s="6">
        <v>42261</v>
      </c>
      <c r="B933" s="7">
        <v>26.322156906127901</v>
      </c>
      <c r="C933" s="7">
        <v>59.680423736572202</v>
      </c>
      <c r="D933" s="7">
        <v>55.783256530761697</v>
      </c>
      <c r="E933" s="7">
        <v>50.880977630615199</v>
      </c>
      <c r="F933" s="7">
        <v>55.317241668701101</v>
      </c>
      <c r="G933" s="11">
        <f t="shared" si="183"/>
        <v>6.7466108468794417E-4</v>
      </c>
      <c r="H933" s="11">
        <f t="shared" si="184"/>
        <v>6.7466108468794417E-4</v>
      </c>
      <c r="I933" s="7">
        <f t="shared" si="185"/>
        <v>138.7335891176682</v>
      </c>
      <c r="J933" s="2">
        <f t="shared" si="186"/>
        <v>29.348173101828305</v>
      </c>
      <c r="K933" s="2">
        <f t="shared" si="187"/>
        <v>28.264969676122323</v>
      </c>
      <c r="L933" s="2">
        <f t="shared" si="188"/>
        <v>26.897533818493091</v>
      </c>
      <c r="M933" s="2">
        <f t="shared" si="189"/>
        <v>27.315901319297854</v>
      </c>
      <c r="N933" s="2">
        <f t="shared" si="190"/>
        <v>26.90701120192664</v>
      </c>
      <c r="O933" s="8" cm="1">
        <f t="array" ref="O933">MAX(ABS(J933:N933/I933 - $X$2:$AB$2))</f>
        <v>1.1543385336454992E-2</v>
      </c>
      <c r="P933" s="2">
        <f t="shared" si="191"/>
        <v>29.348173101828305</v>
      </c>
      <c r="Q933" s="2">
        <f t="shared" si="192"/>
        <v>28.264969676122323</v>
      </c>
      <c r="R933" s="2">
        <f t="shared" si="193"/>
        <v>26.897533818493091</v>
      </c>
      <c r="S933" s="2">
        <f t="shared" si="194"/>
        <v>27.315901319297854</v>
      </c>
      <c r="T933" s="2">
        <f t="shared" si="195"/>
        <v>26.90701120192664</v>
      </c>
      <c r="U933" s="8" cm="1">
        <f t="array" ref="U933">SUM(ABS(P933:T933/I933-J933:N933/I933))</f>
        <v>0</v>
      </c>
    </row>
    <row r="934" spans="1:21" x14ac:dyDescent="0.25">
      <c r="A934" s="6">
        <v>42262</v>
      </c>
      <c r="B934" s="7">
        <v>26.543575286865199</v>
      </c>
      <c r="C934" s="7">
        <v>61.164859771728501</v>
      </c>
      <c r="D934" s="7">
        <v>56.81396484375</v>
      </c>
      <c r="E934" s="7">
        <v>51.859794616699197</v>
      </c>
      <c r="F934" s="7">
        <v>55.351680755615199</v>
      </c>
      <c r="G934" s="11">
        <f t="shared" si="183"/>
        <v>1.4337797422530718E-2</v>
      </c>
      <c r="H934" s="11">
        <f t="shared" si="184"/>
        <v>1.4337797422530718E-2</v>
      </c>
      <c r="I934" s="7">
        <f t="shared" si="185"/>
        <v>140.72272321413794</v>
      </c>
      <c r="J934" s="2">
        <f t="shared" si="186"/>
        <v>29.59504591658202</v>
      </c>
      <c r="K934" s="2">
        <f t="shared" si="187"/>
        <v>28.968006566494207</v>
      </c>
      <c r="L934" s="2">
        <f t="shared" si="188"/>
        <v>27.394520072608906</v>
      </c>
      <c r="M934" s="2">
        <f t="shared" si="189"/>
        <v>27.841387845827079</v>
      </c>
      <c r="N934" s="2">
        <f t="shared" si="190"/>
        <v>26.923762812625736</v>
      </c>
      <c r="O934" s="8" cm="1">
        <f t="array" ref="O934">MAX(ABS(J934:N934/I934 - $X$2:$AB$2))</f>
        <v>1.0307512821132653E-2</v>
      </c>
      <c r="P934" s="2">
        <f t="shared" si="191"/>
        <v>29.59504591658202</v>
      </c>
      <c r="Q934" s="2">
        <f t="shared" si="192"/>
        <v>28.968006566494207</v>
      </c>
      <c r="R934" s="2">
        <f t="shared" si="193"/>
        <v>27.394520072608906</v>
      </c>
      <c r="S934" s="2">
        <f t="shared" si="194"/>
        <v>27.841387845827079</v>
      </c>
      <c r="T934" s="2">
        <f t="shared" si="195"/>
        <v>26.923762812625736</v>
      </c>
      <c r="U934" s="8" cm="1">
        <f t="array" ref="U934">SUM(ABS(P934:T934/I934-J934:N934/I934))</f>
        <v>0</v>
      </c>
    </row>
    <row r="935" spans="1:21" x14ac:dyDescent="0.25">
      <c r="A935" s="6">
        <v>42263</v>
      </c>
      <c r="B935" s="7">
        <v>26.573255538940401</v>
      </c>
      <c r="C935" s="7">
        <v>62.034172058105398</v>
      </c>
      <c r="D935" s="7">
        <v>58.175956726074197</v>
      </c>
      <c r="E935" s="7">
        <v>52.316551208496001</v>
      </c>
      <c r="F935" s="7">
        <v>55.670089721679602</v>
      </c>
      <c r="G935" s="11">
        <f t="shared" si="183"/>
        <v>1.0670768623866955E-2</v>
      </c>
      <c r="H935" s="11">
        <f t="shared" si="184"/>
        <v>1.0670768623866955E-2</v>
      </c>
      <c r="I935" s="7">
        <f t="shared" si="185"/>
        <v>142.22434283367647</v>
      </c>
      <c r="J935" s="2">
        <f t="shared" si="186"/>
        <v>29.62813823415749</v>
      </c>
      <c r="K935" s="2">
        <f t="shared" si="187"/>
        <v>29.379717540966833</v>
      </c>
      <c r="L935" s="2">
        <f t="shared" si="188"/>
        <v>28.051244419548496</v>
      </c>
      <c r="M935" s="2">
        <f t="shared" si="189"/>
        <v>28.086601648105773</v>
      </c>
      <c r="N935" s="2">
        <f t="shared" si="190"/>
        <v>27.078640990897885</v>
      </c>
      <c r="O935" s="8" cm="1">
        <f t="array" ref="O935">MAX(ABS(J935:N935/I935 - $X$2:$AB$2))</f>
        <v>9.6061444097171045E-3</v>
      </c>
      <c r="P935" s="2">
        <f t="shared" si="191"/>
        <v>29.62813823415749</v>
      </c>
      <c r="Q935" s="2">
        <f t="shared" si="192"/>
        <v>29.379717540966833</v>
      </c>
      <c r="R935" s="2">
        <f t="shared" si="193"/>
        <v>28.051244419548496</v>
      </c>
      <c r="S935" s="2">
        <f t="shared" si="194"/>
        <v>28.086601648105773</v>
      </c>
      <c r="T935" s="2">
        <f t="shared" si="195"/>
        <v>27.078640990897885</v>
      </c>
      <c r="U935" s="8" cm="1">
        <f t="array" ref="U935">SUM(ABS(P935:T935/I935-J935:N935/I935))</f>
        <v>0</v>
      </c>
    </row>
    <row r="936" spans="1:21" x14ac:dyDescent="0.25">
      <c r="A936" s="6">
        <v>42264</v>
      </c>
      <c r="B936" s="7">
        <v>26.0048503875732</v>
      </c>
      <c r="C936" s="7">
        <v>60.738395690917898</v>
      </c>
      <c r="D936" s="7">
        <v>58.463104248046797</v>
      </c>
      <c r="E936" s="7">
        <v>51.1012153625488</v>
      </c>
      <c r="F936" s="7">
        <v>55.480762481689403</v>
      </c>
      <c r="G936" s="11">
        <f t="shared" si="183"/>
        <v>-1.303246984541595E-2</v>
      </c>
      <c r="H936" s="11">
        <f t="shared" si="184"/>
        <v>-1.303246984541595E-2</v>
      </c>
      <c r="I936" s="7">
        <f t="shared" si="185"/>
        <v>140.37080837441249</v>
      </c>
      <c r="J936" s="2">
        <f t="shared" si="186"/>
        <v>28.994388772295874</v>
      </c>
      <c r="K936" s="2">
        <f t="shared" si="187"/>
        <v>28.7660308840615</v>
      </c>
      <c r="L936" s="2">
        <f t="shared" si="188"/>
        <v>28.189701022183289</v>
      </c>
      <c r="M936" s="2">
        <f t="shared" si="189"/>
        <v>27.434137886919633</v>
      </c>
      <c r="N936" s="2">
        <f t="shared" si="190"/>
        <v>26.986549808952191</v>
      </c>
      <c r="O936" s="8" cm="1">
        <f t="array" ref="O936">MAX(ABS(J936:N936/I936 - $X$2:$AB$2))</f>
        <v>7.7481342347855697E-3</v>
      </c>
      <c r="P936" s="2">
        <f t="shared" si="191"/>
        <v>28.994388772295874</v>
      </c>
      <c r="Q936" s="2">
        <f t="shared" si="192"/>
        <v>28.7660308840615</v>
      </c>
      <c r="R936" s="2">
        <f t="shared" si="193"/>
        <v>28.189701022183289</v>
      </c>
      <c r="S936" s="2">
        <f t="shared" si="194"/>
        <v>27.434137886919633</v>
      </c>
      <c r="T936" s="2">
        <f t="shared" si="195"/>
        <v>26.986549808952191</v>
      </c>
      <c r="U936" s="8" cm="1">
        <f t="array" ref="U936">SUM(ABS(P936:T936/I936-J936:N936/I936))</f>
        <v>0</v>
      </c>
    </row>
    <row r="937" spans="1:21" x14ac:dyDescent="0.25">
      <c r="A937" s="6">
        <v>42265</v>
      </c>
      <c r="B937" s="7">
        <v>25.897563934326101</v>
      </c>
      <c r="C937" s="7">
        <v>58.934127807617102</v>
      </c>
      <c r="D937" s="7">
        <v>57.233619689941399</v>
      </c>
      <c r="E937" s="7">
        <v>49.706428527832003</v>
      </c>
      <c r="F937" s="7">
        <v>54.508316040038999</v>
      </c>
      <c r="G937" s="11">
        <f t="shared" si="183"/>
        <v>-1.9867215947839356E-2</v>
      </c>
      <c r="H937" s="11">
        <f t="shared" si="184"/>
        <v>-1.9867215947839356E-2</v>
      </c>
      <c r="I937" s="7">
        <f t="shared" si="185"/>
        <v>137.58203121166525</v>
      </c>
      <c r="J937" s="2">
        <f t="shared" si="186"/>
        <v>28.874768582635653</v>
      </c>
      <c r="K937" s="2">
        <f t="shared" si="187"/>
        <v>27.911519910174984</v>
      </c>
      <c r="L937" s="2">
        <f t="shared" si="188"/>
        <v>27.596868969384108</v>
      </c>
      <c r="M937" s="2">
        <f t="shared" si="189"/>
        <v>26.685334280684383</v>
      </c>
      <c r="N937" s="2">
        <f t="shared" si="190"/>
        <v>26.513539468786117</v>
      </c>
      <c r="O937" s="8" cm="1">
        <f t="array" ref="O937">MAX(ABS(J937:N937/I937 - $X$2:$AB$2))</f>
        <v>9.8731086344611974E-3</v>
      </c>
      <c r="P937" s="2">
        <f t="shared" si="191"/>
        <v>28.874768582635653</v>
      </c>
      <c r="Q937" s="2">
        <f t="shared" si="192"/>
        <v>27.911519910174984</v>
      </c>
      <c r="R937" s="2">
        <f t="shared" si="193"/>
        <v>27.596868969384108</v>
      </c>
      <c r="S937" s="2">
        <f t="shared" si="194"/>
        <v>26.685334280684383</v>
      </c>
      <c r="T937" s="2">
        <f t="shared" si="195"/>
        <v>26.513539468786117</v>
      </c>
      <c r="U937" s="8" cm="1">
        <f t="array" ref="U937">SUM(ABS(P937:T937/I937-J937:N937/I937))</f>
        <v>0</v>
      </c>
    </row>
    <row r="938" spans="1:21" x14ac:dyDescent="0.25">
      <c r="A938" s="6">
        <v>42268</v>
      </c>
      <c r="B938" s="7">
        <v>26.299324035644499</v>
      </c>
      <c r="C938" s="7">
        <v>59.18017578125</v>
      </c>
      <c r="D938" s="7">
        <v>57.491279602050703</v>
      </c>
      <c r="E938" s="7">
        <v>50.122428894042898</v>
      </c>
      <c r="F938" s="7">
        <v>54.835334777832003</v>
      </c>
      <c r="G938" s="11">
        <f t="shared" si="183"/>
        <v>7.7852771076813987E-3</v>
      </c>
      <c r="H938" s="11">
        <f t="shared" si="184"/>
        <v>7.7852771076813987E-3</v>
      </c>
      <c r="I938" s="7">
        <f t="shared" si="185"/>
        <v>138.65314544968575</v>
      </c>
      <c r="J938" s="2">
        <f t="shared" si="186"/>
        <v>29.322715346305138</v>
      </c>
      <c r="K938" s="2">
        <f t="shared" si="187"/>
        <v>28.02804955387025</v>
      </c>
      <c r="L938" s="2">
        <f t="shared" si="188"/>
        <v>27.721107255756081</v>
      </c>
      <c r="M938" s="2">
        <f t="shared" si="189"/>
        <v>26.908667744021205</v>
      </c>
      <c r="N938" s="2">
        <f t="shared" si="190"/>
        <v>26.672605549733078</v>
      </c>
      <c r="O938" s="8" cm="1">
        <f t="array" ref="O938">MAX(ABS(J938:N938/I938 - $X$2:$AB$2))</f>
        <v>1.1482510917472988E-2</v>
      </c>
      <c r="P938" s="2">
        <f t="shared" si="191"/>
        <v>29.322715346305138</v>
      </c>
      <c r="Q938" s="2">
        <f t="shared" si="192"/>
        <v>28.02804955387025</v>
      </c>
      <c r="R938" s="2">
        <f t="shared" si="193"/>
        <v>27.721107255756081</v>
      </c>
      <c r="S938" s="2">
        <f t="shared" si="194"/>
        <v>26.908667744021205</v>
      </c>
      <c r="T938" s="2">
        <f t="shared" si="195"/>
        <v>26.672605549733078</v>
      </c>
      <c r="U938" s="8" cm="1">
        <f t="array" ref="U938">SUM(ABS(P938:T938/I938-J938:N938/I938))</f>
        <v>0</v>
      </c>
    </row>
    <row r="939" spans="1:21" x14ac:dyDescent="0.25">
      <c r="A939" s="6">
        <v>42269</v>
      </c>
      <c r="B939" s="7">
        <v>25.886152267456001</v>
      </c>
      <c r="C939" s="7">
        <v>58.786521911621001</v>
      </c>
      <c r="D939" s="7">
        <v>56.872856140136697</v>
      </c>
      <c r="E939" s="7">
        <v>49.681968688964801</v>
      </c>
      <c r="F939" s="7">
        <v>54.723453521728501</v>
      </c>
      <c r="G939" s="11">
        <f t="shared" si="183"/>
        <v>-8.9156530818971236E-3</v>
      </c>
      <c r="H939" s="11">
        <f t="shared" si="184"/>
        <v>-8.9156530818971236E-3</v>
      </c>
      <c r="I939" s="7">
        <f t="shared" si="185"/>
        <v>137.41696210614253</v>
      </c>
      <c r="J939" s="2">
        <f t="shared" si="186"/>
        <v>28.862045021421483</v>
      </c>
      <c r="K939" s="2">
        <f t="shared" si="187"/>
        <v>27.841612963924703</v>
      </c>
      <c r="L939" s="2">
        <f t="shared" si="188"/>
        <v>27.42291623903391</v>
      </c>
      <c r="M939" s="2">
        <f t="shared" si="189"/>
        <v>26.672202800593084</v>
      </c>
      <c r="N939" s="2">
        <f t="shared" si="190"/>
        <v>26.618185081169372</v>
      </c>
      <c r="O939" s="8" cm="1">
        <f t="array" ref="O939">MAX(ABS(J939:N939/I939 - $X$2:$AB$2))</f>
        <v>1.0032623186125217E-2</v>
      </c>
      <c r="P939" s="2">
        <f t="shared" si="191"/>
        <v>28.862045021421483</v>
      </c>
      <c r="Q939" s="2">
        <f t="shared" si="192"/>
        <v>27.841612963924703</v>
      </c>
      <c r="R939" s="2">
        <f t="shared" si="193"/>
        <v>27.42291623903391</v>
      </c>
      <c r="S939" s="2">
        <f t="shared" si="194"/>
        <v>26.672202800593084</v>
      </c>
      <c r="T939" s="2">
        <f t="shared" si="195"/>
        <v>26.618185081169372</v>
      </c>
      <c r="U939" s="8" cm="1">
        <f t="array" ref="U939">SUM(ABS(P939:T939/I939-J939:N939/I939))</f>
        <v>0</v>
      </c>
    </row>
    <row r="940" spans="1:21" x14ac:dyDescent="0.25">
      <c r="A940" s="6">
        <v>42270</v>
      </c>
      <c r="B940" s="7">
        <v>26.0961608886718</v>
      </c>
      <c r="C940" s="7">
        <v>57.572704315185497</v>
      </c>
      <c r="D940" s="7">
        <v>56.040924072265597</v>
      </c>
      <c r="E940" s="7">
        <v>49.461746215820298</v>
      </c>
      <c r="F940" s="7">
        <v>54.835334777832003</v>
      </c>
      <c r="G940" s="11">
        <f t="shared" si="183"/>
        <v>-5.8629408802649552E-3</v>
      </c>
      <c r="H940" s="11">
        <f t="shared" si="184"/>
        <v>-5.8629408802649552E-3</v>
      </c>
      <c r="I940" s="7">
        <f t="shared" si="185"/>
        <v>136.61129458136861</v>
      </c>
      <c r="J940" s="2">
        <f t="shared" si="186"/>
        <v>29.096196401579952</v>
      </c>
      <c r="K940" s="2">
        <f t="shared" si="187"/>
        <v>27.266742421667331</v>
      </c>
      <c r="L940" s="2">
        <f t="shared" si="188"/>
        <v>27.021775783601516</v>
      </c>
      <c r="M940" s="2">
        <f t="shared" si="189"/>
        <v>26.553974424786734</v>
      </c>
      <c r="N940" s="2">
        <f t="shared" si="190"/>
        <v>26.672605549733078</v>
      </c>
      <c r="O940" s="8" cm="1">
        <f t="array" ref="O940">MAX(ABS(J940:N940/I940 - $X$2:$AB$2))</f>
        <v>1.2985291521775549E-2</v>
      </c>
      <c r="P940" s="2">
        <f t="shared" si="191"/>
        <v>29.096196401579952</v>
      </c>
      <c r="Q940" s="2">
        <f t="shared" si="192"/>
        <v>27.266742421667331</v>
      </c>
      <c r="R940" s="2">
        <f t="shared" si="193"/>
        <v>27.021775783601516</v>
      </c>
      <c r="S940" s="2">
        <f t="shared" si="194"/>
        <v>26.553974424786734</v>
      </c>
      <c r="T940" s="2">
        <f t="shared" si="195"/>
        <v>26.672605549733078</v>
      </c>
      <c r="U940" s="8" cm="1">
        <f t="array" ref="U940">SUM(ABS(P940:T940/I940-J940:N940/I940))</f>
        <v>0</v>
      </c>
    </row>
    <row r="941" spans="1:21" x14ac:dyDescent="0.25">
      <c r="A941" s="6">
        <v>42271</v>
      </c>
      <c r="B941" s="7">
        <v>26.251386642456001</v>
      </c>
      <c r="C941" s="7">
        <v>53.964164733886697</v>
      </c>
      <c r="D941" s="7">
        <v>56.607822418212798</v>
      </c>
      <c r="E941" s="7">
        <v>49.119155883788999</v>
      </c>
      <c r="F941" s="7">
        <v>54.929988861083899</v>
      </c>
      <c r="G941" s="11">
        <f t="shared" si="183"/>
        <v>-1.0251627767424609E-2</v>
      </c>
      <c r="H941" s="11">
        <f t="shared" si="184"/>
        <v>-1.0251627767424609E-2</v>
      </c>
      <c r="I941" s="7">
        <f t="shared" si="185"/>
        <v>135.21080644049442</v>
      </c>
      <c r="J941" s="2">
        <f t="shared" si="186"/>
        <v>29.269267032082119</v>
      </c>
      <c r="K941" s="2">
        <f t="shared" si="187"/>
        <v>25.557718667233178</v>
      </c>
      <c r="L941" s="2">
        <f t="shared" si="188"/>
        <v>27.295122453912061</v>
      </c>
      <c r="M941" s="2">
        <f t="shared" si="189"/>
        <v>26.370051785354555</v>
      </c>
      <c r="N941" s="2">
        <f t="shared" si="190"/>
        <v>26.718646501912513</v>
      </c>
      <c r="O941" s="8" cm="1">
        <f t="array" ref="O941">MAX(ABS(J941:N941/I941 - $X$2:$AB$2))</f>
        <v>1.6471359077082137E-2</v>
      </c>
      <c r="P941" s="2">
        <f t="shared" si="191"/>
        <v>29.269267032082119</v>
      </c>
      <c r="Q941" s="2">
        <f t="shared" si="192"/>
        <v>25.557718667233178</v>
      </c>
      <c r="R941" s="2">
        <f t="shared" si="193"/>
        <v>27.295122453912061</v>
      </c>
      <c r="S941" s="2">
        <f t="shared" si="194"/>
        <v>26.370051785354555</v>
      </c>
      <c r="T941" s="2">
        <f t="shared" si="195"/>
        <v>26.718646501912513</v>
      </c>
      <c r="U941" s="8" cm="1">
        <f t="array" ref="U941">SUM(ABS(P941:T941/I941-J941:N941/I941))</f>
        <v>0</v>
      </c>
    </row>
    <row r="942" spans="1:21" x14ac:dyDescent="0.25">
      <c r="A942" s="6">
        <v>42272</v>
      </c>
      <c r="B942" s="7">
        <v>26.185194015502901</v>
      </c>
      <c r="C942" s="7">
        <v>53.291671752929602</v>
      </c>
      <c r="D942" s="7">
        <v>57.204151153564403</v>
      </c>
      <c r="E942" s="7">
        <v>50.138736724853501</v>
      </c>
      <c r="F942" s="7">
        <v>54.886970520019503</v>
      </c>
      <c r="G942" s="11">
        <f t="shared" si="183"/>
        <v>3.1187241776118313E-3</v>
      </c>
      <c r="H942" s="11">
        <f t="shared" si="184"/>
        <v>3.1187241776118313E-3</v>
      </c>
      <c r="I942" s="7">
        <f t="shared" si="185"/>
        <v>135.6324916516148</v>
      </c>
      <c r="J942" s="2">
        <f t="shared" si="186"/>
        <v>29.195464847830568</v>
      </c>
      <c r="K942" s="2">
        <f t="shared" si="187"/>
        <v>25.239222374410961</v>
      </c>
      <c r="L942" s="2">
        <f t="shared" si="188"/>
        <v>27.582659849962326</v>
      </c>
      <c r="M942" s="2">
        <f t="shared" si="189"/>
        <v>26.917422746733386</v>
      </c>
      <c r="N942" s="2">
        <f t="shared" si="190"/>
        <v>26.697721832677551</v>
      </c>
      <c r="O942" s="8" cm="1">
        <f t="array" ref="O942">MAX(ABS(J942:N942/I942 - $X$2:$AB$2))</f>
        <v>1.5254210051835859E-2</v>
      </c>
      <c r="P942" s="2">
        <f t="shared" si="191"/>
        <v>29.195464847830568</v>
      </c>
      <c r="Q942" s="2">
        <f t="shared" si="192"/>
        <v>25.239222374410961</v>
      </c>
      <c r="R942" s="2">
        <f t="shared" si="193"/>
        <v>27.582659849962326</v>
      </c>
      <c r="S942" s="2">
        <f t="shared" si="194"/>
        <v>26.917422746733386</v>
      </c>
      <c r="T942" s="2">
        <f t="shared" si="195"/>
        <v>26.697721832677551</v>
      </c>
      <c r="U942" s="8" cm="1">
        <f t="array" ref="U942">SUM(ABS(P942:T942/I942-J942:N942/I942))</f>
        <v>0</v>
      </c>
    </row>
    <row r="943" spans="1:21" x14ac:dyDescent="0.25">
      <c r="A943" s="6">
        <v>42275</v>
      </c>
      <c r="B943" s="7">
        <v>25.667015075683501</v>
      </c>
      <c r="C943" s="7">
        <v>52.315719604492102</v>
      </c>
      <c r="D943" s="7">
        <v>55.783256530761697</v>
      </c>
      <c r="E943" s="7">
        <v>48.923397064208899</v>
      </c>
      <c r="F943" s="7">
        <v>54.783695220947202</v>
      </c>
      <c r="G943" s="11">
        <f t="shared" si="183"/>
        <v>-1.7899779205236221E-2</v>
      </c>
      <c r="H943" s="11">
        <f t="shared" si="184"/>
        <v>-1.7899779205236221E-2</v>
      </c>
      <c r="I943" s="7">
        <f t="shared" si="185"/>
        <v>133.20469999799485</v>
      </c>
      <c r="J943" s="2">
        <f t="shared" si="186"/>
        <v>28.617715642939185</v>
      </c>
      <c r="K943" s="2">
        <f t="shared" si="187"/>
        <v>24.777006187697996</v>
      </c>
      <c r="L943" s="2">
        <f t="shared" si="188"/>
        <v>26.897533818493095</v>
      </c>
      <c r="M943" s="2">
        <f t="shared" si="189"/>
        <v>26.264956937593322</v>
      </c>
      <c r="N943" s="2">
        <f t="shared" si="190"/>
        <v>26.647487411271232</v>
      </c>
      <c r="O943" s="8" cm="1">
        <f t="array" ref="O943">MAX(ABS(J943:N943/I943 - $X$2:$AB$2))</f>
        <v>1.4840134344884015E-2</v>
      </c>
      <c r="P943" s="2">
        <f t="shared" si="191"/>
        <v>28.617715642939185</v>
      </c>
      <c r="Q943" s="2">
        <f t="shared" si="192"/>
        <v>24.777006187697996</v>
      </c>
      <c r="R943" s="2">
        <f t="shared" si="193"/>
        <v>26.897533818493095</v>
      </c>
      <c r="S943" s="2">
        <f t="shared" si="194"/>
        <v>26.264956937593322</v>
      </c>
      <c r="T943" s="2">
        <f t="shared" si="195"/>
        <v>26.647487411271232</v>
      </c>
      <c r="U943" s="8" cm="1">
        <f t="array" ref="U943">SUM(ABS(P943:T943/I943-J943:N943/I943))</f>
        <v>0</v>
      </c>
    </row>
    <row r="944" spans="1:21" x14ac:dyDescent="0.25">
      <c r="A944" s="6">
        <v>42276</v>
      </c>
      <c r="B944" s="7">
        <v>24.8954544067382</v>
      </c>
      <c r="C944" s="7">
        <v>52.742191314697202</v>
      </c>
      <c r="D944" s="7">
        <v>56.136634826660099</v>
      </c>
      <c r="E944" s="7">
        <v>48.809207916259702</v>
      </c>
      <c r="F944" s="7">
        <v>54.886970520019503</v>
      </c>
      <c r="G944" s="11">
        <f t="shared" si="183"/>
        <v>-3.7457981590069966E-3</v>
      </c>
      <c r="H944" s="11">
        <f t="shared" si="184"/>
        <v>-3.7457981590069966E-3</v>
      </c>
      <c r="I944" s="7">
        <f t="shared" si="185"/>
        <v>132.70574207797128</v>
      </c>
      <c r="J944" s="2">
        <f t="shared" si="186"/>
        <v>27.757455742828281</v>
      </c>
      <c r="K944" s="2">
        <f t="shared" si="187"/>
        <v>24.97898548345297</v>
      </c>
      <c r="L944" s="2">
        <f t="shared" si="188"/>
        <v>27.067925531988831</v>
      </c>
      <c r="M944" s="2">
        <f t="shared" si="189"/>
        <v>26.203653487023647</v>
      </c>
      <c r="N944" s="2">
        <f t="shared" si="190"/>
        <v>26.697721832677551</v>
      </c>
      <c r="O944" s="8" cm="1">
        <f t="array" ref="O944">MAX(ABS(J944:N944/I944 - $X$2:$AB$2))</f>
        <v>1.1771630282760764E-2</v>
      </c>
      <c r="P944" s="2">
        <f t="shared" si="191"/>
        <v>27.757455742828281</v>
      </c>
      <c r="Q944" s="2">
        <f t="shared" si="192"/>
        <v>24.97898548345297</v>
      </c>
      <c r="R944" s="2">
        <f t="shared" si="193"/>
        <v>27.067925531988831</v>
      </c>
      <c r="S944" s="2">
        <f t="shared" si="194"/>
        <v>26.203653487023647</v>
      </c>
      <c r="T944" s="2">
        <f t="shared" si="195"/>
        <v>26.697721832677551</v>
      </c>
      <c r="U944" s="8" cm="1">
        <f t="array" ref="U944">SUM(ABS(P944:T944/I944-J944:N944/I944))</f>
        <v>0</v>
      </c>
    </row>
    <row r="945" spans="1:21" x14ac:dyDescent="0.25">
      <c r="A945" s="6">
        <v>42277</v>
      </c>
      <c r="B945" s="7">
        <v>25.178508758544901</v>
      </c>
      <c r="C945" s="7">
        <v>53.603317260742102</v>
      </c>
      <c r="D945" s="7">
        <v>58.0728950500488</v>
      </c>
      <c r="E945" s="7">
        <v>49.730907440185497</v>
      </c>
      <c r="F945" s="7">
        <v>55.799167633056598</v>
      </c>
      <c r="G945" s="11">
        <f t="shared" si="183"/>
        <v>1.9558911577748583E-2</v>
      </c>
      <c r="H945" s="11">
        <f t="shared" si="184"/>
        <v>1.9558911577748583E-2</v>
      </c>
      <c r="I945" s="7">
        <f t="shared" si="185"/>
        <v>135.30132195313382</v>
      </c>
      <c r="J945" s="2">
        <f t="shared" si="186"/>
        <v>28.073050249147592</v>
      </c>
      <c r="K945" s="2">
        <f t="shared" si="187"/>
        <v>25.386819363113677</v>
      </c>
      <c r="L945" s="2">
        <f t="shared" si="188"/>
        <v>28.001550208620618</v>
      </c>
      <c r="M945" s="2">
        <f t="shared" si="189"/>
        <v>26.698476000544925</v>
      </c>
      <c r="N945" s="2">
        <f t="shared" si="190"/>
        <v>27.141426131707011</v>
      </c>
      <c r="O945" s="8" cm="1">
        <f t="array" ref="O945">MAX(ABS(J945:N945/I945 - $X$2:$AB$2))</f>
        <v>1.2368282906302597E-2</v>
      </c>
      <c r="P945" s="2">
        <f t="shared" si="191"/>
        <v>28.073050249147592</v>
      </c>
      <c r="Q945" s="2">
        <f t="shared" si="192"/>
        <v>25.386819363113677</v>
      </c>
      <c r="R945" s="2">
        <f t="shared" si="193"/>
        <v>28.001550208620618</v>
      </c>
      <c r="S945" s="2">
        <f t="shared" si="194"/>
        <v>26.698476000544925</v>
      </c>
      <c r="T945" s="2">
        <f t="shared" si="195"/>
        <v>27.141426131707011</v>
      </c>
      <c r="U945" s="8" cm="1">
        <f t="array" ref="U945">SUM(ABS(P945:T945/I945-J945:N945/I945))</f>
        <v>0</v>
      </c>
    </row>
    <row r="946" spans="1:21" x14ac:dyDescent="0.25">
      <c r="A946" s="6">
        <v>42278</v>
      </c>
      <c r="B946" s="7">
        <v>25.0141506195068</v>
      </c>
      <c r="C946" s="7">
        <v>52.807804107666001</v>
      </c>
      <c r="D946" s="7">
        <v>57.675319671630803</v>
      </c>
      <c r="E946" s="7">
        <v>50.097953796386697</v>
      </c>
      <c r="F946" s="7">
        <v>55.308647155761697</v>
      </c>
      <c r="G946" s="11">
        <f t="shared" si="183"/>
        <v>-5.8629003103118915E-3</v>
      </c>
      <c r="H946" s="11">
        <f t="shared" si="184"/>
        <v>-5.8629003103118915E-3</v>
      </c>
      <c r="I946" s="7">
        <f t="shared" si="185"/>
        <v>134.50806379066918</v>
      </c>
      <c r="J946" s="2">
        <f t="shared" si="186"/>
        <v>27.889797367083752</v>
      </c>
      <c r="K946" s="2">
        <f t="shared" si="187"/>
        <v>25.01006005510505</v>
      </c>
      <c r="L946" s="2">
        <f t="shared" si="188"/>
        <v>27.809847575044518</v>
      </c>
      <c r="M946" s="2">
        <f t="shared" si="189"/>
        <v>26.895528072114537</v>
      </c>
      <c r="N946" s="2">
        <f t="shared" si="190"/>
        <v>26.902830721321319</v>
      </c>
      <c r="O946" s="8" cm="1">
        <f t="array" ref="O946">MAX(ABS(J946:N946/I946 - $X$2:$AB$2))</f>
        <v>1.406274575457836E-2</v>
      </c>
      <c r="P946" s="2">
        <f t="shared" si="191"/>
        <v>27.889797367083752</v>
      </c>
      <c r="Q946" s="2">
        <f t="shared" si="192"/>
        <v>25.01006005510505</v>
      </c>
      <c r="R946" s="2">
        <f t="shared" si="193"/>
        <v>27.809847575044518</v>
      </c>
      <c r="S946" s="2">
        <f t="shared" si="194"/>
        <v>26.895528072114537</v>
      </c>
      <c r="T946" s="2">
        <f t="shared" si="195"/>
        <v>26.902830721321319</v>
      </c>
      <c r="U946" s="8" cm="1">
        <f t="array" ref="U946">SUM(ABS(P946:T946/I946-J946:N946/I946))</f>
        <v>0</v>
      </c>
    </row>
    <row r="947" spans="1:21" x14ac:dyDescent="0.25">
      <c r="A947" s="6">
        <v>42279</v>
      </c>
      <c r="B947" s="7">
        <v>25.1967658996582</v>
      </c>
      <c r="C947" s="7">
        <v>53.882156372070298</v>
      </c>
      <c r="D947" s="7">
        <v>60.038597106933501</v>
      </c>
      <c r="E947" s="7">
        <v>49.958290100097599</v>
      </c>
      <c r="F947" s="7">
        <v>55.919651031494098</v>
      </c>
      <c r="G947" s="11">
        <f t="shared" si="183"/>
        <v>1.5420427366206191E-2</v>
      </c>
      <c r="H947" s="11">
        <f t="shared" si="184"/>
        <v>1.5420427366206191E-2</v>
      </c>
      <c r="I947" s="7">
        <f t="shared" si="185"/>
        <v>136.58223561852222</v>
      </c>
      <c r="J947" s="2">
        <f t="shared" si="186"/>
        <v>28.093406245795148</v>
      </c>
      <c r="K947" s="2">
        <f t="shared" si="187"/>
        <v>25.518879065990394</v>
      </c>
      <c r="L947" s="2">
        <f t="shared" si="188"/>
        <v>28.949371129096662</v>
      </c>
      <c r="M947" s="2">
        <f t="shared" si="189"/>
        <v>26.820548385729229</v>
      </c>
      <c r="N947" s="2">
        <f t="shared" si="190"/>
        <v>27.20003079191078</v>
      </c>
      <c r="O947" s="8" cm="1">
        <f t="array" ref="O947">MAX(ABS(J947:N947/I947 - $X$2:$AB$2))</f>
        <v>1.3161067759461104E-2</v>
      </c>
      <c r="P947" s="2">
        <f t="shared" si="191"/>
        <v>28.093406245795148</v>
      </c>
      <c r="Q947" s="2">
        <f t="shared" si="192"/>
        <v>25.518879065990394</v>
      </c>
      <c r="R947" s="2">
        <f t="shared" si="193"/>
        <v>28.949371129096662</v>
      </c>
      <c r="S947" s="2">
        <f t="shared" si="194"/>
        <v>26.820548385729229</v>
      </c>
      <c r="T947" s="2">
        <f t="shared" si="195"/>
        <v>27.20003079191078</v>
      </c>
      <c r="U947" s="8" cm="1">
        <f t="array" ref="U947">SUM(ABS(P947:T947/I947-J947:N947/I947))</f>
        <v>0</v>
      </c>
    </row>
    <row r="948" spans="1:21" x14ac:dyDescent="0.25">
      <c r="A948" s="6">
        <v>42282</v>
      </c>
      <c r="B948" s="7">
        <v>25.2880744934082</v>
      </c>
      <c r="C948" s="7">
        <v>56.736194610595703</v>
      </c>
      <c r="D948" s="7">
        <v>61.864414215087798</v>
      </c>
      <c r="E948" s="7">
        <v>50.952354431152301</v>
      </c>
      <c r="F948" s="7">
        <v>56.685546875</v>
      </c>
      <c r="G948" s="11">
        <f t="shared" si="183"/>
        <v>2.3722545849417465E-2</v>
      </c>
      <c r="H948" s="11">
        <f t="shared" si="184"/>
        <v>2.3722545849417465E-2</v>
      </c>
      <c r="I948" s="7">
        <f t="shared" si="185"/>
        <v>139.82231396519856</v>
      </c>
      <c r="J948" s="2">
        <f t="shared" si="186"/>
        <v>28.195211748460306</v>
      </c>
      <c r="K948" s="2">
        <f t="shared" si="187"/>
        <v>26.870566926359587</v>
      </c>
      <c r="L948" s="2">
        <f t="shared" si="188"/>
        <v>29.829742417314332</v>
      </c>
      <c r="M948" s="2">
        <f t="shared" si="189"/>
        <v>27.354220583800075</v>
      </c>
      <c r="N948" s="2">
        <f t="shared" si="190"/>
        <v>27.572572289264262</v>
      </c>
      <c r="O948" s="8" cm="1">
        <f t="array" ref="O948">MAX(ABS(J948:N948/I948 - $X$2:$AB$2))</f>
        <v>1.3340357281877629E-2</v>
      </c>
      <c r="P948" s="2">
        <f t="shared" si="191"/>
        <v>28.195211748460306</v>
      </c>
      <c r="Q948" s="2">
        <f t="shared" si="192"/>
        <v>26.870566926359587</v>
      </c>
      <c r="R948" s="2">
        <f t="shared" si="193"/>
        <v>29.829742417314332</v>
      </c>
      <c r="S948" s="2">
        <f t="shared" si="194"/>
        <v>27.354220583800075</v>
      </c>
      <c r="T948" s="2">
        <f t="shared" si="195"/>
        <v>27.572572289264262</v>
      </c>
      <c r="U948" s="8" cm="1">
        <f t="array" ref="U948">SUM(ABS(P948:T948/I948-J948:N948/I948))</f>
        <v>0</v>
      </c>
    </row>
    <row r="949" spans="1:21" x14ac:dyDescent="0.25">
      <c r="A949" s="6">
        <v>42283</v>
      </c>
      <c r="B949" s="7">
        <v>25.409065246581999</v>
      </c>
      <c r="C949" s="7">
        <v>58.081203460693303</v>
      </c>
      <c r="D949" s="7">
        <v>64.043624877929602</v>
      </c>
      <c r="E949" s="7">
        <v>50.977001190185497</v>
      </c>
      <c r="F949" s="7">
        <v>56.522045135497997</v>
      </c>
      <c r="G949" s="11">
        <f t="shared" si="183"/>
        <v>1.2561487378083047E-2</v>
      </c>
      <c r="H949" s="11">
        <f t="shared" si="184"/>
        <v>1.2561487378083047E-2</v>
      </c>
      <c r="I949" s="7">
        <f t="shared" si="185"/>
        <v>141.57869019724677</v>
      </c>
      <c r="J949" s="2">
        <f t="shared" si="186"/>
        <v>28.33011169531985</v>
      </c>
      <c r="K949" s="2">
        <f t="shared" si="187"/>
        <v>27.507570351970791</v>
      </c>
      <c r="L949" s="2">
        <f t="shared" si="188"/>
        <v>30.880512776500598</v>
      </c>
      <c r="M949" s="2">
        <f t="shared" si="189"/>
        <v>27.367452413630055</v>
      </c>
      <c r="N949" s="2">
        <f t="shared" si="190"/>
        <v>27.493042959825477</v>
      </c>
      <c r="O949" s="8" cm="1">
        <f t="array" ref="O949">MAX(ABS(J949:N949/I949 - $X$2:$AB$2))</f>
        <v>1.8115542201146306E-2</v>
      </c>
      <c r="P949" s="2">
        <f t="shared" si="191"/>
        <v>28.33011169531985</v>
      </c>
      <c r="Q949" s="2">
        <f t="shared" si="192"/>
        <v>27.507570351970791</v>
      </c>
      <c r="R949" s="2">
        <f t="shared" si="193"/>
        <v>30.880512776500598</v>
      </c>
      <c r="S949" s="2">
        <f t="shared" si="194"/>
        <v>27.367452413630055</v>
      </c>
      <c r="T949" s="2">
        <f t="shared" si="195"/>
        <v>27.493042959825477</v>
      </c>
      <c r="U949" s="8" cm="1">
        <f t="array" ref="U949">SUM(ABS(P949:T949/I949-J949:N949/I949))</f>
        <v>0</v>
      </c>
    </row>
    <row r="950" spans="1:21" x14ac:dyDescent="0.25">
      <c r="A950" s="6">
        <v>42284</v>
      </c>
      <c r="B950" s="7">
        <v>25.2880744934082</v>
      </c>
      <c r="C950" s="7">
        <v>57.720348358154297</v>
      </c>
      <c r="D950" s="7">
        <v>64.875549316406193</v>
      </c>
      <c r="E950" s="7">
        <v>51.042728424072202</v>
      </c>
      <c r="F950" s="7">
        <v>57.107219696044901</v>
      </c>
      <c r="G950" s="11">
        <f t="shared" si="183"/>
        <v>2.9330439434815947E-3</v>
      </c>
      <c r="H950" s="11">
        <f t="shared" si="184"/>
        <v>2.9330439434815947E-3</v>
      </c>
      <c r="I950" s="7">
        <f t="shared" si="185"/>
        <v>141.99394671705585</v>
      </c>
      <c r="J950" s="2">
        <f t="shared" si="186"/>
        <v>28.195211748460306</v>
      </c>
      <c r="K950" s="2">
        <f t="shared" si="187"/>
        <v>27.336667434529058</v>
      </c>
      <c r="L950" s="2">
        <f t="shared" si="188"/>
        <v>31.28164955319658</v>
      </c>
      <c r="M950" s="2">
        <f t="shared" si="189"/>
        <v>27.402738658479237</v>
      </c>
      <c r="N950" s="2">
        <f t="shared" si="190"/>
        <v>27.777679322390654</v>
      </c>
      <c r="O950" s="8" cm="1">
        <f t="array" ref="O950">MAX(ABS(J950:N950/I950 - $X$2:$AB$2))</f>
        <v>2.0302697941975922E-2</v>
      </c>
      <c r="P950" s="2">
        <f t="shared" si="191"/>
        <v>28.195211748460306</v>
      </c>
      <c r="Q950" s="2">
        <f t="shared" si="192"/>
        <v>27.336667434529058</v>
      </c>
      <c r="R950" s="2">
        <f t="shared" si="193"/>
        <v>31.28164955319658</v>
      </c>
      <c r="S950" s="2">
        <f t="shared" si="194"/>
        <v>27.402738658479237</v>
      </c>
      <c r="T950" s="2">
        <f t="shared" si="195"/>
        <v>27.777679322390654</v>
      </c>
      <c r="U950" s="8" cm="1">
        <f t="array" ref="U950">SUM(ABS(P950:T950/I950-J950:N950/I950))</f>
        <v>0</v>
      </c>
    </row>
    <row r="951" spans="1:21" x14ac:dyDescent="0.25">
      <c r="A951" s="6">
        <v>42285</v>
      </c>
      <c r="B951" s="7">
        <v>24.9958896636962</v>
      </c>
      <c r="C951" s="7">
        <v>58.917716979980398</v>
      </c>
      <c r="D951" s="7">
        <v>66.193382263183594</v>
      </c>
      <c r="E951" s="7">
        <v>51.042728424072202</v>
      </c>
      <c r="F951" s="7">
        <v>57.554718017578097</v>
      </c>
      <c r="G951" s="11">
        <f t="shared" si="183"/>
        <v>7.7074151372387156E-3</v>
      </c>
      <c r="H951" s="11">
        <f t="shared" si="184"/>
        <v>7.7074151372387156E-3</v>
      </c>
      <c r="I951" s="7">
        <f t="shared" si="185"/>
        <v>143.08835301137916</v>
      </c>
      <c r="J951" s="2">
        <f t="shared" si="186"/>
        <v>27.869437117198242</v>
      </c>
      <c r="K951" s="2">
        <f t="shared" si="187"/>
        <v>27.903747653939693</v>
      </c>
      <c r="L951" s="2">
        <f t="shared" si="188"/>
        <v>31.917081373737975</v>
      </c>
      <c r="M951" s="2">
        <f t="shared" si="189"/>
        <v>27.402738658479237</v>
      </c>
      <c r="N951" s="2">
        <f t="shared" si="190"/>
        <v>27.995348208024009</v>
      </c>
      <c r="O951" s="8" cm="1">
        <f t="array" ref="O951">MAX(ABS(J951:N951/I951 - $X$2:$AB$2))</f>
        <v>2.305855579454294E-2</v>
      </c>
      <c r="P951" s="2">
        <f t="shared" si="191"/>
        <v>27.869437117198242</v>
      </c>
      <c r="Q951" s="2">
        <f t="shared" si="192"/>
        <v>27.903747653939693</v>
      </c>
      <c r="R951" s="2">
        <f t="shared" si="193"/>
        <v>31.917081373737975</v>
      </c>
      <c r="S951" s="2">
        <f t="shared" si="194"/>
        <v>27.402738658479237</v>
      </c>
      <c r="T951" s="2">
        <f t="shared" si="195"/>
        <v>27.995348208024009</v>
      </c>
      <c r="U951" s="8" cm="1">
        <f t="array" ref="U951">SUM(ABS(P951:T951/I951-J951:N951/I951))</f>
        <v>0</v>
      </c>
    </row>
    <row r="952" spans="1:21" x14ac:dyDescent="0.25">
      <c r="A952" s="6">
        <v>42286</v>
      </c>
      <c r="B952" s="7">
        <v>25.593965530395501</v>
      </c>
      <c r="C952" s="7">
        <v>58.474864959716797</v>
      </c>
      <c r="D952" s="7">
        <v>65.943069458007798</v>
      </c>
      <c r="E952" s="7">
        <v>50.878425598144503</v>
      </c>
      <c r="F952" s="7">
        <v>57.391216278076101</v>
      </c>
      <c r="G952" s="11">
        <f t="shared" si="183"/>
        <v>1.1787237126272831E-3</v>
      </c>
      <c r="H952" s="11">
        <f t="shared" si="184"/>
        <v>1.1787237126272831E-3</v>
      </c>
      <c r="I952" s="7">
        <f t="shared" si="185"/>
        <v>143.25701464607445</v>
      </c>
      <c r="J952" s="2">
        <f t="shared" si="186"/>
        <v>28.536268263540617</v>
      </c>
      <c r="K952" s="2">
        <f t="shared" si="187"/>
        <v>27.694010555238606</v>
      </c>
      <c r="L952" s="2">
        <f t="shared" si="188"/>
        <v>31.796385710538303</v>
      </c>
      <c r="M952" s="2">
        <f t="shared" si="189"/>
        <v>27.314531238171686</v>
      </c>
      <c r="N952" s="2">
        <f t="shared" si="190"/>
        <v>27.915818878585231</v>
      </c>
      <c r="O952" s="8" cm="1">
        <f t="array" ref="O952">MAX(ABS(J952:N952/I952 - $X$2:$AB$2))</f>
        <v>2.1953429569178784E-2</v>
      </c>
      <c r="P952" s="2">
        <f t="shared" si="191"/>
        <v>28.536268263540617</v>
      </c>
      <c r="Q952" s="2">
        <f t="shared" si="192"/>
        <v>27.694010555238606</v>
      </c>
      <c r="R952" s="2">
        <f t="shared" si="193"/>
        <v>31.796385710538303</v>
      </c>
      <c r="S952" s="2">
        <f t="shared" si="194"/>
        <v>27.314531238171686</v>
      </c>
      <c r="T952" s="2">
        <f t="shared" si="195"/>
        <v>27.915818878585231</v>
      </c>
      <c r="U952" s="8" cm="1">
        <f t="array" ref="U952">SUM(ABS(P952:T952/I952-J952:N952/I952))</f>
        <v>0</v>
      </c>
    </row>
    <row r="953" spans="1:21" x14ac:dyDescent="0.25">
      <c r="A953" s="6">
        <v>42289</v>
      </c>
      <c r="B953" s="7">
        <v>25.4752597808837</v>
      </c>
      <c r="C953" s="7">
        <v>57.818759918212798</v>
      </c>
      <c r="D953" s="7">
        <v>65.332023620605398</v>
      </c>
      <c r="E953" s="7">
        <v>50.7058906555175</v>
      </c>
      <c r="F953" s="7">
        <v>57.597740173339801</v>
      </c>
      <c r="G953" s="11">
        <f t="shared" si="183"/>
        <v>-5.0949816652122726E-3</v>
      </c>
      <c r="H953" s="11">
        <f t="shared" si="184"/>
        <v>-5.0949816652122726E-3</v>
      </c>
      <c r="I953" s="7">
        <f t="shared" si="185"/>
        <v>142.52712278303966</v>
      </c>
      <c r="J953" s="2">
        <f t="shared" si="186"/>
        <v>28.403916006190325</v>
      </c>
      <c r="K953" s="2">
        <f t="shared" si="187"/>
        <v>27.383275678684818</v>
      </c>
      <c r="L953" s="2">
        <f t="shared" si="188"/>
        <v>31.501752031934096</v>
      </c>
      <c r="M953" s="2">
        <f t="shared" si="189"/>
        <v>27.221904333454074</v>
      </c>
      <c r="N953" s="2">
        <f t="shared" si="190"/>
        <v>28.016274732776349</v>
      </c>
      <c r="O953" s="8" cm="1">
        <f t="array" ref="O953">MAX(ABS(J953:N953/I953 - $X$2:$AB$2))</f>
        <v>2.102285808356133E-2</v>
      </c>
      <c r="P953" s="2">
        <f t="shared" si="191"/>
        <v>28.403916006190325</v>
      </c>
      <c r="Q953" s="2">
        <f t="shared" si="192"/>
        <v>27.383275678684818</v>
      </c>
      <c r="R953" s="2">
        <f t="shared" si="193"/>
        <v>31.501752031934096</v>
      </c>
      <c r="S953" s="2">
        <f t="shared" si="194"/>
        <v>27.221904333454074</v>
      </c>
      <c r="T953" s="2">
        <f t="shared" si="195"/>
        <v>28.016274732776349</v>
      </c>
      <c r="U953" s="8" cm="1">
        <f t="array" ref="U953">SUM(ABS(P953:T953/I953-J953:N953/I953))</f>
        <v>0</v>
      </c>
    </row>
    <row r="954" spans="1:21" x14ac:dyDescent="0.25">
      <c r="A954" s="6">
        <v>42290</v>
      </c>
      <c r="B954" s="7">
        <v>25.518638610839801</v>
      </c>
      <c r="C954" s="7">
        <v>57.548122406005803</v>
      </c>
      <c r="D954" s="7">
        <v>65.066970825195298</v>
      </c>
      <c r="E954" s="7">
        <v>50.566234588622997</v>
      </c>
      <c r="F954" s="7">
        <v>57.425632476806598</v>
      </c>
      <c r="G954" s="11">
        <f t="shared" si="183"/>
        <v>-2.5700626546451E-3</v>
      </c>
      <c r="H954" s="11">
        <f t="shared" si="184"/>
        <v>-2.5700626546451E-3</v>
      </c>
      <c r="I954" s="7">
        <f t="shared" si="185"/>
        <v>142.16081914750094</v>
      </c>
      <c r="J954" s="2">
        <f t="shared" si="186"/>
        <v>28.452281701108358</v>
      </c>
      <c r="K954" s="2">
        <f t="shared" si="187"/>
        <v>27.255100297264658</v>
      </c>
      <c r="L954" s="2">
        <f t="shared" si="188"/>
        <v>31.373949049971259</v>
      </c>
      <c r="M954" s="2">
        <f t="shared" si="189"/>
        <v>27.146928742976499</v>
      </c>
      <c r="N954" s="2">
        <f t="shared" si="190"/>
        <v>27.932559356180178</v>
      </c>
      <c r="O954" s="8" cm="1">
        <f t="array" ref="O954">MAX(ABS(J954:N954/I954 - $X$2:$AB$2))</f>
        <v>2.0693361490965928E-2</v>
      </c>
      <c r="P954" s="2">
        <f t="shared" si="191"/>
        <v>28.452281701108358</v>
      </c>
      <c r="Q954" s="2">
        <f t="shared" si="192"/>
        <v>27.255100297264658</v>
      </c>
      <c r="R954" s="2">
        <f t="shared" si="193"/>
        <v>31.373949049971259</v>
      </c>
      <c r="S954" s="2">
        <f t="shared" si="194"/>
        <v>27.146928742976499</v>
      </c>
      <c r="T954" s="2">
        <f t="shared" si="195"/>
        <v>27.932559356180178</v>
      </c>
      <c r="U954" s="8" cm="1">
        <f t="array" ref="U954">SUM(ABS(P954:T954/I954-J954:N954/I954))</f>
        <v>0</v>
      </c>
    </row>
    <row r="955" spans="1:21" x14ac:dyDescent="0.25">
      <c r="A955" s="6">
        <v>42291</v>
      </c>
      <c r="B955" s="7">
        <v>25.157960891723601</v>
      </c>
      <c r="C955" s="7">
        <v>57.990989685058501</v>
      </c>
      <c r="D955" s="7">
        <v>66.082939147949205</v>
      </c>
      <c r="E955" s="7">
        <v>49.284618377685497</v>
      </c>
      <c r="F955" s="7">
        <v>51.659839630126903</v>
      </c>
      <c r="G955" s="11">
        <f t="shared" si="183"/>
        <v>-2.2475393321055748E-2</v>
      </c>
      <c r="H955" s="11">
        <f t="shared" si="184"/>
        <v>-2.2475393321055748E-2</v>
      </c>
      <c r="I955" s="7">
        <f t="shared" si="185"/>
        <v>138.96569882231739</v>
      </c>
      <c r="J955" s="2">
        <f t="shared" si="186"/>
        <v>28.050140183133795</v>
      </c>
      <c r="K955" s="2">
        <f t="shared" si="187"/>
        <v>27.464844622610332</v>
      </c>
      <c r="L955" s="2">
        <f t="shared" si="188"/>
        <v>31.863827985323866</v>
      </c>
      <c r="M955" s="2">
        <f t="shared" si="189"/>
        <v>26.458881783632769</v>
      </c>
      <c r="N955" s="2">
        <f t="shared" si="190"/>
        <v>25.128004247616648</v>
      </c>
      <c r="O955" s="8" cm="1">
        <f t="array" ref="O955">MAX(ABS(J955:N955/I955 - $X$2:$AB$2))</f>
        <v>2.9292755373145712E-2</v>
      </c>
      <c r="P955" s="2">
        <f t="shared" si="191"/>
        <v>28.050140183133795</v>
      </c>
      <c r="Q955" s="2">
        <f t="shared" si="192"/>
        <v>27.464844622610332</v>
      </c>
      <c r="R955" s="2">
        <f t="shared" si="193"/>
        <v>31.863827985323866</v>
      </c>
      <c r="S955" s="2">
        <f t="shared" si="194"/>
        <v>26.458881783632769</v>
      </c>
      <c r="T955" s="2">
        <f t="shared" si="195"/>
        <v>25.128004247616648</v>
      </c>
      <c r="U955" s="8" cm="1">
        <f t="array" ref="U955">SUM(ABS(P955:T955/I955-J955:N955/I955))</f>
        <v>0</v>
      </c>
    </row>
    <row r="956" spans="1:21" x14ac:dyDescent="0.25">
      <c r="A956" s="6">
        <v>42292</v>
      </c>
      <c r="B956" s="7">
        <v>25.5346145629882</v>
      </c>
      <c r="C956" s="7">
        <v>58.089405059814403</v>
      </c>
      <c r="D956" s="7">
        <v>66.789733886718693</v>
      </c>
      <c r="E956" s="7">
        <v>50.845561981201101</v>
      </c>
      <c r="F956" s="7">
        <v>51.057441711425703</v>
      </c>
      <c r="G956" s="11">
        <f t="shared" si="183"/>
        <v>9.7315975811593791E-3</v>
      </c>
      <c r="H956" s="11">
        <f t="shared" si="184"/>
        <v>9.7315975811593791E-3</v>
      </c>
      <c r="I956" s="7">
        <f t="shared" si="185"/>
        <v>140.31805708084079</v>
      </c>
      <c r="J956" s="2">
        <f t="shared" si="186"/>
        <v>28.470094261484387</v>
      </c>
      <c r="K956" s="2">
        <f t="shared" si="187"/>
        <v>27.511454673427298</v>
      </c>
      <c r="L956" s="2">
        <f t="shared" si="188"/>
        <v>32.204629805997456</v>
      </c>
      <c r="M956" s="2">
        <f t="shared" si="189"/>
        <v>27.296888115747066</v>
      </c>
      <c r="N956" s="2">
        <f t="shared" si="190"/>
        <v>24.834990224184573</v>
      </c>
      <c r="O956" s="8" cm="1">
        <f t="array" ref="O956">MAX(ABS(J956:N956/I956 - $X$2:$AB$2))</f>
        <v>2.9511657130796454E-2</v>
      </c>
      <c r="P956" s="2">
        <f t="shared" si="191"/>
        <v>28.470094261484387</v>
      </c>
      <c r="Q956" s="2">
        <f t="shared" si="192"/>
        <v>27.511454673427298</v>
      </c>
      <c r="R956" s="2">
        <f t="shared" si="193"/>
        <v>32.204629805997456</v>
      </c>
      <c r="S956" s="2">
        <f t="shared" si="194"/>
        <v>27.296888115747066</v>
      </c>
      <c r="T956" s="2">
        <f t="shared" si="195"/>
        <v>24.834990224184573</v>
      </c>
      <c r="U956" s="8" cm="1">
        <f t="array" ref="U956">SUM(ABS(P956:T956/I956-J956:N956/I956))</f>
        <v>0</v>
      </c>
    </row>
    <row r="957" spans="1:21" x14ac:dyDescent="0.25">
      <c r="A957" s="6">
        <v>42293</v>
      </c>
      <c r="B957" s="7">
        <v>25.347427368163999</v>
      </c>
      <c r="C957" s="7">
        <v>57.146266937255803</v>
      </c>
      <c r="D957" s="7">
        <v>67.209373474121094</v>
      </c>
      <c r="E957" s="7">
        <v>51.289199829101499</v>
      </c>
      <c r="F957" s="7">
        <v>50.678798675537102</v>
      </c>
      <c r="G957" s="11">
        <f t="shared" si="183"/>
        <v>-2.843868061363497E-3</v>
      </c>
      <c r="H957" s="11">
        <f t="shared" si="184"/>
        <v>-2.843868061363497E-3</v>
      </c>
      <c r="I957" s="7">
        <f t="shared" si="185"/>
        <v>139.91901103987601</v>
      </c>
      <c r="J957" s="2">
        <f t="shared" si="186"/>
        <v>28.261387877135338</v>
      </c>
      <c r="K957" s="2">
        <f t="shared" si="187"/>
        <v>27.064779385862643</v>
      </c>
      <c r="L957" s="2">
        <f t="shared" si="188"/>
        <v>32.406971345299844</v>
      </c>
      <c r="M957" s="2">
        <f t="shared" si="189"/>
        <v>27.535059004732918</v>
      </c>
      <c r="N957" s="2">
        <f t="shared" si="190"/>
        <v>24.650813426845264</v>
      </c>
      <c r="O957" s="8" cm="1">
        <f t="array" ref="O957">MAX(ABS(J957:N957/I957 - $X$2:$AB$2))</f>
        <v>3.1612352777879965E-2</v>
      </c>
      <c r="P957" s="2">
        <f t="shared" si="191"/>
        <v>28.261387877135338</v>
      </c>
      <c r="Q957" s="2">
        <f t="shared" si="192"/>
        <v>27.064779385862643</v>
      </c>
      <c r="R957" s="2">
        <f t="shared" si="193"/>
        <v>32.406971345299844</v>
      </c>
      <c r="S957" s="2">
        <f t="shared" si="194"/>
        <v>27.535059004732918</v>
      </c>
      <c r="T957" s="2">
        <f t="shared" si="195"/>
        <v>24.650813426845264</v>
      </c>
      <c r="U957" s="8" cm="1">
        <f t="array" ref="U957">SUM(ABS(P957:T957/I957-J957:N957/I957))</f>
        <v>0</v>
      </c>
    </row>
    <row r="958" spans="1:21" x14ac:dyDescent="0.25">
      <c r="A958" s="6">
        <v>42296</v>
      </c>
      <c r="B958" s="7">
        <v>25.504934310913001</v>
      </c>
      <c r="C958" s="7">
        <v>56.810009002685497</v>
      </c>
      <c r="D958" s="7">
        <v>66.281723022460895</v>
      </c>
      <c r="E958" s="7">
        <v>51.116668701171797</v>
      </c>
      <c r="F958" s="7">
        <v>50.644371032714801</v>
      </c>
      <c r="G958" s="11">
        <f t="shared" si="183"/>
        <v>-3.8615501858706436E-3</v>
      </c>
      <c r="H958" s="11">
        <f t="shared" si="184"/>
        <v>-3.8615501858706436E-3</v>
      </c>
      <c r="I958" s="7">
        <f t="shared" si="185"/>
        <v>139.37870675678815</v>
      </c>
      <c r="J958" s="2">
        <f t="shared" si="186"/>
        <v>28.437001943908921</v>
      </c>
      <c r="K958" s="2">
        <f t="shared" si="187"/>
        <v>26.905525819468124</v>
      </c>
      <c r="L958" s="2">
        <f t="shared" si="188"/>
        <v>31.959677462743681</v>
      </c>
      <c r="M958" s="2">
        <f t="shared" si="189"/>
        <v>27.442434147969177</v>
      </c>
      <c r="N958" s="2">
        <f t="shared" si="190"/>
        <v>24.634067382698241</v>
      </c>
      <c r="O958" s="8" cm="1">
        <f t="array" ref="O958">MAX(ABS(J958:N958/I958 - $X$2:$AB$2))</f>
        <v>2.9301004482072013E-2</v>
      </c>
      <c r="P958" s="2">
        <f t="shared" si="191"/>
        <v>28.437001943908921</v>
      </c>
      <c r="Q958" s="2">
        <f t="shared" si="192"/>
        <v>26.905525819468124</v>
      </c>
      <c r="R958" s="2">
        <f t="shared" si="193"/>
        <v>31.959677462743681</v>
      </c>
      <c r="S958" s="2">
        <f t="shared" si="194"/>
        <v>27.442434147969177</v>
      </c>
      <c r="T958" s="2">
        <f t="shared" si="195"/>
        <v>24.634067382698241</v>
      </c>
      <c r="U958" s="8" cm="1">
        <f t="array" ref="U958">SUM(ABS(P958:T958/I958-J958:N958/I958))</f>
        <v>0</v>
      </c>
    </row>
    <row r="959" spans="1:21" x14ac:dyDescent="0.25">
      <c r="A959" s="6">
        <v>42297</v>
      </c>
      <c r="B959" s="7">
        <v>25.9706096649169</v>
      </c>
      <c r="C959" s="7">
        <v>57.630123138427699</v>
      </c>
      <c r="D959" s="7">
        <v>66.252273559570298</v>
      </c>
      <c r="E959" s="7">
        <v>51.363136291503899</v>
      </c>
      <c r="F959" s="7">
        <v>50.558311462402301</v>
      </c>
      <c r="G959" s="11">
        <f t="shared" si="183"/>
        <v>7.0590275777664413E-3</v>
      </c>
      <c r="H959" s="11">
        <f t="shared" si="184"/>
        <v>7.0590275777664413E-3</v>
      </c>
      <c r="I959" s="7">
        <f t="shared" si="185"/>
        <v>140.36258489153772</v>
      </c>
      <c r="J959" s="2">
        <f t="shared" si="186"/>
        <v>28.956211708796385</v>
      </c>
      <c r="K959" s="2">
        <f t="shared" si="187"/>
        <v>27.293936285185168</v>
      </c>
      <c r="L959" s="2">
        <f t="shared" si="188"/>
        <v>31.94547754016298</v>
      </c>
      <c r="M959" s="2">
        <f t="shared" si="189"/>
        <v>27.574752446269052</v>
      </c>
      <c r="N959" s="2">
        <f t="shared" si="190"/>
        <v>24.592206911124123</v>
      </c>
      <c r="O959" s="8" cm="1">
        <f t="array" ref="O959">MAX(ABS(J959:N959/I959 - $X$2:$AB$2))</f>
        <v>2.7592542306400125E-2</v>
      </c>
      <c r="P959" s="2">
        <f t="shared" si="191"/>
        <v>28.956211708796385</v>
      </c>
      <c r="Q959" s="2">
        <f t="shared" si="192"/>
        <v>27.293936285185168</v>
      </c>
      <c r="R959" s="2">
        <f t="shared" si="193"/>
        <v>31.94547754016298</v>
      </c>
      <c r="S959" s="2">
        <f t="shared" si="194"/>
        <v>27.574752446269052</v>
      </c>
      <c r="T959" s="2">
        <f t="shared" si="195"/>
        <v>24.592206911124123</v>
      </c>
      <c r="U959" s="8" cm="1">
        <f t="array" ref="U959">SUM(ABS(P959:T959/I959-J959:N959/I959))</f>
        <v>0</v>
      </c>
    </row>
    <row r="960" spans="1:21" x14ac:dyDescent="0.25">
      <c r="A960" s="6">
        <v>42298</v>
      </c>
      <c r="B960" s="7">
        <v>25.968334197998001</v>
      </c>
      <c r="C960" s="7">
        <v>57.138057708740199</v>
      </c>
      <c r="D960" s="7">
        <v>65.766357421875</v>
      </c>
      <c r="E960" s="7">
        <v>50.985225677490199</v>
      </c>
      <c r="F960" s="7">
        <v>50.463645935058501</v>
      </c>
      <c r="G960" s="11">
        <f t="shared" si="183"/>
        <v>-5.1211067145946476E-3</v>
      </c>
      <c r="H960" s="11">
        <f t="shared" si="184"/>
        <v>-5.1211067145946476E-3</v>
      </c>
      <c r="I960" s="7">
        <f t="shared" si="185"/>
        <v>139.6437731155718</v>
      </c>
      <c r="J960" s="2">
        <f t="shared" si="186"/>
        <v>28.953674652381839</v>
      </c>
      <c r="K960" s="2">
        <f t="shared" si="187"/>
        <v>27.060891451083858</v>
      </c>
      <c r="L960" s="2">
        <f t="shared" si="188"/>
        <v>31.711178817581171</v>
      </c>
      <c r="M960" s="2">
        <f t="shared" si="189"/>
        <v>27.371867802132375</v>
      </c>
      <c r="N960" s="2">
        <f t="shared" si="190"/>
        <v>24.546160392392565</v>
      </c>
      <c r="O960" s="8" cm="1">
        <f t="array" ref="O960">MAX(ABS(J960:N960/I960 - $X$2:$AB$2))</f>
        <v>2.7086235999484232E-2</v>
      </c>
      <c r="P960" s="2">
        <f t="shared" si="191"/>
        <v>28.953674652381839</v>
      </c>
      <c r="Q960" s="2">
        <f t="shared" si="192"/>
        <v>27.060891451083858</v>
      </c>
      <c r="R960" s="2">
        <f t="shared" si="193"/>
        <v>31.711178817581171</v>
      </c>
      <c r="S960" s="2">
        <f t="shared" si="194"/>
        <v>27.371867802132375</v>
      </c>
      <c r="T960" s="2">
        <f t="shared" si="195"/>
        <v>24.546160392392565</v>
      </c>
      <c r="U960" s="8" cm="1">
        <f t="array" ref="U960">SUM(ABS(P960:T960/I960-J960:N960/I960))</f>
        <v>0</v>
      </c>
    </row>
    <row r="961" spans="1:21" x14ac:dyDescent="0.25">
      <c r="A961" s="6">
        <v>42299</v>
      </c>
      <c r="B961" s="7">
        <v>26.3655281066894</v>
      </c>
      <c r="C961" s="7">
        <v>58.7800483703613</v>
      </c>
      <c r="D961" s="7">
        <v>67.452308654785099</v>
      </c>
      <c r="E961" s="7">
        <v>51.913566589355398</v>
      </c>
      <c r="F961" s="7">
        <v>50.687393188476499</v>
      </c>
      <c r="G961" s="11">
        <f t="shared" si="183"/>
        <v>1.8909999041768044E-2</v>
      </c>
      <c r="H961" s="11">
        <f t="shared" si="184"/>
        <v>1.8909999041768044E-2</v>
      </c>
      <c r="I961" s="7">
        <f t="shared" si="185"/>
        <v>142.28443673137613</v>
      </c>
      <c r="J961" s="2">
        <f t="shared" si="186"/>
        <v>29.396530290270434</v>
      </c>
      <c r="K961" s="2">
        <f t="shared" si="187"/>
        <v>27.838547059965801</v>
      </c>
      <c r="L961" s="2">
        <f t="shared" si="188"/>
        <v>32.524109670381456</v>
      </c>
      <c r="M961" s="2">
        <f t="shared" si="189"/>
        <v>27.87025580330786</v>
      </c>
      <c r="N961" s="2">
        <f t="shared" si="190"/>
        <v>24.654993907450582</v>
      </c>
      <c r="O961" s="8" cm="1">
        <f t="array" ref="O961">MAX(ABS(J961:N961/I961 - $X$2:$AB$2))</f>
        <v>2.8585152512392353E-2</v>
      </c>
      <c r="P961" s="2">
        <f t="shared" si="191"/>
        <v>29.396530290270434</v>
      </c>
      <c r="Q961" s="2">
        <f t="shared" si="192"/>
        <v>27.838547059965801</v>
      </c>
      <c r="R961" s="2">
        <f t="shared" si="193"/>
        <v>32.524109670381456</v>
      </c>
      <c r="S961" s="2">
        <f t="shared" si="194"/>
        <v>27.87025580330786</v>
      </c>
      <c r="T961" s="2">
        <f t="shared" si="195"/>
        <v>24.654993907450582</v>
      </c>
      <c r="U961" s="8" cm="1">
        <f t="array" ref="U961">SUM(ABS(P961:T961/I961-J961:N961/I961))</f>
        <v>0</v>
      </c>
    </row>
    <row r="962" spans="1:21" x14ac:dyDescent="0.25">
      <c r="A962" s="6">
        <v>42300</v>
      </c>
      <c r="B962" s="7">
        <v>27.182743072509702</v>
      </c>
      <c r="C962" s="7">
        <v>59.501552581787102</v>
      </c>
      <c r="D962" s="7">
        <v>67.172554016113196</v>
      </c>
      <c r="E962" s="7">
        <v>52.4722290039062</v>
      </c>
      <c r="F962" s="7">
        <v>50.171058654785099</v>
      </c>
      <c r="G962" s="11">
        <f t="shared" si="183"/>
        <v>8.200124985506152E-3</v>
      </c>
      <c r="H962" s="11">
        <f t="shared" si="184"/>
        <v>8.200124985506152E-3</v>
      </c>
      <c r="I962" s="7">
        <f t="shared" si="185"/>
        <v>143.45118689606576</v>
      </c>
      <c r="J962" s="2">
        <f t="shared" si="186"/>
        <v>30.30769294171392</v>
      </c>
      <c r="K962" s="2">
        <f t="shared" si="187"/>
        <v>28.180255335147631</v>
      </c>
      <c r="L962" s="2">
        <f t="shared" si="188"/>
        <v>32.389217763337477</v>
      </c>
      <c r="M962" s="2">
        <f t="shared" si="189"/>
        <v>28.170178644756724</v>
      </c>
      <c r="N962" s="2">
        <f t="shared" si="190"/>
        <v>24.403842211110003</v>
      </c>
      <c r="O962" s="8" cm="1">
        <f t="array" ref="O962">MAX(ABS(J962:N962/I962 - $X$2:$AB$2))</f>
        <v>2.9880513789047686E-2</v>
      </c>
      <c r="P962" s="2">
        <f t="shared" si="191"/>
        <v>30.30769294171392</v>
      </c>
      <c r="Q962" s="2">
        <f t="shared" si="192"/>
        <v>28.180255335147631</v>
      </c>
      <c r="R962" s="2">
        <f t="shared" si="193"/>
        <v>32.389217763337477</v>
      </c>
      <c r="S962" s="2">
        <f t="shared" si="194"/>
        <v>28.170178644756724</v>
      </c>
      <c r="T962" s="2">
        <f t="shared" si="195"/>
        <v>24.403842211110003</v>
      </c>
      <c r="U962" s="8" cm="1">
        <f t="array" ref="U962">SUM(ABS(P962:T962/I962-J962:N962/I962))</f>
        <v>0</v>
      </c>
    </row>
    <row r="963" spans="1:21" x14ac:dyDescent="0.25">
      <c r="A963" s="6">
        <v>42303</v>
      </c>
      <c r="B963" s="7">
        <v>26.315309524536101</v>
      </c>
      <c r="C963" s="7">
        <v>59.310798645019503</v>
      </c>
      <c r="D963" s="7">
        <v>65.354087829589801</v>
      </c>
      <c r="E963" s="7">
        <v>52.496864318847599</v>
      </c>
      <c r="F963" s="7">
        <v>49.930095672607401</v>
      </c>
      <c r="G963" s="11">
        <f t="shared" si="183"/>
        <v>-1.4209050068351048E-2</v>
      </c>
      <c r="H963" s="11">
        <f t="shared" si="184"/>
        <v>-1.4209050068351048E-2</v>
      </c>
      <c r="I963" s="7">
        <f t="shared" si="185"/>
        <v>141.41288179909517</v>
      </c>
      <c r="J963" s="2">
        <f t="shared" si="186"/>
        <v>29.340538539775995</v>
      </c>
      <c r="K963" s="2">
        <f t="shared" si="187"/>
        <v>28.089913244713827</v>
      </c>
      <c r="L963" s="2">
        <f t="shared" si="188"/>
        <v>31.512390937660374</v>
      </c>
      <c r="M963" s="2">
        <f t="shared" si="189"/>
        <v>28.183404330725153</v>
      </c>
      <c r="N963" s="2">
        <f t="shared" si="190"/>
        <v>24.286634746219839</v>
      </c>
      <c r="O963" s="8" cm="1">
        <f t="array" ref="O963">MAX(ABS(J963:N963/I963 - $X$2:$AB$2))</f>
        <v>2.8257267391497032E-2</v>
      </c>
      <c r="P963" s="2">
        <f t="shared" si="191"/>
        <v>29.340538539775995</v>
      </c>
      <c r="Q963" s="2">
        <f t="shared" si="192"/>
        <v>28.089913244713827</v>
      </c>
      <c r="R963" s="2">
        <f t="shared" si="193"/>
        <v>31.512390937660374</v>
      </c>
      <c r="S963" s="2">
        <f t="shared" si="194"/>
        <v>28.183404330725153</v>
      </c>
      <c r="T963" s="2">
        <f t="shared" si="195"/>
        <v>24.286634746219839</v>
      </c>
      <c r="U963" s="8" cm="1">
        <f t="array" ref="U963">SUM(ABS(P963:T963/I963-J963:N963/I963))</f>
        <v>0</v>
      </c>
    </row>
    <row r="964" spans="1:21" x14ac:dyDescent="0.25">
      <c r="A964" s="6">
        <v>42304</v>
      </c>
      <c r="B964" s="7">
        <v>26.1486701965332</v>
      </c>
      <c r="C964" s="7">
        <v>58.373687744140597</v>
      </c>
      <c r="D964" s="7">
        <v>64.566337585449205</v>
      </c>
      <c r="E964" s="7">
        <v>52.283267974853501</v>
      </c>
      <c r="F964" s="7">
        <v>49.465389251708899</v>
      </c>
      <c r="G964" s="11">
        <f t="shared" si="183"/>
        <v>-9.5476745918808836E-3</v>
      </c>
      <c r="H964" s="11">
        <f t="shared" si="184"/>
        <v>-9.5476745918808836E-3</v>
      </c>
      <c r="I964" s="7">
        <f t="shared" si="185"/>
        <v>140.0627176205773</v>
      </c>
      <c r="J964" s="2">
        <f t="shared" si="186"/>
        <v>29.154742221440738</v>
      </c>
      <c r="K964" s="2">
        <f t="shared" si="187"/>
        <v>27.646092481754422</v>
      </c>
      <c r="L964" s="2">
        <f t="shared" si="188"/>
        <v>31.132554044835494</v>
      </c>
      <c r="M964" s="2">
        <f t="shared" si="189"/>
        <v>28.068733250757642</v>
      </c>
      <c r="N964" s="2">
        <f t="shared" si="190"/>
        <v>24.060595621788984</v>
      </c>
      <c r="O964" s="8" cm="1">
        <f t="array" ref="O964">MAX(ABS(J964:N964/I964 - $X$2:$AB$2))</f>
        <v>2.8215559211353464E-2</v>
      </c>
      <c r="P964" s="2">
        <f t="shared" si="191"/>
        <v>29.154742221440738</v>
      </c>
      <c r="Q964" s="2">
        <f t="shared" si="192"/>
        <v>27.646092481754422</v>
      </c>
      <c r="R964" s="2">
        <f t="shared" si="193"/>
        <v>31.132554044835494</v>
      </c>
      <c r="S964" s="2">
        <f t="shared" si="194"/>
        <v>28.068733250757642</v>
      </c>
      <c r="T964" s="2">
        <f t="shared" si="195"/>
        <v>24.060595621788984</v>
      </c>
      <c r="U964" s="8" cm="1">
        <f t="array" ref="U964">SUM(ABS(P964:T964/I964-J964:N964/I964))</f>
        <v>0</v>
      </c>
    </row>
    <row r="965" spans="1:21" x14ac:dyDescent="0.25">
      <c r="A965" s="6">
        <v>42305</v>
      </c>
      <c r="B965" s="7">
        <v>27.2261142730712</v>
      </c>
      <c r="C965" s="7">
        <v>59.683990478515597</v>
      </c>
      <c r="D965" s="7">
        <v>66.105041503906193</v>
      </c>
      <c r="E965" s="7">
        <v>53.811347961425703</v>
      </c>
      <c r="F965" s="7">
        <v>49.603073120117102</v>
      </c>
      <c r="G965" s="11">
        <f t="shared" ref="G965:G1028" si="196">I965/I964 - 1</f>
        <v>2.4639961493203133E-2</v>
      </c>
      <c r="H965" s="11">
        <f t="shared" ref="H965:H1028" si="197">(1+G965)*(1-U965*$X$5) - 1</f>
        <v>2.4639961493203133E-2</v>
      </c>
      <c r="I965" s="7">
        <f t="shared" ref="I965:I1028" si="198">SUM(J965:N965)</f>
        <v>143.5138575893817</v>
      </c>
      <c r="J965" s="2">
        <f t="shared" ref="J965:J1028" si="199">P964*B965/B964</f>
        <v>30.356050130156049</v>
      </c>
      <c r="K965" s="2">
        <f t="shared" ref="K965:K1028" si="200">Q964*C965/C964</f>
        <v>28.26665890429063</v>
      </c>
      <c r="L965" s="2">
        <f t="shared" ref="L965:L1028" si="201">R964*D965/D964</f>
        <v>31.874485284732213</v>
      </c>
      <c r="M965" s="2">
        <f t="shared" ref="M965:M1028" si="202">S964*E965/E964</f>
        <v>28.889096460447323</v>
      </c>
      <c r="N965" s="2">
        <f t="shared" ref="N965:N1028" si="203">T964*F965/F964</f>
        <v>24.127566809755507</v>
      </c>
      <c r="O965" s="8" cm="1">
        <f t="array" ref="O965">MAX(ABS(J965:N965/I965 - $X$2:$AB$2))</f>
        <v>3.1879881044040353E-2</v>
      </c>
      <c r="P965" s="2">
        <f t="shared" ref="P965:P1028" si="204">IF($O965&lt;$X$4,J965,$I965*X$2)</f>
        <v>30.356050130156049</v>
      </c>
      <c r="Q965" s="2">
        <f t="shared" ref="Q965:Q1028" si="205">IF($O965&lt;$X$4,K965,$I965*Y$2)</f>
        <v>28.26665890429063</v>
      </c>
      <c r="R965" s="2">
        <f t="shared" ref="R965:R1028" si="206">IF($O965&lt;$X$4,L965,$I965*Z$2)</f>
        <v>31.874485284732213</v>
      </c>
      <c r="S965" s="2">
        <f t="shared" ref="S965:S1028" si="207">IF($O965&lt;$X$4,M965,$I965*AA$2)</f>
        <v>28.889096460447323</v>
      </c>
      <c r="T965" s="2">
        <f t="shared" ref="T965:T1028" si="208">IF($O965&lt;$X$4,N965,$I965*AB$2)</f>
        <v>24.127566809755507</v>
      </c>
      <c r="U965" s="8" cm="1">
        <f t="array" ref="U965">SUM(ABS(P965:T965/I965-J965:N965/I965))</f>
        <v>0</v>
      </c>
    </row>
    <row r="966" spans="1:21" x14ac:dyDescent="0.25">
      <c r="A966" s="6">
        <v>42306</v>
      </c>
      <c r="B966" s="7">
        <v>27.5137405395507</v>
      </c>
      <c r="C966" s="7">
        <v>59.683990478515597</v>
      </c>
      <c r="D966" s="7">
        <v>66.178649902343693</v>
      </c>
      <c r="E966" s="7">
        <v>53.573089599609297</v>
      </c>
      <c r="F966" s="7">
        <v>49.878459930419901</v>
      </c>
      <c r="G966" s="11">
        <f t="shared" si="196"/>
        <v>2.5239723809755699E-3</v>
      </c>
      <c r="H966" s="11">
        <f t="shared" si="197"/>
        <v>2.5239723809755699E-3</v>
      </c>
      <c r="I966" s="7">
        <f t="shared" si="198"/>
        <v>143.87608260222456</v>
      </c>
      <c r="J966" s="2">
        <f t="shared" si="199"/>
        <v>30.67674214211301</v>
      </c>
      <c r="K966" s="2">
        <f t="shared" si="200"/>
        <v>28.26665890429063</v>
      </c>
      <c r="L966" s="2">
        <f t="shared" si="201"/>
        <v>31.909977733711163</v>
      </c>
      <c r="M966" s="2">
        <f t="shared" si="202"/>
        <v>28.7611853588344</v>
      </c>
      <c r="N966" s="2">
        <f t="shared" si="203"/>
        <v>24.261518463275365</v>
      </c>
      <c r="O966" s="8" cm="1">
        <f t="array" ref="O966">MAX(ABS(J966:N966/I966 - $X$2:$AB$2))</f>
        <v>3.1372122284206244E-2</v>
      </c>
      <c r="P966" s="2">
        <f t="shared" si="204"/>
        <v>30.67674214211301</v>
      </c>
      <c r="Q966" s="2">
        <f t="shared" si="205"/>
        <v>28.26665890429063</v>
      </c>
      <c r="R966" s="2">
        <f t="shared" si="206"/>
        <v>31.909977733711163</v>
      </c>
      <c r="S966" s="2">
        <f t="shared" si="207"/>
        <v>28.7611853588344</v>
      </c>
      <c r="T966" s="2">
        <f t="shared" si="208"/>
        <v>24.261518463275365</v>
      </c>
      <c r="U966" s="8" cm="1">
        <f t="array" ref="U966">SUM(ABS(P966:T966/I966-J966:N966/I966))</f>
        <v>0</v>
      </c>
    </row>
    <row r="967" spans="1:21" x14ac:dyDescent="0.25">
      <c r="A967" s="6">
        <v>42307</v>
      </c>
      <c r="B967" s="7">
        <v>27.278617858886701</v>
      </c>
      <c r="C967" s="7">
        <v>60.5298652648925</v>
      </c>
      <c r="D967" s="7">
        <v>66.907524108886705</v>
      </c>
      <c r="E967" s="7">
        <v>52.784404754638601</v>
      </c>
      <c r="F967" s="7">
        <v>49.258857727050703</v>
      </c>
      <c r="G967" s="11">
        <f t="shared" si="196"/>
        <v>-1.6325747325708351E-3</v>
      </c>
      <c r="H967" s="11">
        <f t="shared" si="197"/>
        <v>-1.6325747325708351E-3</v>
      </c>
      <c r="I967" s="7">
        <f t="shared" si="198"/>
        <v>143.6411941451469</v>
      </c>
      <c r="J967" s="2">
        <f t="shared" si="199"/>
        <v>30.414589570159968</v>
      </c>
      <c r="K967" s="2">
        <f t="shared" si="200"/>
        <v>28.667269752703362</v>
      </c>
      <c r="L967" s="2">
        <f t="shared" si="201"/>
        <v>32.261425817583905</v>
      </c>
      <c r="M967" s="2">
        <f t="shared" si="202"/>
        <v>28.33777294813649</v>
      </c>
      <c r="N967" s="2">
        <f t="shared" si="203"/>
        <v>23.960136056563169</v>
      </c>
      <c r="O967" s="8" cm="1">
        <f t="array" ref="O967">MAX(ABS(J967:N967/I967 - $X$2:$AB$2))</f>
        <v>3.3194535877000081E-2</v>
      </c>
      <c r="P967" s="2">
        <f t="shared" si="204"/>
        <v>30.414589570159968</v>
      </c>
      <c r="Q967" s="2">
        <f t="shared" si="205"/>
        <v>28.667269752703362</v>
      </c>
      <c r="R967" s="2">
        <f t="shared" si="206"/>
        <v>32.261425817583905</v>
      </c>
      <c r="S967" s="2">
        <f t="shared" si="207"/>
        <v>28.33777294813649</v>
      </c>
      <c r="T967" s="2">
        <f t="shared" si="208"/>
        <v>23.960136056563169</v>
      </c>
      <c r="U967" s="8" cm="1">
        <f t="array" ref="U967">SUM(ABS(P967:T967/I967-J967:N967/I967))</f>
        <v>0</v>
      </c>
    </row>
    <row r="968" spans="1:21" x14ac:dyDescent="0.25">
      <c r="A968" s="6">
        <v>42310</v>
      </c>
      <c r="B968" s="7">
        <v>27.6621189117431</v>
      </c>
      <c r="C968" s="7">
        <v>61.649383544921797</v>
      </c>
      <c r="D968" s="7">
        <v>69.911293029785099</v>
      </c>
      <c r="E968" s="7">
        <v>53.844211578369098</v>
      </c>
      <c r="F968" s="7">
        <v>49.5772705078125</v>
      </c>
      <c r="G968" s="11">
        <f t="shared" si="196"/>
        <v>2.1790409932454402E-2</v>
      </c>
      <c r="H968" s="11">
        <f t="shared" si="197"/>
        <v>2.1790409932454402E-2</v>
      </c>
      <c r="I968" s="7">
        <f t="shared" si="198"/>
        <v>146.7711946487569</v>
      </c>
      <c r="J968" s="2">
        <f t="shared" si="199"/>
        <v>30.842178210562867</v>
      </c>
      <c r="K968" s="2">
        <f t="shared" si="200"/>
        <v>29.197479631516632</v>
      </c>
      <c r="L968" s="2">
        <f t="shared" si="201"/>
        <v>33.709781133452729</v>
      </c>
      <c r="M968" s="2">
        <f t="shared" si="202"/>
        <v>28.906739582871936</v>
      </c>
      <c r="N968" s="2">
        <f t="shared" si="203"/>
        <v>24.115016090352739</v>
      </c>
      <c r="O968" s="8" cm="1">
        <f t="array" ref="O968">MAX(ABS(J968:N968/I968 - $X$2:$AB$2))</f>
        <v>3.5696533314570372E-2</v>
      </c>
      <c r="P968" s="2">
        <f t="shared" si="204"/>
        <v>30.842178210562867</v>
      </c>
      <c r="Q968" s="2">
        <f t="shared" si="205"/>
        <v>29.197479631516632</v>
      </c>
      <c r="R968" s="2">
        <f t="shared" si="206"/>
        <v>33.709781133452729</v>
      </c>
      <c r="S968" s="2">
        <f t="shared" si="207"/>
        <v>28.906739582871936</v>
      </c>
      <c r="T968" s="2">
        <f t="shared" si="208"/>
        <v>24.115016090352739</v>
      </c>
      <c r="U968" s="8" cm="1">
        <f t="array" ref="U968">SUM(ABS(P968:T968/I968-J968:N968/I968))</f>
        <v>0</v>
      </c>
    </row>
    <row r="969" spans="1:21" x14ac:dyDescent="0.25">
      <c r="A969" s="6">
        <v>42311</v>
      </c>
      <c r="B969" s="7">
        <v>27.979421615600501</v>
      </c>
      <c r="C969" s="7">
        <v>61.989391326904297</v>
      </c>
      <c r="D969" s="7">
        <v>72.252456665039006</v>
      </c>
      <c r="E969" s="7">
        <v>54.041389465332003</v>
      </c>
      <c r="F969" s="7">
        <v>50.007549285888601</v>
      </c>
      <c r="G969" s="11">
        <f t="shared" si="196"/>
        <v>1.3346079921857656E-2</v>
      </c>
      <c r="H969" s="11">
        <f t="shared" si="197"/>
        <v>1.3346079921857656E-2</v>
      </c>
      <c r="I969" s="7">
        <f t="shared" si="198"/>
        <v>148.73001474276575</v>
      </c>
      <c r="J969" s="2">
        <f t="shared" si="199"/>
        <v>31.195958286857344</v>
      </c>
      <c r="K969" s="2">
        <f t="shared" si="200"/>
        <v>29.358509145814331</v>
      </c>
      <c r="L969" s="2">
        <f t="shared" si="201"/>
        <v>34.838641869991882</v>
      </c>
      <c r="M969" s="2">
        <f t="shared" si="202"/>
        <v>29.012596269465661</v>
      </c>
      <c r="N969" s="2">
        <f t="shared" si="203"/>
        <v>24.324309170636525</v>
      </c>
      <c r="O969" s="8" cm="1">
        <f t="array" ref="O969">MAX(ABS(J969:N969/I969 - $X$2:$AB$2))</f>
        <v>3.6453259197840149E-2</v>
      </c>
      <c r="P969" s="2">
        <f t="shared" si="204"/>
        <v>31.195958286857344</v>
      </c>
      <c r="Q969" s="2">
        <f t="shared" si="205"/>
        <v>29.358509145814331</v>
      </c>
      <c r="R969" s="2">
        <f t="shared" si="206"/>
        <v>34.838641869991882</v>
      </c>
      <c r="S969" s="2">
        <f t="shared" si="207"/>
        <v>29.012596269465661</v>
      </c>
      <c r="T969" s="2">
        <f t="shared" si="208"/>
        <v>24.324309170636525</v>
      </c>
      <c r="U969" s="8" cm="1">
        <f t="array" ref="U969">SUM(ABS(P969:T969/I969-J969:N969/I969))</f>
        <v>0</v>
      </c>
    </row>
    <row r="970" spans="1:21" x14ac:dyDescent="0.25">
      <c r="A970" s="6">
        <v>42312</v>
      </c>
      <c r="B970" s="7">
        <v>27.8493041992187</v>
      </c>
      <c r="C970" s="7">
        <v>61.8235473632812</v>
      </c>
      <c r="D970" s="7">
        <v>71.243850708007798</v>
      </c>
      <c r="E970" s="7">
        <v>54.098892211913999</v>
      </c>
      <c r="F970" s="7">
        <v>50.231307983398402</v>
      </c>
      <c r="G970" s="11">
        <f t="shared" si="196"/>
        <v>-3.8340574999198296E-3</v>
      </c>
      <c r="H970" s="11">
        <f t="shared" si="197"/>
        <v>-3.8340574999198296E-3</v>
      </c>
      <c r="I970" s="7">
        <f t="shared" si="198"/>
        <v>148.15977531427805</v>
      </c>
      <c r="J970" s="2">
        <f t="shared" si="199"/>
        <v>31.050882468292993</v>
      </c>
      <c r="K970" s="2">
        <f t="shared" si="200"/>
        <v>29.279964552641442</v>
      </c>
      <c r="L970" s="2">
        <f t="shared" si="201"/>
        <v>34.352312915284479</v>
      </c>
      <c r="M970" s="2">
        <f t="shared" si="202"/>
        <v>29.043467125812519</v>
      </c>
      <c r="N970" s="2">
        <f t="shared" si="203"/>
        <v>24.43314825224661</v>
      </c>
      <c r="O970" s="8" cm="1">
        <f t="array" ref="O970">MAX(ABS(J970:N970/I970 - $X$2:$AB$2))</f>
        <v>3.5089192053519513E-2</v>
      </c>
      <c r="P970" s="2">
        <f t="shared" si="204"/>
        <v>31.050882468292993</v>
      </c>
      <c r="Q970" s="2">
        <f t="shared" si="205"/>
        <v>29.279964552641442</v>
      </c>
      <c r="R970" s="2">
        <f t="shared" si="206"/>
        <v>34.352312915284479</v>
      </c>
      <c r="S970" s="2">
        <f t="shared" si="207"/>
        <v>29.043467125812519</v>
      </c>
      <c r="T970" s="2">
        <f t="shared" si="208"/>
        <v>24.43314825224661</v>
      </c>
      <c r="U970" s="8" cm="1">
        <f t="array" ref="U970">SUM(ABS(P970:T970/I970-J970:N970/I970))</f>
        <v>0</v>
      </c>
    </row>
    <row r="971" spans="1:21" x14ac:dyDescent="0.25">
      <c r="A971" s="6">
        <v>42313</v>
      </c>
      <c r="B971" s="7">
        <v>27.720924377441399</v>
      </c>
      <c r="C971" s="7">
        <v>61.5498847961425</v>
      </c>
      <c r="D971" s="7">
        <v>69.609428405761705</v>
      </c>
      <c r="E971" s="7">
        <v>54.583595275878899</v>
      </c>
      <c r="F971" s="7">
        <v>50.437839508056598</v>
      </c>
      <c r="G971" s="11">
        <f t="shared" si="196"/>
        <v>-4.725672136863146E-3</v>
      </c>
      <c r="H971" s="11">
        <f t="shared" si="197"/>
        <v>-4.725672136863146E-3</v>
      </c>
      <c r="I971" s="7">
        <f t="shared" si="198"/>
        <v>147.45962079227147</v>
      </c>
      <c r="J971" s="2">
        <f t="shared" si="199"/>
        <v>30.907743999597635</v>
      </c>
      <c r="K971" s="2">
        <f t="shared" si="200"/>
        <v>29.150356488935202</v>
      </c>
      <c r="L971" s="2">
        <f t="shared" si="201"/>
        <v>33.564228248263994</v>
      </c>
      <c r="M971" s="2">
        <f t="shared" si="202"/>
        <v>29.303684238002205</v>
      </c>
      <c r="N971" s="2">
        <f t="shared" si="203"/>
        <v>24.533607817472429</v>
      </c>
      <c r="O971" s="8" cm="1">
        <f t="array" ref="O971">MAX(ABS(J971:N971/I971 - $X$2:$AB$2))</f>
        <v>3.3624909072340003E-2</v>
      </c>
      <c r="P971" s="2">
        <f t="shared" si="204"/>
        <v>30.907743999597635</v>
      </c>
      <c r="Q971" s="2">
        <f t="shared" si="205"/>
        <v>29.150356488935202</v>
      </c>
      <c r="R971" s="2">
        <f t="shared" si="206"/>
        <v>33.564228248263994</v>
      </c>
      <c r="S971" s="2">
        <f t="shared" si="207"/>
        <v>29.303684238002205</v>
      </c>
      <c r="T971" s="2">
        <f t="shared" si="208"/>
        <v>24.533607817472429</v>
      </c>
      <c r="U971" s="8" cm="1">
        <f t="array" ref="U971">SUM(ABS(P971:T971/I971-J971:N971/I971))</f>
        <v>0</v>
      </c>
    </row>
    <row r="972" spans="1:21" x14ac:dyDescent="0.25">
      <c r="A972" s="6">
        <v>42314</v>
      </c>
      <c r="B972" s="7">
        <v>27.753015518188398</v>
      </c>
      <c r="C972" s="7">
        <v>61.234745025634702</v>
      </c>
      <c r="D972" s="7">
        <v>69.226608276367102</v>
      </c>
      <c r="E972" s="7">
        <v>56.243125915527301</v>
      </c>
      <c r="F972" s="7">
        <v>50.584136962890597</v>
      </c>
      <c r="G972" s="11">
        <f t="shared" si="196"/>
        <v>4.5031657501328759E-3</v>
      </c>
      <c r="H972" s="11">
        <f t="shared" si="197"/>
        <v>4.5031657501328759E-3</v>
      </c>
      <c r="I972" s="7">
        <f t="shared" si="198"/>
        <v>148.12365590615082</v>
      </c>
      <c r="J972" s="2">
        <f t="shared" si="199"/>
        <v>30.943524363533495</v>
      </c>
      <c r="K972" s="2">
        <f t="shared" si="200"/>
        <v>29.001104598625911</v>
      </c>
      <c r="L972" s="2">
        <f t="shared" si="201"/>
        <v>33.379640290923909</v>
      </c>
      <c r="M972" s="2">
        <f t="shared" si="202"/>
        <v>30.194617889436429</v>
      </c>
      <c r="N972" s="2">
        <f t="shared" si="203"/>
        <v>24.604768763631085</v>
      </c>
      <c r="O972" s="8" cm="1">
        <f t="array" ref="O972">MAX(ABS(J972:N972/I972 - $X$2:$AB$2))</f>
        <v>3.389034916056663E-2</v>
      </c>
      <c r="P972" s="2">
        <f t="shared" si="204"/>
        <v>30.943524363533495</v>
      </c>
      <c r="Q972" s="2">
        <f t="shared" si="205"/>
        <v>29.001104598625911</v>
      </c>
      <c r="R972" s="2">
        <f t="shared" si="206"/>
        <v>33.379640290923909</v>
      </c>
      <c r="S972" s="2">
        <f t="shared" si="207"/>
        <v>30.194617889436429</v>
      </c>
      <c r="T972" s="2">
        <f t="shared" si="208"/>
        <v>24.604768763631085</v>
      </c>
      <c r="U972" s="8" cm="1">
        <f t="array" ref="U972">SUM(ABS(P972:T972/I972-J972:N972/I972))</f>
        <v>0</v>
      </c>
    </row>
    <row r="973" spans="1:21" x14ac:dyDescent="0.25">
      <c r="A973" s="6">
        <v>42317</v>
      </c>
      <c r="B973" s="7">
        <v>27.640678405761701</v>
      </c>
      <c r="C973" s="7">
        <v>59.61763381958</v>
      </c>
      <c r="D973" s="7">
        <v>67.967658996582003</v>
      </c>
      <c r="E973" s="7">
        <v>55.364067077636697</v>
      </c>
      <c r="F973" s="7">
        <v>50.334575653076101</v>
      </c>
      <c r="G973" s="11">
        <f t="shared" si="196"/>
        <v>-1.411984904108643E-2</v>
      </c>
      <c r="H973" s="11">
        <f t="shared" si="197"/>
        <v>-1.411984904108643E-2</v>
      </c>
      <c r="I973" s="7">
        <f t="shared" si="198"/>
        <v>146.03217224534214</v>
      </c>
      <c r="J973" s="2">
        <f t="shared" si="199"/>
        <v>30.818272886877693</v>
      </c>
      <c r="K973" s="2">
        <f t="shared" si="200"/>
        <v>28.23523203371575</v>
      </c>
      <c r="L973" s="2">
        <f t="shared" si="201"/>
        <v>32.772600958071159</v>
      </c>
      <c r="M973" s="2">
        <f t="shared" si="202"/>
        <v>29.722687404059354</v>
      </c>
      <c r="N973" s="2">
        <f t="shared" si="203"/>
        <v>24.483378962618183</v>
      </c>
      <c r="O973" s="8" cm="1">
        <f t="array" ref="O973">MAX(ABS(J973:N973/I973 - $X$2:$AB$2))</f>
        <v>3.2342568174054481E-2</v>
      </c>
      <c r="P973" s="2">
        <f t="shared" si="204"/>
        <v>30.818272886877693</v>
      </c>
      <c r="Q973" s="2">
        <f t="shared" si="205"/>
        <v>28.23523203371575</v>
      </c>
      <c r="R973" s="2">
        <f t="shared" si="206"/>
        <v>32.772600958071159</v>
      </c>
      <c r="S973" s="2">
        <f t="shared" si="207"/>
        <v>29.722687404059354</v>
      </c>
      <c r="T973" s="2">
        <f t="shared" si="208"/>
        <v>24.483378962618183</v>
      </c>
      <c r="U973" s="8" cm="1">
        <f t="array" ref="U973">SUM(ABS(P973:T973/I973-J973:N973/I973))</f>
        <v>0</v>
      </c>
    </row>
    <row r="974" spans="1:21" x14ac:dyDescent="0.25">
      <c r="A974" s="6">
        <v>42318</v>
      </c>
      <c r="B974" s="7">
        <v>26.769533157348601</v>
      </c>
      <c r="C974" s="7">
        <v>60.065441131591797</v>
      </c>
      <c r="D974" s="7">
        <v>68.637641906738196</v>
      </c>
      <c r="E974" s="7">
        <v>55.6023139953613</v>
      </c>
      <c r="F974" s="7">
        <v>50.4980659484863</v>
      </c>
      <c r="G974" s="11">
        <f t="shared" si="196"/>
        <v>-1.5662864511192254E-3</v>
      </c>
      <c r="H974" s="11">
        <f t="shared" si="197"/>
        <v>-1.5662864511192254E-3</v>
      </c>
      <c r="I974" s="7">
        <f t="shared" si="198"/>
        <v>145.80344403252676</v>
      </c>
      <c r="J974" s="2">
        <f t="shared" si="199"/>
        <v>29.8469800844512</v>
      </c>
      <c r="K974" s="2">
        <f t="shared" si="200"/>
        <v>28.447315985241094</v>
      </c>
      <c r="L974" s="2">
        <f t="shared" si="201"/>
        <v>33.095652875518844</v>
      </c>
      <c r="M974" s="2">
        <f t="shared" si="202"/>
        <v>29.850592361810723</v>
      </c>
      <c r="N974" s="2">
        <f t="shared" si="203"/>
        <v>24.562902725504891</v>
      </c>
      <c r="O974" s="8" cm="1">
        <f t="array" ref="O974">MAX(ABS(J974:N974/I974 - $X$2:$AB$2))</f>
        <v>3.1534139069957473E-2</v>
      </c>
      <c r="P974" s="2">
        <f t="shared" si="204"/>
        <v>29.8469800844512</v>
      </c>
      <c r="Q974" s="2">
        <f t="shared" si="205"/>
        <v>28.447315985241094</v>
      </c>
      <c r="R974" s="2">
        <f t="shared" si="206"/>
        <v>33.095652875518844</v>
      </c>
      <c r="S974" s="2">
        <f t="shared" si="207"/>
        <v>29.850592361810723</v>
      </c>
      <c r="T974" s="2">
        <f t="shared" si="208"/>
        <v>24.562902725504891</v>
      </c>
      <c r="U974" s="8" cm="1">
        <f t="array" ref="U974">SUM(ABS(P974:T974/I974-J974:N974/I974))</f>
        <v>0</v>
      </c>
    </row>
    <row r="975" spans="1:21" x14ac:dyDescent="0.25">
      <c r="A975" s="6">
        <v>42319</v>
      </c>
      <c r="B975" s="7">
        <v>26.6182250976562</v>
      </c>
      <c r="C975" s="7">
        <v>59.634227752685497</v>
      </c>
      <c r="D975" s="7">
        <v>67.871955871582003</v>
      </c>
      <c r="E975" s="7">
        <v>55.331207275390597</v>
      </c>
      <c r="F975" s="7">
        <v>49.5514526367187</v>
      </c>
      <c r="G975" s="11">
        <f t="shared" si="196"/>
        <v>-9.2461212806878024E-3</v>
      </c>
      <c r="H975" s="11">
        <f t="shared" si="197"/>
        <v>-9.2461212806878024E-3</v>
      </c>
      <c r="I975" s="7">
        <f t="shared" si="198"/>
        <v>144.45532770586004</v>
      </c>
      <c r="J975" s="2">
        <f t="shared" si="199"/>
        <v>29.678277529284813</v>
      </c>
      <c r="K975" s="2">
        <f t="shared" si="200"/>
        <v>28.243091009685905</v>
      </c>
      <c r="L975" s="2">
        <f t="shared" si="201"/>
        <v>32.72645488842025</v>
      </c>
      <c r="M975" s="2">
        <f t="shared" si="202"/>
        <v>29.705046329588608</v>
      </c>
      <c r="N975" s="2">
        <f t="shared" si="203"/>
        <v>24.102457948880481</v>
      </c>
      <c r="O975" s="8" cm="1">
        <f t="array" ref="O975">MAX(ABS(J975:N975/I975 - $X$2:$AB$2))</f>
        <v>3.314940105249764E-2</v>
      </c>
      <c r="P975" s="2">
        <f t="shared" si="204"/>
        <v>29.678277529284813</v>
      </c>
      <c r="Q975" s="2">
        <f t="shared" si="205"/>
        <v>28.243091009685905</v>
      </c>
      <c r="R975" s="2">
        <f t="shared" si="206"/>
        <v>32.72645488842025</v>
      </c>
      <c r="S975" s="2">
        <f t="shared" si="207"/>
        <v>29.705046329588608</v>
      </c>
      <c r="T975" s="2">
        <f t="shared" si="208"/>
        <v>24.102457948880481</v>
      </c>
      <c r="U975" s="8" cm="1">
        <f t="array" ref="U975">SUM(ABS(P975:T975/I975-J975:N975/I975))</f>
        <v>0</v>
      </c>
    </row>
    <row r="976" spans="1:21" x14ac:dyDescent="0.25">
      <c r="A976" s="6">
        <v>42320</v>
      </c>
      <c r="B976" s="7">
        <v>26.528816223144499</v>
      </c>
      <c r="C976" s="7">
        <v>56.9390258789062</v>
      </c>
      <c r="D976" s="7">
        <v>66.156562805175696</v>
      </c>
      <c r="E976" s="7">
        <v>54.222114562988203</v>
      </c>
      <c r="F976" s="7">
        <v>49.009292602538999</v>
      </c>
      <c r="G976" s="11">
        <f t="shared" si="196"/>
        <v>-2.11997465688194E-2</v>
      </c>
      <c r="H976" s="11">
        <f t="shared" si="197"/>
        <v>-2.11997465688194E-2</v>
      </c>
      <c r="I976" s="7">
        <f t="shared" si="198"/>
        <v>141.39291136798005</v>
      </c>
      <c r="J976" s="2">
        <f t="shared" si="199"/>
        <v>29.578590139099923</v>
      </c>
      <c r="K976" s="2">
        <f t="shared" si="200"/>
        <v>26.966628905970698</v>
      </c>
      <c r="L976" s="2">
        <f t="shared" si="201"/>
        <v>31.899327791775605</v>
      </c>
      <c r="M976" s="2">
        <f t="shared" si="202"/>
        <v>29.109620131100883</v>
      </c>
      <c r="N976" s="2">
        <f t="shared" si="203"/>
        <v>23.83874440003294</v>
      </c>
      <c r="O976" s="8" cm="1">
        <f t="array" ref="O976">MAX(ABS(J976:N976/I976 - $X$2:$AB$2))</f>
        <v>3.1400710478393323E-2</v>
      </c>
      <c r="P976" s="2">
        <f t="shared" si="204"/>
        <v>29.578590139099923</v>
      </c>
      <c r="Q976" s="2">
        <f t="shared" si="205"/>
        <v>26.966628905970698</v>
      </c>
      <c r="R976" s="2">
        <f t="shared" si="206"/>
        <v>31.899327791775605</v>
      </c>
      <c r="S976" s="2">
        <f t="shared" si="207"/>
        <v>29.109620131100883</v>
      </c>
      <c r="T976" s="2">
        <f t="shared" si="208"/>
        <v>23.83874440003294</v>
      </c>
      <c r="U976" s="8" cm="1">
        <f t="array" ref="U976">SUM(ABS(P976:T976/I976-J976:N976/I976))</f>
        <v>0</v>
      </c>
    </row>
    <row r="977" spans="1:21" x14ac:dyDescent="0.25">
      <c r="A977" s="6">
        <v>42321</v>
      </c>
      <c r="B977" s="7">
        <v>25.753948211669901</v>
      </c>
      <c r="C977" s="7">
        <v>57.7434272766113</v>
      </c>
      <c r="D977" s="7">
        <v>65.287811279296804</v>
      </c>
      <c r="E977" s="7">
        <v>53.860637664794901</v>
      </c>
      <c r="F977" s="7">
        <v>48.553188323974602</v>
      </c>
      <c r="G977" s="11">
        <f t="shared" si="196"/>
        <v>-9.3200546285744368E-3</v>
      </c>
      <c r="H977" s="11">
        <f t="shared" si="197"/>
        <v>-9.3200546285744368E-3</v>
      </c>
      <c r="I977" s="7">
        <f t="shared" si="198"/>
        <v>140.07512170993729</v>
      </c>
      <c r="J977" s="2">
        <f t="shared" si="199"/>
        <v>28.714642681719187</v>
      </c>
      <c r="K977" s="2">
        <f t="shared" si="200"/>
        <v>27.347597734441536</v>
      </c>
      <c r="L977" s="2">
        <f t="shared" si="201"/>
        <v>31.480433754380904</v>
      </c>
      <c r="M977" s="2">
        <f t="shared" si="202"/>
        <v>28.915558072153477</v>
      </c>
      <c r="N977" s="2">
        <f t="shared" si="203"/>
        <v>23.616889467242199</v>
      </c>
      <c r="O977" s="8" cm="1">
        <f t="array" ref="O977">MAX(ABS(J977:N977/I977 - $X$2:$AB$2))</f>
        <v>3.1398401236821805E-2</v>
      </c>
      <c r="P977" s="2">
        <f t="shared" si="204"/>
        <v>28.714642681719187</v>
      </c>
      <c r="Q977" s="2">
        <f t="shared" si="205"/>
        <v>27.347597734441536</v>
      </c>
      <c r="R977" s="2">
        <f t="shared" si="206"/>
        <v>31.480433754380904</v>
      </c>
      <c r="S977" s="2">
        <f t="shared" si="207"/>
        <v>28.915558072153477</v>
      </c>
      <c r="T977" s="2">
        <f t="shared" si="208"/>
        <v>23.616889467242199</v>
      </c>
      <c r="U977" s="8" cm="1">
        <f t="array" ref="U977">SUM(ABS(P977:T977/I977-J977:N977/I977))</f>
        <v>0</v>
      </c>
    </row>
    <row r="978" spans="1:21" x14ac:dyDescent="0.25">
      <c r="A978" s="6">
        <v>42324</v>
      </c>
      <c r="B978" s="7">
        <v>26.1757717132568</v>
      </c>
      <c r="C978" s="7">
        <v>58.373687744140597</v>
      </c>
      <c r="D978" s="7">
        <v>68.149436950683594</v>
      </c>
      <c r="E978" s="7">
        <v>54.641109466552699</v>
      </c>
      <c r="F978" s="7">
        <v>49.801021575927699</v>
      </c>
      <c r="G978" s="11">
        <f t="shared" si="196"/>
        <v>2.266350594167843E-2</v>
      </c>
      <c r="H978" s="11">
        <f t="shared" si="197"/>
        <v>2.266350594167843E-2</v>
      </c>
      <c r="I978" s="7">
        <f t="shared" si="198"/>
        <v>143.24971506309177</v>
      </c>
      <c r="J978" s="2">
        <f t="shared" si="199"/>
        <v>29.184959350187551</v>
      </c>
      <c r="K978" s="2">
        <f t="shared" si="200"/>
        <v>27.646092481754422</v>
      </c>
      <c r="L978" s="2">
        <f t="shared" si="201"/>
        <v>32.860250532011101</v>
      </c>
      <c r="M978" s="2">
        <f t="shared" si="202"/>
        <v>29.334561238210625</v>
      </c>
      <c r="N978" s="2">
        <f t="shared" si="203"/>
        <v>24.223851460928081</v>
      </c>
      <c r="O978" s="8" cm="1">
        <f t="array" ref="O978">MAX(ABS(J978:N978/I978 - $X$2:$AB$2))</f>
        <v>3.0897733721431009E-2</v>
      </c>
      <c r="P978" s="2">
        <f t="shared" si="204"/>
        <v>29.184959350187551</v>
      </c>
      <c r="Q978" s="2">
        <f t="shared" si="205"/>
        <v>27.646092481754422</v>
      </c>
      <c r="R978" s="2">
        <f t="shared" si="206"/>
        <v>32.860250532011101</v>
      </c>
      <c r="S978" s="2">
        <f t="shared" si="207"/>
        <v>29.334561238210625</v>
      </c>
      <c r="T978" s="2">
        <f t="shared" si="208"/>
        <v>24.223851460928081</v>
      </c>
      <c r="U978" s="8" cm="1">
        <f t="array" ref="U978">SUM(ABS(P978:T978/I978-J978:N978/I978))</f>
        <v>0</v>
      </c>
    </row>
    <row r="979" spans="1:21" x14ac:dyDescent="0.25">
      <c r="A979" s="6">
        <v>42325</v>
      </c>
      <c r="B979" s="7">
        <v>26.063440322875898</v>
      </c>
      <c r="C979" s="7">
        <v>57.544429779052699</v>
      </c>
      <c r="D979" s="7">
        <v>67.836448669433594</v>
      </c>
      <c r="E979" s="7">
        <v>54.3289184570312</v>
      </c>
      <c r="F979" s="7">
        <v>51.565174102783203</v>
      </c>
      <c r="G979" s="11">
        <f t="shared" si="196"/>
        <v>1.5079374216298014E-4</v>
      </c>
      <c r="H979" s="11">
        <f t="shared" si="197"/>
        <v>1.5079374216298014E-4</v>
      </c>
      <c r="I979" s="7">
        <f t="shared" si="198"/>
        <v>143.27131622368992</v>
      </c>
      <c r="J979" s="2">
        <f t="shared" si="199"/>
        <v>29.059714253388499</v>
      </c>
      <c r="K979" s="2">
        <f t="shared" si="200"/>
        <v>27.253351449278661</v>
      </c>
      <c r="L979" s="2">
        <f t="shared" si="201"/>
        <v>32.709334049122162</v>
      </c>
      <c r="M979" s="2">
        <f t="shared" si="202"/>
        <v>29.166958743015442</v>
      </c>
      <c r="N979" s="2">
        <f t="shared" si="203"/>
        <v>25.081957728885147</v>
      </c>
      <c r="O979" s="8" cm="1">
        <f t="array" ref="O979">MAX(ABS(J979:N979/I979 - $X$2:$AB$2))</f>
        <v>2.8303437919513369E-2</v>
      </c>
      <c r="P979" s="2">
        <f t="shared" si="204"/>
        <v>29.059714253388499</v>
      </c>
      <c r="Q979" s="2">
        <f t="shared" si="205"/>
        <v>27.253351449278661</v>
      </c>
      <c r="R979" s="2">
        <f t="shared" si="206"/>
        <v>32.709334049122162</v>
      </c>
      <c r="S979" s="2">
        <f t="shared" si="207"/>
        <v>29.166958743015442</v>
      </c>
      <c r="T979" s="2">
        <f t="shared" si="208"/>
        <v>25.081957728885147</v>
      </c>
      <c r="U979" s="8" cm="1">
        <f t="array" ref="U979">SUM(ABS(P979:T979/I979-J979:N979/I979))</f>
        <v>0</v>
      </c>
    </row>
    <row r="980" spans="1:21" x14ac:dyDescent="0.25">
      <c r="A980" s="6">
        <v>42326</v>
      </c>
      <c r="B980" s="7">
        <v>26.8887405395507</v>
      </c>
      <c r="C980" s="7">
        <v>58.315650939941399</v>
      </c>
      <c r="D980" s="7">
        <v>68.715797424316406</v>
      </c>
      <c r="E980" s="7">
        <v>55.413352966308501</v>
      </c>
      <c r="F980" s="7">
        <v>52.434352874755803</v>
      </c>
      <c r="G980" s="11">
        <f t="shared" si="196"/>
        <v>1.8945896551167518E-2</v>
      </c>
      <c r="H980" s="11">
        <f t="shared" si="197"/>
        <v>1.8945896551167518E-2</v>
      </c>
      <c r="I980" s="7">
        <f t="shared" si="198"/>
        <v>145.98571975961354</v>
      </c>
      <c r="J980" s="2">
        <f t="shared" si="199"/>
        <v>29.979891642586789</v>
      </c>
      <c r="K980" s="2">
        <f t="shared" si="200"/>
        <v>27.618605939131498</v>
      </c>
      <c r="L980" s="2">
        <f t="shared" si="201"/>
        <v>33.133337851404072</v>
      </c>
      <c r="M980" s="2">
        <f t="shared" si="202"/>
        <v>29.74914696781158</v>
      </c>
      <c r="N980" s="2">
        <f t="shared" si="203"/>
        <v>25.504737358679595</v>
      </c>
      <c r="O980" s="8" cm="1">
        <f t="array" ref="O980">MAX(ABS(J980:N980/I980 - $X$2:$AB$2))</f>
        <v>2.6962869422864577E-2</v>
      </c>
      <c r="P980" s="2">
        <f t="shared" si="204"/>
        <v>29.979891642586789</v>
      </c>
      <c r="Q980" s="2">
        <f t="shared" si="205"/>
        <v>27.618605939131498</v>
      </c>
      <c r="R980" s="2">
        <f t="shared" si="206"/>
        <v>33.133337851404072</v>
      </c>
      <c r="S980" s="2">
        <f t="shared" si="207"/>
        <v>29.74914696781158</v>
      </c>
      <c r="T980" s="2">
        <f t="shared" si="208"/>
        <v>25.504737358679595</v>
      </c>
      <c r="U980" s="8" cm="1">
        <f t="array" ref="U980">SUM(ABS(P980:T980/I980-J980:N980/I980))</f>
        <v>0</v>
      </c>
    </row>
    <row r="981" spans="1:21" x14ac:dyDescent="0.25">
      <c r="A981" s="6">
        <v>42327</v>
      </c>
      <c r="B981" s="7">
        <v>27.230323791503899</v>
      </c>
      <c r="C981" s="7">
        <v>58.066856384277301</v>
      </c>
      <c r="D981" s="7">
        <v>67.687423706054602</v>
      </c>
      <c r="E981" s="7">
        <v>55.585887908935497</v>
      </c>
      <c r="F981" s="7">
        <v>52.236423492431598</v>
      </c>
      <c r="G981" s="11">
        <f t="shared" si="196"/>
        <v>-1.6199360741679936E-3</v>
      </c>
      <c r="H981" s="11">
        <f t="shared" si="197"/>
        <v>-1.6199360741679936E-3</v>
      </c>
      <c r="I981" s="7">
        <f t="shared" si="198"/>
        <v>145.74923222586156</v>
      </c>
      <c r="J981" s="2">
        <f t="shared" si="199"/>
        <v>30.360743578192192</v>
      </c>
      <c r="K981" s="2">
        <f t="shared" si="200"/>
        <v>27.50077549941361</v>
      </c>
      <c r="L981" s="2">
        <f t="shared" si="201"/>
        <v>32.63747729063271</v>
      </c>
      <c r="M981" s="2">
        <f t="shared" si="202"/>
        <v>29.841773872529185</v>
      </c>
      <c r="N981" s="2">
        <f t="shared" si="203"/>
        <v>25.40846198509384</v>
      </c>
      <c r="O981" s="8" cm="1">
        <f t="array" ref="O981">MAX(ABS(J981:N981/I981 - $X$2:$AB$2))</f>
        <v>2.5670011450081631E-2</v>
      </c>
      <c r="P981" s="2">
        <f t="shared" si="204"/>
        <v>30.360743578192192</v>
      </c>
      <c r="Q981" s="2">
        <f t="shared" si="205"/>
        <v>27.50077549941361</v>
      </c>
      <c r="R981" s="2">
        <f t="shared" si="206"/>
        <v>32.63747729063271</v>
      </c>
      <c r="S981" s="2">
        <f t="shared" si="207"/>
        <v>29.841773872529185</v>
      </c>
      <c r="T981" s="2">
        <f t="shared" si="208"/>
        <v>25.40846198509384</v>
      </c>
      <c r="U981" s="8" cm="1">
        <f t="array" ref="U981">SUM(ABS(P981:T981/I981-J981:N981/I981))</f>
        <v>0</v>
      </c>
    </row>
    <row r="982" spans="1:21" x14ac:dyDescent="0.25">
      <c r="A982" s="6">
        <v>42328</v>
      </c>
      <c r="B982" s="7">
        <v>27.349540710449201</v>
      </c>
      <c r="C982" s="7">
        <v>58.995670318603501</v>
      </c>
      <c r="D982" s="7">
        <v>66.331138610839801</v>
      </c>
      <c r="E982" s="7">
        <v>55.4873046875</v>
      </c>
      <c r="F982" s="7">
        <v>51.694259643554602</v>
      </c>
      <c r="G982" s="11">
        <f t="shared" si="196"/>
        <v>-2.7293444744002082E-3</v>
      </c>
      <c r="H982" s="11">
        <f t="shared" si="197"/>
        <v>-2.7293444744002082E-3</v>
      </c>
      <c r="I982" s="7">
        <f t="shared" si="198"/>
        <v>145.35143236423784</v>
      </c>
      <c r="J982" s="2">
        <f t="shared" si="199"/>
        <v>30.493665769422609</v>
      </c>
      <c r="K982" s="2">
        <f t="shared" si="200"/>
        <v>27.940666774387957</v>
      </c>
      <c r="L982" s="2">
        <f t="shared" si="201"/>
        <v>31.983504638535191</v>
      </c>
      <c r="M982" s="2">
        <f t="shared" si="202"/>
        <v>29.788848601163131</v>
      </c>
      <c r="N982" s="2">
        <f t="shared" si="203"/>
        <v>25.144746580728931</v>
      </c>
      <c r="O982" s="8" cm="1">
        <f t="array" ref="O982">MAX(ABS(J982:N982/I982 - $X$2:$AB$2))</f>
        <v>2.7007232252665964E-2</v>
      </c>
      <c r="P982" s="2">
        <f t="shared" si="204"/>
        <v>30.493665769422609</v>
      </c>
      <c r="Q982" s="2">
        <f t="shared" si="205"/>
        <v>27.940666774387957</v>
      </c>
      <c r="R982" s="2">
        <f t="shared" si="206"/>
        <v>31.983504638535191</v>
      </c>
      <c r="S982" s="2">
        <f t="shared" si="207"/>
        <v>29.788848601163131</v>
      </c>
      <c r="T982" s="2">
        <f t="shared" si="208"/>
        <v>25.144746580728931</v>
      </c>
      <c r="U982" s="8" cm="1">
        <f t="array" ref="U982">SUM(ABS(P982:T982/I982-J982:N982/I982))</f>
        <v>0</v>
      </c>
    </row>
    <row r="983" spans="1:21" x14ac:dyDescent="0.25">
      <c r="A983" s="6">
        <v>42331</v>
      </c>
      <c r="B983" s="7">
        <v>26.994194030761701</v>
      </c>
      <c r="C983" s="7">
        <v>58.896141052246001</v>
      </c>
      <c r="D983" s="7">
        <v>67.076362609863196</v>
      </c>
      <c r="E983" s="7">
        <v>54.945072174072202</v>
      </c>
      <c r="F983" s="7">
        <v>51.857765197753899</v>
      </c>
      <c r="G983" s="11">
        <f t="shared" si="196"/>
        <v>-2.0335177458670195E-3</v>
      </c>
      <c r="H983" s="11">
        <f t="shared" si="197"/>
        <v>-2.0335177458670195E-3</v>
      </c>
      <c r="I983" s="7">
        <f t="shared" si="198"/>
        <v>145.05585764713797</v>
      </c>
      <c r="J983" s="2">
        <f t="shared" si="199"/>
        <v>30.09746815143026</v>
      </c>
      <c r="K983" s="2">
        <f t="shared" si="200"/>
        <v>27.893529178517344</v>
      </c>
      <c r="L983" s="2">
        <f t="shared" si="201"/>
        <v>32.342836254555685</v>
      </c>
      <c r="M983" s="2">
        <f t="shared" si="202"/>
        <v>29.497746296949614</v>
      </c>
      <c r="N983" s="2">
        <f t="shared" si="203"/>
        <v>25.224277765685084</v>
      </c>
      <c r="O983" s="8" cm="1">
        <f t="array" ref="O983">MAX(ABS(J983:N983/I983 - $X$2:$AB$2))</f>
        <v>2.61064518535645E-2</v>
      </c>
      <c r="P983" s="2">
        <f t="shared" si="204"/>
        <v>30.09746815143026</v>
      </c>
      <c r="Q983" s="2">
        <f t="shared" si="205"/>
        <v>27.893529178517344</v>
      </c>
      <c r="R983" s="2">
        <f t="shared" si="206"/>
        <v>32.342836254555685</v>
      </c>
      <c r="S983" s="2">
        <f t="shared" si="207"/>
        <v>29.497746296949614</v>
      </c>
      <c r="T983" s="2">
        <f t="shared" si="208"/>
        <v>25.224277765685084</v>
      </c>
      <c r="U983" s="8" cm="1">
        <f t="array" ref="U983">SUM(ABS(P983:T983/I983-J983:N983/I983))</f>
        <v>0</v>
      </c>
    </row>
    <row r="984" spans="1:21" x14ac:dyDescent="0.25">
      <c r="A984" s="6">
        <v>42332</v>
      </c>
      <c r="B984" s="7">
        <v>27.253248214721602</v>
      </c>
      <c r="C984" s="7">
        <v>59.211284637451101</v>
      </c>
      <c r="D984" s="7">
        <v>68.074928283691406</v>
      </c>
      <c r="E984" s="7">
        <v>54.862937927246001</v>
      </c>
      <c r="F984" s="7">
        <v>51.565174102783203</v>
      </c>
      <c r="G984" s="11">
        <f t="shared" si="196"/>
        <v>5.054343721619059E-3</v>
      </c>
      <c r="H984" s="11">
        <f t="shared" si="197"/>
        <v>5.054343721619059E-3</v>
      </c>
      <c r="I984" s="7">
        <f t="shared" si="198"/>
        <v>145.78901981052084</v>
      </c>
      <c r="J984" s="2">
        <f t="shared" si="199"/>
        <v>30.38630341142516</v>
      </c>
      <c r="K984" s="2">
        <f t="shared" si="200"/>
        <v>28.042782875487799</v>
      </c>
      <c r="L984" s="2">
        <f t="shared" si="201"/>
        <v>32.824323992134602</v>
      </c>
      <c r="M984" s="2">
        <f t="shared" si="202"/>
        <v>29.453651802588141</v>
      </c>
      <c r="N984" s="2">
        <f t="shared" si="203"/>
        <v>25.081957728885151</v>
      </c>
      <c r="O984" s="8" cm="1">
        <f t="array" ref="O984">MAX(ABS(J984:N984/I984 - $X$2:$AB$2))</f>
        <v>2.7957155062269562E-2</v>
      </c>
      <c r="P984" s="2">
        <f t="shared" si="204"/>
        <v>30.38630341142516</v>
      </c>
      <c r="Q984" s="2">
        <f t="shared" si="205"/>
        <v>28.042782875487799</v>
      </c>
      <c r="R984" s="2">
        <f t="shared" si="206"/>
        <v>32.824323992134602</v>
      </c>
      <c r="S984" s="2">
        <f t="shared" si="207"/>
        <v>29.453651802588141</v>
      </c>
      <c r="T984" s="2">
        <f t="shared" si="208"/>
        <v>25.081957728885151</v>
      </c>
      <c r="U984" s="8" cm="1">
        <f t="array" ref="U984">SUM(ABS(P984:T984/I984-J984:N984/I984))</f>
        <v>0</v>
      </c>
    </row>
    <row r="985" spans="1:21" x14ac:dyDescent="0.25">
      <c r="A985" s="6">
        <v>42333</v>
      </c>
      <c r="B985" s="7">
        <v>27.058391571044901</v>
      </c>
      <c r="C985" s="7">
        <v>59.285915374755803</v>
      </c>
      <c r="D985" s="7">
        <v>67.717216491699205</v>
      </c>
      <c r="E985" s="7">
        <v>54.9286499023437</v>
      </c>
      <c r="F985" s="7">
        <v>51.840564727783203</v>
      </c>
      <c r="G985" s="11">
        <f t="shared" si="196"/>
        <v>-1.270065979798618E-3</v>
      </c>
      <c r="H985" s="11">
        <f t="shared" si="197"/>
        <v>-1.270065979798618E-3</v>
      </c>
      <c r="I985" s="7">
        <f t="shared" si="198"/>
        <v>145.60385813623131</v>
      </c>
      <c r="J985" s="2">
        <f t="shared" si="199"/>
        <v>30.169045892253784</v>
      </c>
      <c r="K985" s="2">
        <f t="shared" si="200"/>
        <v>28.078128394080881</v>
      </c>
      <c r="L985" s="2">
        <f t="shared" si="201"/>
        <v>32.651842756352352</v>
      </c>
      <c r="M985" s="2">
        <f t="shared" si="202"/>
        <v>29.488929855621951</v>
      </c>
      <c r="N985" s="2">
        <f t="shared" si="203"/>
        <v>25.215911237922338</v>
      </c>
      <c r="O985" s="8" cm="1">
        <f t="array" ref="O985">MAX(ABS(J985:N985/I985 - $X$2:$AB$2))</f>
        <v>2.6818385441891385E-2</v>
      </c>
      <c r="P985" s="2">
        <f t="shared" si="204"/>
        <v>30.169045892253784</v>
      </c>
      <c r="Q985" s="2">
        <f t="shared" si="205"/>
        <v>28.078128394080881</v>
      </c>
      <c r="R985" s="2">
        <f t="shared" si="206"/>
        <v>32.651842756352352</v>
      </c>
      <c r="S985" s="2">
        <f t="shared" si="207"/>
        <v>29.488929855621951</v>
      </c>
      <c r="T985" s="2">
        <f t="shared" si="208"/>
        <v>25.215911237922338</v>
      </c>
      <c r="U985" s="8" cm="1">
        <f t="array" ref="U985">SUM(ABS(P985:T985/I985-J985:N985/I985))</f>
        <v>0</v>
      </c>
    </row>
    <row r="986" spans="1:21" x14ac:dyDescent="0.25">
      <c r="A986" s="6">
        <v>42335</v>
      </c>
      <c r="B986" s="7">
        <v>27.007947921752901</v>
      </c>
      <c r="C986" s="7">
        <v>59.062015533447202</v>
      </c>
      <c r="D986" s="7">
        <v>67.344627380371094</v>
      </c>
      <c r="E986" s="7">
        <v>55.183326721191399</v>
      </c>
      <c r="F986" s="7">
        <v>51.539360046386697</v>
      </c>
      <c r="G986" s="11">
        <f t="shared" si="196"/>
        <v>-2.4156086036541957E-3</v>
      </c>
      <c r="H986" s="11">
        <f t="shared" si="197"/>
        <v>-2.4156086036541957E-3</v>
      </c>
      <c r="I986" s="7">
        <f t="shared" si="198"/>
        <v>145.25213620379219</v>
      </c>
      <c r="J986" s="2">
        <f t="shared" si="199"/>
        <v>30.112803200722496</v>
      </c>
      <c r="K986" s="2">
        <f t="shared" si="200"/>
        <v>27.972088224979366</v>
      </c>
      <c r="L986" s="2">
        <f t="shared" si="201"/>
        <v>32.472187984551361</v>
      </c>
      <c r="M986" s="2">
        <f t="shared" si="202"/>
        <v>29.625655350608717</v>
      </c>
      <c r="N986" s="2">
        <f t="shared" si="203"/>
        <v>25.069401442930261</v>
      </c>
      <c r="O986" s="8" cm="1">
        <f t="array" ref="O986">MAX(ABS(J986:N986/I986 - $X$2:$AB$2))</f>
        <v>2.7407691906456422E-2</v>
      </c>
      <c r="P986" s="2">
        <f t="shared" si="204"/>
        <v>30.112803200722496</v>
      </c>
      <c r="Q986" s="2">
        <f t="shared" si="205"/>
        <v>27.972088224979366</v>
      </c>
      <c r="R986" s="2">
        <f t="shared" si="206"/>
        <v>32.472187984551361</v>
      </c>
      <c r="S986" s="2">
        <f t="shared" si="207"/>
        <v>29.625655350608717</v>
      </c>
      <c r="T986" s="2">
        <f t="shared" si="208"/>
        <v>25.069401442930261</v>
      </c>
      <c r="U986" s="8" cm="1">
        <f t="array" ref="U986">SUM(ABS(P986:T986/I986-J986:N986/I986))</f>
        <v>0</v>
      </c>
    </row>
    <row r="987" spans="1:21" x14ac:dyDescent="0.25">
      <c r="A987" s="6">
        <v>42338</v>
      </c>
      <c r="B987" s="7">
        <v>27.120285034179599</v>
      </c>
      <c r="C987" s="7">
        <v>60.247905731201101</v>
      </c>
      <c r="D987" s="7">
        <v>68.052558898925696</v>
      </c>
      <c r="E987" s="7">
        <v>54.780773162841797</v>
      </c>
      <c r="F987" s="7">
        <v>50.635765075683501</v>
      </c>
      <c r="G987" s="11">
        <f t="shared" si="196"/>
        <v>2.5652694784716878E-3</v>
      </c>
      <c r="H987" s="11">
        <f t="shared" si="197"/>
        <v>2.5652694784716878E-3</v>
      </c>
      <c r="I987" s="7">
        <f t="shared" si="198"/>
        <v>145.62474707547858</v>
      </c>
      <c r="J987" s="2">
        <f t="shared" si="199"/>
        <v>30.238054677378297</v>
      </c>
      <c r="K987" s="2">
        <f t="shared" si="200"/>
        <v>28.533732201012064</v>
      </c>
      <c r="L987" s="2">
        <f t="shared" si="201"/>
        <v>32.813537936951491</v>
      </c>
      <c r="M987" s="2">
        <f t="shared" si="202"/>
        <v>29.409540924595927</v>
      </c>
      <c r="N987" s="2">
        <f t="shared" si="203"/>
        <v>24.629881335540816</v>
      </c>
      <c r="O987" s="8" cm="1">
        <f t="array" ref="O987">MAX(ABS(J987:N987/I987 - $X$2:$AB$2))</f>
        <v>3.0867473900058146E-2</v>
      </c>
      <c r="P987" s="2">
        <f t="shared" si="204"/>
        <v>30.238054677378297</v>
      </c>
      <c r="Q987" s="2">
        <f t="shared" si="205"/>
        <v>28.533732201012064</v>
      </c>
      <c r="R987" s="2">
        <f t="shared" si="206"/>
        <v>32.813537936951491</v>
      </c>
      <c r="S987" s="2">
        <f t="shared" si="207"/>
        <v>29.409540924595927</v>
      </c>
      <c r="T987" s="2">
        <f t="shared" si="208"/>
        <v>24.629881335540816</v>
      </c>
      <c r="U987" s="8" cm="1">
        <f t="array" ref="U987">SUM(ABS(P987:T987/I987-J987:N987/I987))</f>
        <v>0</v>
      </c>
    </row>
    <row r="988" spans="1:21" x14ac:dyDescent="0.25">
      <c r="A988" s="6">
        <v>42339</v>
      </c>
      <c r="B988" s="7">
        <v>26.900199890136701</v>
      </c>
      <c r="C988" s="7">
        <v>59.343963623046797</v>
      </c>
      <c r="D988" s="7">
        <v>68.9169921875</v>
      </c>
      <c r="E988" s="7">
        <v>55.544807434082003</v>
      </c>
      <c r="F988" s="7">
        <v>50.764850616455</v>
      </c>
      <c r="G988" s="11">
        <f t="shared" si="196"/>
        <v>1.485194716243754E-3</v>
      </c>
      <c r="H988" s="11">
        <f t="shared" si="197"/>
        <v>1.485194716243754E-3</v>
      </c>
      <c r="I988" s="7">
        <f t="shared" si="198"/>
        <v>145.8410281803894</v>
      </c>
      <c r="J988" s="2">
        <f t="shared" si="199"/>
        <v>29.992668369274949</v>
      </c>
      <c r="K988" s="2">
        <f t="shared" si="200"/>
        <v>28.105620356687229</v>
      </c>
      <c r="L988" s="2">
        <f t="shared" si="201"/>
        <v>33.230349809532591</v>
      </c>
      <c r="M988" s="2">
        <f t="shared" si="202"/>
        <v>29.81971945750999</v>
      </c>
      <c r="N988" s="2">
        <f t="shared" si="203"/>
        <v>24.692670187384646</v>
      </c>
      <c r="O988" s="8" cm="1">
        <f t="array" ref="O988">MAX(ABS(J988:N988/I988 - $X$2:$AB$2))</f>
        <v>3.0687766704150549E-2</v>
      </c>
      <c r="P988" s="2">
        <f t="shared" si="204"/>
        <v>29.992668369274949</v>
      </c>
      <c r="Q988" s="2">
        <f t="shared" si="205"/>
        <v>28.105620356687229</v>
      </c>
      <c r="R988" s="2">
        <f t="shared" si="206"/>
        <v>33.230349809532591</v>
      </c>
      <c r="S988" s="2">
        <f t="shared" si="207"/>
        <v>29.81971945750999</v>
      </c>
      <c r="T988" s="2">
        <f t="shared" si="208"/>
        <v>24.692670187384646</v>
      </c>
      <c r="U988" s="8" cm="1">
        <f t="array" ref="U988">SUM(ABS(P988:T988/I988-J988:N988/I988))</f>
        <v>0</v>
      </c>
    </row>
    <row r="989" spans="1:21" x14ac:dyDescent="0.25">
      <c r="A989" s="6">
        <v>42340</v>
      </c>
      <c r="B989" s="7">
        <v>26.657197952270501</v>
      </c>
      <c r="C989" s="7">
        <v>58.904445648193303</v>
      </c>
      <c r="D989" s="7">
        <v>67.255187988281193</v>
      </c>
      <c r="E989" s="7">
        <v>54.764331817626903</v>
      </c>
      <c r="F989" s="7">
        <v>50.634674072265597</v>
      </c>
      <c r="G989" s="11">
        <f t="shared" si="196"/>
        <v>-1.208650356875729E-2</v>
      </c>
      <c r="H989" s="11">
        <f t="shared" si="197"/>
        <v>-1.208650356875729E-2</v>
      </c>
      <c r="I989" s="7">
        <f t="shared" si="198"/>
        <v>144.0783200728159</v>
      </c>
      <c r="J989" s="2">
        <f t="shared" si="199"/>
        <v>29.721730734414308</v>
      </c>
      <c r="K989" s="2">
        <f t="shared" si="200"/>
        <v>27.897462279824715</v>
      </c>
      <c r="L989" s="2">
        <f t="shared" si="201"/>
        <v>32.42906215750115</v>
      </c>
      <c r="M989" s="2">
        <f t="shared" si="202"/>
        <v>29.400714243498975</v>
      </c>
      <c r="N989" s="2">
        <f t="shared" si="203"/>
        <v>24.629350657576744</v>
      </c>
      <c r="O989" s="8" cm="1">
        <f t="array" ref="O989">MAX(ABS(J989:N989/I989 - $X$2:$AB$2))</f>
        <v>2.9055817383702914E-2</v>
      </c>
      <c r="P989" s="2">
        <f t="shared" si="204"/>
        <v>29.721730734414308</v>
      </c>
      <c r="Q989" s="2">
        <f t="shared" si="205"/>
        <v>27.897462279824715</v>
      </c>
      <c r="R989" s="2">
        <f t="shared" si="206"/>
        <v>32.42906215750115</v>
      </c>
      <c r="S989" s="2">
        <f t="shared" si="207"/>
        <v>29.400714243498975</v>
      </c>
      <c r="T989" s="2">
        <f t="shared" si="208"/>
        <v>24.629350657576744</v>
      </c>
      <c r="U989" s="8" cm="1">
        <f t="array" ref="U989">SUM(ABS(P989:T989/I989-J989:N989/I989))</f>
        <v>0</v>
      </c>
    </row>
    <row r="990" spans="1:21" x14ac:dyDescent="0.25">
      <c r="A990" s="6">
        <v>42341</v>
      </c>
      <c r="B990" s="7">
        <v>26.409612655639599</v>
      </c>
      <c r="C990" s="7">
        <v>57.751735687255803</v>
      </c>
      <c r="D990" s="7">
        <v>66.211891174316406</v>
      </c>
      <c r="E990" s="7">
        <v>54.057811737060497</v>
      </c>
      <c r="F990" s="7">
        <v>51.233455657958899</v>
      </c>
      <c r="G990" s="11">
        <f t="shared" si="196"/>
        <v>-9.8077229513040542E-3</v>
      </c>
      <c r="H990" s="11">
        <f t="shared" si="197"/>
        <v>-9.8077229513040542E-3</v>
      </c>
      <c r="I990" s="7">
        <f t="shared" si="198"/>
        <v>142.66523982625242</v>
      </c>
      <c r="J990" s="2">
        <f t="shared" si="199"/>
        <v>29.445682834202159</v>
      </c>
      <c r="K990" s="2">
        <f t="shared" si="200"/>
        <v>27.351532642410014</v>
      </c>
      <c r="L990" s="2">
        <f t="shared" si="201"/>
        <v>31.926005988292584</v>
      </c>
      <c r="M990" s="2">
        <f t="shared" si="202"/>
        <v>29.021412710793324</v>
      </c>
      <c r="N990" s="2">
        <f t="shared" si="203"/>
        <v>24.920605650554332</v>
      </c>
      <c r="O990" s="8" cm="1">
        <f t="array" ref="O990">MAX(ABS(J990:N990/I990 - $X$2:$AB$2))</f>
        <v>2.5321110587944451E-2</v>
      </c>
      <c r="P990" s="2">
        <f t="shared" si="204"/>
        <v>29.445682834202159</v>
      </c>
      <c r="Q990" s="2">
        <f t="shared" si="205"/>
        <v>27.351532642410014</v>
      </c>
      <c r="R990" s="2">
        <f t="shared" si="206"/>
        <v>31.926005988292584</v>
      </c>
      <c r="S990" s="2">
        <f t="shared" si="207"/>
        <v>29.021412710793324</v>
      </c>
      <c r="T990" s="2">
        <f t="shared" si="208"/>
        <v>24.920605650554332</v>
      </c>
      <c r="U990" s="8" cm="1">
        <f t="array" ref="U990">SUM(ABS(P990:T990/I990-J990:N990/I990))</f>
        <v>0</v>
      </c>
    </row>
    <row r="991" spans="1:21" x14ac:dyDescent="0.25">
      <c r="A991" s="6">
        <v>42342</v>
      </c>
      <c r="B991" s="7">
        <v>27.287635803222599</v>
      </c>
      <c r="C991" s="7">
        <v>58.033702850341797</v>
      </c>
      <c r="D991" s="7">
        <v>66.852760314941406</v>
      </c>
      <c r="E991" s="7">
        <v>55.774837493896399</v>
      </c>
      <c r="F991" s="7">
        <v>51.771472930908203</v>
      </c>
      <c r="G991" s="11">
        <f t="shared" si="196"/>
        <v>1.8259635540577079E-2</v>
      </c>
      <c r="H991" s="11">
        <f t="shared" si="197"/>
        <v>1.8259635540577079E-2</v>
      </c>
      <c r="I991" s="7">
        <f t="shared" si="198"/>
        <v>145.27025510978882</v>
      </c>
      <c r="J991" s="2">
        <f t="shared" si="199"/>
        <v>30.424644224584231</v>
      </c>
      <c r="K991" s="2">
        <f t="shared" si="200"/>
        <v>27.485073807423628</v>
      </c>
      <c r="L991" s="2">
        <f t="shared" si="201"/>
        <v>32.235019847562057</v>
      </c>
      <c r="M991" s="2">
        <f t="shared" si="202"/>
        <v>29.943213122666723</v>
      </c>
      <c r="N991" s="2">
        <f t="shared" si="203"/>
        <v>25.182304107552199</v>
      </c>
      <c r="O991" s="8" cm="1">
        <f t="array" ref="O991">MAX(ABS(J991:N991/I991 - $X$2:$AB$2))</f>
        <v>2.6652028052676524E-2</v>
      </c>
      <c r="P991" s="2">
        <f t="shared" si="204"/>
        <v>30.424644224584231</v>
      </c>
      <c r="Q991" s="2">
        <f t="shared" si="205"/>
        <v>27.485073807423628</v>
      </c>
      <c r="R991" s="2">
        <f t="shared" si="206"/>
        <v>32.235019847562057</v>
      </c>
      <c r="S991" s="2">
        <f t="shared" si="207"/>
        <v>29.943213122666723</v>
      </c>
      <c r="T991" s="2">
        <f t="shared" si="208"/>
        <v>25.182304107552199</v>
      </c>
      <c r="U991" s="8" cm="1">
        <f t="array" ref="U991">SUM(ABS(P991:T991/I991-J991:N991/I991))</f>
        <v>0</v>
      </c>
    </row>
    <row r="992" spans="1:21" x14ac:dyDescent="0.25">
      <c r="A992" s="6">
        <v>42345</v>
      </c>
      <c r="B992" s="7">
        <v>27.115699768066399</v>
      </c>
      <c r="C992" s="7">
        <v>56.690223693847599</v>
      </c>
      <c r="D992" s="7">
        <v>65.041938781738196</v>
      </c>
      <c r="E992" s="7">
        <v>55.043670654296797</v>
      </c>
      <c r="F992" s="7">
        <v>52.500408172607401</v>
      </c>
      <c r="G992" s="11">
        <f t="shared" si="196"/>
        <v>-1.1971422484208238E-2</v>
      </c>
      <c r="H992" s="11">
        <f t="shared" si="197"/>
        <v>-1.1971422484208238E-2</v>
      </c>
      <c r="I992" s="7">
        <f t="shared" si="198"/>
        <v>143.53116351148083</v>
      </c>
      <c r="J992" s="2">
        <f t="shared" si="199"/>
        <v>30.232942285407983</v>
      </c>
      <c r="K992" s="2">
        <f t="shared" si="200"/>
        <v>26.848794852930535</v>
      </c>
      <c r="L992" s="2">
        <f t="shared" si="201"/>
        <v>31.361879115777612</v>
      </c>
      <c r="M992" s="2">
        <f t="shared" si="202"/>
        <v>29.550679760131093</v>
      </c>
      <c r="N992" s="2">
        <f t="shared" si="203"/>
        <v>25.53686749723359</v>
      </c>
      <c r="O992" s="8" cm="1">
        <f t="array" ref="O992">MAX(ABS(J992:N992/I992 - $X$2:$AB$2))</f>
        <v>2.208137332356444E-2</v>
      </c>
      <c r="P992" s="2">
        <f t="shared" si="204"/>
        <v>30.232942285407983</v>
      </c>
      <c r="Q992" s="2">
        <f t="shared" si="205"/>
        <v>26.848794852930535</v>
      </c>
      <c r="R992" s="2">
        <f t="shared" si="206"/>
        <v>31.361879115777612</v>
      </c>
      <c r="S992" s="2">
        <f t="shared" si="207"/>
        <v>29.550679760131093</v>
      </c>
      <c r="T992" s="2">
        <f t="shared" si="208"/>
        <v>25.53686749723359</v>
      </c>
      <c r="U992" s="8" cm="1">
        <f t="array" ref="U992">SUM(ABS(P992:T992/I992-J992:N992/I992))</f>
        <v>0</v>
      </c>
    </row>
    <row r="993" spans="1:21" x14ac:dyDescent="0.25">
      <c r="A993" s="6">
        <v>42346</v>
      </c>
      <c r="B993" s="7">
        <v>27.1042385101318</v>
      </c>
      <c r="C993" s="7">
        <v>55.180938720703097</v>
      </c>
      <c r="D993" s="7">
        <v>64.415969848632798</v>
      </c>
      <c r="E993" s="7">
        <v>54.189239501953097</v>
      </c>
      <c r="F993" s="7">
        <v>51.728084564208899</v>
      </c>
      <c r="G993" s="11">
        <f t="shared" si="196"/>
        <v>-1.298526755599172E-2</v>
      </c>
      <c r="H993" s="11">
        <f t="shared" si="197"/>
        <v>-1.298526755599172E-2</v>
      </c>
      <c r="I993" s="7">
        <f t="shared" si="198"/>
        <v>141.66737295066144</v>
      </c>
      <c r="J993" s="2">
        <f t="shared" si="199"/>
        <v>30.220163432100904</v>
      </c>
      <c r="K993" s="2">
        <f t="shared" si="200"/>
        <v>26.133989371876041</v>
      </c>
      <c r="L993" s="2">
        <f t="shared" si="201"/>
        <v>31.060049828736194</v>
      </c>
      <c r="M993" s="2">
        <f t="shared" si="202"/>
        <v>29.091970864814762</v>
      </c>
      <c r="N993" s="2">
        <f t="shared" si="203"/>
        <v>25.161199453133538</v>
      </c>
      <c r="O993" s="8" cm="1">
        <f t="array" ref="O993">MAX(ABS(J993:N993/I993 - $X$2:$AB$2))</f>
        <v>2.2392418740647957E-2</v>
      </c>
      <c r="P993" s="2">
        <f t="shared" si="204"/>
        <v>30.220163432100904</v>
      </c>
      <c r="Q993" s="2">
        <f t="shared" si="205"/>
        <v>26.133989371876041</v>
      </c>
      <c r="R993" s="2">
        <f t="shared" si="206"/>
        <v>31.060049828736194</v>
      </c>
      <c r="S993" s="2">
        <f t="shared" si="207"/>
        <v>29.091970864814762</v>
      </c>
      <c r="T993" s="2">
        <f t="shared" si="208"/>
        <v>25.161199453133538</v>
      </c>
      <c r="U993" s="8" cm="1">
        <f t="array" ref="U993">SUM(ABS(P993:T993/I993-J993:N993/I993))</f>
        <v>0</v>
      </c>
    </row>
    <row r="994" spans="1:21" x14ac:dyDescent="0.25">
      <c r="A994" s="6">
        <v>42347</v>
      </c>
      <c r="B994" s="7">
        <v>26.505895614623999</v>
      </c>
      <c r="C994" s="7">
        <v>54.658481597900298</v>
      </c>
      <c r="D994" s="7">
        <v>65.2803955078125</v>
      </c>
      <c r="E994" s="7">
        <v>53.778476715087798</v>
      </c>
      <c r="F994" s="7">
        <v>51.311550140380803</v>
      </c>
      <c r="G994" s="11">
        <f t="shared" si="196"/>
        <v>-6.5003566971102433E-3</v>
      </c>
      <c r="H994" s="11">
        <f t="shared" si="197"/>
        <v>-6.5003566971102433E-3</v>
      </c>
      <c r="I994" s="7">
        <f t="shared" si="198"/>
        <v>140.74648449413959</v>
      </c>
      <c r="J994" s="2">
        <f t="shared" si="199"/>
        <v>29.553034559104784</v>
      </c>
      <c r="K994" s="2">
        <f t="shared" si="200"/>
        <v>25.886550868451913</v>
      </c>
      <c r="L994" s="2">
        <f t="shared" si="201"/>
        <v>31.476858022580835</v>
      </c>
      <c r="M994" s="2">
        <f t="shared" si="202"/>
        <v>28.871449242115027</v>
      </c>
      <c r="N994" s="2">
        <f t="shared" si="203"/>
        <v>24.958591801887035</v>
      </c>
      <c r="O994" s="8" cm="1">
        <f t="array" ref="O994">MAX(ABS(J994:N994/I994 - $X$2:$AB$2))</f>
        <v>2.3642232597940793E-2</v>
      </c>
      <c r="P994" s="2">
        <f t="shared" si="204"/>
        <v>29.553034559104784</v>
      </c>
      <c r="Q994" s="2">
        <f t="shared" si="205"/>
        <v>25.886550868451913</v>
      </c>
      <c r="R994" s="2">
        <f t="shared" si="206"/>
        <v>31.476858022580835</v>
      </c>
      <c r="S994" s="2">
        <f t="shared" si="207"/>
        <v>28.871449242115027</v>
      </c>
      <c r="T994" s="2">
        <f t="shared" si="208"/>
        <v>24.958591801887035</v>
      </c>
      <c r="U994" s="8" cm="1">
        <f t="array" ref="U994">SUM(ABS(P994:T994/I994-J994:N994/I994))</f>
        <v>0</v>
      </c>
    </row>
    <row r="995" spans="1:21" x14ac:dyDescent="0.25">
      <c r="A995" s="6">
        <v>42348</v>
      </c>
      <c r="B995" s="7">
        <v>26.631978988647401</v>
      </c>
      <c r="C995" s="7">
        <v>55.048240661621001</v>
      </c>
      <c r="D995" s="7">
        <v>66.5472412109375</v>
      </c>
      <c r="E995" s="7">
        <v>53.901718139648402</v>
      </c>
      <c r="F995" s="7">
        <v>51.684696197509702</v>
      </c>
      <c r="G995" s="11">
        <f t="shared" si="196"/>
        <v>8.4100365247374853E-3</v>
      </c>
      <c r="H995" s="11">
        <f t="shared" si="197"/>
        <v>8.4100365247374853E-3</v>
      </c>
      <c r="I995" s="7">
        <f t="shared" si="198"/>
        <v>141.93016756946369</v>
      </c>
      <c r="J995" s="2">
        <f t="shared" si="199"/>
        <v>29.693612578577039</v>
      </c>
      <c r="K995" s="2">
        <f t="shared" si="200"/>
        <v>26.071142857370859</v>
      </c>
      <c r="L995" s="2">
        <f t="shared" si="201"/>
        <v>32.087704847628174</v>
      </c>
      <c r="M995" s="2">
        <f t="shared" si="202"/>
        <v>28.937612487172675</v>
      </c>
      <c r="N995" s="2">
        <f t="shared" si="203"/>
        <v>25.14009479871493</v>
      </c>
      <c r="O995" s="8" cm="1">
        <f t="array" ref="O995">MAX(ABS(J995:N995/I995 - $X$2:$AB$2))</f>
        <v>2.6080934005265344E-2</v>
      </c>
      <c r="P995" s="2">
        <f t="shared" si="204"/>
        <v>29.693612578577039</v>
      </c>
      <c r="Q995" s="2">
        <f t="shared" si="205"/>
        <v>26.071142857370859</v>
      </c>
      <c r="R995" s="2">
        <f t="shared" si="206"/>
        <v>32.087704847628174</v>
      </c>
      <c r="S995" s="2">
        <f t="shared" si="207"/>
        <v>28.937612487172675</v>
      </c>
      <c r="T995" s="2">
        <f t="shared" si="208"/>
        <v>25.14009479871493</v>
      </c>
      <c r="U995" s="8" cm="1">
        <f t="array" ref="U995">SUM(ABS(P995:T995/I995-J995:N995/I995))</f>
        <v>0</v>
      </c>
    </row>
    <row r="996" spans="1:21" x14ac:dyDescent="0.25">
      <c r="A996" s="6">
        <v>42349</v>
      </c>
      <c r="B996" s="7">
        <v>25.9465236663818</v>
      </c>
      <c r="C996" s="7">
        <v>54.260421752929602</v>
      </c>
      <c r="D996" s="7">
        <v>64.415969848632798</v>
      </c>
      <c r="E996" s="7">
        <v>52.636531829833899</v>
      </c>
      <c r="F996" s="7">
        <v>51.511142730712798</v>
      </c>
      <c r="G996" s="11">
        <f t="shared" si="196"/>
        <v>-2.0634592315855294E-2</v>
      </c>
      <c r="H996" s="11">
        <f t="shared" si="197"/>
        <v>-2.0634592315855294E-2</v>
      </c>
      <c r="I996" s="7">
        <f t="shared" si="198"/>
        <v>139.00149642434678</v>
      </c>
      <c r="J996" s="2">
        <f t="shared" si="199"/>
        <v>28.92935676461914</v>
      </c>
      <c r="K996" s="2">
        <f t="shared" si="200"/>
        <v>25.698027584886752</v>
      </c>
      <c r="L996" s="2">
        <f t="shared" si="201"/>
        <v>31.060049828736187</v>
      </c>
      <c r="M996" s="2">
        <f t="shared" si="202"/>
        <v>28.25838606506429</v>
      </c>
      <c r="N996" s="2">
        <f t="shared" si="203"/>
        <v>25.05567618104044</v>
      </c>
      <c r="O996" s="8" cm="1">
        <f t="array" ref="O996">MAX(ABS(J996:N996/I996 - $X$2:$AB$2))</f>
        <v>2.3451190294494328E-2</v>
      </c>
      <c r="P996" s="2">
        <f t="shared" si="204"/>
        <v>28.92935676461914</v>
      </c>
      <c r="Q996" s="2">
        <f t="shared" si="205"/>
        <v>25.698027584886752</v>
      </c>
      <c r="R996" s="2">
        <f t="shared" si="206"/>
        <v>31.060049828736187</v>
      </c>
      <c r="S996" s="2">
        <f t="shared" si="207"/>
        <v>28.25838606506429</v>
      </c>
      <c r="T996" s="2">
        <f t="shared" si="208"/>
        <v>25.05567618104044</v>
      </c>
      <c r="U996" s="8" cm="1">
        <f t="array" ref="U996">SUM(ABS(P996:T996/I996-J996:N996/I996))</f>
        <v>0</v>
      </c>
    </row>
    <row r="997" spans="1:21" x14ac:dyDescent="0.25">
      <c r="A997" s="6">
        <v>42352</v>
      </c>
      <c r="B997" s="7">
        <v>25.7860507965087</v>
      </c>
      <c r="C997" s="7">
        <v>54.832630157470703</v>
      </c>
      <c r="D997" s="7">
        <v>66.569580078125</v>
      </c>
      <c r="E997" s="7">
        <v>52.8008422851562</v>
      </c>
      <c r="F997" s="7">
        <v>52.404949188232401</v>
      </c>
      <c r="G997" s="11">
        <f t="shared" si="196"/>
        <v>1.1895388082322267E-2</v>
      </c>
      <c r="H997" s="11">
        <f t="shared" si="197"/>
        <v>1.1895388082322267E-2</v>
      </c>
      <c r="I997" s="7">
        <f t="shared" si="198"/>
        <v>140.6549731683379</v>
      </c>
      <c r="J997" s="2">
        <f t="shared" si="199"/>
        <v>28.750435805368781</v>
      </c>
      <c r="K997" s="2">
        <f t="shared" si="200"/>
        <v>25.969028562932177</v>
      </c>
      <c r="L997" s="2">
        <f t="shared" si="201"/>
        <v>32.098476187865565</v>
      </c>
      <c r="M997" s="2">
        <f t="shared" si="202"/>
        <v>28.346597581279582</v>
      </c>
      <c r="N997" s="2">
        <f t="shared" si="203"/>
        <v>25.490435030891803</v>
      </c>
      <c r="O997" s="8" cm="1">
        <f t="array" ref="O997">MAX(ABS(J997:N997/I997 - $X$2:$AB$2))</f>
        <v>2.8207190011331096E-2</v>
      </c>
      <c r="P997" s="2">
        <f t="shared" si="204"/>
        <v>28.750435805368781</v>
      </c>
      <c r="Q997" s="2">
        <f t="shared" si="205"/>
        <v>25.969028562932177</v>
      </c>
      <c r="R997" s="2">
        <f t="shared" si="206"/>
        <v>32.098476187865565</v>
      </c>
      <c r="S997" s="2">
        <f t="shared" si="207"/>
        <v>28.346597581279582</v>
      </c>
      <c r="T997" s="2">
        <f t="shared" si="208"/>
        <v>25.490435030891803</v>
      </c>
      <c r="U997" s="8" cm="1">
        <f t="array" ref="U997">SUM(ABS(P997:T997/I997-J997:N997/I997))</f>
        <v>0</v>
      </c>
    </row>
    <row r="998" spans="1:21" x14ac:dyDescent="0.25">
      <c r="A998" s="6">
        <v>42353</v>
      </c>
      <c r="B998" s="7">
        <v>25.329839706420898</v>
      </c>
      <c r="C998" s="7">
        <v>55.355075836181598</v>
      </c>
      <c r="D998" s="7">
        <v>69.125679016113196</v>
      </c>
      <c r="E998" s="7">
        <v>54.304271697997997</v>
      </c>
      <c r="F998" s="7">
        <v>51.754119873046797</v>
      </c>
      <c r="G998" s="11">
        <f t="shared" si="196"/>
        <v>1.0393030036220718E-2</v>
      </c>
      <c r="H998" s="11">
        <f t="shared" si="197"/>
        <v>1.0393030036220718E-2</v>
      </c>
      <c r="I998" s="7">
        <f t="shared" si="198"/>
        <v>142.11680452922025</v>
      </c>
      <c r="J998" s="2">
        <f t="shared" si="199"/>
        <v>28.241778323741443</v>
      </c>
      <c r="K998" s="2">
        <f t="shared" si="200"/>
        <v>26.216461646372828</v>
      </c>
      <c r="L998" s="2">
        <f t="shared" si="201"/>
        <v>33.330974286825381</v>
      </c>
      <c r="M998" s="2">
        <f t="shared" si="202"/>
        <v>29.153726913185459</v>
      </c>
      <c r="N998" s="2">
        <f t="shared" si="203"/>
        <v>25.173863359095133</v>
      </c>
      <c r="O998" s="8" cm="1">
        <f t="array" ref="O998">MAX(ABS(J998:N998/I998 - $X$2:$AB$2))</f>
        <v>3.4532252517486678E-2</v>
      </c>
      <c r="P998" s="2">
        <f t="shared" si="204"/>
        <v>28.241778323741443</v>
      </c>
      <c r="Q998" s="2">
        <f t="shared" si="205"/>
        <v>26.216461646372828</v>
      </c>
      <c r="R998" s="2">
        <f t="shared" si="206"/>
        <v>33.330974286825381</v>
      </c>
      <c r="S998" s="2">
        <f t="shared" si="207"/>
        <v>29.153726913185459</v>
      </c>
      <c r="T998" s="2">
        <f t="shared" si="208"/>
        <v>25.173863359095133</v>
      </c>
      <c r="U998" s="8" cm="1">
        <f t="array" ref="U998">SUM(ABS(P998:T998/I998-J998:N998/I998))</f>
        <v>0</v>
      </c>
    </row>
    <row r="999" spans="1:21" x14ac:dyDescent="0.25">
      <c r="A999" s="6">
        <v>42354</v>
      </c>
      <c r="B999" s="7">
        <v>25.524700164794901</v>
      </c>
      <c r="C999" s="7">
        <v>56.159511566162102</v>
      </c>
      <c r="D999" s="7">
        <v>69.632400512695298</v>
      </c>
      <c r="E999" s="7">
        <v>55.479091644287102</v>
      </c>
      <c r="F999" s="7">
        <v>52.326847076416001</v>
      </c>
      <c r="G999" s="11">
        <f t="shared" si="196"/>
        <v>1.2326985230203924E-2</v>
      </c>
      <c r="H999" s="11">
        <f t="shared" si="197"/>
        <v>1.2326985230203924E-2</v>
      </c>
      <c r="I999" s="7">
        <f t="shared" si="198"/>
        <v>143.86867627961573</v>
      </c>
      <c r="J999" s="2">
        <f t="shared" si="199"/>
        <v>28.459040096150769</v>
      </c>
      <c r="K999" s="2">
        <f t="shared" si="200"/>
        <v>26.597446734793952</v>
      </c>
      <c r="L999" s="2">
        <f t="shared" si="201"/>
        <v>33.575304923624223</v>
      </c>
      <c r="M999" s="2">
        <f t="shared" si="202"/>
        <v>29.78443935652237</v>
      </c>
      <c r="N999" s="2">
        <f t="shared" si="203"/>
        <v>25.45244516852441</v>
      </c>
      <c r="O999" s="8" cm="1">
        <f t="array" ref="O999">MAX(ABS(J999:N999/I999 - $X$2:$AB$2))</f>
        <v>3.3374670511105514E-2</v>
      </c>
      <c r="P999" s="2">
        <f t="shared" si="204"/>
        <v>28.459040096150769</v>
      </c>
      <c r="Q999" s="2">
        <f t="shared" si="205"/>
        <v>26.597446734793952</v>
      </c>
      <c r="R999" s="2">
        <f t="shared" si="206"/>
        <v>33.575304923624223</v>
      </c>
      <c r="S999" s="2">
        <f t="shared" si="207"/>
        <v>29.78443935652237</v>
      </c>
      <c r="T999" s="2">
        <f t="shared" si="208"/>
        <v>25.45244516852441</v>
      </c>
      <c r="U999" s="8" cm="1">
        <f t="array" ref="U999">SUM(ABS(P999:T999/I999-J999:N999/I999))</f>
        <v>0</v>
      </c>
    </row>
    <row r="1000" spans="1:21" x14ac:dyDescent="0.25">
      <c r="A1000" s="6">
        <v>42355</v>
      </c>
      <c r="B1000" s="7">
        <v>24.983669281005799</v>
      </c>
      <c r="C1000" s="7">
        <v>53.820899963378899</v>
      </c>
      <c r="D1000" s="7">
        <v>67.471298217773395</v>
      </c>
      <c r="E1000" s="7">
        <v>54.452163696288999</v>
      </c>
      <c r="F1000" s="7">
        <v>51.181377410888601</v>
      </c>
      <c r="G1000" s="11">
        <f t="shared" si="196"/>
        <v>-2.6839285656923284E-2</v>
      </c>
      <c r="H1000" s="11">
        <f t="shared" si="197"/>
        <v>-2.6839285656923284E-2</v>
      </c>
      <c r="I1000" s="7">
        <f t="shared" si="198"/>
        <v>140.0073437798637</v>
      </c>
      <c r="J1000" s="2">
        <f t="shared" si="199"/>
        <v>27.855811869546695</v>
      </c>
      <c r="K1000" s="2">
        <f t="shared" si="200"/>
        <v>25.489867701363124</v>
      </c>
      <c r="L1000" s="2">
        <f t="shared" si="201"/>
        <v>32.533266045330521</v>
      </c>
      <c r="M1000" s="2">
        <f t="shared" si="202"/>
        <v>29.233124036026904</v>
      </c>
      <c r="N1000" s="2">
        <f t="shared" si="203"/>
        <v>24.895274127596462</v>
      </c>
      <c r="O1000" s="8" cm="1">
        <f t="array" ref="O1000">MAX(ABS(J1000:N1000/I1000 - $X$2:$AB$2))</f>
        <v>3.2368282741533999E-2</v>
      </c>
      <c r="P1000" s="2">
        <f t="shared" si="204"/>
        <v>27.855811869546695</v>
      </c>
      <c r="Q1000" s="2">
        <f t="shared" si="205"/>
        <v>25.489867701363124</v>
      </c>
      <c r="R1000" s="2">
        <f t="shared" si="206"/>
        <v>32.533266045330521</v>
      </c>
      <c r="S1000" s="2">
        <f t="shared" si="207"/>
        <v>29.233124036026904</v>
      </c>
      <c r="T1000" s="2">
        <f t="shared" si="208"/>
        <v>24.895274127596462</v>
      </c>
      <c r="U1000" s="8" cm="1">
        <f t="array" ref="U1000">SUM(ABS(P1000:T1000/I1000-J1000:N1000/I1000))</f>
        <v>0</v>
      </c>
    </row>
    <row r="1001" spans="1:21" x14ac:dyDescent="0.25">
      <c r="A1001" s="6">
        <v>42356</v>
      </c>
      <c r="B1001" s="7">
        <v>24.307386398315401</v>
      </c>
      <c r="C1001" s="7">
        <v>53.995048522949197</v>
      </c>
      <c r="D1001" s="7">
        <v>66.927291870117102</v>
      </c>
      <c r="E1001" s="7">
        <v>52.907649993896399</v>
      </c>
      <c r="F1001" s="7">
        <v>51.068565368652301</v>
      </c>
      <c r="G1001" s="11">
        <f t="shared" si="196"/>
        <v>-1.2984453466503676E-2</v>
      </c>
      <c r="H1001" s="11">
        <f t="shared" si="197"/>
        <v>-1.2984453466503676E-2</v>
      </c>
      <c r="I1001" s="7">
        <f t="shared" si="198"/>
        <v>138.18942493958528</v>
      </c>
      <c r="J1001" s="2">
        <f t="shared" si="199"/>
        <v>27.101782966148562</v>
      </c>
      <c r="K1001" s="2">
        <f t="shared" si="200"/>
        <v>25.572345395843339</v>
      </c>
      <c r="L1001" s="2">
        <f t="shared" si="201"/>
        <v>32.270957423647758</v>
      </c>
      <c r="M1001" s="2">
        <f t="shared" si="202"/>
        <v>28.403938241147955</v>
      </c>
      <c r="N1001" s="2">
        <f t="shared" si="203"/>
        <v>24.840400912797652</v>
      </c>
      <c r="O1001" s="8" cm="1">
        <f t="array" ref="O1001">MAX(ABS(J1001:N1001/I1001 - $X$2:$AB$2))</f>
        <v>3.3526968056754147E-2</v>
      </c>
      <c r="P1001" s="2">
        <f t="shared" si="204"/>
        <v>27.101782966148562</v>
      </c>
      <c r="Q1001" s="2">
        <f t="shared" si="205"/>
        <v>25.572345395843339</v>
      </c>
      <c r="R1001" s="2">
        <f t="shared" si="206"/>
        <v>32.270957423647758</v>
      </c>
      <c r="S1001" s="2">
        <f t="shared" si="207"/>
        <v>28.403938241147955</v>
      </c>
      <c r="T1001" s="2">
        <f t="shared" si="208"/>
        <v>24.840400912797652</v>
      </c>
      <c r="U1001" s="8" cm="1">
        <f t="array" ref="U1001">SUM(ABS(P1001:T1001/I1001-J1001:N1001/I1001))</f>
        <v>0</v>
      </c>
    </row>
    <row r="1002" spans="1:21" x14ac:dyDescent="0.25">
      <c r="A1002" s="6">
        <v>42359</v>
      </c>
      <c r="B1002" s="7">
        <v>24.6054077148437</v>
      </c>
      <c r="C1002" s="7">
        <v>54.102855682372997</v>
      </c>
      <c r="D1002" s="7">
        <v>66.502525329589801</v>
      </c>
      <c r="E1002" s="7">
        <v>53.844211578369098</v>
      </c>
      <c r="F1002" s="7">
        <v>51.676013946533203</v>
      </c>
      <c r="G1002" s="11">
        <f t="shared" si="196"/>
        <v>7.0685478009966385E-3</v>
      </c>
      <c r="H1002" s="11">
        <f t="shared" si="197"/>
        <v>7.0685478009966385E-3</v>
      </c>
      <c r="I1002" s="7">
        <f t="shared" si="198"/>
        <v>139.16622349536297</v>
      </c>
      <c r="J1002" s="2">
        <f t="shared" si="199"/>
        <v>27.434065051416091</v>
      </c>
      <c r="K1002" s="2">
        <f t="shared" si="200"/>
        <v>25.623403446393262</v>
      </c>
      <c r="L1002" s="2">
        <f t="shared" si="201"/>
        <v>32.066143773471261</v>
      </c>
      <c r="M1002" s="2">
        <f t="shared" si="202"/>
        <v>28.906739582871943</v>
      </c>
      <c r="N1002" s="2">
        <f t="shared" si="203"/>
        <v>25.135871641210411</v>
      </c>
      <c r="O1002" s="8" cm="1">
        <f t="array" ref="O1002">MAX(ABS(J1002:N1002/I1002 - $X$2:$AB$2))</f>
        <v>3.041613811227481E-2</v>
      </c>
      <c r="P1002" s="2">
        <f t="shared" si="204"/>
        <v>27.434065051416091</v>
      </c>
      <c r="Q1002" s="2">
        <f t="shared" si="205"/>
        <v>25.623403446393262</v>
      </c>
      <c r="R1002" s="2">
        <f t="shared" si="206"/>
        <v>32.066143773471261</v>
      </c>
      <c r="S1002" s="2">
        <f t="shared" si="207"/>
        <v>28.906739582871943</v>
      </c>
      <c r="T1002" s="2">
        <f t="shared" si="208"/>
        <v>25.135871641210411</v>
      </c>
      <c r="U1002" s="8" cm="1">
        <f t="array" ref="U1002">SUM(ABS(P1002:T1002/I1002-J1002:N1002/I1002))</f>
        <v>0</v>
      </c>
    </row>
    <row r="1003" spans="1:21" x14ac:dyDescent="0.25">
      <c r="A1003" s="6">
        <v>42360</v>
      </c>
      <c r="B1003" s="7">
        <v>24.582485198974599</v>
      </c>
      <c r="C1003" s="7">
        <v>56.7317085266113</v>
      </c>
      <c r="D1003" s="7">
        <v>67.270095825195298</v>
      </c>
      <c r="E1003" s="7">
        <v>53.959224700927699</v>
      </c>
      <c r="F1003" s="7">
        <v>52.535118103027301</v>
      </c>
      <c r="G1003" s="11">
        <f t="shared" si="196"/>
        <v>1.4868642260511544E-2</v>
      </c>
      <c r="H1003" s="11">
        <f t="shared" si="197"/>
        <v>1.4868642260511544E-2</v>
      </c>
      <c r="I1003" s="7">
        <f t="shared" si="198"/>
        <v>141.23543628726193</v>
      </c>
      <c r="J1003" s="2">
        <f t="shared" si="199"/>
        <v>27.408507344802043</v>
      </c>
      <c r="K1003" s="2">
        <f t="shared" si="200"/>
        <v>26.868442292855903</v>
      </c>
      <c r="L1003" s="2">
        <f t="shared" si="201"/>
        <v>32.436250408465604</v>
      </c>
      <c r="M1003" s="2">
        <f t="shared" si="202"/>
        <v>28.968485391473401</v>
      </c>
      <c r="N1003" s="2">
        <f t="shared" si="203"/>
        <v>25.553750849665004</v>
      </c>
      <c r="O1003" s="8" cm="1">
        <f t="array" ref="O1003">MAX(ABS(J1003:N1003/I1003 - $X$2:$AB$2))</f>
        <v>2.9660850429157032E-2</v>
      </c>
      <c r="P1003" s="2">
        <f t="shared" si="204"/>
        <v>27.408507344802043</v>
      </c>
      <c r="Q1003" s="2">
        <f t="shared" si="205"/>
        <v>26.868442292855903</v>
      </c>
      <c r="R1003" s="2">
        <f t="shared" si="206"/>
        <v>32.436250408465604</v>
      </c>
      <c r="S1003" s="2">
        <f t="shared" si="207"/>
        <v>28.968485391473401</v>
      </c>
      <c r="T1003" s="2">
        <f t="shared" si="208"/>
        <v>25.553750849665004</v>
      </c>
      <c r="U1003" s="8" cm="1">
        <f t="array" ref="U1003">SUM(ABS(P1003:T1003/I1003-J1003:N1003/I1003))</f>
        <v>0</v>
      </c>
    </row>
    <row r="1004" spans="1:21" x14ac:dyDescent="0.25">
      <c r="A1004" s="6">
        <v>42361</v>
      </c>
      <c r="B1004" s="7">
        <v>24.8988533020019</v>
      </c>
      <c r="C1004" s="7">
        <v>57.959037780761697</v>
      </c>
      <c r="D1004" s="7">
        <v>69.908119201660099</v>
      </c>
      <c r="E1004" s="7">
        <v>54.821846008300703</v>
      </c>
      <c r="F1004" s="7">
        <v>53.012393951416001</v>
      </c>
      <c r="G1004" s="11">
        <f t="shared" si="196"/>
        <v>2.0542061697051972E-2</v>
      </c>
      <c r="H1004" s="11">
        <f t="shared" si="197"/>
        <v>2.0542061697051972E-2</v>
      </c>
      <c r="I1004" s="7">
        <f t="shared" si="198"/>
        <v>144.13670333328491</v>
      </c>
      <c r="J1004" s="2">
        <f t="shared" si="199"/>
        <v>27.76124537780802</v>
      </c>
      <c r="K1004" s="2">
        <f t="shared" si="200"/>
        <v>27.449712028880253</v>
      </c>
      <c r="L1004" s="2">
        <f t="shared" si="201"/>
        <v>33.708250779102059</v>
      </c>
      <c r="M1004" s="2">
        <f t="shared" si="202"/>
        <v>29.431591243707395</v>
      </c>
      <c r="N1004" s="2">
        <f t="shared" si="203"/>
        <v>25.785903903787187</v>
      </c>
      <c r="O1004" s="8" cm="1">
        <f t="array" ref="O1004">MAX(ABS(J1004:N1004/I1004 - $X$2:$AB$2))</f>
        <v>3.38630619375207E-2</v>
      </c>
      <c r="P1004" s="2">
        <f t="shared" si="204"/>
        <v>27.76124537780802</v>
      </c>
      <c r="Q1004" s="2">
        <f t="shared" si="205"/>
        <v>27.449712028880253</v>
      </c>
      <c r="R1004" s="2">
        <f t="shared" si="206"/>
        <v>33.708250779102059</v>
      </c>
      <c r="S1004" s="2">
        <f t="shared" si="207"/>
        <v>29.431591243707395</v>
      </c>
      <c r="T1004" s="2">
        <f t="shared" si="208"/>
        <v>25.785903903787187</v>
      </c>
      <c r="U1004" s="8" cm="1">
        <f t="array" ref="U1004">SUM(ABS(P1004:T1004/I1004-J1004:N1004/I1004))</f>
        <v>0</v>
      </c>
    </row>
    <row r="1005" spans="1:21" x14ac:dyDescent="0.25">
      <c r="A1005" s="6">
        <v>42362</v>
      </c>
      <c r="B1005" s="7">
        <v>24.765884399413999</v>
      </c>
      <c r="C1005" s="7">
        <v>57.536113739013601</v>
      </c>
      <c r="D1005" s="7">
        <v>68.596572875976506</v>
      </c>
      <c r="E1005" s="7">
        <v>54.715045928955</v>
      </c>
      <c r="F1005" s="7">
        <v>52.786758422851499</v>
      </c>
      <c r="G1005" s="11">
        <f t="shared" si="196"/>
        <v>-7.9649616654778876E-3</v>
      </c>
      <c r="H1005" s="11">
        <f t="shared" si="197"/>
        <v>-7.9649616654778876E-3</v>
      </c>
      <c r="I1005" s="7">
        <f t="shared" si="198"/>
        <v>142.98866001664695</v>
      </c>
      <c r="J1005" s="2">
        <f t="shared" si="199"/>
        <v>27.61299026390429</v>
      </c>
      <c r="K1005" s="2">
        <f t="shared" si="200"/>
        <v>27.249412927987851</v>
      </c>
      <c r="L1005" s="2">
        <f t="shared" si="201"/>
        <v>33.075850237370666</v>
      </c>
      <c r="M1005" s="2">
        <f t="shared" si="202"/>
        <v>29.374254679746702</v>
      </c>
      <c r="N1005" s="2">
        <f t="shared" si="203"/>
        <v>25.67615190763744</v>
      </c>
      <c r="O1005" s="8" cm="1">
        <f t="array" ref="O1005">MAX(ABS(J1005:N1005/I1005 - $X$2:$AB$2))</f>
        <v>3.1317995661473613E-2</v>
      </c>
      <c r="P1005" s="2">
        <f t="shared" si="204"/>
        <v>27.61299026390429</v>
      </c>
      <c r="Q1005" s="2">
        <f t="shared" si="205"/>
        <v>27.249412927987851</v>
      </c>
      <c r="R1005" s="2">
        <f t="shared" si="206"/>
        <v>33.075850237370666</v>
      </c>
      <c r="S1005" s="2">
        <f t="shared" si="207"/>
        <v>29.374254679746702</v>
      </c>
      <c r="T1005" s="2">
        <f t="shared" si="208"/>
        <v>25.67615190763744</v>
      </c>
      <c r="U1005" s="8" cm="1">
        <f t="array" ref="U1005">SUM(ABS(P1005:T1005/I1005-J1005:N1005/I1005))</f>
        <v>0</v>
      </c>
    </row>
    <row r="1006" spans="1:21" x14ac:dyDescent="0.25">
      <c r="A1006" s="6">
        <v>42366</v>
      </c>
      <c r="B1006" s="7">
        <v>24.4884948730468</v>
      </c>
      <c r="C1006" s="7">
        <v>56.872676849365199</v>
      </c>
      <c r="D1006" s="7">
        <v>67.337158203125</v>
      </c>
      <c r="E1006" s="7">
        <v>54.534309387207003</v>
      </c>
      <c r="F1006" s="7">
        <v>52.717353820800703</v>
      </c>
      <c r="G1006" s="11">
        <f t="shared" si="196"/>
        <v>-9.522005110024101E-3</v>
      </c>
      <c r="H1006" s="11">
        <f t="shared" si="197"/>
        <v>-9.522005110024101E-3</v>
      </c>
      <c r="I1006" s="7">
        <f t="shared" si="198"/>
        <v>141.62712126529294</v>
      </c>
      <c r="J1006" s="2">
        <f t="shared" si="199"/>
        <v>27.303711815884576</v>
      </c>
      <c r="K1006" s="2">
        <f t="shared" si="200"/>
        <v>26.935205648718121</v>
      </c>
      <c r="L1006" s="2">
        <f t="shared" si="201"/>
        <v>32.468586501596306</v>
      </c>
      <c r="M1006" s="2">
        <f t="shared" si="202"/>
        <v>29.277224674249936</v>
      </c>
      <c r="N1006" s="2">
        <f t="shared" si="203"/>
        <v>25.642392624844014</v>
      </c>
      <c r="O1006" s="8" cm="1">
        <f t="array" ref="O1006">MAX(ABS(J1006:N1006/I1006 - $X$2:$AB$2))</f>
        <v>2.9254017249823433E-2</v>
      </c>
      <c r="P1006" s="2">
        <f t="shared" si="204"/>
        <v>27.303711815884576</v>
      </c>
      <c r="Q1006" s="2">
        <f t="shared" si="205"/>
        <v>26.935205648718121</v>
      </c>
      <c r="R1006" s="2">
        <f t="shared" si="206"/>
        <v>32.468586501596306</v>
      </c>
      <c r="S1006" s="2">
        <f t="shared" si="207"/>
        <v>29.277224674249936</v>
      </c>
      <c r="T1006" s="2">
        <f t="shared" si="208"/>
        <v>25.642392624844014</v>
      </c>
      <c r="U1006" s="8" cm="1">
        <f t="array" ref="U1006">SUM(ABS(P1006:T1006/I1006-J1006:N1006/I1006))</f>
        <v>0</v>
      </c>
    </row>
    <row r="1007" spans="1:21" x14ac:dyDescent="0.25">
      <c r="A1007" s="6">
        <v>42367</v>
      </c>
      <c r="B1007" s="7">
        <v>24.928655624389599</v>
      </c>
      <c r="C1007" s="7">
        <v>57.3785591125488</v>
      </c>
      <c r="D1007" s="7">
        <v>68.000411987304602</v>
      </c>
      <c r="E1007" s="7">
        <v>55.101177215576101</v>
      </c>
      <c r="F1007" s="7">
        <v>53.463634490966797</v>
      </c>
      <c r="G1007" s="11">
        <f t="shared" si="196"/>
        <v>1.2126817361948872E-2</v>
      </c>
      <c r="H1007" s="11">
        <f t="shared" si="197"/>
        <v>1.2126817361948872E-2</v>
      </c>
      <c r="I1007" s="7">
        <f t="shared" si="198"/>
        <v>143.34460749837572</v>
      </c>
      <c r="J1007" s="2">
        <f t="shared" si="199"/>
        <v>27.794473798996677</v>
      </c>
      <c r="K1007" s="2">
        <f t="shared" si="200"/>
        <v>27.174794209477792</v>
      </c>
      <c r="L1007" s="2">
        <f t="shared" si="201"/>
        <v>32.788393773521641</v>
      </c>
      <c r="M1007" s="2">
        <f t="shared" si="202"/>
        <v>29.581552664431829</v>
      </c>
      <c r="N1007" s="2">
        <f t="shared" si="203"/>
        <v>26.005393051947774</v>
      </c>
      <c r="O1007" s="8" cm="1">
        <f t="array" ref="O1007">MAX(ABS(J1007:N1007/I1007 - $X$2:$AB$2))</f>
        <v>2.8738243773091865E-2</v>
      </c>
      <c r="P1007" s="2">
        <f t="shared" si="204"/>
        <v>27.794473798996677</v>
      </c>
      <c r="Q1007" s="2">
        <f t="shared" si="205"/>
        <v>27.174794209477792</v>
      </c>
      <c r="R1007" s="2">
        <f t="shared" si="206"/>
        <v>32.788393773521641</v>
      </c>
      <c r="S1007" s="2">
        <f t="shared" si="207"/>
        <v>29.581552664431829</v>
      </c>
      <c r="T1007" s="2">
        <f t="shared" si="208"/>
        <v>26.005393051947774</v>
      </c>
      <c r="U1007" s="8" cm="1">
        <f t="array" ref="U1007">SUM(ABS(P1007:T1007/I1007-J1007:N1007/I1007))</f>
        <v>0</v>
      </c>
    </row>
    <row r="1008" spans="1:21" x14ac:dyDescent="0.25">
      <c r="A1008" s="6">
        <v>42368</v>
      </c>
      <c r="B1008" s="7">
        <v>24.6031188964843</v>
      </c>
      <c r="C1008" s="7">
        <v>56.963905334472599</v>
      </c>
      <c r="D1008" s="7">
        <v>67.135948181152301</v>
      </c>
      <c r="E1008" s="7">
        <v>54.706832885742102</v>
      </c>
      <c r="F1008" s="7">
        <v>53.524383544921797</v>
      </c>
      <c r="G1008" s="11">
        <f t="shared" si="196"/>
        <v>-8.0807201123253014E-3</v>
      </c>
      <c r="H1008" s="11">
        <f t="shared" si="197"/>
        <v>-8.0807201123253014E-3</v>
      </c>
      <c r="I1008" s="7">
        <f t="shared" si="198"/>
        <v>142.18627984557023</v>
      </c>
      <c r="J1008" s="2">
        <f t="shared" si="199"/>
        <v>27.431513108668778</v>
      </c>
      <c r="K1008" s="2">
        <f t="shared" si="200"/>
        <v>26.978411949942473</v>
      </c>
      <c r="L1008" s="2">
        <f t="shared" si="201"/>
        <v>32.371567185994927</v>
      </c>
      <c r="M1008" s="2">
        <f t="shared" si="202"/>
        <v>29.36984543510594</v>
      </c>
      <c r="N1008" s="2">
        <f t="shared" si="203"/>
        <v>26.034942165858105</v>
      </c>
      <c r="O1008" s="8" cm="1">
        <f t="array" ref="O1008">MAX(ABS(J1008:N1008/I1008 - $X$2:$AB$2))</f>
        <v>2.7670118531506499E-2</v>
      </c>
      <c r="P1008" s="2">
        <f t="shared" si="204"/>
        <v>27.431513108668778</v>
      </c>
      <c r="Q1008" s="2">
        <f t="shared" si="205"/>
        <v>26.978411949942473</v>
      </c>
      <c r="R1008" s="2">
        <f t="shared" si="206"/>
        <v>32.371567185994927</v>
      </c>
      <c r="S1008" s="2">
        <f t="shared" si="207"/>
        <v>29.36984543510594</v>
      </c>
      <c r="T1008" s="2">
        <f t="shared" si="208"/>
        <v>26.034942165858105</v>
      </c>
      <c r="U1008" s="8" cm="1">
        <f t="array" ref="U1008">SUM(ABS(P1008:T1008/I1008-J1008:N1008/I1008))</f>
        <v>0</v>
      </c>
    </row>
    <row r="1009" spans="1:21" x14ac:dyDescent="0.25">
      <c r="A1009" s="6">
        <v>42369</v>
      </c>
      <c r="B1009" s="7">
        <v>24.130865097045898</v>
      </c>
      <c r="C1009" s="7">
        <v>56.3585205078125</v>
      </c>
      <c r="D1009" s="7">
        <v>67.039070129394503</v>
      </c>
      <c r="E1009" s="7">
        <v>54.2467651367187</v>
      </c>
      <c r="F1009" s="7">
        <v>53.194633483886697</v>
      </c>
      <c r="G1009" s="11">
        <f t="shared" si="196"/>
        <v>-8.9133539304979692E-3</v>
      </c>
      <c r="H1009" s="11">
        <f t="shared" si="197"/>
        <v>-8.9133539304979692E-3</v>
      </c>
      <c r="I1009" s="7">
        <f t="shared" si="198"/>
        <v>140.91892320924583</v>
      </c>
      <c r="J1009" s="2">
        <f t="shared" si="199"/>
        <v>26.904968635001893</v>
      </c>
      <c r="K1009" s="2">
        <f t="shared" si="200"/>
        <v>26.691698439940254</v>
      </c>
      <c r="L1009" s="2">
        <f t="shared" si="201"/>
        <v>32.324854590935367</v>
      </c>
      <c r="M1009" s="2">
        <f t="shared" si="202"/>
        <v>29.122854008884737</v>
      </c>
      <c r="N1009" s="2">
        <f t="shared" si="203"/>
        <v>25.874547534483572</v>
      </c>
      <c r="O1009" s="8" cm="1">
        <f t="array" ref="O1009">MAX(ABS(J1009:N1009/I1009 - $X$2:$AB$2))</f>
        <v>2.9386187850280826E-2</v>
      </c>
      <c r="P1009" s="2">
        <f t="shared" si="204"/>
        <v>26.904968635001893</v>
      </c>
      <c r="Q1009" s="2">
        <f t="shared" si="205"/>
        <v>26.691698439940254</v>
      </c>
      <c r="R1009" s="2">
        <f t="shared" si="206"/>
        <v>32.324854590935367</v>
      </c>
      <c r="S1009" s="2">
        <f t="shared" si="207"/>
        <v>29.122854008884737</v>
      </c>
      <c r="T1009" s="2">
        <f t="shared" si="208"/>
        <v>25.874547534483572</v>
      </c>
      <c r="U1009" s="8" cm="1">
        <f t="array" ref="U1009">SUM(ABS(P1009:T1009/I1009-J1009:N1009/I1009))</f>
        <v>0</v>
      </c>
    </row>
    <row r="1010" spans="1:21" x14ac:dyDescent="0.25">
      <c r="A1010" s="6">
        <v>42373</v>
      </c>
      <c r="B1010" s="7">
        <v>24.151494979858398</v>
      </c>
      <c r="C1010" s="7">
        <v>56.383392333984297</v>
      </c>
      <c r="D1010" s="7">
        <v>66.211891174316406</v>
      </c>
      <c r="E1010" s="7">
        <v>52.6174507141113</v>
      </c>
      <c r="F1010" s="7">
        <v>53.333465576171797</v>
      </c>
      <c r="G1010" s="11">
        <f t="shared" si="196"/>
        <v>-8.3115151959857192E-3</v>
      </c>
      <c r="H1010" s="11">
        <f t="shared" si="197"/>
        <v>-8.3115151959857192E-3</v>
      </c>
      <c r="I1010" s="7">
        <f t="shared" si="198"/>
        <v>139.74767343759024</v>
      </c>
      <c r="J1010" s="2">
        <f t="shared" si="199"/>
        <v>26.927970145630788</v>
      </c>
      <c r="K1010" s="2">
        <f t="shared" si="200"/>
        <v>26.703477870589719</v>
      </c>
      <c r="L1010" s="2">
        <f t="shared" si="201"/>
        <v>31.926005988292573</v>
      </c>
      <c r="M1010" s="2">
        <f t="shared" si="202"/>
        <v>28.248142199902649</v>
      </c>
      <c r="N1010" s="2">
        <f t="shared" si="203"/>
        <v>25.942077233174526</v>
      </c>
      <c r="O1010" s="8" cm="1">
        <f t="array" ref="O1010">MAX(ABS(J1010:N1010/I1010 - $X$2:$AB$2))</f>
        <v>2.8454651179222468E-2</v>
      </c>
      <c r="P1010" s="2">
        <f t="shared" si="204"/>
        <v>26.927970145630788</v>
      </c>
      <c r="Q1010" s="2">
        <f t="shared" si="205"/>
        <v>26.703477870589719</v>
      </c>
      <c r="R1010" s="2">
        <f t="shared" si="206"/>
        <v>31.926005988292573</v>
      </c>
      <c r="S1010" s="2">
        <f t="shared" si="207"/>
        <v>28.248142199902649</v>
      </c>
      <c r="T1010" s="2">
        <f t="shared" si="208"/>
        <v>25.942077233174526</v>
      </c>
      <c r="U1010" s="8" cm="1">
        <f t="array" ref="U1010">SUM(ABS(P1010:T1010/I1010-J1010:N1010/I1010))</f>
        <v>0</v>
      </c>
    </row>
    <row r="1011" spans="1:21" x14ac:dyDescent="0.25">
      <c r="A1011" s="6">
        <v>42374</v>
      </c>
      <c r="B1011" s="7">
        <v>23.546272277831999</v>
      </c>
      <c r="C1011" s="7">
        <v>55.794601440429602</v>
      </c>
      <c r="D1011" s="7">
        <v>66.778266906738196</v>
      </c>
      <c r="E1011" s="7">
        <v>52.708438873291001</v>
      </c>
      <c r="F1011" s="7">
        <v>54.600425720214801</v>
      </c>
      <c r="G1011" s="11">
        <f t="shared" si="196"/>
        <v>-1.105284359587122E-4</v>
      </c>
      <c r="H1011" s="11">
        <f t="shared" si="197"/>
        <v>-1.105284359587122E-4</v>
      </c>
      <c r="I1011" s="7">
        <f t="shared" si="198"/>
        <v>139.73222734581631</v>
      </c>
      <c r="J1011" s="2">
        <f t="shared" si="199"/>
        <v>26.253170558060059</v>
      </c>
      <c r="K1011" s="2">
        <f t="shared" si="200"/>
        <v>26.424623336557616</v>
      </c>
      <c r="L1011" s="2">
        <f t="shared" si="201"/>
        <v>32.19910066515834</v>
      </c>
      <c r="M1011" s="2">
        <f t="shared" si="202"/>
        <v>28.296989995151804</v>
      </c>
      <c r="N1011" s="2">
        <f t="shared" si="203"/>
        <v>26.558342790888478</v>
      </c>
      <c r="O1011" s="8" cm="1">
        <f t="array" ref="O1011">MAX(ABS(J1011:N1011/I1011 - $X$2:$AB$2))</f>
        <v>3.0434319102853713E-2</v>
      </c>
      <c r="P1011" s="2">
        <f t="shared" si="204"/>
        <v>26.253170558060059</v>
      </c>
      <c r="Q1011" s="2">
        <f t="shared" si="205"/>
        <v>26.424623336557616</v>
      </c>
      <c r="R1011" s="2">
        <f t="shared" si="206"/>
        <v>32.19910066515834</v>
      </c>
      <c r="S1011" s="2">
        <f t="shared" si="207"/>
        <v>28.296989995151804</v>
      </c>
      <c r="T1011" s="2">
        <f t="shared" si="208"/>
        <v>26.558342790888478</v>
      </c>
      <c r="U1011" s="8" cm="1">
        <f t="array" ref="U1011">SUM(ABS(P1011:T1011/I1011-J1011:N1011/I1011))</f>
        <v>0</v>
      </c>
    </row>
    <row r="1012" spans="1:21" x14ac:dyDescent="0.25">
      <c r="A1012" s="6">
        <v>42375</v>
      </c>
      <c r="B1012" s="7">
        <v>23.085481643676701</v>
      </c>
      <c r="C1012" s="7">
        <v>54.915565490722599</v>
      </c>
      <c r="D1012" s="7">
        <v>64.140228271484304</v>
      </c>
      <c r="E1012" s="7">
        <v>51.947551727294901</v>
      </c>
      <c r="F1012" s="7">
        <v>55.147132873535099</v>
      </c>
      <c r="G1012" s="11">
        <f t="shared" si="196"/>
        <v>-1.6779600995143196E-2</v>
      </c>
      <c r="H1012" s="11">
        <f t="shared" si="197"/>
        <v>-1.6779600995143196E-2</v>
      </c>
      <c r="I1012" s="7">
        <f t="shared" si="198"/>
        <v>137.38757632479087</v>
      </c>
      <c r="J1012" s="2">
        <f t="shared" si="199"/>
        <v>25.739407064319064</v>
      </c>
      <c r="K1012" s="2">
        <f t="shared" si="200"/>
        <v>26.008307182832581</v>
      </c>
      <c r="L1012" s="2">
        <f t="shared" si="201"/>
        <v>30.927092937049036</v>
      </c>
      <c r="M1012" s="2">
        <f t="shared" si="202"/>
        <v>27.888501024164626</v>
      </c>
      <c r="N1012" s="2">
        <f t="shared" si="203"/>
        <v>26.824268116425557</v>
      </c>
      <c r="O1012" s="8" cm="1">
        <f t="array" ref="O1012">MAX(ABS(J1012:N1012/I1012 - $X$2:$AB$2))</f>
        <v>2.5108366887089506E-2</v>
      </c>
      <c r="P1012" s="2">
        <f t="shared" si="204"/>
        <v>25.739407064319064</v>
      </c>
      <c r="Q1012" s="2">
        <f t="shared" si="205"/>
        <v>26.008307182832581</v>
      </c>
      <c r="R1012" s="2">
        <f t="shared" si="206"/>
        <v>30.927092937049036</v>
      </c>
      <c r="S1012" s="2">
        <f t="shared" si="207"/>
        <v>27.888501024164626</v>
      </c>
      <c r="T1012" s="2">
        <f t="shared" si="208"/>
        <v>26.824268116425557</v>
      </c>
      <c r="U1012" s="8" cm="1">
        <f t="array" ref="U1012">SUM(ABS(P1012:T1012/I1012-J1012:N1012/I1012))</f>
        <v>0</v>
      </c>
    </row>
    <row r="1013" spans="1:21" x14ac:dyDescent="0.25">
      <c r="A1013" s="6">
        <v>42376</v>
      </c>
      <c r="B1013" s="7">
        <v>22.111169815063398</v>
      </c>
      <c r="C1013" s="7">
        <v>53.024776458740199</v>
      </c>
      <c r="D1013" s="7">
        <v>61.867317199707003</v>
      </c>
      <c r="E1013" s="7">
        <v>49.846817016601499</v>
      </c>
      <c r="F1013" s="7">
        <v>56.431434631347599</v>
      </c>
      <c r="G1013" s="11">
        <f t="shared" si="196"/>
        <v>-2.6063894661832898E-2</v>
      </c>
      <c r="H1013" s="11">
        <f t="shared" si="197"/>
        <v>-2.6063894661832898E-2</v>
      </c>
      <c r="I1013" s="7">
        <f t="shared" si="198"/>
        <v>133.806721007617</v>
      </c>
      <c r="J1013" s="2">
        <f t="shared" si="199"/>
        <v>24.653087569177494</v>
      </c>
      <c r="K1013" s="2">
        <f t="shared" si="200"/>
        <v>25.112819327571639</v>
      </c>
      <c r="L1013" s="2">
        <f t="shared" si="201"/>
        <v>29.8311421765221</v>
      </c>
      <c r="M1013" s="2">
        <f t="shared" si="202"/>
        <v>26.760703078301319</v>
      </c>
      <c r="N1013" s="2">
        <f t="shared" si="203"/>
        <v>27.448968856044456</v>
      </c>
      <c r="O1013" s="8" cm="1">
        <f t="array" ref="O1013">MAX(ABS(J1013:N1013/I1013 - $X$2:$AB$2))</f>
        <v>2.2942031251359546E-2</v>
      </c>
      <c r="P1013" s="2">
        <f t="shared" si="204"/>
        <v>24.653087569177494</v>
      </c>
      <c r="Q1013" s="2">
        <f t="shared" si="205"/>
        <v>25.112819327571639</v>
      </c>
      <c r="R1013" s="2">
        <f t="shared" si="206"/>
        <v>29.8311421765221</v>
      </c>
      <c r="S1013" s="2">
        <f t="shared" si="207"/>
        <v>26.760703078301319</v>
      </c>
      <c r="T1013" s="2">
        <f t="shared" si="208"/>
        <v>27.448968856044456</v>
      </c>
      <c r="U1013" s="8" cm="1">
        <f t="array" ref="U1013">SUM(ABS(P1013:T1013/I1013-J1013:N1013/I1013))</f>
        <v>0</v>
      </c>
    </row>
    <row r="1014" spans="1:21" x14ac:dyDescent="0.25">
      <c r="A1014" s="6">
        <v>42377</v>
      </c>
      <c r="B1014" s="7">
        <v>22.228086471557599</v>
      </c>
      <c r="C1014" s="7">
        <v>52.485748291015597</v>
      </c>
      <c r="D1014" s="7">
        <v>61.204086303710902</v>
      </c>
      <c r="E1014" s="7">
        <v>48.7302856445312</v>
      </c>
      <c r="F1014" s="7">
        <v>55.138439178466797</v>
      </c>
      <c r="G1014" s="11">
        <f t="shared" si="196"/>
        <v>-1.2503666078559794E-2</v>
      </c>
      <c r="H1014" s="11">
        <f t="shared" si="197"/>
        <v>-1.2503666078559794E-2</v>
      </c>
      <c r="I1014" s="7">
        <f t="shared" si="198"/>
        <v>132.13364644907074</v>
      </c>
      <c r="J1014" s="2">
        <f t="shared" si="199"/>
        <v>24.783445057946967</v>
      </c>
      <c r="K1014" s="2">
        <f t="shared" si="200"/>
        <v>24.857532688144261</v>
      </c>
      <c r="L1014" s="2">
        <f t="shared" si="201"/>
        <v>29.511345940805974</v>
      </c>
      <c r="M1014" s="2">
        <f t="shared" si="202"/>
        <v>26.161283369804579</v>
      </c>
      <c r="N1014" s="2">
        <f t="shared" si="203"/>
        <v>26.820039392368962</v>
      </c>
      <c r="O1014" s="8" cm="1">
        <f t="array" ref="O1014">MAX(ABS(J1014:N1014/I1014 - $X$2:$AB$2))</f>
        <v>2.3344672109542913E-2</v>
      </c>
      <c r="P1014" s="2">
        <f t="shared" si="204"/>
        <v>24.783445057946967</v>
      </c>
      <c r="Q1014" s="2">
        <f t="shared" si="205"/>
        <v>24.857532688144261</v>
      </c>
      <c r="R1014" s="2">
        <f t="shared" si="206"/>
        <v>29.511345940805974</v>
      </c>
      <c r="S1014" s="2">
        <f t="shared" si="207"/>
        <v>26.161283369804579</v>
      </c>
      <c r="T1014" s="2">
        <f t="shared" si="208"/>
        <v>26.820039392368962</v>
      </c>
      <c r="U1014" s="8" cm="1">
        <f t="array" ref="U1014">SUM(ABS(P1014:T1014/I1014-J1014:N1014/I1014))</f>
        <v>0</v>
      </c>
    </row>
    <row r="1015" spans="1:21" x14ac:dyDescent="0.25">
      <c r="A1015" s="6">
        <v>42380</v>
      </c>
      <c r="B1015" s="7">
        <v>22.5880107879638</v>
      </c>
      <c r="C1015" s="7">
        <v>50.976436614990199</v>
      </c>
      <c r="D1015" s="7">
        <v>60.190605163574197</v>
      </c>
      <c r="E1015" s="7">
        <v>48.655853271484297</v>
      </c>
      <c r="F1015" s="7">
        <v>55.728530883788999</v>
      </c>
      <c r="G1015" s="11">
        <f t="shared" si="196"/>
        <v>-4.2012602958604317E-3</v>
      </c>
      <c r="H1015" s="11">
        <f t="shared" si="197"/>
        <v>-4.2012602958604317E-3</v>
      </c>
      <c r="I1015" s="7">
        <f t="shared" si="198"/>
        <v>131.578518606497</v>
      </c>
      <c r="J1015" s="2">
        <f t="shared" si="199"/>
        <v>25.184746561433837</v>
      </c>
      <c r="K1015" s="2">
        <f t="shared" si="200"/>
        <v>24.142714560461751</v>
      </c>
      <c r="L1015" s="2">
        <f t="shared" si="201"/>
        <v>29.022666273526255</v>
      </c>
      <c r="M1015" s="2">
        <f t="shared" si="202"/>
        <v>26.121323694267861</v>
      </c>
      <c r="N1015" s="2">
        <f t="shared" si="203"/>
        <v>27.10706751680728</v>
      </c>
      <c r="O1015" s="8" cm="1">
        <f t="array" ref="O1015">MAX(ABS(J1015:N1015/I1015 - $X$2:$AB$2))</f>
        <v>2.0572982435851733E-2</v>
      </c>
      <c r="P1015" s="2">
        <f t="shared" si="204"/>
        <v>25.184746561433837</v>
      </c>
      <c r="Q1015" s="2">
        <f t="shared" si="205"/>
        <v>24.142714560461751</v>
      </c>
      <c r="R1015" s="2">
        <f t="shared" si="206"/>
        <v>29.022666273526255</v>
      </c>
      <c r="S1015" s="2">
        <f t="shared" si="207"/>
        <v>26.121323694267861</v>
      </c>
      <c r="T1015" s="2">
        <f t="shared" si="208"/>
        <v>27.10706751680728</v>
      </c>
      <c r="U1015" s="8" cm="1">
        <f t="array" ref="U1015">SUM(ABS(P1015:T1015/I1015-J1015:N1015/I1015))</f>
        <v>0</v>
      </c>
    </row>
    <row r="1016" spans="1:21" x14ac:dyDescent="0.25">
      <c r="A1016" s="6">
        <v>42381</v>
      </c>
      <c r="B1016" s="7">
        <v>22.915838241577099</v>
      </c>
      <c r="C1016" s="7">
        <v>51.0842475891113</v>
      </c>
      <c r="D1016" s="7">
        <v>61.218997955322202</v>
      </c>
      <c r="E1016" s="7">
        <v>48.7633666992187</v>
      </c>
      <c r="F1016" s="7">
        <v>55.207859039306598</v>
      </c>
      <c r="G1016" s="11">
        <f t="shared" si="196"/>
        <v>5.4484766500288995E-3</v>
      </c>
      <c r="H1016" s="11">
        <f t="shared" si="197"/>
        <v>5.4484766500288995E-3</v>
      </c>
      <c r="I1016" s="7">
        <f t="shared" si="198"/>
        <v>132.29542109276989</v>
      </c>
      <c r="J1016" s="2">
        <f t="shared" si="199"/>
        <v>25.550261321127973</v>
      </c>
      <c r="K1016" s="2">
        <f t="shared" si="200"/>
        <v>24.193774417672831</v>
      </c>
      <c r="L1016" s="2">
        <f t="shared" si="201"/>
        <v>29.518536031138606</v>
      </c>
      <c r="M1016" s="2">
        <f t="shared" si="202"/>
        <v>26.179043225598669</v>
      </c>
      <c r="N1016" s="2">
        <f t="shared" si="203"/>
        <v>26.853806097231789</v>
      </c>
      <c r="O1016" s="8" cm="1">
        <f t="array" ref="O1016">MAX(ABS(J1016:N1016/I1016 - $X$2:$AB$2))</f>
        <v>2.3125908571236475E-2</v>
      </c>
      <c r="P1016" s="2">
        <f t="shared" si="204"/>
        <v>25.550261321127973</v>
      </c>
      <c r="Q1016" s="2">
        <f t="shared" si="205"/>
        <v>24.193774417672831</v>
      </c>
      <c r="R1016" s="2">
        <f t="shared" si="206"/>
        <v>29.518536031138606</v>
      </c>
      <c r="S1016" s="2">
        <f t="shared" si="207"/>
        <v>26.179043225598669</v>
      </c>
      <c r="T1016" s="2">
        <f t="shared" si="208"/>
        <v>26.853806097231789</v>
      </c>
      <c r="U1016" s="8" cm="1">
        <f t="array" ref="U1016">SUM(ABS(P1016:T1016/I1016-J1016:N1016/I1016))</f>
        <v>0</v>
      </c>
    </row>
    <row r="1017" spans="1:21" x14ac:dyDescent="0.25">
      <c r="A1017" s="6">
        <v>42382</v>
      </c>
      <c r="B1017" s="7">
        <v>22.3266582489013</v>
      </c>
      <c r="C1017" s="7">
        <v>50.495452880859297</v>
      </c>
      <c r="D1017" s="7">
        <v>60.607906341552699</v>
      </c>
      <c r="E1017" s="7">
        <v>47.423534393310497</v>
      </c>
      <c r="F1017" s="7">
        <v>53.732631683349602</v>
      </c>
      <c r="G1017" s="11">
        <f t="shared" si="196"/>
        <v>-2.0161656628876479E-2</v>
      </c>
      <c r="H1017" s="11">
        <f t="shared" si="197"/>
        <v>-2.0161656628876479E-2</v>
      </c>
      <c r="I1017" s="7">
        <f t="shared" si="198"/>
        <v>129.62812623912484</v>
      </c>
      <c r="J1017" s="2">
        <f t="shared" si="199"/>
        <v>24.893348725596798</v>
      </c>
      <c r="K1017" s="2">
        <f t="shared" si="200"/>
        <v>23.914918076979564</v>
      </c>
      <c r="L1017" s="2">
        <f t="shared" si="201"/>
        <v>29.223880280115917</v>
      </c>
      <c r="M1017" s="2">
        <f t="shared" si="202"/>
        <v>25.459742442537962</v>
      </c>
      <c r="N1017" s="2">
        <f t="shared" si="203"/>
        <v>26.136236713894611</v>
      </c>
      <c r="O1017" s="8" cm="1">
        <f t="array" ref="O1017">MAX(ABS(J1017:N1017/I1017 - $X$2:$AB$2))</f>
        <v>2.5443976766328175E-2</v>
      </c>
      <c r="P1017" s="2">
        <f t="shared" si="204"/>
        <v>24.893348725596798</v>
      </c>
      <c r="Q1017" s="2">
        <f t="shared" si="205"/>
        <v>23.914918076979564</v>
      </c>
      <c r="R1017" s="2">
        <f t="shared" si="206"/>
        <v>29.223880280115917</v>
      </c>
      <c r="S1017" s="2">
        <f t="shared" si="207"/>
        <v>25.459742442537962</v>
      </c>
      <c r="T1017" s="2">
        <f t="shared" si="208"/>
        <v>26.136236713894611</v>
      </c>
      <c r="U1017" s="8" cm="1">
        <f t="array" ref="U1017">SUM(ABS(P1017:T1017/I1017-J1017:N1017/I1017))</f>
        <v>0</v>
      </c>
    </row>
    <row r="1018" spans="1:21" x14ac:dyDescent="0.25">
      <c r="A1018" s="6">
        <v>42383</v>
      </c>
      <c r="B1018" s="7">
        <v>22.814966201782202</v>
      </c>
      <c r="C1018" s="7">
        <v>51.639858245849602</v>
      </c>
      <c r="D1018" s="7">
        <v>63.693077087402301</v>
      </c>
      <c r="E1018" s="7">
        <v>48.134799957275298</v>
      </c>
      <c r="F1018" s="7">
        <v>54.721908569335902</v>
      </c>
      <c r="G1018" s="11">
        <f t="shared" si="196"/>
        <v>2.6515020508197429E-2</v>
      </c>
      <c r="H1018" s="11">
        <f t="shared" si="197"/>
        <v>2.6515020508197429E-2</v>
      </c>
      <c r="I1018" s="7">
        <f t="shared" si="198"/>
        <v>133.06521866479443</v>
      </c>
      <c r="J1018" s="2">
        <f t="shared" si="199"/>
        <v>25.437792951017087</v>
      </c>
      <c r="K1018" s="2">
        <f t="shared" si="200"/>
        <v>24.456914613086944</v>
      </c>
      <c r="L1018" s="2">
        <f t="shared" si="201"/>
        <v>30.71148587421661</v>
      </c>
      <c r="M1018" s="2">
        <f t="shared" si="202"/>
        <v>25.841591629833982</v>
      </c>
      <c r="N1018" s="2">
        <f t="shared" si="203"/>
        <v>26.617433596639785</v>
      </c>
      <c r="O1018" s="8" cm="1">
        <f t="array" ref="O1018">MAX(ABS(J1018:N1018/I1018 - $X$2:$AB$2))</f>
        <v>3.0800251052697236E-2</v>
      </c>
      <c r="P1018" s="2">
        <f t="shared" si="204"/>
        <v>25.437792951017087</v>
      </c>
      <c r="Q1018" s="2">
        <f t="shared" si="205"/>
        <v>24.456914613086944</v>
      </c>
      <c r="R1018" s="2">
        <f t="shared" si="206"/>
        <v>30.71148587421661</v>
      </c>
      <c r="S1018" s="2">
        <f t="shared" si="207"/>
        <v>25.841591629833982</v>
      </c>
      <c r="T1018" s="2">
        <f t="shared" si="208"/>
        <v>26.617433596639785</v>
      </c>
      <c r="U1018" s="8" cm="1">
        <f t="array" ref="U1018">SUM(ABS(P1018:T1018/I1018-J1018:N1018/I1018))</f>
        <v>0</v>
      </c>
    </row>
    <row r="1019" spans="1:21" x14ac:dyDescent="0.25">
      <c r="A1019" s="6">
        <v>42384</v>
      </c>
      <c r="B1019" s="7">
        <v>22.2670574188232</v>
      </c>
      <c r="C1019" s="7">
        <v>50.271198272705</v>
      </c>
      <c r="D1019" s="7">
        <v>62.351711273193303</v>
      </c>
      <c r="E1019" s="7">
        <v>47.175407409667898</v>
      </c>
      <c r="F1019" s="7">
        <v>53.741329193115199</v>
      </c>
      <c r="G1019" s="11">
        <f t="shared" si="196"/>
        <v>-2.1778080703986236E-2</v>
      </c>
      <c r="H1019" s="11">
        <f t="shared" si="197"/>
        <v>-2.1778080703986236E-2</v>
      </c>
      <c r="I1019" s="7">
        <f t="shared" si="198"/>
        <v>130.16731359381896</v>
      </c>
      <c r="J1019" s="2">
        <f t="shared" si="199"/>
        <v>24.826896136457435</v>
      </c>
      <c r="K1019" s="2">
        <f t="shared" si="200"/>
        <v>23.808709888391796</v>
      </c>
      <c r="L1019" s="2">
        <f t="shared" si="201"/>
        <v>30.064706991188132</v>
      </c>
      <c r="M1019" s="2">
        <f t="shared" si="202"/>
        <v>25.326533284313022</v>
      </c>
      <c r="N1019" s="2">
        <f t="shared" si="203"/>
        <v>26.140467293468575</v>
      </c>
      <c r="O1019" s="8" cm="1">
        <f t="array" ref="O1019">MAX(ABS(J1019:N1019/I1019 - $X$2:$AB$2))</f>
        <v>3.0969712450267251E-2</v>
      </c>
      <c r="P1019" s="2">
        <f t="shared" si="204"/>
        <v>24.826896136457435</v>
      </c>
      <c r="Q1019" s="2">
        <f t="shared" si="205"/>
        <v>23.808709888391796</v>
      </c>
      <c r="R1019" s="2">
        <f t="shared" si="206"/>
        <v>30.064706991188132</v>
      </c>
      <c r="S1019" s="2">
        <f t="shared" si="207"/>
        <v>25.326533284313022</v>
      </c>
      <c r="T1019" s="2">
        <f t="shared" si="208"/>
        <v>26.140467293468575</v>
      </c>
      <c r="U1019" s="8" cm="1">
        <f t="array" ref="U1019">SUM(ABS(P1019:T1019/I1019-J1019:N1019/I1019))</f>
        <v>0</v>
      </c>
    </row>
    <row r="1020" spans="1:21" x14ac:dyDescent="0.25">
      <c r="A1020" s="6">
        <v>42388</v>
      </c>
      <c r="B1020" s="7">
        <v>22.159317016601499</v>
      </c>
      <c r="C1020" s="7">
        <v>49.565879821777301</v>
      </c>
      <c r="D1020" s="7">
        <v>60.742057800292898</v>
      </c>
      <c r="E1020" s="7">
        <v>47.150604248046797</v>
      </c>
      <c r="F1020" s="7">
        <v>54.288021087646399</v>
      </c>
      <c r="G1020" s="11">
        <f t="shared" si="196"/>
        <v>-7.5111673709434834E-3</v>
      </c>
      <c r="H1020" s="11">
        <f t="shared" si="197"/>
        <v>-7.5111673709434834E-3</v>
      </c>
      <c r="I1020" s="7">
        <f t="shared" si="198"/>
        <v>129.18960511518969</v>
      </c>
      <c r="J1020" s="2">
        <f t="shared" si="199"/>
        <v>24.706769811485682</v>
      </c>
      <c r="K1020" s="2">
        <f t="shared" si="200"/>
        <v>23.474667276437884</v>
      </c>
      <c r="L1020" s="2">
        <f t="shared" si="201"/>
        <v>29.288565341954762</v>
      </c>
      <c r="M1020" s="2">
        <f t="shared" si="202"/>
        <v>25.313217488375152</v>
      </c>
      <c r="N1020" s="2">
        <f t="shared" si="203"/>
        <v>26.40638519693621</v>
      </c>
      <c r="O1020" s="8" cm="1">
        <f t="array" ref="O1020">MAX(ABS(J1020:N1020/I1020 - $X$2:$AB$2))</f>
        <v>2.6709922333457981E-2</v>
      </c>
      <c r="P1020" s="2">
        <f t="shared" si="204"/>
        <v>24.706769811485682</v>
      </c>
      <c r="Q1020" s="2">
        <f t="shared" si="205"/>
        <v>23.474667276437884</v>
      </c>
      <c r="R1020" s="2">
        <f t="shared" si="206"/>
        <v>29.288565341954762</v>
      </c>
      <c r="S1020" s="2">
        <f t="shared" si="207"/>
        <v>25.313217488375152</v>
      </c>
      <c r="T1020" s="2">
        <f t="shared" si="208"/>
        <v>26.40638519693621</v>
      </c>
      <c r="U1020" s="8" cm="1">
        <f t="array" ref="U1020">SUM(ABS(P1020:T1020/I1020-J1020:N1020/I1020))</f>
        <v>0</v>
      </c>
    </row>
    <row r="1021" spans="1:21" x14ac:dyDescent="0.25">
      <c r="A1021" s="6">
        <v>42389</v>
      </c>
      <c r="B1021" s="7">
        <v>22.189111709594702</v>
      </c>
      <c r="C1021" s="7">
        <v>49.381145477294901</v>
      </c>
      <c r="D1021" s="7">
        <v>58.856681823730398</v>
      </c>
      <c r="E1021" s="7">
        <v>45.910022735595703</v>
      </c>
      <c r="F1021" s="7">
        <v>52.795448303222599</v>
      </c>
      <c r="G1021" s="11">
        <f t="shared" si="196"/>
        <v>-1.823199433845657E-2</v>
      </c>
      <c r="H1021" s="11">
        <f t="shared" si="197"/>
        <v>-1.823199433845657E-2</v>
      </c>
      <c r="I1021" s="7">
        <f t="shared" si="198"/>
        <v>126.83422096614211</v>
      </c>
      <c r="J1021" s="2">
        <f t="shared" si="199"/>
        <v>24.739989726198548</v>
      </c>
      <c r="K1021" s="2">
        <f t="shared" si="200"/>
        <v>23.387176097287064</v>
      </c>
      <c r="L1021" s="2">
        <f t="shared" si="201"/>
        <v>28.379475997875339</v>
      </c>
      <c r="M1021" s="2">
        <f t="shared" si="202"/>
        <v>24.647200368604462</v>
      </c>
      <c r="N1021" s="2">
        <f t="shared" si="203"/>
        <v>25.68037877617671</v>
      </c>
      <c r="O1021" s="8" cm="1">
        <f t="array" ref="O1021">MAX(ABS(J1021:N1021/I1021 - $X$2:$AB$2))</f>
        <v>2.3752515541141883E-2</v>
      </c>
      <c r="P1021" s="2">
        <f t="shared" si="204"/>
        <v>24.739989726198548</v>
      </c>
      <c r="Q1021" s="2">
        <f t="shared" si="205"/>
        <v>23.387176097287064</v>
      </c>
      <c r="R1021" s="2">
        <f t="shared" si="206"/>
        <v>28.379475997875339</v>
      </c>
      <c r="S1021" s="2">
        <f t="shared" si="207"/>
        <v>24.647200368604462</v>
      </c>
      <c r="T1021" s="2">
        <f t="shared" si="208"/>
        <v>25.68037877617671</v>
      </c>
      <c r="U1021" s="8" cm="1">
        <f t="array" ref="U1021">SUM(ABS(P1021:T1021/I1021-J1021:N1021/I1021))</f>
        <v>0</v>
      </c>
    </row>
    <row r="1022" spans="1:21" x14ac:dyDescent="0.25">
      <c r="A1022" s="6">
        <v>42390</v>
      </c>
      <c r="B1022" s="7">
        <v>22.0767822265625</v>
      </c>
      <c r="C1022" s="7">
        <v>50.120063781738203</v>
      </c>
      <c r="D1022" s="7">
        <v>60.399261474609297</v>
      </c>
      <c r="E1022" s="7">
        <v>45.694976806640597</v>
      </c>
      <c r="F1022" s="7">
        <v>53.6979370117187</v>
      </c>
      <c r="G1022" s="11">
        <f t="shared" si="196"/>
        <v>1.0186883683273251E-2</v>
      </c>
      <c r="H1022" s="11">
        <f t="shared" si="197"/>
        <v>1.0186883683273251E-2</v>
      </c>
      <c r="I1022" s="7">
        <f t="shared" si="198"/>
        <v>128.12626642218277</v>
      </c>
      <c r="J1022" s="2">
        <f t="shared" si="199"/>
        <v>24.614746756018526</v>
      </c>
      <c r="K1022" s="2">
        <f t="shared" si="200"/>
        <v>23.737131780584651</v>
      </c>
      <c r="L1022" s="2">
        <f t="shared" si="201"/>
        <v>29.123276035873371</v>
      </c>
      <c r="M1022" s="2">
        <f t="shared" si="202"/>
        <v>24.531751066173609</v>
      </c>
      <c r="N1022" s="2">
        <f t="shared" si="203"/>
        <v>26.119360783532592</v>
      </c>
      <c r="O1022" s="8" cm="1">
        <f t="array" ref="O1022">MAX(ABS(J1022:N1022/I1022 - $X$2:$AB$2))</f>
        <v>2.7301371132681329E-2</v>
      </c>
      <c r="P1022" s="2">
        <f t="shared" si="204"/>
        <v>24.614746756018526</v>
      </c>
      <c r="Q1022" s="2">
        <f t="shared" si="205"/>
        <v>23.737131780584651</v>
      </c>
      <c r="R1022" s="2">
        <f t="shared" si="206"/>
        <v>29.123276035873371</v>
      </c>
      <c r="S1022" s="2">
        <f t="shared" si="207"/>
        <v>24.531751066173609</v>
      </c>
      <c r="T1022" s="2">
        <f t="shared" si="208"/>
        <v>26.119360783532592</v>
      </c>
      <c r="U1022" s="8" cm="1">
        <f t="array" ref="U1022">SUM(ABS(P1022:T1022/I1022-J1022:N1022/I1022))</f>
        <v>0</v>
      </c>
    </row>
    <row r="1023" spans="1:21" x14ac:dyDescent="0.25">
      <c r="A1023" s="6">
        <v>42391</v>
      </c>
      <c r="B1023" s="7">
        <v>23.250539779663001</v>
      </c>
      <c r="C1023" s="7">
        <v>51.203243255615199</v>
      </c>
      <c r="D1023" s="7">
        <v>62.254837036132798</v>
      </c>
      <c r="E1023" s="7">
        <v>47.100978851318303</v>
      </c>
      <c r="F1023" s="7">
        <v>54.400833129882798</v>
      </c>
      <c r="G1023" s="11">
        <f t="shared" si="196"/>
        <v>2.9760764979355647E-2</v>
      </c>
      <c r="H1023" s="11">
        <f t="shared" si="197"/>
        <v>2.9760764979355647E-2</v>
      </c>
      <c r="I1023" s="7">
        <f t="shared" si="198"/>
        <v>131.93940212485566</v>
      </c>
      <c r="J1023" s="2">
        <f t="shared" si="199"/>
        <v>25.923440415539734</v>
      </c>
      <c r="K1023" s="2">
        <f t="shared" si="200"/>
        <v>24.250131405353901</v>
      </c>
      <c r="L1023" s="2">
        <f t="shared" si="201"/>
        <v>30.017996235496792</v>
      </c>
      <c r="M1023" s="2">
        <f t="shared" si="202"/>
        <v>25.286575656730182</v>
      </c>
      <c r="N1023" s="2">
        <f t="shared" si="203"/>
        <v>26.46125841173507</v>
      </c>
      <c r="O1023" s="8" cm="1">
        <f t="array" ref="O1023">MAX(ABS(J1023:N1023/I1023 - $X$2:$AB$2))</f>
        <v>2.7513508111022378E-2</v>
      </c>
      <c r="P1023" s="2">
        <f t="shared" si="204"/>
        <v>25.923440415539734</v>
      </c>
      <c r="Q1023" s="2">
        <f t="shared" si="205"/>
        <v>24.250131405353901</v>
      </c>
      <c r="R1023" s="2">
        <f t="shared" si="206"/>
        <v>30.017996235496792</v>
      </c>
      <c r="S1023" s="2">
        <f t="shared" si="207"/>
        <v>25.286575656730182</v>
      </c>
      <c r="T1023" s="2">
        <f t="shared" si="208"/>
        <v>26.46125841173507</v>
      </c>
      <c r="U1023" s="8" cm="1">
        <f t="array" ref="U1023">SUM(ABS(P1023:T1023/I1023-J1023:N1023/I1023))</f>
        <v>0</v>
      </c>
    </row>
    <row r="1024" spans="1:21" x14ac:dyDescent="0.25">
      <c r="A1024" s="6">
        <v>42394</v>
      </c>
      <c r="B1024" s="7">
        <v>22.796630859375</v>
      </c>
      <c r="C1024" s="7">
        <v>48.625434875488203</v>
      </c>
      <c r="D1024" s="7">
        <v>60.280033111572202</v>
      </c>
      <c r="E1024" s="7">
        <v>46.034069061279297</v>
      </c>
      <c r="F1024" s="7">
        <v>55.060340881347599</v>
      </c>
      <c r="G1024" s="11">
        <f t="shared" si="196"/>
        <v>-2.2215889439413772E-2</v>
      </c>
      <c r="H1024" s="11">
        <f t="shared" si="197"/>
        <v>-2.2215889439413772E-2</v>
      </c>
      <c r="I1024" s="7">
        <f t="shared" si="198"/>
        <v>129.00825095454752</v>
      </c>
      <c r="J1024" s="2">
        <f t="shared" si="199"/>
        <v>25.417349762992377</v>
      </c>
      <c r="K1024" s="2">
        <f t="shared" si="200"/>
        <v>23.029267491639867</v>
      </c>
      <c r="L1024" s="2">
        <f t="shared" si="201"/>
        <v>29.065786582471787</v>
      </c>
      <c r="M1024" s="2">
        <f t="shared" si="202"/>
        <v>24.713795731924602</v>
      </c>
      <c r="N1024" s="2">
        <f t="shared" si="203"/>
        <v>26.782051385518891</v>
      </c>
      <c r="O1024" s="8" cm="1">
        <f t="array" ref="O1024">MAX(ABS(J1024:N1024/I1024 - $X$2:$AB$2))</f>
        <v>2.5301764556999617E-2</v>
      </c>
      <c r="P1024" s="2">
        <f t="shared" si="204"/>
        <v>25.417349762992377</v>
      </c>
      <c r="Q1024" s="2">
        <f t="shared" si="205"/>
        <v>23.029267491639867</v>
      </c>
      <c r="R1024" s="2">
        <f t="shared" si="206"/>
        <v>29.065786582471787</v>
      </c>
      <c r="S1024" s="2">
        <f t="shared" si="207"/>
        <v>24.713795731924602</v>
      </c>
      <c r="T1024" s="2">
        <f t="shared" si="208"/>
        <v>26.782051385518891</v>
      </c>
      <c r="U1024" s="8" cm="1">
        <f t="array" ref="U1024">SUM(ABS(P1024:T1024/I1024-J1024:N1024/I1024))</f>
        <v>0</v>
      </c>
    </row>
    <row r="1025" spans="1:21" x14ac:dyDescent="0.25">
      <c r="A1025" s="6">
        <v>42395</v>
      </c>
      <c r="B1025" s="7">
        <v>22.922714233398398</v>
      </c>
      <c r="C1025" s="7">
        <v>49.675033569335902</v>
      </c>
      <c r="D1025" s="7">
        <v>62.687057495117102</v>
      </c>
      <c r="E1025" s="7">
        <v>47.208499908447202</v>
      </c>
      <c r="F1025" s="7">
        <v>55.5376167297363</v>
      </c>
      <c r="G1025" s="11">
        <f t="shared" si="196"/>
        <v>2.0626181824533019E-2</v>
      </c>
      <c r="H1025" s="11">
        <f t="shared" si="197"/>
        <v>2.0626181824533019E-2</v>
      </c>
      <c r="I1025" s="7">
        <f t="shared" si="198"/>
        <v>131.66919859560102</v>
      </c>
      <c r="J1025" s="2">
        <f t="shared" si="199"/>
        <v>25.557927782464628</v>
      </c>
      <c r="K1025" s="2">
        <f t="shared" si="200"/>
        <v>23.526363078371144</v>
      </c>
      <c r="L1025" s="2">
        <f t="shared" si="201"/>
        <v>30.226404011155498</v>
      </c>
      <c r="M1025" s="2">
        <f t="shared" si="202"/>
        <v>25.344299283968674</v>
      </c>
      <c r="N1025" s="2">
        <f t="shared" si="203"/>
        <v>27.014204439641073</v>
      </c>
      <c r="O1025" s="8" cm="1">
        <f t="array" ref="O1025">MAX(ABS(J1025:N1025/I1025 - $X$2:$AB$2))</f>
        <v>2.9563210937362999E-2</v>
      </c>
      <c r="P1025" s="2">
        <f t="shared" si="204"/>
        <v>25.557927782464628</v>
      </c>
      <c r="Q1025" s="2">
        <f t="shared" si="205"/>
        <v>23.526363078371144</v>
      </c>
      <c r="R1025" s="2">
        <f t="shared" si="206"/>
        <v>30.226404011155498</v>
      </c>
      <c r="S1025" s="2">
        <f t="shared" si="207"/>
        <v>25.344299283968674</v>
      </c>
      <c r="T1025" s="2">
        <f t="shared" si="208"/>
        <v>27.014204439641073</v>
      </c>
      <c r="U1025" s="8" cm="1">
        <f t="array" ref="U1025">SUM(ABS(P1025:T1025/I1025-J1025:N1025/I1025))</f>
        <v>0</v>
      </c>
    </row>
    <row r="1026" spans="1:21" x14ac:dyDescent="0.25">
      <c r="A1026" s="6">
        <v>42396</v>
      </c>
      <c r="B1026" s="7">
        <v>21.416542053222599</v>
      </c>
      <c r="C1026" s="7">
        <v>48.969692230224602</v>
      </c>
      <c r="D1026" s="7">
        <v>62.068531036376903</v>
      </c>
      <c r="E1026" s="7">
        <v>47.175407409667898</v>
      </c>
      <c r="F1026" s="7">
        <v>55.494228363037102</v>
      </c>
      <c r="G1026" s="11">
        <f t="shared" si="196"/>
        <v>-1.7851462213898661E-2</v>
      </c>
      <c r="H1026" s="11">
        <f t="shared" si="197"/>
        <v>-1.7851462213898661E-2</v>
      </c>
      <c r="I1026" s="7">
        <f t="shared" si="198"/>
        <v>129.31871087213733</v>
      </c>
      <c r="J1026" s="2">
        <f t="shared" si="199"/>
        <v>23.878604844659833</v>
      </c>
      <c r="K1026" s="2">
        <f t="shared" si="200"/>
        <v>23.192309626450371</v>
      </c>
      <c r="L1026" s="2">
        <f t="shared" si="201"/>
        <v>29.928163331491646</v>
      </c>
      <c r="M1026" s="2">
        <f t="shared" si="202"/>
        <v>25.32653328431303</v>
      </c>
      <c r="N1026" s="2">
        <f t="shared" si="203"/>
        <v>26.993099785222466</v>
      </c>
      <c r="O1026" s="8" cm="1">
        <f t="array" ref="O1026">MAX(ABS(J1026:N1026/I1026 - $X$2:$AB$2))</f>
        <v>3.1429490207978E-2</v>
      </c>
      <c r="P1026" s="2">
        <f t="shared" si="204"/>
        <v>23.878604844659833</v>
      </c>
      <c r="Q1026" s="2">
        <f t="shared" si="205"/>
        <v>23.192309626450371</v>
      </c>
      <c r="R1026" s="2">
        <f t="shared" si="206"/>
        <v>29.928163331491646</v>
      </c>
      <c r="S1026" s="2">
        <f t="shared" si="207"/>
        <v>25.32653328431303</v>
      </c>
      <c r="T1026" s="2">
        <f t="shared" si="208"/>
        <v>26.993099785222466</v>
      </c>
      <c r="U1026" s="8" cm="1">
        <f t="array" ref="U1026">SUM(ABS(P1026:T1026/I1026-J1026:N1026/I1026))</f>
        <v>0</v>
      </c>
    </row>
    <row r="1027" spans="1:21" x14ac:dyDescent="0.25">
      <c r="A1027" s="6">
        <v>42397</v>
      </c>
      <c r="B1027" s="7">
        <v>21.5701389312744</v>
      </c>
      <c r="C1027" s="7">
        <v>51.287212371826101</v>
      </c>
      <c r="D1027" s="7">
        <v>64.028434753417898</v>
      </c>
      <c r="E1027" s="7">
        <v>47.373905181884702</v>
      </c>
      <c r="F1027" s="7">
        <v>55.728530883788999</v>
      </c>
      <c r="G1027" s="11">
        <f t="shared" si="196"/>
        <v>1.88248288006998E-2</v>
      </c>
      <c r="H1027" s="11">
        <f t="shared" si="197"/>
        <v>1.88248288006998E-2</v>
      </c>
      <c r="I1027" s="7">
        <f t="shared" si="198"/>
        <v>131.7531134650325</v>
      </c>
      <c r="J1027" s="2">
        <f t="shared" si="199"/>
        <v>24.049859342573537</v>
      </c>
      <c r="K1027" s="2">
        <f t="shared" si="200"/>
        <v>24.28989963042395</v>
      </c>
      <c r="L1027" s="2">
        <f t="shared" si="201"/>
        <v>30.873188412288606</v>
      </c>
      <c r="M1027" s="2">
        <f t="shared" si="202"/>
        <v>25.433098562939126</v>
      </c>
      <c r="N1027" s="2">
        <f t="shared" si="203"/>
        <v>27.10706751680728</v>
      </c>
      <c r="O1027" s="8" cm="1">
        <f t="array" ref="O1027">MAX(ABS(J1027:N1027/I1027 - $X$2:$AB$2))</f>
        <v>3.4326063349405411E-2</v>
      </c>
      <c r="P1027" s="2">
        <f t="shared" si="204"/>
        <v>24.049859342573537</v>
      </c>
      <c r="Q1027" s="2">
        <f t="shared" si="205"/>
        <v>24.28989963042395</v>
      </c>
      <c r="R1027" s="2">
        <f t="shared" si="206"/>
        <v>30.873188412288606</v>
      </c>
      <c r="S1027" s="2">
        <f t="shared" si="207"/>
        <v>25.433098562939126</v>
      </c>
      <c r="T1027" s="2">
        <f t="shared" si="208"/>
        <v>27.10706751680728</v>
      </c>
      <c r="U1027" s="8" cm="1">
        <f t="array" ref="U1027">SUM(ABS(P1027:T1027/I1027-J1027:N1027/I1027))</f>
        <v>0</v>
      </c>
    </row>
    <row r="1028" spans="1:21" x14ac:dyDescent="0.25">
      <c r="A1028" s="6">
        <v>42398</v>
      </c>
      <c r="B1028" s="7">
        <v>22.315200805663999</v>
      </c>
      <c r="C1028" s="7">
        <v>52.261222839355398</v>
      </c>
      <c r="D1028" s="7">
        <v>64.438301086425696</v>
      </c>
      <c r="E1028" s="7">
        <v>49.209976196288999</v>
      </c>
      <c r="F1028" s="7">
        <v>57.585559844970703</v>
      </c>
      <c r="G1028" s="11">
        <f t="shared" si="196"/>
        <v>2.5643674179540943E-2</v>
      </c>
      <c r="H1028" s="11">
        <f t="shared" si="197"/>
        <v>2.5643674179540943E-2</v>
      </c>
      <c r="I1028" s="7">
        <f t="shared" si="198"/>
        <v>135.13174737886987</v>
      </c>
      <c r="J1028" s="2">
        <f t="shared" si="199"/>
        <v>24.880574125527666</v>
      </c>
      <c r="K1028" s="2">
        <f t="shared" si="200"/>
        <v>24.751196226615352</v>
      </c>
      <c r="L1028" s="2">
        <f t="shared" si="201"/>
        <v>31.070817490237104</v>
      </c>
      <c r="M1028" s="2">
        <f t="shared" si="202"/>
        <v>26.418809470634287</v>
      </c>
      <c r="N1028" s="2">
        <f t="shared" si="203"/>
        <v>28.010350065855455</v>
      </c>
      <c r="O1028" s="8" cm="1">
        <f t="array" ref="O1028">MAX(ABS(J1028:N1028/I1028 - $X$2:$AB$2))</f>
        <v>2.9929813629388097E-2</v>
      </c>
      <c r="P1028" s="2">
        <f t="shared" si="204"/>
        <v>24.880574125527666</v>
      </c>
      <c r="Q1028" s="2">
        <f t="shared" si="205"/>
        <v>24.751196226615352</v>
      </c>
      <c r="R1028" s="2">
        <f t="shared" si="206"/>
        <v>31.070817490237104</v>
      </c>
      <c r="S1028" s="2">
        <f t="shared" si="207"/>
        <v>26.418809470634287</v>
      </c>
      <c r="T1028" s="2">
        <f t="shared" si="208"/>
        <v>28.010350065855455</v>
      </c>
      <c r="U1028" s="8" cm="1">
        <f t="array" ref="U1028">SUM(ABS(P1028:T1028/I1028-J1028:N1028/I1028))</f>
        <v>0</v>
      </c>
    </row>
    <row r="1029" spans="1:21" x14ac:dyDescent="0.25">
      <c r="A1029" s="6">
        <v>42401</v>
      </c>
      <c r="B1029" s="7">
        <v>22.1065864562988</v>
      </c>
      <c r="C1029" s="7">
        <v>52.647468566894503</v>
      </c>
      <c r="D1029" s="7">
        <v>63.558952331542898</v>
      </c>
      <c r="E1029" s="7">
        <v>48.6806640625</v>
      </c>
      <c r="F1029" s="7">
        <v>58.5748291015625</v>
      </c>
      <c r="G1029" s="11">
        <f t="shared" ref="G1029:G1092" si="209">I1029/I1028 - 1</f>
        <v>-2.0472264153552633E-3</v>
      </c>
      <c r="H1029" s="11">
        <f t="shared" ref="H1029:H1092" si="210">(1+G1029)*(1-U1029*$X$5) - 1</f>
        <v>-2.0472264153552633E-3</v>
      </c>
      <c r="I1029" s="7">
        <f t="shared" ref="I1029:I1092" si="211">SUM(J1029:N1029)</f>
        <v>134.85510209608273</v>
      </c>
      <c r="J1029" s="2">
        <f t="shared" ref="J1029:J1092" si="212">P1028*B1029/B1028</f>
        <v>24.647977303826107</v>
      </c>
      <c r="K1029" s="2">
        <f t="shared" ref="K1029:K1092" si="213">Q1028*C1029/C1028</f>
        <v>24.934124280622022</v>
      </c>
      <c r="L1029" s="2">
        <f t="shared" ref="L1029:L1092" si="214">R1028*D1029/D1028</f>
        <v>30.646813687955198</v>
      </c>
      <c r="M1029" s="2">
        <f t="shared" ref="M1029:M1092" si="215">S1028*E1029/E1028</f>
        <v>26.13464358611348</v>
      </c>
      <c r="N1029" s="2">
        <f t="shared" ref="N1029:N1092" si="216">T1028*F1029/F1028</f>
        <v>28.491543237565931</v>
      </c>
      <c r="O1029" s="8" cm="1">
        <f t="array" ref="O1029">MAX(ABS(J1029:N1029/I1029 - $X$2:$AB$2))</f>
        <v>2.725735409046437E-2</v>
      </c>
      <c r="P1029" s="2">
        <f t="shared" ref="P1029:P1092" si="217">IF($O1029&lt;$X$4,J1029,$I1029*X$2)</f>
        <v>24.647977303826107</v>
      </c>
      <c r="Q1029" s="2">
        <f t="shared" ref="Q1029:Q1092" si="218">IF($O1029&lt;$X$4,K1029,$I1029*Y$2)</f>
        <v>24.934124280622022</v>
      </c>
      <c r="R1029" s="2">
        <f t="shared" ref="R1029:R1092" si="219">IF($O1029&lt;$X$4,L1029,$I1029*Z$2)</f>
        <v>30.646813687955198</v>
      </c>
      <c r="S1029" s="2">
        <f t="shared" ref="S1029:S1092" si="220">IF($O1029&lt;$X$4,M1029,$I1029*AA$2)</f>
        <v>26.13464358611348</v>
      </c>
      <c r="T1029" s="2">
        <f t="shared" ref="T1029:T1092" si="221">IF($O1029&lt;$X$4,N1029,$I1029*AB$2)</f>
        <v>28.491543237565931</v>
      </c>
      <c r="U1029" s="8" cm="1">
        <f t="array" ref="U1029">SUM(ABS(P1029:T1029/I1029-J1029:N1029/I1029))</f>
        <v>0</v>
      </c>
    </row>
    <row r="1030" spans="1:21" x14ac:dyDescent="0.25">
      <c r="A1030" s="6">
        <v>42402</v>
      </c>
      <c r="B1030" s="7">
        <v>21.6595458984375</v>
      </c>
      <c r="C1030" s="7">
        <v>50.942939758300703</v>
      </c>
      <c r="D1030" s="7">
        <v>60.540859222412102</v>
      </c>
      <c r="E1030" s="7">
        <v>47.167140960693303</v>
      </c>
      <c r="F1030" s="7">
        <v>58.019447326660099</v>
      </c>
      <c r="G1030" s="11">
        <f t="shared" si="209"/>
        <v>-2.8502161081753852E-2</v>
      </c>
      <c r="H1030" s="11">
        <f t="shared" si="210"/>
        <v>-2.8502161081753852E-2</v>
      </c>
      <c r="I1030" s="7">
        <f t="shared" si="211"/>
        <v>131.01144025344382</v>
      </c>
      <c r="J1030" s="2">
        <f t="shared" si="212"/>
        <v>24.149544606139504</v>
      </c>
      <c r="K1030" s="2">
        <f t="shared" si="213"/>
        <v>24.126850268968905</v>
      </c>
      <c r="L1030" s="2">
        <f t="shared" si="214"/>
        <v>29.191551544458072</v>
      </c>
      <c r="M1030" s="2">
        <f t="shared" si="215"/>
        <v>25.322095368318369</v>
      </c>
      <c r="N1030" s="2">
        <f t="shared" si="216"/>
        <v>28.221398465558977</v>
      </c>
      <c r="O1030" s="8" cm="1">
        <f t="array" ref="O1030">MAX(ABS(J1030:N1030/I1030 - $X$2:$AB$2))</f>
        <v>2.2816812699612526E-2</v>
      </c>
      <c r="P1030" s="2">
        <f t="shared" si="217"/>
        <v>24.149544606139504</v>
      </c>
      <c r="Q1030" s="2">
        <f t="shared" si="218"/>
        <v>24.126850268968905</v>
      </c>
      <c r="R1030" s="2">
        <f t="shared" si="219"/>
        <v>29.191551544458072</v>
      </c>
      <c r="S1030" s="2">
        <f t="shared" si="220"/>
        <v>25.322095368318369</v>
      </c>
      <c r="T1030" s="2">
        <f t="shared" si="221"/>
        <v>28.221398465558977</v>
      </c>
      <c r="U1030" s="8" cm="1">
        <f t="array" ref="U1030">SUM(ABS(P1030:T1030/I1030-J1030:N1030/I1030))</f>
        <v>0</v>
      </c>
    </row>
    <row r="1031" spans="1:21" x14ac:dyDescent="0.25">
      <c r="A1031" s="6">
        <v>42403</v>
      </c>
      <c r="B1031" s="7">
        <v>22.0882472991943</v>
      </c>
      <c r="C1031" s="7">
        <v>53.126079559326101</v>
      </c>
      <c r="D1031" s="7">
        <v>63.059677124023402</v>
      </c>
      <c r="E1031" s="7">
        <v>47.481422424316399</v>
      </c>
      <c r="F1031" s="7">
        <v>57.507453918457003</v>
      </c>
      <c r="G1031" s="11">
        <f t="shared" si="209"/>
        <v>2.0197767561144442E-2</v>
      </c>
      <c r="H1031" s="11">
        <f t="shared" si="210"/>
        <v>2.0197767561144442E-2</v>
      </c>
      <c r="I1031" s="7">
        <f t="shared" si="211"/>
        <v>133.65757887153364</v>
      </c>
      <c r="J1031" s="2">
        <f t="shared" si="212"/>
        <v>24.627529862563449</v>
      </c>
      <c r="K1031" s="2">
        <f t="shared" si="213"/>
        <v>25.160797020873499</v>
      </c>
      <c r="L1031" s="2">
        <f t="shared" si="214"/>
        <v>30.406073497902202</v>
      </c>
      <c r="M1031" s="2">
        <f t="shared" si="215"/>
        <v>25.490820142223804</v>
      </c>
      <c r="N1031" s="2">
        <f t="shared" si="216"/>
        <v>27.972358347970683</v>
      </c>
      <c r="O1031" s="8" cm="1">
        <f t="array" ref="O1031">MAX(ABS(J1031:N1031/I1031 - $X$2:$AB$2))</f>
        <v>2.7492325946793572E-2</v>
      </c>
      <c r="P1031" s="2">
        <f t="shared" si="217"/>
        <v>24.627529862563449</v>
      </c>
      <c r="Q1031" s="2">
        <f t="shared" si="218"/>
        <v>25.160797020873499</v>
      </c>
      <c r="R1031" s="2">
        <f t="shared" si="219"/>
        <v>30.406073497902202</v>
      </c>
      <c r="S1031" s="2">
        <f t="shared" si="220"/>
        <v>25.490820142223804</v>
      </c>
      <c r="T1031" s="2">
        <f t="shared" si="221"/>
        <v>27.972358347970683</v>
      </c>
      <c r="U1031" s="8" cm="1">
        <f t="array" ref="U1031">SUM(ABS(P1031:T1031/I1031-J1031:N1031/I1031))</f>
        <v>0</v>
      </c>
    </row>
    <row r="1032" spans="1:21" x14ac:dyDescent="0.25">
      <c r="A1032" s="6">
        <v>42404</v>
      </c>
      <c r="B1032" s="7">
        <v>22.265729904174801</v>
      </c>
      <c r="C1032" s="7">
        <v>55.384803771972599</v>
      </c>
      <c r="D1032" s="7">
        <v>63.186355590820298</v>
      </c>
      <c r="E1032" s="7">
        <v>48.300216674804602</v>
      </c>
      <c r="F1032" s="7">
        <v>57.6376342773437</v>
      </c>
      <c r="G1032" s="11">
        <f t="shared" si="209"/>
        <v>1.3703750536491865E-2</v>
      </c>
      <c r="H1032" s="11">
        <f t="shared" si="210"/>
        <v>1.3703750536491865E-2</v>
      </c>
      <c r="I1032" s="7">
        <f t="shared" si="211"/>
        <v>135.48918898970064</v>
      </c>
      <c r="J1032" s="2">
        <f t="shared" si="212"/>
        <v>24.825416009664053</v>
      </c>
      <c r="K1032" s="2">
        <f t="shared" si="213"/>
        <v>26.23054095665681</v>
      </c>
      <c r="L1032" s="2">
        <f t="shared" si="214"/>
        <v>30.46715523741781</v>
      </c>
      <c r="M1032" s="2">
        <f t="shared" si="215"/>
        <v>25.930397052665999</v>
      </c>
      <c r="N1032" s="2">
        <f t="shared" si="216"/>
        <v>28.035679733295957</v>
      </c>
      <c r="O1032" s="8" cm="1">
        <f t="array" ref="O1032">MAX(ABS(J1032:N1032/I1032 - $X$2:$AB$2))</f>
        <v>2.4867795464727477E-2</v>
      </c>
      <c r="P1032" s="2">
        <f t="shared" si="217"/>
        <v>24.825416009664053</v>
      </c>
      <c r="Q1032" s="2">
        <f t="shared" si="218"/>
        <v>26.23054095665681</v>
      </c>
      <c r="R1032" s="2">
        <f t="shared" si="219"/>
        <v>30.46715523741781</v>
      </c>
      <c r="S1032" s="2">
        <f t="shared" si="220"/>
        <v>25.930397052665999</v>
      </c>
      <c r="T1032" s="2">
        <f t="shared" si="221"/>
        <v>28.035679733295957</v>
      </c>
      <c r="U1032" s="8" cm="1">
        <f t="array" ref="U1032">SUM(ABS(P1032:T1032/I1032-J1032:N1032/I1032))</f>
        <v>0</v>
      </c>
    </row>
    <row r="1033" spans="1:21" x14ac:dyDescent="0.25">
      <c r="A1033" s="6">
        <v>42405</v>
      </c>
      <c r="B1033" s="7">
        <v>21.6710491180419</v>
      </c>
      <c r="C1033" s="7">
        <v>55.519153594970703</v>
      </c>
      <c r="D1033" s="7">
        <v>61.7630004882812</v>
      </c>
      <c r="E1033" s="7">
        <v>47.762626647949197</v>
      </c>
      <c r="F1033" s="7">
        <v>58.140937805175703</v>
      </c>
      <c r="G1033" s="11">
        <f t="shared" si="209"/>
        <v>-9.8127835514197903E-3</v>
      </c>
      <c r="H1033" s="11">
        <f t="shared" si="210"/>
        <v>-9.8127835514197903E-3</v>
      </c>
      <c r="I1033" s="7">
        <f t="shared" si="211"/>
        <v>134.15966290458729</v>
      </c>
      <c r="J1033" s="2">
        <f t="shared" si="212"/>
        <v>24.162370245063485</v>
      </c>
      <c r="K1033" s="2">
        <f t="shared" si="213"/>
        <v>26.294169755436712</v>
      </c>
      <c r="L1033" s="2">
        <f t="shared" si="214"/>
        <v>29.780842813453138</v>
      </c>
      <c r="M1033" s="2">
        <f t="shared" si="215"/>
        <v>25.641787108288963</v>
      </c>
      <c r="N1033" s="2">
        <f t="shared" si="216"/>
        <v>28.280492982344985</v>
      </c>
      <c r="O1033" s="8" cm="1">
        <f t="array" ref="O1033">MAX(ABS(J1033:N1033/I1033 - $X$2:$AB$2))</f>
        <v>2.1980602579725506E-2</v>
      </c>
      <c r="P1033" s="2">
        <f t="shared" si="217"/>
        <v>24.162370245063485</v>
      </c>
      <c r="Q1033" s="2">
        <f t="shared" si="218"/>
        <v>26.294169755436712</v>
      </c>
      <c r="R1033" s="2">
        <f t="shared" si="219"/>
        <v>29.780842813453138</v>
      </c>
      <c r="S1033" s="2">
        <f t="shared" si="220"/>
        <v>25.641787108288963</v>
      </c>
      <c r="T1033" s="2">
        <f t="shared" si="221"/>
        <v>28.280492982344985</v>
      </c>
      <c r="U1033" s="8" cm="1">
        <f t="array" ref="U1033">SUM(ABS(P1033:T1033/I1033-J1033:N1033/I1033))</f>
        <v>0</v>
      </c>
    </row>
    <row r="1034" spans="1:21" x14ac:dyDescent="0.25">
      <c r="A1034" s="6">
        <v>42408</v>
      </c>
      <c r="B1034" s="7">
        <v>21.8992404937744</v>
      </c>
      <c r="C1034" s="7">
        <v>54.226058959960902</v>
      </c>
      <c r="D1034" s="7">
        <v>64.080604553222599</v>
      </c>
      <c r="E1034" s="7">
        <v>46.761886596679602</v>
      </c>
      <c r="F1034" s="7">
        <v>58.054153442382798</v>
      </c>
      <c r="G1034" s="11">
        <f t="shared" si="209"/>
        <v>1.341979563303175E-3</v>
      </c>
      <c r="H1034" s="11">
        <f t="shared" si="210"/>
        <v>1.341979563303175E-3</v>
      </c>
      <c r="I1034" s="7">
        <f t="shared" si="211"/>
        <v>134.33970243042489</v>
      </c>
      <c r="J1034" s="2">
        <f t="shared" si="212"/>
        <v>24.416794683730313</v>
      </c>
      <c r="K1034" s="2">
        <f t="shared" si="213"/>
        <v>25.681753181314587</v>
      </c>
      <c r="L1034" s="2">
        <f t="shared" si="214"/>
        <v>30.898343611927714</v>
      </c>
      <c r="M1034" s="2">
        <f t="shared" si="215"/>
        <v>25.104530990979196</v>
      </c>
      <c r="N1034" s="2">
        <f t="shared" si="216"/>
        <v>28.238279962473062</v>
      </c>
      <c r="O1034" s="8" cm="1">
        <f t="array" ref="O1034">MAX(ABS(J1034:N1034/I1034 - $X$2:$AB$2))</f>
        <v>3.000157848295143E-2</v>
      </c>
      <c r="P1034" s="2">
        <f t="shared" si="217"/>
        <v>24.416794683730313</v>
      </c>
      <c r="Q1034" s="2">
        <f t="shared" si="218"/>
        <v>25.681753181314587</v>
      </c>
      <c r="R1034" s="2">
        <f t="shared" si="219"/>
        <v>30.898343611927714</v>
      </c>
      <c r="S1034" s="2">
        <f t="shared" si="220"/>
        <v>25.104530990979196</v>
      </c>
      <c r="T1034" s="2">
        <f t="shared" si="221"/>
        <v>28.238279962473062</v>
      </c>
      <c r="U1034" s="8" cm="1">
        <f t="array" ref="U1034">SUM(ABS(P1034:T1034/I1034-J1034:N1034/I1034))</f>
        <v>0</v>
      </c>
    </row>
    <row r="1035" spans="1:21" x14ac:dyDescent="0.25">
      <c r="A1035" s="6">
        <v>42409</v>
      </c>
      <c r="B1035" s="7">
        <v>21.894626617431602</v>
      </c>
      <c r="C1035" s="7">
        <v>53.680267333984297</v>
      </c>
      <c r="D1035" s="7">
        <v>61.792797088622997</v>
      </c>
      <c r="E1035" s="7">
        <v>46.480686187744098</v>
      </c>
      <c r="F1035" s="7">
        <v>57.1082763671875</v>
      </c>
      <c r="G1035" s="11">
        <f t="shared" si="209"/>
        <v>-1.4722521922994725E-2</v>
      </c>
      <c r="H1035" s="11">
        <f t="shared" si="210"/>
        <v>-1.4722521922994725E-2</v>
      </c>
      <c r="I1035" s="7">
        <f t="shared" si="211"/>
        <v>132.36188321626437</v>
      </c>
      <c r="J1035" s="2">
        <f t="shared" si="212"/>
        <v>24.411650392475543</v>
      </c>
      <c r="K1035" s="2">
        <f t="shared" si="213"/>
        <v>25.423263331681419</v>
      </c>
      <c r="L1035" s="2">
        <f t="shared" si="214"/>
        <v>29.795210118540957</v>
      </c>
      <c r="M1035" s="2">
        <f t="shared" si="215"/>
        <v>24.953566072867901</v>
      </c>
      <c r="N1035" s="2">
        <f t="shared" si="216"/>
        <v>27.778193300698568</v>
      </c>
      <c r="O1035" s="8" cm="1">
        <f t="array" ref="O1035">MAX(ABS(J1035:N1035/I1035 - $X$2:$AB$2))</f>
        <v>2.5104156835385499E-2</v>
      </c>
      <c r="P1035" s="2">
        <f t="shared" si="217"/>
        <v>24.411650392475543</v>
      </c>
      <c r="Q1035" s="2">
        <f t="shared" si="218"/>
        <v>25.423263331681419</v>
      </c>
      <c r="R1035" s="2">
        <f t="shared" si="219"/>
        <v>29.795210118540957</v>
      </c>
      <c r="S1035" s="2">
        <f t="shared" si="220"/>
        <v>24.953566072867901</v>
      </c>
      <c r="T1035" s="2">
        <f t="shared" si="221"/>
        <v>27.778193300698568</v>
      </c>
      <c r="U1035" s="8" cm="1">
        <f t="array" ref="U1035">SUM(ABS(P1035:T1035/I1035-J1035:N1035/I1035))</f>
        <v>0</v>
      </c>
    </row>
    <row r="1036" spans="1:21" x14ac:dyDescent="0.25">
      <c r="A1036" s="6">
        <v>42410</v>
      </c>
      <c r="B1036" s="7">
        <v>21.728670120239201</v>
      </c>
      <c r="C1036" s="7">
        <v>52.17724609375</v>
      </c>
      <c r="D1036" s="7">
        <v>61.882217407226499</v>
      </c>
      <c r="E1036" s="7">
        <v>45.9182929992675</v>
      </c>
      <c r="F1036" s="7">
        <v>57.090938568115199</v>
      </c>
      <c r="G1036" s="11">
        <f t="shared" si="209"/>
        <v>-8.7949516916349113E-3</v>
      </c>
      <c r="H1036" s="11">
        <f t="shared" si="210"/>
        <v>-8.7949516916349113E-3</v>
      </c>
      <c r="I1036" s="7">
        <f t="shared" si="211"/>
        <v>131.19776684756351</v>
      </c>
      <c r="J1036" s="2">
        <f t="shared" si="212"/>
        <v>24.226615403726509</v>
      </c>
      <c r="K1036" s="2">
        <f t="shared" si="213"/>
        <v>24.711424388223033</v>
      </c>
      <c r="L1036" s="2">
        <f t="shared" si="214"/>
        <v>29.838326748750092</v>
      </c>
      <c r="M1036" s="2">
        <f t="shared" si="215"/>
        <v>24.651640332552947</v>
      </c>
      <c r="N1036" s="2">
        <f t="shared" si="216"/>
        <v>27.769759974310944</v>
      </c>
      <c r="O1036" s="8" cm="1">
        <f t="array" ref="O1036">MAX(ABS(J1036:N1036/I1036 - $X$2:$AB$2))</f>
        <v>2.743014203449623E-2</v>
      </c>
      <c r="P1036" s="2">
        <f t="shared" si="217"/>
        <v>24.226615403726509</v>
      </c>
      <c r="Q1036" s="2">
        <f t="shared" si="218"/>
        <v>24.711424388223033</v>
      </c>
      <c r="R1036" s="2">
        <f t="shared" si="219"/>
        <v>29.838326748750092</v>
      </c>
      <c r="S1036" s="2">
        <f t="shared" si="220"/>
        <v>24.651640332552947</v>
      </c>
      <c r="T1036" s="2">
        <f t="shared" si="221"/>
        <v>27.769759974310944</v>
      </c>
      <c r="U1036" s="8" cm="1">
        <f t="array" ref="U1036">SUM(ABS(P1036:T1036/I1036-J1036:N1036/I1036))</f>
        <v>0</v>
      </c>
    </row>
    <row r="1037" spans="1:21" x14ac:dyDescent="0.25">
      <c r="A1037" s="6">
        <v>42411</v>
      </c>
      <c r="B1037" s="7">
        <v>21.597295761108398</v>
      </c>
      <c r="C1037" s="7">
        <v>51.564300537109297</v>
      </c>
      <c r="D1037" s="7">
        <v>61.844955444335902</v>
      </c>
      <c r="E1037" s="7">
        <v>43.892002105712798</v>
      </c>
      <c r="F1037" s="7">
        <v>56.683082580566399</v>
      </c>
      <c r="G1037" s="11">
        <f t="shared" si="209"/>
        <v>-1.3269715171790875E-2</v>
      </c>
      <c r="H1037" s="11">
        <f t="shared" si="210"/>
        <v>-1.3269715171790875E-2</v>
      </c>
      <c r="I1037" s="7">
        <f t="shared" si="211"/>
        <v>129.45680985032132</v>
      </c>
      <c r="J1037" s="2">
        <f t="shared" si="212"/>
        <v>24.08013814327013</v>
      </c>
      <c r="K1037" s="2">
        <f t="shared" si="213"/>
        <v>24.421130075836192</v>
      </c>
      <c r="L1037" s="2">
        <f t="shared" si="214"/>
        <v>29.820359800075437</v>
      </c>
      <c r="M1037" s="2">
        <f t="shared" si="215"/>
        <v>23.563808206087909</v>
      </c>
      <c r="N1037" s="2">
        <f t="shared" si="216"/>
        <v>27.571373625051638</v>
      </c>
      <c r="O1037" s="8" cm="1">
        <f t="array" ref="O1037">MAX(ABS(J1037:N1037/I1037 - $X$2:$AB$2))</f>
        <v>3.0349873711192937E-2</v>
      </c>
      <c r="P1037" s="2">
        <f t="shared" si="217"/>
        <v>24.08013814327013</v>
      </c>
      <c r="Q1037" s="2">
        <f t="shared" si="218"/>
        <v>24.421130075836192</v>
      </c>
      <c r="R1037" s="2">
        <f t="shared" si="219"/>
        <v>29.820359800075437</v>
      </c>
      <c r="S1037" s="2">
        <f t="shared" si="220"/>
        <v>23.563808206087909</v>
      </c>
      <c r="T1037" s="2">
        <f t="shared" si="221"/>
        <v>27.571373625051638</v>
      </c>
      <c r="U1037" s="8" cm="1">
        <f t="array" ref="U1037">SUM(ABS(P1037:T1037/I1037-J1037:N1037/I1037))</f>
        <v>0</v>
      </c>
    </row>
    <row r="1038" spans="1:21" x14ac:dyDescent="0.25">
      <c r="A1038" s="6">
        <v>42412</v>
      </c>
      <c r="B1038" s="7">
        <v>21.664138793945298</v>
      </c>
      <c r="C1038" s="7">
        <v>53.025337219238203</v>
      </c>
      <c r="D1038" s="7">
        <v>63.663284301757798</v>
      </c>
      <c r="E1038" s="7">
        <v>47.547592163085902</v>
      </c>
      <c r="F1038" s="7">
        <v>57.429378509521399</v>
      </c>
      <c r="G1038" s="11">
        <f t="shared" si="209"/>
        <v>3.0657223811201284E-2</v>
      </c>
      <c r="H1038" s="11">
        <f t="shared" si="210"/>
        <v>3.0657223811201284E-2</v>
      </c>
      <c r="I1038" s="7">
        <f t="shared" si="211"/>
        <v>133.42559624378674</v>
      </c>
      <c r="J1038" s="2">
        <f t="shared" si="212"/>
        <v>24.154665504585719</v>
      </c>
      <c r="K1038" s="2">
        <f t="shared" si="213"/>
        <v>25.113084906759582</v>
      </c>
      <c r="L1038" s="2">
        <f t="shared" si="214"/>
        <v>30.69712040849701</v>
      </c>
      <c r="M1038" s="2">
        <f t="shared" si="215"/>
        <v>25.526343949719664</v>
      </c>
      <c r="N1038" s="2">
        <f t="shared" si="216"/>
        <v>27.93438147422475</v>
      </c>
      <c r="O1038" s="8" cm="1">
        <f t="array" ref="O1038">MAX(ABS(J1038:N1038/I1038 - $X$2:$AB$2))</f>
        <v>3.006920165759791E-2</v>
      </c>
      <c r="P1038" s="2">
        <f t="shared" si="217"/>
        <v>24.154665504585719</v>
      </c>
      <c r="Q1038" s="2">
        <f t="shared" si="218"/>
        <v>25.113084906759582</v>
      </c>
      <c r="R1038" s="2">
        <f t="shared" si="219"/>
        <v>30.69712040849701</v>
      </c>
      <c r="S1038" s="2">
        <f t="shared" si="220"/>
        <v>25.526343949719664</v>
      </c>
      <c r="T1038" s="2">
        <f t="shared" si="221"/>
        <v>27.93438147422475</v>
      </c>
      <c r="U1038" s="8" cm="1">
        <f t="array" ref="U1038">SUM(ABS(P1038:T1038/I1038-J1038:N1038/I1038))</f>
        <v>0</v>
      </c>
    </row>
    <row r="1039" spans="1:21" x14ac:dyDescent="0.25">
      <c r="A1039" s="6">
        <v>42416</v>
      </c>
      <c r="B1039" s="7">
        <v>22.274944305419901</v>
      </c>
      <c r="C1039" s="7">
        <v>54.755046844482401</v>
      </c>
      <c r="D1039" s="7">
        <v>64.002883911132798</v>
      </c>
      <c r="E1039" s="7">
        <v>48.258857727050703</v>
      </c>
      <c r="F1039" s="7">
        <v>57.186393737792898</v>
      </c>
      <c r="G1039" s="11">
        <f t="shared" si="209"/>
        <v>1.4447229400543993E-2</v>
      </c>
      <c r="H1039" s="11">
        <f t="shared" si="210"/>
        <v>1.4447229400543993E-2</v>
      </c>
      <c r="I1039" s="7">
        <f t="shared" si="211"/>
        <v>135.35322644062509</v>
      </c>
      <c r="J1039" s="2">
        <f t="shared" si="212"/>
        <v>24.835689705840824</v>
      </c>
      <c r="K1039" s="2">
        <f t="shared" si="213"/>
        <v>25.932284688614754</v>
      </c>
      <c r="L1039" s="2">
        <f t="shared" si="214"/>
        <v>30.860868324018472</v>
      </c>
      <c r="M1039" s="2">
        <f t="shared" si="215"/>
        <v>25.908193137015679</v>
      </c>
      <c r="N1039" s="2">
        <f t="shared" si="216"/>
        <v>27.816190585135359</v>
      </c>
      <c r="O1039" s="8" cm="1">
        <f t="array" ref="O1039">MAX(ABS(J1039:N1039/I1039 - $X$2:$AB$2))</f>
        <v>2.8002457980239537E-2</v>
      </c>
      <c r="P1039" s="2">
        <f t="shared" si="217"/>
        <v>24.835689705840824</v>
      </c>
      <c r="Q1039" s="2">
        <f t="shared" si="218"/>
        <v>25.932284688614754</v>
      </c>
      <c r="R1039" s="2">
        <f t="shared" si="219"/>
        <v>30.860868324018472</v>
      </c>
      <c r="S1039" s="2">
        <f t="shared" si="220"/>
        <v>25.908193137015679</v>
      </c>
      <c r="T1039" s="2">
        <f t="shared" si="221"/>
        <v>27.816190585135359</v>
      </c>
      <c r="U1039" s="8" cm="1">
        <f t="array" ref="U1039">SUM(ABS(P1039:T1039/I1039-J1039:N1039/I1039))</f>
        <v>0</v>
      </c>
    </row>
    <row r="1040" spans="1:21" x14ac:dyDescent="0.25">
      <c r="A1040" s="6">
        <v>42417</v>
      </c>
      <c r="B1040" s="7">
        <v>22.6160774230957</v>
      </c>
      <c r="C1040" s="7">
        <v>56.4763793945312</v>
      </c>
      <c r="D1040" s="7">
        <v>66.644203186035099</v>
      </c>
      <c r="E1040" s="7">
        <v>48.606227874755803</v>
      </c>
      <c r="F1040" s="7">
        <v>57.368618011474602</v>
      </c>
      <c r="G1040" s="11">
        <f t="shared" si="209"/>
        <v>2.027507580490262E-2</v>
      </c>
      <c r="H1040" s="11">
        <f t="shared" si="210"/>
        <v>2.027507580490262E-2</v>
      </c>
      <c r="I1040" s="7">
        <f t="shared" si="211"/>
        <v>138.09752336714692</v>
      </c>
      <c r="J1040" s="2">
        <f t="shared" si="212"/>
        <v>25.216039759372531</v>
      </c>
      <c r="K1040" s="2">
        <f t="shared" si="213"/>
        <v>26.747517042600819</v>
      </c>
      <c r="L1040" s="2">
        <f t="shared" si="214"/>
        <v>32.134457908788313</v>
      </c>
      <c r="M1040" s="2">
        <f t="shared" si="215"/>
        <v>26.094681862622892</v>
      </c>
      <c r="N1040" s="2">
        <f t="shared" si="216"/>
        <v>27.904826793762346</v>
      </c>
      <c r="O1040" s="8" cm="1">
        <f t="array" ref="O1040">MAX(ABS(J1040:N1040/I1040 - $X$2:$AB$2))</f>
        <v>3.2693947909228221E-2</v>
      </c>
      <c r="P1040" s="2">
        <f t="shared" si="217"/>
        <v>25.216039759372531</v>
      </c>
      <c r="Q1040" s="2">
        <f t="shared" si="218"/>
        <v>26.747517042600819</v>
      </c>
      <c r="R1040" s="2">
        <f t="shared" si="219"/>
        <v>32.134457908788313</v>
      </c>
      <c r="S1040" s="2">
        <f t="shared" si="220"/>
        <v>26.094681862622892</v>
      </c>
      <c r="T1040" s="2">
        <f t="shared" si="221"/>
        <v>27.904826793762346</v>
      </c>
      <c r="U1040" s="8" cm="1">
        <f t="array" ref="U1040">SUM(ABS(P1040:T1040/I1040-J1040:N1040/I1040))</f>
        <v>0</v>
      </c>
    </row>
    <row r="1041" spans="1:21" x14ac:dyDescent="0.25">
      <c r="A1041" s="6">
        <v>42418</v>
      </c>
      <c r="B1041" s="7">
        <v>22.187358856201101</v>
      </c>
      <c r="C1041" s="7">
        <v>55.519153594970703</v>
      </c>
      <c r="D1041" s="7">
        <v>65.451820373535099</v>
      </c>
      <c r="E1041" s="7">
        <v>47.812244415283203</v>
      </c>
      <c r="F1041" s="7">
        <v>55.641754150390597</v>
      </c>
      <c r="G1041" s="11">
        <f t="shared" si="209"/>
        <v>-2.0076534158878889E-2</v>
      </c>
      <c r="H1041" s="11">
        <f t="shared" si="210"/>
        <v>-2.0076534158878889E-2</v>
      </c>
      <c r="I1041" s="7">
        <f t="shared" si="211"/>
        <v>135.32500372200982</v>
      </c>
      <c r="J1041" s="2">
        <f t="shared" si="212"/>
        <v>24.738035363377868</v>
      </c>
      <c r="K1041" s="2">
        <f t="shared" si="213"/>
        <v>26.294169755436709</v>
      </c>
      <c r="L1041" s="2">
        <f t="shared" si="214"/>
        <v>31.559515551198942</v>
      </c>
      <c r="M1041" s="2">
        <f t="shared" si="215"/>
        <v>25.668424844026255</v>
      </c>
      <c r="N1041" s="2">
        <f t="shared" si="216"/>
        <v>27.064858207970047</v>
      </c>
      <c r="O1041" s="8" cm="1">
        <f t="array" ref="O1041">MAX(ABS(J1041:N1041/I1041 - $X$2:$AB$2))</f>
        <v>3.3212744749150647E-2</v>
      </c>
      <c r="P1041" s="2">
        <f t="shared" si="217"/>
        <v>24.738035363377868</v>
      </c>
      <c r="Q1041" s="2">
        <f t="shared" si="218"/>
        <v>26.294169755436709</v>
      </c>
      <c r="R1041" s="2">
        <f t="shared" si="219"/>
        <v>31.559515551198942</v>
      </c>
      <c r="S1041" s="2">
        <f t="shared" si="220"/>
        <v>25.668424844026255</v>
      </c>
      <c r="T1041" s="2">
        <f t="shared" si="221"/>
        <v>27.064858207970047</v>
      </c>
      <c r="U1041" s="8" cm="1">
        <f t="array" ref="U1041">SUM(ABS(P1041:T1041/I1041-J1041:N1041/I1041))</f>
        <v>0</v>
      </c>
    </row>
    <row r="1042" spans="1:21" x14ac:dyDescent="0.25">
      <c r="A1042" s="6">
        <v>42419</v>
      </c>
      <c r="B1042" s="7">
        <v>22.136650085449201</v>
      </c>
      <c r="C1042" s="7">
        <v>54.931385040283203</v>
      </c>
      <c r="D1042" s="7">
        <v>65.278251647949205</v>
      </c>
      <c r="E1042" s="7">
        <v>47.820533752441399</v>
      </c>
      <c r="F1042" s="7">
        <v>56.110347747802699</v>
      </c>
      <c r="G1042" s="11">
        <f t="shared" si="209"/>
        <v>-1.376093024252012E-3</v>
      </c>
      <c r="H1042" s="11">
        <f t="shared" si="210"/>
        <v>-1.376093024252012E-3</v>
      </c>
      <c r="I1042" s="7">
        <f t="shared" si="211"/>
        <v>135.13878392838109</v>
      </c>
      <c r="J1042" s="2">
        <f t="shared" si="212"/>
        <v>24.681497071811751</v>
      </c>
      <c r="K1042" s="2">
        <f t="shared" si="213"/>
        <v>26.015799406590816</v>
      </c>
      <c r="L1042" s="2">
        <f t="shared" si="214"/>
        <v>31.475824297646817</v>
      </c>
      <c r="M1042" s="2">
        <f t="shared" si="215"/>
        <v>25.672875047744025</v>
      </c>
      <c r="N1042" s="2">
        <f t="shared" si="216"/>
        <v>27.292788104587661</v>
      </c>
      <c r="O1042" s="8" cm="1">
        <f t="array" ref="O1042">MAX(ABS(J1042:N1042/I1042 - $X$2:$AB$2))</f>
        <v>3.2914810853469867E-2</v>
      </c>
      <c r="P1042" s="2">
        <f t="shared" si="217"/>
        <v>24.681497071811751</v>
      </c>
      <c r="Q1042" s="2">
        <f t="shared" si="218"/>
        <v>26.015799406590816</v>
      </c>
      <c r="R1042" s="2">
        <f t="shared" si="219"/>
        <v>31.475824297646817</v>
      </c>
      <c r="S1042" s="2">
        <f t="shared" si="220"/>
        <v>25.672875047744025</v>
      </c>
      <c r="T1042" s="2">
        <f t="shared" si="221"/>
        <v>27.292788104587661</v>
      </c>
      <c r="U1042" s="8" cm="1">
        <f t="array" ref="U1042">SUM(ABS(P1042:T1042/I1042-J1042:N1042/I1042))</f>
        <v>0</v>
      </c>
    </row>
    <row r="1043" spans="1:21" x14ac:dyDescent="0.25">
      <c r="A1043" s="6">
        <v>42422</v>
      </c>
      <c r="B1043" s="7">
        <v>22.330263137817301</v>
      </c>
      <c r="C1043" s="7">
        <v>56.518360137939403</v>
      </c>
      <c r="D1043" s="7">
        <v>67.029083251953097</v>
      </c>
      <c r="E1043" s="7">
        <v>48.440818786621001</v>
      </c>
      <c r="F1043" s="7">
        <v>56.952083587646399</v>
      </c>
      <c r="G1043" s="11">
        <f t="shared" si="209"/>
        <v>1.88999943942596E-2</v>
      </c>
      <c r="H1043" s="11">
        <f t="shared" si="210"/>
        <v>1.88999943942596E-2</v>
      </c>
      <c r="I1043" s="7">
        <f t="shared" si="211"/>
        <v>137.69290618707456</v>
      </c>
      <c r="J1043" s="2">
        <f t="shared" si="212"/>
        <v>24.897368035423764</v>
      </c>
      <c r="K1043" s="2">
        <f t="shared" si="213"/>
        <v>26.767399348474708</v>
      </c>
      <c r="L1043" s="2">
        <f t="shared" si="214"/>
        <v>32.320039124961738</v>
      </c>
      <c r="M1043" s="2">
        <f t="shared" si="215"/>
        <v>26.005880535698573</v>
      </c>
      <c r="N1043" s="2">
        <f t="shared" si="216"/>
        <v>27.702219142515791</v>
      </c>
      <c r="O1043" s="8" cm="1">
        <f t="array" ref="O1043">MAX(ABS(J1043:N1043/I1043 - $X$2:$AB$2))</f>
        <v>3.4725520870701687E-2</v>
      </c>
      <c r="P1043" s="2">
        <f t="shared" si="217"/>
        <v>24.897368035423764</v>
      </c>
      <c r="Q1043" s="2">
        <f t="shared" si="218"/>
        <v>26.767399348474708</v>
      </c>
      <c r="R1043" s="2">
        <f t="shared" si="219"/>
        <v>32.320039124961738</v>
      </c>
      <c r="S1043" s="2">
        <f t="shared" si="220"/>
        <v>26.005880535698573</v>
      </c>
      <c r="T1043" s="2">
        <f t="shared" si="221"/>
        <v>27.702219142515791</v>
      </c>
      <c r="U1043" s="8" cm="1">
        <f t="array" ref="U1043">SUM(ABS(P1043:T1043/I1043-J1043:N1043/I1043))</f>
        <v>0</v>
      </c>
    </row>
    <row r="1044" spans="1:21" x14ac:dyDescent="0.25">
      <c r="A1044" s="6">
        <v>42423</v>
      </c>
      <c r="B1044" s="7">
        <v>21.825483322143501</v>
      </c>
      <c r="C1044" s="7">
        <v>55.233669281005803</v>
      </c>
      <c r="D1044" s="7">
        <v>64.078346252441406</v>
      </c>
      <c r="E1044" s="7">
        <v>46.414520263671797</v>
      </c>
      <c r="F1044" s="7">
        <v>57.689704895019503</v>
      </c>
      <c r="G1044" s="11">
        <f t="shared" si="209"/>
        <v>-2.4133984364588135E-2</v>
      </c>
      <c r="H1044" s="11">
        <f t="shared" si="210"/>
        <v>-2.4133984364588135E-2</v>
      </c>
      <c r="I1044" s="7">
        <f t="shared" si="211"/>
        <v>134.369827742041</v>
      </c>
      <c r="J1044" s="2">
        <f t="shared" si="212"/>
        <v>24.3345583286989</v>
      </c>
      <c r="K1044" s="2">
        <f t="shared" si="213"/>
        <v>26.158962848849658</v>
      </c>
      <c r="L1044" s="2">
        <f t="shared" si="214"/>
        <v>30.897254705947454</v>
      </c>
      <c r="M1044" s="2">
        <f t="shared" si="215"/>
        <v>24.918044313325847</v>
      </c>
      <c r="N1044" s="2">
        <f t="shared" si="216"/>
        <v>28.06100754521913</v>
      </c>
      <c r="O1044" s="8" cm="1">
        <f t="array" ref="O1044">MAX(ABS(J1044:N1044/I1044 - $X$2:$AB$2))</f>
        <v>2.9941909021890228E-2</v>
      </c>
      <c r="P1044" s="2">
        <f t="shared" si="217"/>
        <v>24.3345583286989</v>
      </c>
      <c r="Q1044" s="2">
        <f t="shared" si="218"/>
        <v>26.158962848849658</v>
      </c>
      <c r="R1044" s="2">
        <f t="shared" si="219"/>
        <v>30.897254705947454</v>
      </c>
      <c r="S1044" s="2">
        <f t="shared" si="220"/>
        <v>24.918044313325847</v>
      </c>
      <c r="T1044" s="2">
        <f t="shared" si="221"/>
        <v>28.06100754521913</v>
      </c>
      <c r="U1044" s="8" cm="1">
        <f t="array" ref="U1044">SUM(ABS(P1044:T1044/I1044-J1044:N1044/I1044))</f>
        <v>0</v>
      </c>
    </row>
    <row r="1045" spans="1:21" x14ac:dyDescent="0.25">
      <c r="A1045" s="6">
        <v>42424</v>
      </c>
      <c r="B1045" s="7">
        <v>22.150476455688398</v>
      </c>
      <c r="C1045" s="7">
        <v>55.317630767822202</v>
      </c>
      <c r="D1045" s="7">
        <v>64.350006103515597</v>
      </c>
      <c r="E1045" s="7">
        <v>46.431056976318303</v>
      </c>
      <c r="F1045" s="7">
        <v>58.245071411132798</v>
      </c>
      <c r="G1045" s="11">
        <f t="shared" si="209"/>
        <v>6.0439402721823576E-3</v>
      </c>
      <c r="H1045" s="11">
        <f t="shared" si="210"/>
        <v>6.0439402721823576E-3</v>
      </c>
      <c r="I1045" s="7">
        <f t="shared" si="211"/>
        <v>135.18195095529731</v>
      </c>
      <c r="J1045" s="2">
        <f t="shared" si="212"/>
        <v>24.696912932624265</v>
      </c>
      <c r="K1045" s="2">
        <f t="shared" si="213"/>
        <v>26.198727460597436</v>
      </c>
      <c r="L1045" s="2">
        <f t="shared" si="214"/>
        <v>31.028243473649916</v>
      </c>
      <c r="M1045" s="2">
        <f t="shared" si="215"/>
        <v>24.926922193269053</v>
      </c>
      <c r="N1045" s="2">
        <f t="shared" si="216"/>
        <v>28.331144895156637</v>
      </c>
      <c r="O1045" s="8" cm="1">
        <f t="array" ref="O1045">MAX(ABS(J1045:N1045/I1045 - $X$2:$AB$2))</f>
        <v>2.9529484183213911E-2</v>
      </c>
      <c r="P1045" s="2">
        <f t="shared" si="217"/>
        <v>24.696912932624265</v>
      </c>
      <c r="Q1045" s="2">
        <f t="shared" si="218"/>
        <v>26.198727460597436</v>
      </c>
      <c r="R1045" s="2">
        <f t="shared" si="219"/>
        <v>31.028243473649916</v>
      </c>
      <c r="S1045" s="2">
        <f t="shared" si="220"/>
        <v>24.926922193269053</v>
      </c>
      <c r="T1045" s="2">
        <f t="shared" si="221"/>
        <v>28.331144895156637</v>
      </c>
      <c r="U1045" s="8" cm="1">
        <f t="array" ref="U1045">SUM(ABS(P1045:T1045/I1045-J1045:N1045/I1045))</f>
        <v>0</v>
      </c>
    </row>
    <row r="1046" spans="1:21" x14ac:dyDescent="0.25">
      <c r="A1046" s="6">
        <v>42425</v>
      </c>
      <c r="B1046" s="7">
        <v>22.302604675292901</v>
      </c>
      <c r="C1046" s="7">
        <v>55.813045501708899</v>
      </c>
      <c r="D1046" s="7">
        <v>64.372665405273395</v>
      </c>
      <c r="E1046" s="7">
        <v>47.150604248046797</v>
      </c>
      <c r="F1046" s="7">
        <v>59.043430328369098</v>
      </c>
      <c r="G1046" s="11">
        <f t="shared" si="209"/>
        <v>8.8014795453730255E-3</v>
      </c>
      <c r="H1046" s="11">
        <f t="shared" si="210"/>
        <v>8.8014795453730255E-3</v>
      </c>
      <c r="I1046" s="7">
        <f t="shared" si="211"/>
        <v>136.37175213153398</v>
      </c>
      <c r="J1046" s="2">
        <f t="shared" si="212"/>
        <v>24.866529933941759</v>
      </c>
      <c r="K1046" s="2">
        <f t="shared" si="213"/>
        <v>26.433358543181903</v>
      </c>
      <c r="L1046" s="2">
        <f t="shared" si="214"/>
        <v>31.039169320816935</v>
      </c>
      <c r="M1046" s="2">
        <f t="shared" si="215"/>
        <v>25.313217488375155</v>
      </c>
      <c r="N1046" s="2">
        <f t="shared" si="216"/>
        <v>28.719476845218232</v>
      </c>
      <c r="O1046" s="8" cm="1">
        <f t="array" ref="O1046">MAX(ABS(J1046:N1046/I1046 - $X$2:$AB$2))</f>
        <v>2.7607028843325804E-2</v>
      </c>
      <c r="P1046" s="2">
        <f t="shared" si="217"/>
        <v>24.866529933941759</v>
      </c>
      <c r="Q1046" s="2">
        <f t="shared" si="218"/>
        <v>26.433358543181903</v>
      </c>
      <c r="R1046" s="2">
        <f t="shared" si="219"/>
        <v>31.039169320816935</v>
      </c>
      <c r="S1046" s="2">
        <f t="shared" si="220"/>
        <v>25.313217488375155</v>
      </c>
      <c r="T1046" s="2">
        <f t="shared" si="221"/>
        <v>28.719476845218232</v>
      </c>
      <c r="U1046" s="8" cm="1">
        <f t="array" ref="U1046">SUM(ABS(P1046:T1046/I1046-J1046:N1046/I1046))</f>
        <v>0</v>
      </c>
    </row>
    <row r="1047" spans="1:21" x14ac:dyDescent="0.25">
      <c r="A1047" s="6">
        <v>42426</v>
      </c>
      <c r="B1047" s="7">
        <v>22.337179183959901</v>
      </c>
      <c r="C1047" s="7">
        <v>56.148906707763601</v>
      </c>
      <c r="D1047" s="7">
        <v>63.655727386474602</v>
      </c>
      <c r="E1047" s="7">
        <v>47.588943481445298</v>
      </c>
      <c r="F1047" s="7">
        <v>57.715740203857401</v>
      </c>
      <c r="G1047" s="11">
        <f t="shared" si="209"/>
        <v>-4.0958403005851851E-3</v>
      </c>
      <c r="H1047" s="11">
        <f t="shared" si="210"/>
        <v>-4.0958403005851851E-3</v>
      </c>
      <c r="I1047" s="7">
        <f t="shared" si="211"/>
        <v>135.81319521329223</v>
      </c>
      <c r="J1047" s="2">
        <f t="shared" si="212"/>
        <v>24.905079155758514</v>
      </c>
      <c r="K1047" s="2">
        <f t="shared" si="213"/>
        <v>26.592424216817605</v>
      </c>
      <c r="L1047" s="2">
        <f t="shared" si="214"/>
        <v>30.69347662007312</v>
      </c>
      <c r="M1047" s="2">
        <f t="shared" si="215"/>
        <v>25.548543769462285</v>
      </c>
      <c r="N1047" s="2">
        <f t="shared" si="216"/>
        <v>28.073671451180726</v>
      </c>
      <c r="O1047" s="8" cm="1">
        <f t="array" ref="O1047">MAX(ABS(J1047:N1047/I1047 - $X$2:$AB$2))</f>
        <v>2.599775060051826E-2</v>
      </c>
      <c r="P1047" s="2">
        <f t="shared" si="217"/>
        <v>24.905079155758514</v>
      </c>
      <c r="Q1047" s="2">
        <f t="shared" si="218"/>
        <v>26.592424216817605</v>
      </c>
      <c r="R1047" s="2">
        <f t="shared" si="219"/>
        <v>30.69347662007312</v>
      </c>
      <c r="S1047" s="2">
        <f t="shared" si="220"/>
        <v>25.548543769462285</v>
      </c>
      <c r="T1047" s="2">
        <f t="shared" si="221"/>
        <v>28.073671451180726</v>
      </c>
      <c r="U1047" s="8" cm="1">
        <f t="array" ref="U1047">SUM(ABS(P1047:T1047/I1047-J1047:N1047/I1047))</f>
        <v>0</v>
      </c>
    </row>
    <row r="1048" spans="1:21" x14ac:dyDescent="0.25">
      <c r="A1048" s="6">
        <v>42429</v>
      </c>
      <c r="B1048" s="7">
        <v>22.286470413208001</v>
      </c>
      <c r="C1048" s="7">
        <v>56.845836639404297</v>
      </c>
      <c r="D1048" s="7">
        <v>62.968978881835902</v>
      </c>
      <c r="E1048" s="7">
        <v>46.563388824462798</v>
      </c>
      <c r="F1048" s="7">
        <v>57.568202972412102</v>
      </c>
      <c r="G1048" s="11">
        <f t="shared" si="209"/>
        <v>-5.0064834535116232E-3</v>
      </c>
      <c r="H1048" s="11">
        <f t="shared" si="210"/>
        <v>-5.0064834535116232E-3</v>
      </c>
      <c r="I1048" s="7">
        <f t="shared" si="211"/>
        <v>135.13324869868833</v>
      </c>
      <c r="J1048" s="2">
        <f t="shared" si="212"/>
        <v>24.848540864192401</v>
      </c>
      <c r="K1048" s="2">
        <f t="shared" si="213"/>
        <v>26.922493980919075</v>
      </c>
      <c r="L1048" s="2">
        <f t="shared" si="214"/>
        <v>30.362340679342722</v>
      </c>
      <c r="M1048" s="2">
        <f t="shared" si="215"/>
        <v>24.997965712353096</v>
      </c>
      <c r="N1048" s="2">
        <f t="shared" si="216"/>
        <v>28.001907461881054</v>
      </c>
      <c r="O1048" s="8" cm="1">
        <f t="array" ref="O1048">MAX(ABS(J1048:N1048/I1048 - $X$2:$AB$2))</f>
        <v>2.4684457538964144E-2</v>
      </c>
      <c r="P1048" s="2">
        <f t="shared" si="217"/>
        <v>24.848540864192401</v>
      </c>
      <c r="Q1048" s="2">
        <f t="shared" si="218"/>
        <v>26.922493980919075</v>
      </c>
      <c r="R1048" s="2">
        <f t="shared" si="219"/>
        <v>30.362340679342722</v>
      </c>
      <c r="S1048" s="2">
        <f t="shared" si="220"/>
        <v>24.997965712353096</v>
      </c>
      <c r="T1048" s="2">
        <f t="shared" si="221"/>
        <v>28.001907461881054</v>
      </c>
      <c r="U1048" s="8" cm="1">
        <f t="array" ref="U1048">SUM(ABS(P1048:T1048/I1048-J1048:N1048/I1048))</f>
        <v>0</v>
      </c>
    </row>
    <row r="1049" spans="1:21" x14ac:dyDescent="0.25">
      <c r="A1049" s="6">
        <v>42430</v>
      </c>
      <c r="B1049" s="7">
        <v>23.1715698242187</v>
      </c>
      <c r="C1049" s="7">
        <v>58.012977600097599</v>
      </c>
      <c r="D1049" s="7">
        <v>64.999015808105398</v>
      </c>
      <c r="E1049" s="7">
        <v>48.961856842041001</v>
      </c>
      <c r="F1049" s="7">
        <v>57.672340393066399</v>
      </c>
      <c r="G1049" s="11">
        <f t="shared" si="209"/>
        <v>2.854034628779778E-2</v>
      </c>
      <c r="H1049" s="11">
        <f t="shared" si="210"/>
        <v>2.854034628779778E-2</v>
      </c>
      <c r="I1049" s="7">
        <f t="shared" si="211"/>
        <v>138.98999841154401</v>
      </c>
      <c r="J1049" s="2">
        <f t="shared" si="212"/>
        <v>25.835392010901469</v>
      </c>
      <c r="K1049" s="2">
        <f t="shared" si="213"/>
        <v>27.47525821743606</v>
      </c>
      <c r="L1049" s="2">
        <f t="shared" si="214"/>
        <v>31.341182544679366</v>
      </c>
      <c r="M1049" s="2">
        <f t="shared" si="215"/>
        <v>26.285604408317084</v>
      </c>
      <c r="N1049" s="2">
        <f t="shared" si="216"/>
        <v>28.052561230210038</v>
      </c>
      <c r="O1049" s="8" cm="1">
        <f t="array" ref="O1049">MAX(ABS(J1049:N1049/I1049 - $X$2:$AB$2))</f>
        <v>2.5492358463659631E-2</v>
      </c>
      <c r="P1049" s="2">
        <f t="shared" si="217"/>
        <v>25.835392010901469</v>
      </c>
      <c r="Q1049" s="2">
        <f t="shared" si="218"/>
        <v>27.47525821743606</v>
      </c>
      <c r="R1049" s="2">
        <f t="shared" si="219"/>
        <v>31.341182544679366</v>
      </c>
      <c r="S1049" s="2">
        <f t="shared" si="220"/>
        <v>26.285604408317084</v>
      </c>
      <c r="T1049" s="2">
        <f t="shared" si="221"/>
        <v>28.052561230210038</v>
      </c>
      <c r="U1049" s="8" cm="1">
        <f t="array" ref="U1049">SUM(ABS(P1049:T1049/I1049-J1049:N1049/I1049))</f>
        <v>0</v>
      </c>
    </row>
    <row r="1050" spans="1:21" x14ac:dyDescent="0.25">
      <c r="A1050" s="6">
        <v>42431</v>
      </c>
      <c r="B1050" s="7">
        <v>23.222272872924801</v>
      </c>
      <c r="C1050" s="7">
        <v>58.2564888000488</v>
      </c>
      <c r="D1050" s="7">
        <v>65.76123046875</v>
      </c>
      <c r="E1050" s="7">
        <v>49.425022125244098</v>
      </c>
      <c r="F1050" s="7">
        <v>57.455406188964801</v>
      </c>
      <c r="G1050" s="11">
        <f t="shared" si="209"/>
        <v>4.91056262509737E-3</v>
      </c>
      <c r="H1050" s="11">
        <f t="shared" si="210"/>
        <v>4.91056262509737E-3</v>
      </c>
      <c r="I1050" s="7">
        <f t="shared" si="211"/>
        <v>139.67251750300608</v>
      </c>
      <c r="J1050" s="2">
        <f t="shared" si="212"/>
        <v>25.891923922610829</v>
      </c>
      <c r="K1050" s="2">
        <f t="shared" si="213"/>
        <v>27.590586431471497</v>
      </c>
      <c r="L1050" s="2">
        <f t="shared" si="214"/>
        <v>31.708706706706977</v>
      </c>
      <c r="M1050" s="2">
        <f t="shared" si="215"/>
        <v>26.534258773065133</v>
      </c>
      <c r="N1050" s="2">
        <f t="shared" si="216"/>
        <v>27.947041669151638</v>
      </c>
      <c r="O1050" s="8" cm="1">
        <f t="array" ref="O1050">MAX(ABS(J1050:N1050/I1050 - $X$2:$AB$2))</f>
        <v>2.7021802667976769E-2</v>
      </c>
      <c r="P1050" s="2">
        <f t="shared" si="217"/>
        <v>25.891923922610829</v>
      </c>
      <c r="Q1050" s="2">
        <f t="shared" si="218"/>
        <v>27.590586431471497</v>
      </c>
      <c r="R1050" s="2">
        <f t="shared" si="219"/>
        <v>31.708706706706977</v>
      </c>
      <c r="S1050" s="2">
        <f t="shared" si="220"/>
        <v>26.534258773065133</v>
      </c>
      <c r="T1050" s="2">
        <f t="shared" si="221"/>
        <v>27.947041669151638</v>
      </c>
      <c r="U1050" s="8" cm="1">
        <f t="array" ref="U1050">SUM(ABS(P1050:T1050/I1050-J1050:N1050/I1050))</f>
        <v>0</v>
      </c>
    </row>
    <row r="1051" spans="1:21" x14ac:dyDescent="0.25">
      <c r="A1051" s="6">
        <v>42432</v>
      </c>
      <c r="B1051" s="7">
        <v>23.395145416259702</v>
      </c>
      <c r="C1051" s="7">
        <v>60.246532440185497</v>
      </c>
      <c r="D1051" s="7">
        <v>66.0555419921875</v>
      </c>
      <c r="E1051" s="7">
        <v>49.590419769287102</v>
      </c>
      <c r="F1051" s="7">
        <v>57.3946533203125</v>
      </c>
      <c r="G1051" s="11">
        <f t="shared" si="209"/>
        <v>9.5680714737049755E-3</v>
      </c>
      <c r="H1051" s="11">
        <f t="shared" si="210"/>
        <v>9.5680714737049755E-3</v>
      </c>
      <c r="I1051" s="7">
        <f t="shared" si="211"/>
        <v>141.00891413338715</v>
      </c>
      <c r="J1051" s="2">
        <f t="shared" si="212"/>
        <v>26.084670031694497</v>
      </c>
      <c r="K1051" s="2">
        <f t="shared" si="213"/>
        <v>28.533081803000748</v>
      </c>
      <c r="L1051" s="2">
        <f t="shared" si="214"/>
        <v>31.85061764284006</v>
      </c>
      <c r="M1051" s="2">
        <f t="shared" si="215"/>
        <v>26.623053956127901</v>
      </c>
      <c r="N1051" s="2">
        <f t="shared" si="216"/>
        <v>27.917490699723935</v>
      </c>
      <c r="O1051" s="8" cm="1">
        <f t="array" ref="O1051">MAX(ABS(J1051:N1051/I1051 - $X$2:$AB$2))</f>
        <v>2.5876625166484285E-2</v>
      </c>
      <c r="P1051" s="2">
        <f t="shared" si="217"/>
        <v>26.084670031694497</v>
      </c>
      <c r="Q1051" s="2">
        <f t="shared" si="218"/>
        <v>28.533081803000748</v>
      </c>
      <c r="R1051" s="2">
        <f t="shared" si="219"/>
        <v>31.85061764284006</v>
      </c>
      <c r="S1051" s="2">
        <f t="shared" si="220"/>
        <v>26.623053956127901</v>
      </c>
      <c r="T1051" s="2">
        <f t="shared" si="221"/>
        <v>27.917490699723935</v>
      </c>
      <c r="U1051" s="8" cm="1">
        <f t="array" ref="U1051">SUM(ABS(P1051:T1051/I1051-J1051:N1051/I1051))</f>
        <v>0</v>
      </c>
    </row>
    <row r="1052" spans="1:21" x14ac:dyDescent="0.25">
      <c r="A1052" s="6">
        <v>42433</v>
      </c>
      <c r="B1052" s="7">
        <v>23.7431926727294</v>
      </c>
      <c r="C1052" s="7">
        <v>61.161746978759702</v>
      </c>
      <c r="D1052" s="7">
        <v>66.357437133789006</v>
      </c>
      <c r="E1052" s="7">
        <v>49.6648559570312</v>
      </c>
      <c r="F1052" s="7">
        <v>57.950042724609297</v>
      </c>
      <c r="G1052" s="11">
        <f t="shared" si="209"/>
        <v>9.0574939163556856E-3</v>
      </c>
      <c r="H1052" s="11">
        <f t="shared" si="210"/>
        <v>9.0574939163556856E-3</v>
      </c>
      <c r="I1052" s="7">
        <f t="shared" si="211"/>
        <v>142.28610151530222</v>
      </c>
      <c r="J1052" s="2">
        <f t="shared" si="212"/>
        <v>26.472729078941921</v>
      </c>
      <c r="K1052" s="2">
        <f t="shared" si="213"/>
        <v>28.96653233100184</v>
      </c>
      <c r="L1052" s="2">
        <f t="shared" si="214"/>
        <v>31.996185242974477</v>
      </c>
      <c r="M1052" s="2">
        <f t="shared" si="215"/>
        <v>26.663015679618432</v>
      </c>
      <c r="N1052" s="2">
        <f t="shared" si="216"/>
        <v>28.187639182765537</v>
      </c>
      <c r="O1052" s="8" cm="1">
        <f t="array" ref="O1052">MAX(ABS(J1052:N1052/I1052 - $X$2:$AB$2))</f>
        <v>2.4872175864157964E-2</v>
      </c>
      <c r="P1052" s="2">
        <f t="shared" si="217"/>
        <v>26.472729078941921</v>
      </c>
      <c r="Q1052" s="2">
        <f t="shared" si="218"/>
        <v>28.96653233100184</v>
      </c>
      <c r="R1052" s="2">
        <f t="shared" si="219"/>
        <v>31.996185242974477</v>
      </c>
      <c r="S1052" s="2">
        <f t="shared" si="220"/>
        <v>26.663015679618432</v>
      </c>
      <c r="T1052" s="2">
        <f t="shared" si="221"/>
        <v>28.187639182765537</v>
      </c>
      <c r="U1052" s="8" cm="1">
        <f t="array" ref="U1052">SUM(ABS(P1052:T1052/I1052-J1052:N1052/I1052))</f>
        <v>0</v>
      </c>
    </row>
    <row r="1053" spans="1:21" x14ac:dyDescent="0.25">
      <c r="A1053" s="6">
        <v>42436</v>
      </c>
      <c r="B1053" s="7">
        <v>23.480432510375898</v>
      </c>
      <c r="C1053" s="7">
        <v>62.782310485839801</v>
      </c>
      <c r="D1053" s="7">
        <v>68.425186157226506</v>
      </c>
      <c r="E1053" s="7">
        <v>49.573886871337798</v>
      </c>
      <c r="F1053" s="7">
        <v>58.913253784179602</v>
      </c>
      <c r="G1053" s="11">
        <f t="shared" si="209"/>
        <v>1.3291858650291921E-2</v>
      </c>
      <c r="H1053" s="11">
        <f t="shared" si="210"/>
        <v>1.3291858650291921E-2</v>
      </c>
      <c r="I1053" s="7">
        <f t="shared" si="211"/>
        <v>144.17734826454469</v>
      </c>
      <c r="J1053" s="2">
        <f t="shared" si="212"/>
        <v>26.179761798315319</v>
      </c>
      <c r="K1053" s="2">
        <f t="shared" si="213"/>
        <v>29.734039924246023</v>
      </c>
      <c r="L1053" s="2">
        <f t="shared" si="214"/>
        <v>32.993211102434579</v>
      </c>
      <c r="M1053" s="2">
        <f t="shared" si="215"/>
        <v>26.614178124138512</v>
      </c>
      <c r="N1053" s="2">
        <f t="shared" si="216"/>
        <v>28.65615731541028</v>
      </c>
      <c r="O1053" s="8" cm="1">
        <f t="array" ref="O1053">MAX(ABS(J1053:N1053/I1053 - $X$2:$AB$2))</f>
        <v>2.8837688441160553E-2</v>
      </c>
      <c r="P1053" s="2">
        <f t="shared" si="217"/>
        <v>26.179761798315319</v>
      </c>
      <c r="Q1053" s="2">
        <f t="shared" si="218"/>
        <v>29.734039924246023</v>
      </c>
      <c r="R1053" s="2">
        <f t="shared" si="219"/>
        <v>32.993211102434579</v>
      </c>
      <c r="S1053" s="2">
        <f t="shared" si="220"/>
        <v>26.614178124138512</v>
      </c>
      <c r="T1053" s="2">
        <f t="shared" si="221"/>
        <v>28.65615731541028</v>
      </c>
      <c r="U1053" s="8" cm="1">
        <f t="array" ref="U1053">SUM(ABS(P1053:T1053/I1053-J1053:N1053/I1053))</f>
        <v>0</v>
      </c>
    </row>
    <row r="1054" spans="1:21" x14ac:dyDescent="0.25">
      <c r="A1054" s="6">
        <v>42437</v>
      </c>
      <c r="B1054" s="7">
        <v>23.2868137359619</v>
      </c>
      <c r="C1054" s="7">
        <v>60.229709625244098</v>
      </c>
      <c r="D1054" s="7">
        <v>66.968719482421804</v>
      </c>
      <c r="E1054" s="7">
        <v>48.614498138427699</v>
      </c>
      <c r="F1054" s="7">
        <v>59.043430328369098</v>
      </c>
      <c r="G1054" s="11">
        <f t="shared" si="209"/>
        <v>-1.7886427924913129E-2</v>
      </c>
      <c r="H1054" s="11">
        <f t="shared" si="210"/>
        <v>-1.7886427924913129E-2</v>
      </c>
      <c r="I1054" s="7">
        <f t="shared" si="211"/>
        <v>141.59853051640582</v>
      </c>
      <c r="J1054" s="2">
        <f t="shared" si="212"/>
        <v>25.963884454846443</v>
      </c>
      <c r="K1054" s="2">
        <f t="shared" si="213"/>
        <v>28.525114427362055</v>
      </c>
      <c r="L1054" s="2">
        <f t="shared" si="214"/>
        <v>32.290932962407666</v>
      </c>
      <c r="M1054" s="2">
        <f t="shared" si="215"/>
        <v>26.099121826571423</v>
      </c>
      <c r="N1054" s="2">
        <f t="shared" si="216"/>
        <v>28.719476845218228</v>
      </c>
      <c r="O1054" s="8" cm="1">
        <f t="array" ref="O1054">MAX(ABS(J1054:N1054/I1054 - $X$2:$AB$2))</f>
        <v>2.8045678473099606E-2</v>
      </c>
      <c r="P1054" s="2">
        <f t="shared" si="217"/>
        <v>25.963884454846443</v>
      </c>
      <c r="Q1054" s="2">
        <f t="shared" si="218"/>
        <v>28.525114427362055</v>
      </c>
      <c r="R1054" s="2">
        <f t="shared" si="219"/>
        <v>32.290932962407666</v>
      </c>
      <c r="S1054" s="2">
        <f t="shared" si="220"/>
        <v>26.099121826571423</v>
      </c>
      <c r="T1054" s="2">
        <f t="shared" si="221"/>
        <v>28.719476845218228</v>
      </c>
      <c r="U1054" s="8" cm="1">
        <f t="array" ref="U1054">SUM(ABS(P1054:T1054/I1054-J1054:N1054/I1054))</f>
        <v>0</v>
      </c>
    </row>
    <row r="1055" spans="1:21" x14ac:dyDescent="0.25">
      <c r="A1055" s="6">
        <v>42438</v>
      </c>
      <c r="B1055" s="7">
        <v>23.307559967041001</v>
      </c>
      <c r="C1055" s="7">
        <v>60.347278594970703</v>
      </c>
      <c r="D1055" s="7">
        <v>70.0477294921875</v>
      </c>
      <c r="E1055" s="7">
        <v>48.895702362060497</v>
      </c>
      <c r="F1055" s="7">
        <v>59.034675598144503</v>
      </c>
      <c r="G1055" s="11">
        <f t="shared" si="209"/>
        <v>1.2077498917076213E-2</v>
      </c>
      <c r="H1055" s="11">
        <f t="shared" si="210"/>
        <v>1.2077498917076213E-2</v>
      </c>
      <c r="I1055" s="7">
        <f t="shared" si="211"/>
        <v>143.3086866153773</v>
      </c>
      <c r="J1055" s="2">
        <f t="shared" si="212"/>
        <v>25.987015689231654</v>
      </c>
      <c r="K1055" s="2">
        <f t="shared" si="213"/>
        <v>28.580795723775825</v>
      </c>
      <c r="L1055" s="2">
        <f t="shared" si="214"/>
        <v>33.775567976849345</v>
      </c>
      <c r="M1055" s="2">
        <f t="shared" si="215"/>
        <v>26.250088792636582</v>
      </c>
      <c r="N1055" s="2">
        <f t="shared" si="216"/>
        <v>28.715218432883898</v>
      </c>
      <c r="O1055" s="8" cm="1">
        <f t="array" ref="O1055">MAX(ABS(J1055:N1055/I1055 - $X$2:$AB$2))</f>
        <v>3.5684024287367666E-2</v>
      </c>
      <c r="P1055" s="2">
        <f t="shared" si="217"/>
        <v>25.987015689231654</v>
      </c>
      <c r="Q1055" s="2">
        <f t="shared" si="218"/>
        <v>28.580795723775825</v>
      </c>
      <c r="R1055" s="2">
        <f t="shared" si="219"/>
        <v>33.775567976849345</v>
      </c>
      <c r="S1055" s="2">
        <f t="shared" si="220"/>
        <v>26.250088792636582</v>
      </c>
      <c r="T1055" s="2">
        <f t="shared" si="221"/>
        <v>28.715218432883898</v>
      </c>
      <c r="U1055" s="8" cm="1">
        <f t="array" ref="U1055">SUM(ABS(P1055:T1055/I1055-J1055:N1055/I1055))</f>
        <v>0</v>
      </c>
    </row>
    <row r="1056" spans="1:21" x14ac:dyDescent="0.25">
      <c r="A1056" s="6">
        <v>42439</v>
      </c>
      <c r="B1056" s="7">
        <v>23.319084167480401</v>
      </c>
      <c r="C1056" s="7">
        <v>59.919044494628899</v>
      </c>
      <c r="D1056" s="7">
        <v>70.892929077148395</v>
      </c>
      <c r="E1056" s="7">
        <v>48.473903656005803</v>
      </c>
      <c r="F1056" s="7">
        <v>58.929794311523402</v>
      </c>
      <c r="G1056" s="11">
        <f t="shared" si="209"/>
        <v>-4.1790286563814227E-4</v>
      </c>
      <c r="H1056" s="11">
        <f t="shared" si="210"/>
        <v>-4.1790286563814227E-4</v>
      </c>
      <c r="I1056" s="7">
        <f t="shared" si="211"/>
        <v>143.24879750456989</v>
      </c>
      <c r="J1056" s="2">
        <f t="shared" si="212"/>
        <v>25.999864720964194</v>
      </c>
      <c r="K1056" s="2">
        <f t="shared" si="213"/>
        <v>28.377981750572996</v>
      </c>
      <c r="L1056" s="2">
        <f t="shared" si="214"/>
        <v>34.183105754915879</v>
      </c>
      <c r="M1056" s="2">
        <f t="shared" si="215"/>
        <v>26.023642439446526</v>
      </c>
      <c r="N1056" s="2">
        <f t="shared" si="216"/>
        <v>28.664202838670292</v>
      </c>
      <c r="O1056" s="8" cm="1">
        <f t="array" ref="O1056">MAX(ABS(J1056:N1056/I1056 - $X$2:$AB$2))</f>
        <v>3.8627523235058053E-2</v>
      </c>
      <c r="P1056" s="2">
        <f t="shared" si="217"/>
        <v>25.999864720964194</v>
      </c>
      <c r="Q1056" s="2">
        <f t="shared" si="218"/>
        <v>28.377981750572996</v>
      </c>
      <c r="R1056" s="2">
        <f t="shared" si="219"/>
        <v>34.183105754915879</v>
      </c>
      <c r="S1056" s="2">
        <f t="shared" si="220"/>
        <v>26.023642439446526</v>
      </c>
      <c r="T1056" s="2">
        <f t="shared" si="221"/>
        <v>28.664202838670292</v>
      </c>
      <c r="U1056" s="8" cm="1">
        <f t="array" ref="U1056">SUM(ABS(P1056:T1056/I1056-J1056:N1056/I1056))</f>
        <v>0</v>
      </c>
    </row>
    <row r="1057" spans="1:21" x14ac:dyDescent="0.25">
      <c r="A1057" s="6">
        <v>42440</v>
      </c>
      <c r="B1057" s="7">
        <v>23.5703220367431</v>
      </c>
      <c r="C1057" s="7">
        <v>61.128170013427699</v>
      </c>
      <c r="D1057" s="7">
        <v>71.375938415527301</v>
      </c>
      <c r="E1057" s="7">
        <v>49.077648162841797</v>
      </c>
      <c r="F1057" s="7">
        <v>58.719959259033203</v>
      </c>
      <c r="G1057" s="11">
        <f t="shared" si="209"/>
        <v>9.1290467225717542E-3</v>
      </c>
      <c r="H1057" s="11">
        <f t="shared" si="210"/>
        <v>9.1290467225717542E-3</v>
      </c>
      <c r="I1057" s="7">
        <f t="shared" si="211"/>
        <v>144.55652246994134</v>
      </c>
      <c r="J1057" s="2">
        <f t="shared" si="212"/>
        <v>26.279985096477176</v>
      </c>
      <c r="K1057" s="2">
        <f t="shared" si="213"/>
        <v>28.950630099625027</v>
      </c>
      <c r="L1057" s="2">
        <f t="shared" si="214"/>
        <v>34.416002878921724</v>
      </c>
      <c r="M1057" s="2">
        <f t="shared" si="215"/>
        <v>26.347767999504104</v>
      </c>
      <c r="N1057" s="2">
        <f t="shared" si="216"/>
        <v>28.562136395413322</v>
      </c>
      <c r="O1057" s="8" cm="1">
        <f t="array" ref="O1057">MAX(ABS(J1057:N1057/I1057 - $X$2:$AB$2))</f>
        <v>3.8079903216252903E-2</v>
      </c>
      <c r="P1057" s="2">
        <f t="shared" si="217"/>
        <v>26.279985096477176</v>
      </c>
      <c r="Q1057" s="2">
        <f t="shared" si="218"/>
        <v>28.950630099625027</v>
      </c>
      <c r="R1057" s="2">
        <f t="shared" si="219"/>
        <v>34.416002878921724</v>
      </c>
      <c r="S1057" s="2">
        <f t="shared" si="220"/>
        <v>26.347767999504104</v>
      </c>
      <c r="T1057" s="2">
        <f t="shared" si="221"/>
        <v>28.562136395413322</v>
      </c>
      <c r="U1057" s="8" cm="1">
        <f t="array" ref="U1057">SUM(ABS(P1057:T1057/I1057-J1057:N1057/I1057))</f>
        <v>0</v>
      </c>
    </row>
    <row r="1058" spans="1:21" x14ac:dyDescent="0.25">
      <c r="A1058" s="6">
        <v>42443</v>
      </c>
      <c r="B1058" s="7">
        <v>23.630252838134702</v>
      </c>
      <c r="C1058" s="7">
        <v>61.069389343261697</v>
      </c>
      <c r="D1058" s="7">
        <v>71.134429931640597</v>
      </c>
      <c r="E1058" s="7">
        <v>48.895702362060497</v>
      </c>
      <c r="F1058" s="7">
        <v>58.8860664367675</v>
      </c>
      <c r="G1058" s="11">
        <f t="shared" si="209"/>
        <v>-6.5269491932917756E-4</v>
      </c>
      <c r="H1058" s="11">
        <f t="shared" si="210"/>
        <v>-6.5269491932917756E-4</v>
      </c>
      <c r="I1058" s="7">
        <f t="shared" si="211"/>
        <v>144.46217116216931</v>
      </c>
      <c r="J1058" s="2">
        <f t="shared" si="212"/>
        <v>26.346805590695965</v>
      </c>
      <c r="K1058" s="2">
        <f t="shared" si="213"/>
        <v>28.9227912580793</v>
      </c>
      <c r="L1058" s="2">
        <f t="shared" si="214"/>
        <v>34.299552477550598</v>
      </c>
      <c r="M1058" s="2">
        <f t="shared" si="215"/>
        <v>26.250088792636582</v>
      </c>
      <c r="N1058" s="2">
        <f t="shared" si="216"/>
        <v>28.642933043206881</v>
      </c>
      <c r="O1058" s="8" cm="1">
        <f t="array" ref="O1058">MAX(ABS(J1058:N1058/I1058 - $X$2:$AB$2))</f>
        <v>3.7429302090765698E-2</v>
      </c>
      <c r="P1058" s="2">
        <f t="shared" si="217"/>
        <v>26.346805590695965</v>
      </c>
      <c r="Q1058" s="2">
        <f t="shared" si="218"/>
        <v>28.9227912580793</v>
      </c>
      <c r="R1058" s="2">
        <f t="shared" si="219"/>
        <v>34.299552477550598</v>
      </c>
      <c r="S1058" s="2">
        <f t="shared" si="220"/>
        <v>26.250088792636582</v>
      </c>
      <c r="T1058" s="2">
        <f t="shared" si="221"/>
        <v>28.642933043206881</v>
      </c>
      <c r="U1058" s="8" cm="1">
        <f t="array" ref="U1058">SUM(ABS(P1058:T1058/I1058-J1058:N1058/I1058))</f>
        <v>0</v>
      </c>
    </row>
    <row r="1059" spans="1:21" x14ac:dyDescent="0.25">
      <c r="A1059" s="6">
        <v>42444</v>
      </c>
      <c r="B1059" s="7">
        <v>24.105064392089801</v>
      </c>
      <c r="C1059" s="7">
        <v>60.825893402099602</v>
      </c>
      <c r="D1059" s="7">
        <v>71.1419677734375</v>
      </c>
      <c r="E1059" s="7">
        <v>48.961856842041001</v>
      </c>
      <c r="F1059" s="7">
        <v>59.524242401122997</v>
      </c>
      <c r="G1059" s="11">
        <f t="shared" si="209"/>
        <v>5.2861064190004026E-3</v>
      </c>
      <c r="H1059" s="11">
        <f t="shared" si="210"/>
        <v>5.2861064190004026E-3</v>
      </c>
      <c r="I1059" s="7">
        <f t="shared" si="211"/>
        <v>145.22581357245238</v>
      </c>
      <c r="J1059" s="2">
        <f t="shared" si="212"/>
        <v>26.876201860383052</v>
      </c>
      <c r="K1059" s="2">
        <f t="shared" si="213"/>
        <v>28.807470270688455</v>
      </c>
      <c r="L1059" s="2">
        <f t="shared" si="214"/>
        <v>34.30318706913345</v>
      </c>
      <c r="M1059" s="2">
        <f t="shared" si="215"/>
        <v>26.285604408317081</v>
      </c>
      <c r="N1059" s="2">
        <f t="shared" si="216"/>
        <v>28.953349963930343</v>
      </c>
      <c r="O1059" s="8" cm="1">
        <f t="array" ref="O1059">MAX(ABS(J1059:N1059/I1059 - $X$2:$AB$2))</f>
        <v>3.6205852288235058E-2</v>
      </c>
      <c r="P1059" s="2">
        <f t="shared" si="217"/>
        <v>26.876201860383052</v>
      </c>
      <c r="Q1059" s="2">
        <f t="shared" si="218"/>
        <v>28.807470270688455</v>
      </c>
      <c r="R1059" s="2">
        <f t="shared" si="219"/>
        <v>34.30318706913345</v>
      </c>
      <c r="S1059" s="2">
        <f t="shared" si="220"/>
        <v>26.285604408317081</v>
      </c>
      <c r="T1059" s="2">
        <f t="shared" si="221"/>
        <v>28.953349963930343</v>
      </c>
      <c r="U1059" s="8" cm="1">
        <f t="array" ref="U1059">SUM(ABS(P1059:T1059/I1059-J1059:N1059/I1059))</f>
        <v>0</v>
      </c>
    </row>
    <row r="1060" spans="1:21" x14ac:dyDescent="0.25">
      <c r="A1060" s="6">
        <v>42445</v>
      </c>
      <c r="B1060" s="7">
        <v>24.4254550933837</v>
      </c>
      <c r="C1060" s="7">
        <v>62.421257019042898</v>
      </c>
      <c r="D1060" s="7">
        <v>71.9947509765625</v>
      </c>
      <c r="E1060" s="7">
        <v>48.7302856445312</v>
      </c>
      <c r="F1060" s="7">
        <v>59.436798095703097</v>
      </c>
      <c r="G1060" s="11">
        <f t="shared" si="209"/>
        <v>9.3450000927304266E-3</v>
      </c>
      <c r="H1060" s="11">
        <f t="shared" si="210"/>
        <v>9.3450000927304266E-3</v>
      </c>
      <c r="I1060" s="7">
        <f t="shared" si="211"/>
        <v>146.5829488137538</v>
      </c>
      <c r="J1060" s="2">
        <f t="shared" si="212"/>
        <v>27.233424932767385</v>
      </c>
      <c r="K1060" s="2">
        <f t="shared" si="213"/>
        <v>29.563043060424832</v>
      </c>
      <c r="L1060" s="2">
        <f t="shared" si="214"/>
        <v>34.71438151120136</v>
      </c>
      <c r="M1060" s="2">
        <f t="shared" si="215"/>
        <v>26.161283369804583</v>
      </c>
      <c r="N1060" s="2">
        <f t="shared" si="216"/>
        <v>28.910815939555636</v>
      </c>
      <c r="O1060" s="8" cm="1">
        <f t="array" ref="O1060">MAX(ABS(J1060:N1060/I1060 - $X$2:$AB$2))</f>
        <v>3.682414490998509E-2</v>
      </c>
      <c r="P1060" s="2">
        <f t="shared" si="217"/>
        <v>27.233424932767385</v>
      </c>
      <c r="Q1060" s="2">
        <f t="shared" si="218"/>
        <v>29.563043060424832</v>
      </c>
      <c r="R1060" s="2">
        <f t="shared" si="219"/>
        <v>34.71438151120136</v>
      </c>
      <c r="S1060" s="2">
        <f t="shared" si="220"/>
        <v>26.161283369804583</v>
      </c>
      <c r="T1060" s="2">
        <f t="shared" si="221"/>
        <v>28.910815939555636</v>
      </c>
      <c r="U1060" s="8" cm="1">
        <f t="array" ref="U1060">SUM(ABS(P1060:T1060/I1060-J1060:N1060/I1060))</f>
        <v>0</v>
      </c>
    </row>
    <row r="1061" spans="1:21" x14ac:dyDescent="0.25">
      <c r="A1061" s="6">
        <v>42446</v>
      </c>
      <c r="B1061" s="7">
        <v>24.386274337768501</v>
      </c>
      <c r="C1061" s="7">
        <v>63.731151580810497</v>
      </c>
      <c r="D1061" s="7">
        <v>73.119186401367102</v>
      </c>
      <c r="E1061" s="7">
        <v>48.589691162109297</v>
      </c>
      <c r="F1061" s="7">
        <v>58.9647407531738</v>
      </c>
      <c r="G1061" s="11">
        <f t="shared" si="209"/>
        <v>5.5516248466493945E-3</v>
      </c>
      <c r="H1061" s="11">
        <f t="shared" si="210"/>
        <v>5.5516248466493945E-3</v>
      </c>
      <c r="I1061" s="7">
        <f t="shared" si="211"/>
        <v>147.39672235448339</v>
      </c>
      <c r="J1061" s="2">
        <f t="shared" si="212"/>
        <v>27.189739926171757</v>
      </c>
      <c r="K1061" s="2">
        <f t="shared" si="213"/>
        <v>30.183416170218795</v>
      </c>
      <c r="L1061" s="2">
        <f t="shared" si="214"/>
        <v>35.256561042235283</v>
      </c>
      <c r="M1061" s="2">
        <f t="shared" si="215"/>
        <v>26.085803982679685</v>
      </c>
      <c r="N1061" s="2">
        <f t="shared" si="216"/>
        <v>28.681201233177859</v>
      </c>
      <c r="O1061" s="8" cm="1">
        <f t="array" ref="O1061">MAX(ABS(J1061:N1061/I1061 - $X$2:$AB$2))</f>
        <v>3.9195013831071657E-2</v>
      </c>
      <c r="P1061" s="2">
        <f t="shared" si="217"/>
        <v>27.189739926171757</v>
      </c>
      <c r="Q1061" s="2">
        <f t="shared" si="218"/>
        <v>30.183416170218795</v>
      </c>
      <c r="R1061" s="2">
        <f t="shared" si="219"/>
        <v>35.256561042235283</v>
      </c>
      <c r="S1061" s="2">
        <f t="shared" si="220"/>
        <v>26.085803982679685</v>
      </c>
      <c r="T1061" s="2">
        <f t="shared" si="221"/>
        <v>28.681201233177859</v>
      </c>
      <c r="U1061" s="8" cm="1">
        <f t="array" ref="U1061">SUM(ABS(P1061:T1061/I1061-J1061:N1061/I1061))</f>
        <v>0</v>
      </c>
    </row>
    <row r="1062" spans="1:21" x14ac:dyDescent="0.25">
      <c r="A1062" s="6">
        <v>42447</v>
      </c>
      <c r="B1062" s="7">
        <v>24.4139308929443</v>
      </c>
      <c r="C1062" s="7">
        <v>63.370113372802699</v>
      </c>
      <c r="D1062" s="7">
        <v>73.722938537597599</v>
      </c>
      <c r="E1062" s="7">
        <v>50.020488739013601</v>
      </c>
      <c r="F1062" s="7">
        <v>58.527633666992102</v>
      </c>
      <c r="G1062" s="11">
        <f t="shared" si="209"/>
        <v>4.7930847255073239E-3</v>
      </c>
      <c r="H1062" s="11">
        <f t="shared" si="210"/>
        <v>4.7930847255073239E-3</v>
      </c>
      <c r="I1062" s="7">
        <f t="shared" si="211"/>
        <v>148.10320733299051</v>
      </c>
      <c r="J1062" s="2">
        <f t="shared" si="212"/>
        <v>27.220575901034845</v>
      </c>
      <c r="K1062" s="2">
        <f t="shared" si="213"/>
        <v>30.012426533042198</v>
      </c>
      <c r="L1062" s="2">
        <f t="shared" si="214"/>
        <v>35.547677848822076</v>
      </c>
      <c r="M1062" s="2">
        <f t="shared" si="215"/>
        <v>26.853940273266442</v>
      </c>
      <c r="N1062" s="2">
        <f t="shared" si="216"/>
        <v>28.468586776824964</v>
      </c>
      <c r="O1062" s="8" cm="1">
        <f t="array" ref="O1062">MAX(ABS(J1062:N1062/I1062 - $X$2:$AB$2))</f>
        <v>4.0019635556560323E-2</v>
      </c>
      <c r="P1062" s="2">
        <f t="shared" si="217"/>
        <v>27.220575901034845</v>
      </c>
      <c r="Q1062" s="2">
        <f t="shared" si="218"/>
        <v>30.012426533042198</v>
      </c>
      <c r="R1062" s="2">
        <f t="shared" si="219"/>
        <v>35.547677848822076</v>
      </c>
      <c r="S1062" s="2">
        <f t="shared" si="220"/>
        <v>26.853940273266442</v>
      </c>
      <c r="T1062" s="2">
        <f t="shared" si="221"/>
        <v>28.468586776824964</v>
      </c>
      <c r="U1062" s="8" cm="1">
        <f t="array" ref="U1062">SUM(ABS(P1062:T1062/I1062-J1062:N1062/I1062))</f>
        <v>0</v>
      </c>
    </row>
    <row r="1063" spans="1:21" x14ac:dyDescent="0.25">
      <c r="A1063" s="6">
        <v>42450</v>
      </c>
      <c r="B1063" s="7">
        <v>24.411626815795898</v>
      </c>
      <c r="C1063" s="7">
        <v>63.722740173339801</v>
      </c>
      <c r="D1063" s="7">
        <v>72.779602050781193</v>
      </c>
      <c r="E1063" s="7">
        <v>50.003948211669901</v>
      </c>
      <c r="F1063" s="7">
        <v>59.419326782226499</v>
      </c>
      <c r="G1063" s="11">
        <f t="shared" si="209"/>
        <v>9.0768185768763665E-4</v>
      </c>
      <c r="H1063" s="11">
        <f t="shared" si="210"/>
        <v>9.0768185768763665E-4</v>
      </c>
      <c r="I1063" s="7">
        <f t="shared" si="211"/>
        <v>148.23763792735201</v>
      </c>
      <c r="J1063" s="2">
        <f t="shared" si="212"/>
        <v>27.218006945335947</v>
      </c>
      <c r="K1063" s="2">
        <f t="shared" si="213"/>
        <v>30.179432482399449</v>
      </c>
      <c r="L1063" s="2">
        <f t="shared" si="214"/>
        <v>35.092820484186674</v>
      </c>
      <c r="M1063" s="2">
        <f t="shared" si="215"/>
        <v>26.845060345369422</v>
      </c>
      <c r="N1063" s="2">
        <f t="shared" si="216"/>
        <v>28.902317670060519</v>
      </c>
      <c r="O1063" s="8" cm="1">
        <f t="array" ref="O1063">MAX(ABS(J1063:N1063/I1063 - $X$2:$AB$2))</f>
        <v>3.6733537951980116E-2</v>
      </c>
      <c r="P1063" s="2">
        <f t="shared" si="217"/>
        <v>27.218006945335947</v>
      </c>
      <c r="Q1063" s="2">
        <f t="shared" si="218"/>
        <v>30.179432482399449</v>
      </c>
      <c r="R1063" s="2">
        <f t="shared" si="219"/>
        <v>35.092820484186674</v>
      </c>
      <c r="S1063" s="2">
        <f t="shared" si="220"/>
        <v>26.845060345369422</v>
      </c>
      <c r="T1063" s="2">
        <f t="shared" si="221"/>
        <v>28.902317670060519</v>
      </c>
      <c r="U1063" s="8" cm="1">
        <f t="array" ref="U1063">SUM(ABS(P1063:T1063/I1063-J1063:N1063/I1063))</f>
        <v>0</v>
      </c>
    </row>
    <row r="1064" spans="1:21" x14ac:dyDescent="0.25">
      <c r="A1064" s="6">
        <v>42451</v>
      </c>
      <c r="B1064" s="7">
        <v>24.598323822021399</v>
      </c>
      <c r="C1064" s="7">
        <v>63.437259674072202</v>
      </c>
      <c r="D1064" s="7">
        <v>72.070213317871094</v>
      </c>
      <c r="E1064" s="7">
        <v>49.821998596191399</v>
      </c>
      <c r="F1064" s="7">
        <v>59.331920623779297</v>
      </c>
      <c r="G1064" s="11">
        <f t="shared" si="209"/>
        <v>-2.7610705179206274E-3</v>
      </c>
      <c r="H1064" s="11">
        <f t="shared" si="210"/>
        <v>-2.7610705179206274E-3</v>
      </c>
      <c r="I1064" s="7">
        <f t="shared" si="211"/>
        <v>147.82834335562461</v>
      </c>
      <c r="J1064" s="2">
        <f t="shared" si="212"/>
        <v>27.426166788613209</v>
      </c>
      <c r="K1064" s="2">
        <f t="shared" si="213"/>
        <v>30.044227382473554</v>
      </c>
      <c r="L1064" s="2">
        <f t="shared" si="214"/>
        <v>34.750767893130337</v>
      </c>
      <c r="M1064" s="2">
        <f t="shared" si="215"/>
        <v>26.747379090548083</v>
      </c>
      <c r="N1064" s="2">
        <f t="shared" si="216"/>
        <v>28.859802200859406</v>
      </c>
      <c r="O1064" s="8" cm="1">
        <f t="array" ref="O1064">MAX(ABS(J1064:N1064/I1064 - $X$2:$AB$2))</f>
        <v>3.5075135825149789E-2</v>
      </c>
      <c r="P1064" s="2">
        <f t="shared" si="217"/>
        <v>27.426166788613209</v>
      </c>
      <c r="Q1064" s="2">
        <f t="shared" si="218"/>
        <v>30.044227382473554</v>
      </c>
      <c r="R1064" s="2">
        <f t="shared" si="219"/>
        <v>34.750767893130337</v>
      </c>
      <c r="S1064" s="2">
        <f t="shared" si="220"/>
        <v>26.747379090548083</v>
      </c>
      <c r="T1064" s="2">
        <f t="shared" si="221"/>
        <v>28.859802200859406</v>
      </c>
      <c r="U1064" s="8" cm="1">
        <f t="array" ref="U1064">SUM(ABS(P1064:T1064/I1064-J1064:N1064/I1064))</f>
        <v>0</v>
      </c>
    </row>
    <row r="1065" spans="1:21" x14ac:dyDescent="0.25">
      <c r="A1065" s="6">
        <v>42452</v>
      </c>
      <c r="B1065" s="7">
        <v>24.462333679199201</v>
      </c>
      <c r="C1065" s="7">
        <v>61.867076873779297</v>
      </c>
      <c r="D1065" s="7">
        <v>70.628807067871094</v>
      </c>
      <c r="E1065" s="7">
        <v>49.573886871337798</v>
      </c>
      <c r="F1065" s="7">
        <v>58.973487854003899</v>
      </c>
      <c r="G1065" s="11">
        <f t="shared" si="209"/>
        <v>-1.2838094521728016E-2</v>
      </c>
      <c r="H1065" s="11">
        <f t="shared" si="210"/>
        <v>-1.2838094521728016E-2</v>
      </c>
      <c r="I1065" s="7">
        <f t="shared" si="211"/>
        <v>145.93050911063463</v>
      </c>
      <c r="J1065" s="2">
        <f t="shared" si="212"/>
        <v>27.274543110283144</v>
      </c>
      <c r="K1065" s="2">
        <f t="shared" si="213"/>
        <v>29.300580362939225</v>
      </c>
      <c r="L1065" s="2">
        <f t="shared" si="214"/>
        <v>34.055751578796261</v>
      </c>
      <c r="M1065" s="2">
        <f t="shared" si="215"/>
        <v>26.614178124138512</v>
      </c>
      <c r="N1065" s="2">
        <f t="shared" si="216"/>
        <v>28.685455934477488</v>
      </c>
      <c r="O1065" s="8" cm="1">
        <f t="array" ref="O1065">MAX(ABS(J1065:N1065/I1065 - $X$2:$AB$2))</f>
        <v>3.3369648241119293E-2</v>
      </c>
      <c r="P1065" s="2">
        <f t="shared" si="217"/>
        <v>27.274543110283144</v>
      </c>
      <c r="Q1065" s="2">
        <f t="shared" si="218"/>
        <v>29.300580362939225</v>
      </c>
      <c r="R1065" s="2">
        <f t="shared" si="219"/>
        <v>34.055751578796261</v>
      </c>
      <c r="S1065" s="2">
        <f t="shared" si="220"/>
        <v>26.614178124138512</v>
      </c>
      <c r="T1065" s="2">
        <f t="shared" si="221"/>
        <v>28.685455934477488</v>
      </c>
      <c r="U1065" s="8" cm="1">
        <f t="array" ref="U1065">SUM(ABS(P1065:T1065/I1065-J1065:N1065/I1065))</f>
        <v>0</v>
      </c>
    </row>
    <row r="1066" spans="1:21" x14ac:dyDescent="0.25">
      <c r="A1066" s="6">
        <v>42453</v>
      </c>
      <c r="B1066" s="7">
        <v>24.356306076049801</v>
      </c>
      <c r="C1066" s="7">
        <v>63.218944549560497</v>
      </c>
      <c r="D1066" s="7">
        <v>71.579696655273395</v>
      </c>
      <c r="E1066" s="7">
        <v>49.193435668945298</v>
      </c>
      <c r="F1066" s="7">
        <v>59.445571899413999</v>
      </c>
      <c r="G1066" s="11">
        <f t="shared" si="209"/>
        <v>6.8931001105656531E-3</v>
      </c>
      <c r="H1066" s="11">
        <f t="shared" si="210"/>
        <v>6.8931001105656531E-3</v>
      </c>
      <c r="I1066" s="7">
        <f t="shared" si="211"/>
        <v>146.93642271912006</v>
      </c>
      <c r="J1066" s="2">
        <f t="shared" si="212"/>
        <v>27.156326489133981</v>
      </c>
      <c r="K1066" s="2">
        <f t="shared" si="213"/>
        <v>29.94083216528476</v>
      </c>
      <c r="L1066" s="2">
        <f t="shared" si="214"/>
        <v>34.514250892487318</v>
      </c>
      <c r="M1066" s="2">
        <f t="shared" si="215"/>
        <v>26.409929542737263</v>
      </c>
      <c r="N1066" s="2">
        <f t="shared" si="216"/>
        <v>28.91508362947674</v>
      </c>
      <c r="O1066" s="8" cm="1">
        <f t="array" ref="O1066">MAX(ABS(J1066:N1066/I1066 - $X$2:$AB$2))</f>
        <v>3.4892413016368889E-2</v>
      </c>
      <c r="P1066" s="2">
        <f t="shared" si="217"/>
        <v>27.156326489133981</v>
      </c>
      <c r="Q1066" s="2">
        <f t="shared" si="218"/>
        <v>29.94083216528476</v>
      </c>
      <c r="R1066" s="2">
        <f t="shared" si="219"/>
        <v>34.514250892487318</v>
      </c>
      <c r="S1066" s="2">
        <f t="shared" si="220"/>
        <v>26.409929542737263</v>
      </c>
      <c r="T1066" s="2">
        <f t="shared" si="221"/>
        <v>28.91508362947674</v>
      </c>
      <c r="U1066" s="8" cm="1">
        <f t="array" ref="U1066">SUM(ABS(P1066:T1066/I1066-J1066:N1066/I1066))</f>
        <v>0</v>
      </c>
    </row>
    <row r="1067" spans="1:21" x14ac:dyDescent="0.25">
      <c r="A1067" s="6">
        <v>42457</v>
      </c>
      <c r="B1067" s="7">
        <v>24.245670318603501</v>
      </c>
      <c r="C1067" s="7">
        <v>63.244140625</v>
      </c>
      <c r="D1067" s="7">
        <v>71.451408386230398</v>
      </c>
      <c r="E1067" s="7">
        <v>49.127269744872997</v>
      </c>
      <c r="F1067" s="7">
        <v>59.5504760742187</v>
      </c>
      <c r="G1067" s="11">
        <f t="shared" si="209"/>
        <v>-1.0737604598317629E-3</v>
      </c>
      <c r="H1067" s="11">
        <f t="shared" si="210"/>
        <v>-1.0737604598317629E-3</v>
      </c>
      <c r="I1067" s="7">
        <f t="shared" si="211"/>
        <v>146.77864819829514</v>
      </c>
      <c r="J1067" s="2">
        <f t="shared" si="212"/>
        <v>27.032971956586916</v>
      </c>
      <c r="K1067" s="2">
        <f t="shared" si="213"/>
        <v>29.952765162131406</v>
      </c>
      <c r="L1067" s="2">
        <f t="shared" si="214"/>
        <v>34.452392939587114</v>
      </c>
      <c r="M1067" s="2">
        <f t="shared" si="215"/>
        <v>26.374407783195213</v>
      </c>
      <c r="N1067" s="2">
        <f t="shared" si="216"/>
        <v>28.966110356794491</v>
      </c>
      <c r="O1067" s="8" cm="1">
        <f t="array" ref="O1067">MAX(ABS(J1067:N1067/I1067 - $X$2:$AB$2))</f>
        <v>3.4723465316580576E-2</v>
      </c>
      <c r="P1067" s="2">
        <f t="shared" si="217"/>
        <v>27.032971956586916</v>
      </c>
      <c r="Q1067" s="2">
        <f t="shared" si="218"/>
        <v>29.952765162131406</v>
      </c>
      <c r="R1067" s="2">
        <f t="shared" si="219"/>
        <v>34.452392939587114</v>
      </c>
      <c r="S1067" s="2">
        <f t="shared" si="220"/>
        <v>26.374407783195213</v>
      </c>
      <c r="T1067" s="2">
        <f t="shared" si="221"/>
        <v>28.966110356794491</v>
      </c>
      <c r="U1067" s="8" cm="1">
        <f t="array" ref="U1067">SUM(ABS(P1067:T1067/I1067-J1067:N1067/I1067))</f>
        <v>0</v>
      </c>
    </row>
    <row r="1068" spans="1:21" x14ac:dyDescent="0.25">
      <c r="A1068" s="6">
        <v>42458</v>
      </c>
      <c r="B1068" s="7">
        <v>24.819597244262599</v>
      </c>
      <c r="C1068" s="7">
        <v>63.823520660400298</v>
      </c>
      <c r="D1068" s="7">
        <v>71.934371948242102</v>
      </c>
      <c r="E1068" s="7">
        <v>48.821258544921797</v>
      </c>
      <c r="F1068" s="7">
        <v>59.471790313720703</v>
      </c>
      <c r="G1068" s="11">
        <f t="shared" si="209"/>
        <v>6.4356772693801023E-3</v>
      </c>
      <c r="H1068" s="11">
        <f t="shared" si="210"/>
        <v>6.4356772693801023E-3</v>
      </c>
      <c r="I1068" s="7">
        <f t="shared" si="211"/>
        <v>147.72326820813527</v>
      </c>
      <c r="J1068" s="2">
        <f t="shared" si="212"/>
        <v>27.672877980326259</v>
      </c>
      <c r="K1068" s="2">
        <f t="shared" si="213"/>
        <v>30.227162663124766</v>
      </c>
      <c r="L1068" s="2">
        <f t="shared" si="214"/>
        <v>34.685267991174435</v>
      </c>
      <c r="M1068" s="2">
        <f t="shared" si="215"/>
        <v>26.210122973238313</v>
      </c>
      <c r="N1068" s="2">
        <f t="shared" si="216"/>
        <v>28.92783660027149</v>
      </c>
      <c r="O1068" s="8" cm="1">
        <f t="array" ref="O1068">MAX(ABS(J1068:N1068/I1068 - $X$2:$AB$2))</f>
        <v>3.4798948140684849E-2</v>
      </c>
      <c r="P1068" s="2">
        <f t="shared" si="217"/>
        <v>27.672877980326259</v>
      </c>
      <c r="Q1068" s="2">
        <f t="shared" si="218"/>
        <v>30.227162663124766</v>
      </c>
      <c r="R1068" s="2">
        <f t="shared" si="219"/>
        <v>34.685267991174435</v>
      </c>
      <c r="S1068" s="2">
        <f t="shared" si="220"/>
        <v>26.210122973238313</v>
      </c>
      <c r="T1068" s="2">
        <f t="shared" si="221"/>
        <v>28.92783660027149</v>
      </c>
      <c r="U1068" s="8" cm="1">
        <f t="array" ref="U1068">SUM(ABS(P1068:T1068/I1068-J1068:N1068/I1068))</f>
        <v>0</v>
      </c>
    </row>
    <row r="1069" spans="1:21" x14ac:dyDescent="0.25">
      <c r="A1069" s="6">
        <v>42459</v>
      </c>
      <c r="B1069" s="7">
        <v>25.2529277801513</v>
      </c>
      <c r="C1069" s="7">
        <v>64.243354797363196</v>
      </c>
      <c r="D1069" s="7">
        <v>71.881546020507798</v>
      </c>
      <c r="E1069" s="7">
        <v>49.383663177490199</v>
      </c>
      <c r="F1069" s="7">
        <v>60.144927978515597</v>
      </c>
      <c r="G1069" s="11">
        <f t="shared" si="209"/>
        <v>8.7045550244078118E-3</v>
      </c>
      <c r="H1069" s="11">
        <f t="shared" si="210"/>
        <v>8.7045550244078118E-3</v>
      </c>
      <c r="I1069" s="7">
        <f t="shared" si="211"/>
        <v>149.00913352463834</v>
      </c>
      <c r="J1069" s="2">
        <f t="shared" si="212"/>
        <v>28.156024540956665</v>
      </c>
      <c r="K1069" s="2">
        <f t="shared" si="213"/>
        <v>30.425998368491673</v>
      </c>
      <c r="L1069" s="2">
        <f t="shared" si="214"/>
        <v>34.659796420203257</v>
      </c>
      <c r="M1069" s="2">
        <f t="shared" si="215"/>
        <v>26.512054857414821</v>
      </c>
      <c r="N1069" s="2">
        <f t="shared" si="216"/>
        <v>29.255259337571911</v>
      </c>
      <c r="O1069" s="8" cm="1">
        <f t="array" ref="O1069">MAX(ABS(J1069:N1069/I1069 - $X$2:$AB$2))</f>
        <v>3.2601825138942442E-2</v>
      </c>
      <c r="P1069" s="2">
        <f t="shared" si="217"/>
        <v>28.156024540956665</v>
      </c>
      <c r="Q1069" s="2">
        <f t="shared" si="218"/>
        <v>30.425998368491673</v>
      </c>
      <c r="R1069" s="2">
        <f t="shared" si="219"/>
        <v>34.659796420203257</v>
      </c>
      <c r="S1069" s="2">
        <f t="shared" si="220"/>
        <v>26.512054857414821</v>
      </c>
      <c r="T1069" s="2">
        <f t="shared" si="221"/>
        <v>29.255259337571911</v>
      </c>
      <c r="U1069" s="8" cm="1">
        <f t="array" ref="U1069">SUM(ABS(P1069:T1069/I1069-J1069:N1069/I1069))</f>
        <v>0</v>
      </c>
    </row>
    <row r="1070" spans="1:21" x14ac:dyDescent="0.25">
      <c r="A1070" s="6">
        <v>42460</v>
      </c>
      <c r="B1070" s="7">
        <v>25.121543884277301</v>
      </c>
      <c r="C1070" s="7">
        <v>64.268547058105398</v>
      </c>
      <c r="D1070" s="7">
        <v>71.9947509765625</v>
      </c>
      <c r="E1070" s="7">
        <v>48.978404998779297</v>
      </c>
      <c r="F1070" s="7">
        <v>59.873908996582003</v>
      </c>
      <c r="G1070" s="11">
        <f t="shared" si="209"/>
        <v>-2.8814684955916769E-3</v>
      </c>
      <c r="H1070" s="11">
        <f t="shared" si="210"/>
        <v>-2.8814684955916769E-3</v>
      </c>
      <c r="I1070" s="7">
        <f t="shared" si="211"/>
        <v>148.57976840083168</v>
      </c>
      <c r="J1070" s="2">
        <f t="shared" si="212"/>
        <v>28.009536647405472</v>
      </c>
      <c r="K1070" s="2">
        <f t="shared" si="213"/>
        <v>30.437929558677155</v>
      </c>
      <c r="L1070" s="2">
        <f t="shared" si="214"/>
        <v>34.714381511201367</v>
      </c>
      <c r="M1070" s="2">
        <f t="shared" si="215"/>
        <v>26.294488432121835</v>
      </c>
      <c r="N1070" s="2">
        <f t="shared" si="216"/>
        <v>29.123432251425854</v>
      </c>
      <c r="O1070" s="8" cm="1">
        <f t="array" ref="O1070">MAX(ABS(J1070:N1070/I1070 - $X$2:$AB$2))</f>
        <v>3.3641375840286009E-2</v>
      </c>
      <c r="P1070" s="2">
        <f t="shared" si="217"/>
        <v>28.009536647405472</v>
      </c>
      <c r="Q1070" s="2">
        <f t="shared" si="218"/>
        <v>30.437929558677155</v>
      </c>
      <c r="R1070" s="2">
        <f t="shared" si="219"/>
        <v>34.714381511201367</v>
      </c>
      <c r="S1070" s="2">
        <f t="shared" si="220"/>
        <v>26.294488432121835</v>
      </c>
      <c r="T1070" s="2">
        <f t="shared" si="221"/>
        <v>29.123432251425854</v>
      </c>
      <c r="U1070" s="8" cm="1">
        <f t="array" ref="U1070">SUM(ABS(P1070:T1070/I1070-J1070:N1070/I1070))</f>
        <v>0</v>
      </c>
    </row>
    <row r="1071" spans="1:21" x14ac:dyDescent="0.25">
      <c r="A1071" s="6">
        <v>42461</v>
      </c>
      <c r="B1071" s="7">
        <v>25.352033615112301</v>
      </c>
      <c r="C1071" s="7">
        <v>64.478439331054602</v>
      </c>
      <c r="D1071" s="7">
        <v>71.134429931640597</v>
      </c>
      <c r="E1071" s="7">
        <v>49.5159912109375</v>
      </c>
      <c r="F1071" s="7">
        <v>60.372207641601499</v>
      </c>
      <c r="G1071" s="11">
        <f t="shared" si="209"/>
        <v>3.180451834257525E-3</v>
      </c>
      <c r="H1071" s="11">
        <f t="shared" si="210"/>
        <v>3.180451834257525E-3</v>
      </c>
      <c r="I1071" s="7">
        <f t="shared" si="211"/>
        <v>149.05231919777566</v>
      </c>
      <c r="J1071" s="2">
        <f t="shared" si="212"/>
        <v>28.266523661914324</v>
      </c>
      <c r="K1071" s="2">
        <f t="shared" si="213"/>
        <v>30.537335668063175</v>
      </c>
      <c r="L1071" s="2">
        <f t="shared" si="214"/>
        <v>34.299552477550613</v>
      </c>
      <c r="M1071" s="2">
        <f t="shared" si="215"/>
        <v>26.583096328545054</v>
      </c>
      <c r="N1071" s="2">
        <f t="shared" si="216"/>
        <v>29.36581106170248</v>
      </c>
      <c r="O1071" s="8" cm="1">
        <f t="array" ref="O1071">MAX(ABS(J1071:N1071/I1071 - $X$2:$AB$2))</f>
        <v>3.0117536326549621E-2</v>
      </c>
      <c r="P1071" s="2">
        <f t="shared" si="217"/>
        <v>28.266523661914324</v>
      </c>
      <c r="Q1071" s="2">
        <f t="shared" si="218"/>
        <v>30.537335668063175</v>
      </c>
      <c r="R1071" s="2">
        <f t="shared" si="219"/>
        <v>34.299552477550613</v>
      </c>
      <c r="S1071" s="2">
        <f t="shared" si="220"/>
        <v>26.583096328545054</v>
      </c>
      <c r="T1071" s="2">
        <f t="shared" si="221"/>
        <v>29.36581106170248</v>
      </c>
      <c r="U1071" s="8" cm="1">
        <f t="array" ref="U1071">SUM(ABS(P1071:T1071/I1071-J1071:N1071/I1071))</f>
        <v>0</v>
      </c>
    </row>
    <row r="1072" spans="1:21" x14ac:dyDescent="0.25">
      <c r="A1072" s="6">
        <v>42464</v>
      </c>
      <c r="B1072" s="7">
        <v>25.612499237060501</v>
      </c>
      <c r="C1072" s="7">
        <v>63.5800170898437</v>
      </c>
      <c r="D1072" s="7">
        <v>70.508064270019503</v>
      </c>
      <c r="E1072" s="7">
        <v>49.324356079101499</v>
      </c>
      <c r="F1072" s="7">
        <v>60.407180786132798</v>
      </c>
      <c r="G1072" s="11">
        <f t="shared" si="209"/>
        <v>-3.5086931776615593E-3</v>
      </c>
      <c r="H1072" s="11">
        <f t="shared" si="210"/>
        <v>-3.5086931776615593E-3</v>
      </c>
      <c r="I1072" s="7">
        <f t="shared" si="211"/>
        <v>148.52934034229179</v>
      </c>
      <c r="J1072" s="2">
        <f t="shared" si="212"/>
        <v>28.556932619936738</v>
      </c>
      <c r="K1072" s="2">
        <f t="shared" si="213"/>
        <v>30.11183806241165</v>
      </c>
      <c r="L1072" s="2">
        <f t="shared" si="214"/>
        <v>33.997531896215321</v>
      </c>
      <c r="M1072" s="2">
        <f t="shared" si="215"/>
        <v>26.480215318896509</v>
      </c>
      <c r="N1072" s="2">
        <f t="shared" si="216"/>
        <v>29.382822444831561</v>
      </c>
      <c r="O1072" s="8" cm="1">
        <f t="array" ref="O1072">MAX(ABS(J1072:N1072/I1072 - $X$2:$AB$2))</f>
        <v>2.8894384219755181E-2</v>
      </c>
      <c r="P1072" s="2">
        <f t="shared" si="217"/>
        <v>28.556932619936738</v>
      </c>
      <c r="Q1072" s="2">
        <f t="shared" si="218"/>
        <v>30.11183806241165</v>
      </c>
      <c r="R1072" s="2">
        <f t="shared" si="219"/>
        <v>33.997531896215321</v>
      </c>
      <c r="S1072" s="2">
        <f t="shared" si="220"/>
        <v>26.480215318896509</v>
      </c>
      <c r="T1072" s="2">
        <f t="shared" si="221"/>
        <v>29.382822444831561</v>
      </c>
      <c r="U1072" s="8" cm="1">
        <f t="array" ref="U1072">SUM(ABS(P1072:T1072/I1072-J1072:N1072/I1072))</f>
        <v>0</v>
      </c>
    </row>
    <row r="1073" spans="1:21" x14ac:dyDescent="0.25">
      <c r="A1073" s="6">
        <v>42465</v>
      </c>
      <c r="B1073" s="7">
        <v>25.310548782348601</v>
      </c>
      <c r="C1073" s="7">
        <v>63.176959991455</v>
      </c>
      <c r="D1073" s="7">
        <v>69.934509277343693</v>
      </c>
      <c r="E1073" s="7">
        <v>48.624485015869098</v>
      </c>
      <c r="F1073" s="7">
        <v>60.005043029785099</v>
      </c>
      <c r="G1073" s="11">
        <f t="shared" si="209"/>
        <v>-9.2604341507949162E-3</v>
      </c>
      <c r="H1073" s="11">
        <f t="shared" si="210"/>
        <v>-9.2604341507949162E-3</v>
      </c>
      <c r="I1073" s="7">
        <f t="shared" si="211"/>
        <v>147.15389416659099</v>
      </c>
      <c r="J1073" s="2">
        <f t="shared" si="212"/>
        <v>28.220269699619692</v>
      </c>
      <c r="K1073" s="2">
        <f t="shared" si="213"/>
        <v>29.920948052749718</v>
      </c>
      <c r="L1073" s="2">
        <f t="shared" si="214"/>
        <v>33.720975528378389</v>
      </c>
      <c r="M1073" s="2">
        <f t="shared" si="215"/>
        <v>26.104483369752803</v>
      </c>
      <c r="N1073" s="2">
        <f t="shared" si="216"/>
        <v>29.187217516090378</v>
      </c>
      <c r="O1073" s="8" cm="1">
        <f t="array" ref="O1073">MAX(ABS(J1073:N1073/I1073 - $X$2:$AB$2))</f>
        <v>2.9154489722190535E-2</v>
      </c>
      <c r="P1073" s="2">
        <f t="shared" si="217"/>
        <v>28.220269699619692</v>
      </c>
      <c r="Q1073" s="2">
        <f t="shared" si="218"/>
        <v>29.920948052749718</v>
      </c>
      <c r="R1073" s="2">
        <f t="shared" si="219"/>
        <v>33.720975528378389</v>
      </c>
      <c r="S1073" s="2">
        <f t="shared" si="220"/>
        <v>26.104483369752803</v>
      </c>
      <c r="T1073" s="2">
        <f t="shared" si="221"/>
        <v>29.187217516090378</v>
      </c>
      <c r="U1073" s="8" cm="1">
        <f t="array" ref="U1073">SUM(ABS(P1073:T1073/I1073-J1073:N1073/I1073))</f>
        <v>0</v>
      </c>
    </row>
    <row r="1074" spans="1:21" x14ac:dyDescent="0.25">
      <c r="A1074" s="6">
        <v>42466</v>
      </c>
      <c r="B1074" s="7">
        <v>25.575614929199201</v>
      </c>
      <c r="C1074" s="7">
        <v>63.160160064697202</v>
      </c>
      <c r="D1074" s="7">
        <v>71.5721435546875</v>
      </c>
      <c r="E1074" s="7">
        <v>48.999416351318303</v>
      </c>
      <c r="F1074" s="7">
        <v>60.354717254638601</v>
      </c>
      <c r="G1074" s="11">
        <f t="shared" si="209"/>
        <v>9.8440237768728789E-3</v>
      </c>
      <c r="H1074" s="11">
        <f t="shared" si="210"/>
        <v>9.8440237768728789E-3</v>
      </c>
      <c r="I1074" s="7">
        <f t="shared" si="211"/>
        <v>148.60248059962635</v>
      </c>
      <c r="J1074" s="2">
        <f t="shared" si="212"/>
        <v>28.515808062564219</v>
      </c>
      <c r="K1074" s="2">
        <f t="shared" si="213"/>
        <v>29.912991517077884</v>
      </c>
      <c r="L1074" s="2">
        <f t="shared" si="214"/>
        <v>34.510608943431663</v>
      </c>
      <c r="M1074" s="2">
        <f t="shared" si="215"/>
        <v>26.305768561931984</v>
      </c>
      <c r="N1074" s="2">
        <f t="shared" si="216"/>
        <v>29.35730351462059</v>
      </c>
      <c r="O1074" s="8" cm="1">
        <f t="array" ref="O1074">MAX(ABS(J1074:N1074/I1074 - $X$2:$AB$2))</f>
        <v>3.2234406883235006E-2</v>
      </c>
      <c r="P1074" s="2">
        <f t="shared" si="217"/>
        <v>28.515808062564219</v>
      </c>
      <c r="Q1074" s="2">
        <f t="shared" si="218"/>
        <v>29.912991517077884</v>
      </c>
      <c r="R1074" s="2">
        <f t="shared" si="219"/>
        <v>34.510608943431663</v>
      </c>
      <c r="S1074" s="2">
        <f t="shared" si="220"/>
        <v>26.305768561931984</v>
      </c>
      <c r="T1074" s="2">
        <f t="shared" si="221"/>
        <v>29.35730351462059</v>
      </c>
      <c r="U1074" s="8" cm="1">
        <f t="array" ref="U1074">SUM(ABS(P1074:T1074/I1074-J1074:N1074/I1074))</f>
        <v>0</v>
      </c>
    </row>
    <row r="1075" spans="1:21" x14ac:dyDescent="0.25">
      <c r="A1075" s="6">
        <v>42467</v>
      </c>
      <c r="B1075" s="7">
        <v>25.017822265625</v>
      </c>
      <c r="C1075" s="7">
        <v>62.278530120849602</v>
      </c>
      <c r="D1075" s="7">
        <v>71.534416198730398</v>
      </c>
      <c r="E1075" s="7">
        <v>47.757976531982401</v>
      </c>
      <c r="F1075" s="7">
        <v>59.6378784179687</v>
      </c>
      <c r="G1075" s="11">
        <f t="shared" si="209"/>
        <v>-1.3948693413822544E-2</v>
      </c>
      <c r="H1075" s="11">
        <f t="shared" si="210"/>
        <v>-1.3948693413822544E-2</v>
      </c>
      <c r="I1075" s="7">
        <f t="shared" si="211"/>
        <v>146.52967015720864</v>
      </c>
      <c r="J1075" s="2">
        <f t="shared" si="212"/>
        <v>27.893891108574234</v>
      </c>
      <c r="K1075" s="2">
        <f t="shared" si="213"/>
        <v>29.495446833775926</v>
      </c>
      <c r="L1075" s="2">
        <f t="shared" si="214"/>
        <v>34.492417591835348</v>
      </c>
      <c r="M1075" s="2">
        <f t="shared" si="215"/>
        <v>25.63929065254484</v>
      </c>
      <c r="N1075" s="2">
        <f t="shared" si="216"/>
        <v>29.008623970478272</v>
      </c>
      <c r="O1075" s="8" cm="1">
        <f t="array" ref="O1075">MAX(ABS(J1075:N1075/I1075 - $X$2:$AB$2))</f>
        <v>3.5395449637122295E-2</v>
      </c>
      <c r="P1075" s="2">
        <f t="shared" si="217"/>
        <v>27.893891108574234</v>
      </c>
      <c r="Q1075" s="2">
        <f t="shared" si="218"/>
        <v>29.495446833775926</v>
      </c>
      <c r="R1075" s="2">
        <f t="shared" si="219"/>
        <v>34.492417591835348</v>
      </c>
      <c r="S1075" s="2">
        <f t="shared" si="220"/>
        <v>25.63929065254484</v>
      </c>
      <c r="T1075" s="2">
        <f t="shared" si="221"/>
        <v>29.008623970478272</v>
      </c>
      <c r="U1075" s="8" cm="1">
        <f t="array" ref="U1075">SUM(ABS(P1075:T1075/I1075-J1075:N1075/I1075))</f>
        <v>0</v>
      </c>
    </row>
    <row r="1076" spans="1:21" x14ac:dyDescent="0.25">
      <c r="A1076" s="6">
        <v>42468</v>
      </c>
      <c r="B1076" s="7">
        <v>25.045482635498001</v>
      </c>
      <c r="C1076" s="7">
        <v>62.429672241210902</v>
      </c>
      <c r="D1076" s="7">
        <v>72.696586608886705</v>
      </c>
      <c r="E1076" s="7">
        <v>48.107913970947202</v>
      </c>
      <c r="F1076" s="7">
        <v>59.498012542724602</v>
      </c>
      <c r="G1076" s="11">
        <f t="shared" si="209"/>
        <v>5.3411091720290127E-3</v>
      </c>
      <c r="H1076" s="11">
        <f t="shared" si="210"/>
        <v>5.3411091720290127E-3</v>
      </c>
      <c r="I1076" s="7">
        <f t="shared" si="211"/>
        <v>147.3123011224597</v>
      </c>
      <c r="J1076" s="2">
        <f t="shared" si="212"/>
        <v>27.924731336675162</v>
      </c>
      <c r="K1076" s="2">
        <f t="shared" si="213"/>
        <v>29.567028554905345</v>
      </c>
      <c r="L1076" s="2">
        <f t="shared" si="214"/>
        <v>35.052792153202041</v>
      </c>
      <c r="M1076" s="2">
        <f t="shared" si="215"/>
        <v>25.8271576510936</v>
      </c>
      <c r="N1076" s="2">
        <f t="shared" si="216"/>
        <v>28.940591426583563</v>
      </c>
      <c r="O1076" s="8" cm="1">
        <f t="array" ref="O1076">MAX(ABS(J1076:N1076/I1076 - $X$2:$AB$2))</f>
        <v>3.7948846675491782E-2</v>
      </c>
      <c r="P1076" s="2">
        <f t="shared" si="217"/>
        <v>27.924731336675162</v>
      </c>
      <c r="Q1076" s="2">
        <f t="shared" si="218"/>
        <v>29.567028554905345</v>
      </c>
      <c r="R1076" s="2">
        <f t="shared" si="219"/>
        <v>35.052792153202041</v>
      </c>
      <c r="S1076" s="2">
        <f t="shared" si="220"/>
        <v>25.8271576510936</v>
      </c>
      <c r="T1076" s="2">
        <f t="shared" si="221"/>
        <v>28.940591426583563</v>
      </c>
      <c r="U1076" s="8" cm="1">
        <f t="array" ref="U1076">SUM(ABS(P1076:T1076/I1076-J1076:N1076/I1076))</f>
        <v>0</v>
      </c>
    </row>
    <row r="1077" spans="1:21" x14ac:dyDescent="0.25">
      <c r="A1077" s="6">
        <v>42471</v>
      </c>
      <c r="B1077" s="7">
        <v>25.1284580230712</v>
      </c>
      <c r="C1077" s="7">
        <v>62.664775848388601</v>
      </c>
      <c r="D1077" s="7">
        <v>71.873992919921804</v>
      </c>
      <c r="E1077" s="7">
        <v>48.491176605224602</v>
      </c>
      <c r="F1077" s="7">
        <v>58.921028137207003</v>
      </c>
      <c r="G1077" s="11">
        <f t="shared" si="209"/>
        <v>-1.8170355503377422E-3</v>
      </c>
      <c r="H1077" s="11">
        <f t="shared" si="210"/>
        <v>-1.8170355503377422E-3</v>
      </c>
      <c r="I1077" s="7">
        <f t="shared" si="211"/>
        <v>147.04462943431813</v>
      </c>
      <c r="J1077" s="2">
        <f t="shared" si="212"/>
        <v>28.017245641121185</v>
      </c>
      <c r="K1077" s="2">
        <f t="shared" si="213"/>
        <v>29.678374887782542</v>
      </c>
      <c r="L1077" s="2">
        <f t="shared" si="214"/>
        <v>34.656154471147552</v>
      </c>
      <c r="M1077" s="2">
        <f t="shared" si="215"/>
        <v>26.032915574482956</v>
      </c>
      <c r="N1077" s="2">
        <f t="shared" si="216"/>
        <v>28.659938859783885</v>
      </c>
      <c r="O1077" s="8" cm="1">
        <f t="array" ref="O1077">MAX(ABS(J1077:N1077/I1077 - $X$2:$AB$2))</f>
        <v>3.568459864511922E-2</v>
      </c>
      <c r="P1077" s="2">
        <f t="shared" si="217"/>
        <v>28.017245641121185</v>
      </c>
      <c r="Q1077" s="2">
        <f t="shared" si="218"/>
        <v>29.678374887782542</v>
      </c>
      <c r="R1077" s="2">
        <f t="shared" si="219"/>
        <v>34.656154471147552</v>
      </c>
      <c r="S1077" s="2">
        <f t="shared" si="220"/>
        <v>26.032915574482956</v>
      </c>
      <c r="T1077" s="2">
        <f t="shared" si="221"/>
        <v>28.659938859783885</v>
      </c>
      <c r="U1077" s="8" cm="1">
        <f t="array" ref="U1077">SUM(ABS(P1077:T1077/I1077-J1077:N1077/I1077))</f>
        <v>0</v>
      </c>
    </row>
    <row r="1078" spans="1:21" x14ac:dyDescent="0.25">
      <c r="A1078" s="6">
        <v>42472</v>
      </c>
      <c r="B1078" s="7">
        <v>25.455760955810501</v>
      </c>
      <c r="C1078" s="7">
        <v>63.899082183837798</v>
      </c>
      <c r="D1078" s="7">
        <v>73.587081909179602</v>
      </c>
      <c r="E1078" s="7">
        <v>49.391014099121001</v>
      </c>
      <c r="F1078" s="7">
        <v>60.144927978515597</v>
      </c>
      <c r="G1078" s="11">
        <f t="shared" si="209"/>
        <v>1.94085724568831E-2</v>
      </c>
      <c r="H1078" s="11">
        <f t="shared" si="210"/>
        <v>1.94085724568831E-2</v>
      </c>
      <c r="I1078" s="7">
        <f t="shared" si="211"/>
        <v>149.89855577908961</v>
      </c>
      <c r="J1078" s="2">
        <f t="shared" si="212"/>
        <v>28.382175580602429</v>
      </c>
      <c r="K1078" s="2">
        <f t="shared" si="213"/>
        <v>30.262949007036624</v>
      </c>
      <c r="L1078" s="2">
        <f t="shared" si="214"/>
        <v>35.482170589393355</v>
      </c>
      <c r="M1078" s="2">
        <f t="shared" si="215"/>
        <v>26.516001264485276</v>
      </c>
      <c r="N1078" s="2">
        <f t="shared" si="216"/>
        <v>29.255259337571907</v>
      </c>
      <c r="O1078" s="8" cm="1">
        <f t="array" ref="O1078">MAX(ABS(J1078:N1078/I1078 - $X$2:$AB$2))</f>
        <v>3.6707888244664533E-2</v>
      </c>
      <c r="P1078" s="2">
        <f t="shared" si="217"/>
        <v>28.382175580602429</v>
      </c>
      <c r="Q1078" s="2">
        <f t="shared" si="218"/>
        <v>30.262949007036624</v>
      </c>
      <c r="R1078" s="2">
        <f t="shared" si="219"/>
        <v>35.482170589393355</v>
      </c>
      <c r="S1078" s="2">
        <f t="shared" si="220"/>
        <v>26.516001264485276</v>
      </c>
      <c r="T1078" s="2">
        <f t="shared" si="221"/>
        <v>29.255259337571907</v>
      </c>
      <c r="U1078" s="8" cm="1">
        <f t="array" ref="U1078">SUM(ABS(P1078:T1078/I1078-J1078:N1078/I1078))</f>
        <v>0</v>
      </c>
    </row>
    <row r="1079" spans="1:21" x14ac:dyDescent="0.25">
      <c r="A1079" s="6">
        <v>42473</v>
      </c>
      <c r="B1079" s="7">
        <v>25.8245544433593</v>
      </c>
      <c r="C1079" s="7">
        <v>66.443298339843693</v>
      </c>
      <c r="D1079" s="7">
        <v>73.655006408691406</v>
      </c>
      <c r="E1079" s="7">
        <v>51.482303619384702</v>
      </c>
      <c r="F1079" s="7">
        <v>60.450885772705</v>
      </c>
      <c r="G1079" s="11">
        <f t="shared" si="209"/>
        <v>1.9482812854601406E-2</v>
      </c>
      <c r="H1079" s="11">
        <f t="shared" si="210"/>
        <v>1.9482812854601406E-2</v>
      </c>
      <c r="I1079" s="7">
        <f t="shared" si="211"/>
        <v>152.81900128850864</v>
      </c>
      <c r="J1079" s="2">
        <f t="shared" si="212"/>
        <v>28.793365862235063</v>
      </c>
      <c r="K1079" s="2">
        <f t="shared" si="213"/>
        <v>31.467903462729257</v>
      </c>
      <c r="L1079" s="2">
        <f t="shared" si="214"/>
        <v>35.514922379739545</v>
      </c>
      <c r="M1079" s="2">
        <f t="shared" si="215"/>
        <v>27.638728476614009</v>
      </c>
      <c r="N1079" s="2">
        <f t="shared" si="216"/>
        <v>29.40408110719078</v>
      </c>
      <c r="O1079" s="8" cm="1">
        <f t="array" ref="O1079">MAX(ABS(J1079:N1079/I1079 - $X$2:$AB$2))</f>
        <v>3.2398602793448028E-2</v>
      </c>
      <c r="P1079" s="2">
        <f t="shared" si="217"/>
        <v>28.793365862235063</v>
      </c>
      <c r="Q1079" s="2">
        <f t="shared" si="218"/>
        <v>31.467903462729257</v>
      </c>
      <c r="R1079" s="2">
        <f t="shared" si="219"/>
        <v>35.514922379739545</v>
      </c>
      <c r="S1079" s="2">
        <f t="shared" si="220"/>
        <v>27.638728476614009</v>
      </c>
      <c r="T1079" s="2">
        <f t="shared" si="221"/>
        <v>29.40408110719078</v>
      </c>
      <c r="U1079" s="8" cm="1">
        <f t="array" ref="U1079">SUM(ABS(P1079:T1079/I1079-J1079:N1079/I1079))</f>
        <v>0</v>
      </c>
    </row>
    <row r="1080" spans="1:21" x14ac:dyDescent="0.25">
      <c r="A1080" s="6">
        <v>42474</v>
      </c>
      <c r="B1080" s="7">
        <v>25.838380813598601</v>
      </c>
      <c r="C1080" s="7">
        <v>66.376113891601506</v>
      </c>
      <c r="D1080" s="7">
        <v>73.941780090332003</v>
      </c>
      <c r="E1080" s="7">
        <v>52.148838043212798</v>
      </c>
      <c r="F1080" s="7">
        <v>60.144927978515597</v>
      </c>
      <c r="G1080" s="11">
        <f t="shared" si="209"/>
        <v>2.165217658490759E-3</v>
      </c>
      <c r="H1080" s="11">
        <f t="shared" si="210"/>
        <v>2.165217658490759E-3</v>
      </c>
      <c r="I1080" s="7">
        <f t="shared" si="211"/>
        <v>153.14988768865146</v>
      </c>
      <c r="J1080" s="2">
        <f t="shared" si="212"/>
        <v>28.808781723047687</v>
      </c>
      <c r="K1080" s="2">
        <f t="shared" si="213"/>
        <v>31.436084546686459</v>
      </c>
      <c r="L1080" s="2">
        <f t="shared" si="214"/>
        <v>35.65319872428978</v>
      </c>
      <c r="M1080" s="2">
        <f t="shared" si="215"/>
        <v>27.996563357055621</v>
      </c>
      <c r="N1080" s="2">
        <f t="shared" si="216"/>
        <v>29.255259337571907</v>
      </c>
      <c r="O1080" s="8" cm="1">
        <f t="array" ref="O1080">MAX(ABS(J1080:N1080/I1080 - $X$2:$AB$2))</f>
        <v>3.2799378846241956E-2</v>
      </c>
      <c r="P1080" s="2">
        <f t="shared" si="217"/>
        <v>28.808781723047687</v>
      </c>
      <c r="Q1080" s="2">
        <f t="shared" si="218"/>
        <v>31.436084546686459</v>
      </c>
      <c r="R1080" s="2">
        <f t="shared" si="219"/>
        <v>35.65319872428978</v>
      </c>
      <c r="S1080" s="2">
        <f t="shared" si="220"/>
        <v>27.996563357055621</v>
      </c>
      <c r="T1080" s="2">
        <f t="shared" si="221"/>
        <v>29.255259337571907</v>
      </c>
      <c r="U1080" s="8" cm="1">
        <f t="array" ref="U1080">SUM(ABS(P1080:T1080/I1080-J1080:N1080/I1080))</f>
        <v>0</v>
      </c>
    </row>
    <row r="1081" spans="1:21" x14ac:dyDescent="0.25">
      <c r="A1081" s="6">
        <v>42475</v>
      </c>
      <c r="B1081" s="7">
        <v>25.3197708129882</v>
      </c>
      <c r="C1081" s="7">
        <v>66.476905822753906</v>
      </c>
      <c r="D1081" s="7">
        <v>73.375785827636705</v>
      </c>
      <c r="E1081" s="7">
        <v>51.548954010009702</v>
      </c>
      <c r="F1081" s="7">
        <v>60.372207641601499</v>
      </c>
      <c r="G1081" s="11">
        <f t="shared" si="209"/>
        <v>-6.6268822136174022E-3</v>
      </c>
      <c r="H1081" s="11">
        <f t="shared" si="210"/>
        <v>-6.6268822136174022E-3</v>
      </c>
      <c r="I1081" s="7">
        <f t="shared" si="211"/>
        <v>152.13498142191003</v>
      </c>
      <c r="J1081" s="2">
        <f t="shared" si="212"/>
        <v>28.230551902272246</v>
      </c>
      <c r="K1081" s="2">
        <f t="shared" si="213"/>
        <v>31.483820147395249</v>
      </c>
      <c r="L1081" s="2">
        <f t="shared" si="214"/>
        <v>35.380287984244966</v>
      </c>
      <c r="M1081" s="2">
        <f t="shared" si="215"/>
        <v>27.674510326295092</v>
      </c>
      <c r="N1081" s="2">
        <f t="shared" si="216"/>
        <v>29.365811061702477</v>
      </c>
      <c r="O1081" s="8" cm="1">
        <f t="array" ref="O1081">MAX(ABS(J1081:N1081/I1081 - $X$2:$AB$2))</f>
        <v>3.2558532255814232E-2</v>
      </c>
      <c r="P1081" s="2">
        <f t="shared" si="217"/>
        <v>28.230551902272246</v>
      </c>
      <c r="Q1081" s="2">
        <f t="shared" si="218"/>
        <v>31.483820147395249</v>
      </c>
      <c r="R1081" s="2">
        <f t="shared" si="219"/>
        <v>35.380287984244966</v>
      </c>
      <c r="S1081" s="2">
        <f t="shared" si="220"/>
        <v>27.674510326295092</v>
      </c>
      <c r="T1081" s="2">
        <f t="shared" si="221"/>
        <v>29.365811061702477</v>
      </c>
      <c r="U1081" s="8" cm="1">
        <f t="array" ref="U1081">SUM(ABS(P1081:T1081/I1081-J1081:N1081/I1081))</f>
        <v>0</v>
      </c>
    </row>
    <row r="1082" spans="1:21" x14ac:dyDescent="0.25">
      <c r="A1082" s="6">
        <v>42478</v>
      </c>
      <c r="B1082" s="7">
        <v>24.773502349853501</v>
      </c>
      <c r="C1082" s="7">
        <v>66.544044494628906</v>
      </c>
      <c r="D1082" s="7">
        <v>74.485122680664006</v>
      </c>
      <c r="E1082" s="7">
        <v>51.8822212219238</v>
      </c>
      <c r="F1082" s="7">
        <v>61.071567535400298</v>
      </c>
      <c r="G1082" s="11">
        <f t="shared" si="209"/>
        <v>3.133556956384842E-3</v>
      </c>
      <c r="H1082" s="11">
        <f t="shared" si="210"/>
        <v>3.133556956384842E-3</v>
      </c>
      <c r="I1082" s="7">
        <f t="shared" si="211"/>
        <v>152.61170505125412</v>
      </c>
      <c r="J1082" s="2">
        <f t="shared" si="212"/>
        <v>27.621483980014911</v>
      </c>
      <c r="K1082" s="2">
        <f t="shared" si="213"/>
        <v>31.515617383504335</v>
      </c>
      <c r="L1082" s="2">
        <f t="shared" si="214"/>
        <v>35.915187295903976</v>
      </c>
      <c r="M1082" s="2">
        <f t="shared" si="215"/>
        <v>27.853427766515921</v>
      </c>
      <c r="N1082" s="2">
        <f t="shared" si="216"/>
        <v>29.705988625314973</v>
      </c>
      <c r="O1082" s="8" cm="1">
        <f t="array" ref="O1082">MAX(ABS(J1082:N1082/I1082 - $X$2:$AB$2))</f>
        <v>3.5337042357543813E-2</v>
      </c>
      <c r="P1082" s="2">
        <f t="shared" si="217"/>
        <v>27.621483980014911</v>
      </c>
      <c r="Q1082" s="2">
        <f t="shared" si="218"/>
        <v>31.515617383504335</v>
      </c>
      <c r="R1082" s="2">
        <f t="shared" si="219"/>
        <v>35.915187295903976</v>
      </c>
      <c r="S1082" s="2">
        <f t="shared" si="220"/>
        <v>27.853427766515921</v>
      </c>
      <c r="T1082" s="2">
        <f t="shared" si="221"/>
        <v>29.705988625314973</v>
      </c>
      <c r="U1082" s="8" cm="1">
        <f t="array" ref="U1082">SUM(ABS(P1082:T1082/I1082-J1082:N1082/I1082))</f>
        <v>0</v>
      </c>
    </row>
    <row r="1083" spans="1:21" x14ac:dyDescent="0.25">
      <c r="A1083" s="6">
        <v>42479</v>
      </c>
      <c r="B1083" s="7">
        <v>24.642116546630799</v>
      </c>
      <c r="C1083" s="7">
        <v>67.501289367675696</v>
      </c>
      <c r="D1083" s="7">
        <v>75.843513488769503</v>
      </c>
      <c r="E1083" s="7">
        <v>52.757064819335902</v>
      </c>
      <c r="F1083" s="7">
        <v>60.992893218994098</v>
      </c>
      <c r="G1083" s="11">
        <f t="shared" si="209"/>
        <v>9.1294018999534821E-3</v>
      </c>
      <c r="H1083" s="11">
        <f t="shared" si="210"/>
        <v>9.1294018999534821E-3</v>
      </c>
      <c r="I1083" s="7">
        <f t="shared" si="211"/>
        <v>154.00495864130417</v>
      </c>
      <c r="J1083" s="2">
        <f t="shared" si="212"/>
        <v>27.474993959844682</v>
      </c>
      <c r="K1083" s="2">
        <f t="shared" si="213"/>
        <v>31.96897370397414</v>
      </c>
      <c r="L1083" s="2">
        <f t="shared" si="214"/>
        <v>36.570175279253412</v>
      </c>
      <c r="M1083" s="2">
        <f t="shared" si="215"/>
        <v>28.323095262887875</v>
      </c>
      <c r="N1083" s="2">
        <f t="shared" si="216"/>
        <v>29.667720435344044</v>
      </c>
      <c r="O1083" s="8" cm="1">
        <f t="array" ref="O1083">MAX(ABS(J1083:N1083/I1083 - $X$2:$AB$2))</f>
        <v>3.7461024644210916E-2</v>
      </c>
      <c r="P1083" s="2">
        <f t="shared" si="217"/>
        <v>27.474993959844682</v>
      </c>
      <c r="Q1083" s="2">
        <f t="shared" si="218"/>
        <v>31.96897370397414</v>
      </c>
      <c r="R1083" s="2">
        <f t="shared" si="219"/>
        <v>36.570175279253412</v>
      </c>
      <c r="S1083" s="2">
        <f t="shared" si="220"/>
        <v>28.323095262887875</v>
      </c>
      <c r="T1083" s="2">
        <f t="shared" si="221"/>
        <v>29.667720435344044</v>
      </c>
      <c r="U1083" s="8" cm="1">
        <f t="array" ref="U1083">SUM(ABS(P1083:T1083/I1083-J1083:N1083/I1083))</f>
        <v>0</v>
      </c>
    </row>
    <row r="1084" spans="1:21" x14ac:dyDescent="0.25">
      <c r="A1084" s="6">
        <v>42480</v>
      </c>
      <c r="B1084" s="7">
        <v>24.69282913208</v>
      </c>
      <c r="C1084" s="7">
        <v>66.955490112304602</v>
      </c>
      <c r="D1084" s="7">
        <v>76.741569519042898</v>
      </c>
      <c r="E1084" s="7">
        <v>53.523590087890597</v>
      </c>
      <c r="F1084" s="7">
        <v>60.503353118896399</v>
      </c>
      <c r="G1084" s="11">
        <f t="shared" si="209"/>
        <v>2.6263469290477293E-3</v>
      </c>
      <c r="H1084" s="11">
        <f t="shared" si="210"/>
        <v>2.6263469290477293E-3</v>
      </c>
      <c r="I1084" s="7">
        <f t="shared" si="211"/>
        <v>154.4094290914899</v>
      </c>
      <c r="J1084" s="2">
        <f t="shared" si="212"/>
        <v>27.531536504648749</v>
      </c>
      <c r="K1084" s="2">
        <f t="shared" si="213"/>
        <v>31.710480241018708</v>
      </c>
      <c r="L1084" s="2">
        <f t="shared" si="214"/>
        <v>37.003199343236837</v>
      </c>
      <c r="M1084" s="2">
        <f t="shared" si="215"/>
        <v>28.734611109666531</v>
      </c>
      <c r="N1084" s="2">
        <f t="shared" si="216"/>
        <v>29.429601892919074</v>
      </c>
      <c r="O1084" s="8" cm="1">
        <f t="array" ref="O1084">MAX(ABS(J1084:N1084/I1084 - $X$2:$AB$2))</f>
        <v>3.964339199332112E-2</v>
      </c>
      <c r="P1084" s="2">
        <f t="shared" si="217"/>
        <v>27.531536504648749</v>
      </c>
      <c r="Q1084" s="2">
        <f t="shared" si="218"/>
        <v>31.710480241018708</v>
      </c>
      <c r="R1084" s="2">
        <f t="shared" si="219"/>
        <v>37.003199343236837</v>
      </c>
      <c r="S1084" s="2">
        <f t="shared" si="220"/>
        <v>28.734611109666531</v>
      </c>
      <c r="T1084" s="2">
        <f t="shared" si="221"/>
        <v>29.429601892919074</v>
      </c>
      <c r="U1084" s="8" cm="1">
        <f t="array" ref="U1084">SUM(ABS(P1084:T1084/I1084-J1084:N1084/I1084))</f>
        <v>0</v>
      </c>
    </row>
    <row r="1085" spans="1:21" x14ac:dyDescent="0.25">
      <c r="A1085" s="6">
        <v>42481</v>
      </c>
      <c r="B1085" s="7">
        <v>24.4254550933837</v>
      </c>
      <c r="C1085" s="7">
        <v>66.692665100097599</v>
      </c>
      <c r="D1085" s="7">
        <v>76.522727966308594</v>
      </c>
      <c r="E1085" s="7">
        <v>52.9903564453125</v>
      </c>
      <c r="F1085" s="7">
        <v>59.856426239013601</v>
      </c>
      <c r="G1085" s="11">
        <f t="shared" si="209"/>
        <v>-7.3120692953283495E-3</v>
      </c>
      <c r="H1085" s="11">
        <f t="shared" si="210"/>
        <v>-7.3120692953283495E-3</v>
      </c>
      <c r="I1085" s="7">
        <f t="shared" si="211"/>
        <v>153.28037664612083</v>
      </c>
      <c r="J1085" s="2">
        <f t="shared" si="212"/>
        <v>27.233424932767377</v>
      </c>
      <c r="K1085" s="2">
        <f t="shared" si="213"/>
        <v>31.586004901618512</v>
      </c>
      <c r="L1085" s="2">
        <f t="shared" si="214"/>
        <v>36.89767846776919</v>
      </c>
      <c r="M1085" s="2">
        <f t="shared" si="215"/>
        <v>28.448339928587085</v>
      </c>
      <c r="N1085" s="2">
        <f t="shared" si="216"/>
        <v>29.114928415378657</v>
      </c>
      <c r="O1085" s="8" cm="1">
        <f t="array" ref="O1085">MAX(ABS(J1085:N1085/I1085 - $X$2:$AB$2))</f>
        <v>4.0720170938482514E-2</v>
      </c>
      <c r="P1085" s="2">
        <f t="shared" si="217"/>
        <v>27.233424932767377</v>
      </c>
      <c r="Q1085" s="2">
        <f t="shared" si="218"/>
        <v>31.586004901618512</v>
      </c>
      <c r="R1085" s="2">
        <f t="shared" si="219"/>
        <v>36.89767846776919</v>
      </c>
      <c r="S1085" s="2">
        <f t="shared" si="220"/>
        <v>28.448339928587085</v>
      </c>
      <c r="T1085" s="2">
        <f t="shared" si="221"/>
        <v>29.114928415378657</v>
      </c>
      <c r="U1085" s="8" cm="1">
        <f t="array" ref="U1085">SUM(ABS(P1085:T1085/I1085-J1085:N1085/I1085))</f>
        <v>0</v>
      </c>
    </row>
    <row r="1086" spans="1:21" x14ac:dyDescent="0.25">
      <c r="A1086" s="6">
        <v>42482</v>
      </c>
      <c r="B1086" s="7">
        <v>24.358606338500898</v>
      </c>
      <c r="C1086" s="7">
        <v>66.404373168945298</v>
      </c>
      <c r="D1086" s="7">
        <v>76.983062744140597</v>
      </c>
      <c r="E1086" s="7">
        <v>53.298641204833899</v>
      </c>
      <c r="F1086" s="7">
        <v>60.074996948242102</v>
      </c>
      <c r="G1086" s="11">
        <f t="shared" si="209"/>
        <v>1.8444274710696096E-3</v>
      </c>
      <c r="H1086" s="11">
        <f t="shared" si="210"/>
        <v>1.8444274710696096E-3</v>
      </c>
      <c r="I1086" s="7">
        <f t="shared" si="211"/>
        <v>153.56309118358283</v>
      </c>
      <c r="J1086" s="2">
        <f t="shared" si="212"/>
        <v>27.158891191594922</v>
      </c>
      <c r="K1086" s="2">
        <f t="shared" si="213"/>
        <v>31.449468292430577</v>
      </c>
      <c r="L1086" s="2">
        <f t="shared" si="214"/>
        <v>37.119642387135151</v>
      </c>
      <c r="M1086" s="2">
        <f t="shared" si="215"/>
        <v>28.613845319038997</v>
      </c>
      <c r="N1086" s="2">
        <f t="shared" si="216"/>
        <v>29.22124399338319</v>
      </c>
      <c r="O1086" s="8" cm="1">
        <f t="array" ref="O1086">MAX(ABS(J1086:N1086/I1086 - $X$2:$AB$2))</f>
        <v>4.1722422367488438E-2</v>
      </c>
      <c r="P1086" s="2">
        <f t="shared" si="217"/>
        <v>27.158891191594922</v>
      </c>
      <c r="Q1086" s="2">
        <f t="shared" si="218"/>
        <v>31.449468292430577</v>
      </c>
      <c r="R1086" s="2">
        <f t="shared" si="219"/>
        <v>37.119642387135151</v>
      </c>
      <c r="S1086" s="2">
        <f t="shared" si="220"/>
        <v>28.613845319038997</v>
      </c>
      <c r="T1086" s="2">
        <f t="shared" si="221"/>
        <v>29.22124399338319</v>
      </c>
      <c r="U1086" s="8" cm="1">
        <f t="array" ref="U1086">SUM(ABS(P1086:T1086/I1086-J1086:N1086/I1086))</f>
        <v>0</v>
      </c>
    </row>
    <row r="1087" spans="1:21" x14ac:dyDescent="0.25">
      <c r="A1087" s="6">
        <v>42485</v>
      </c>
      <c r="B1087" s="7">
        <v>24.220314025878899</v>
      </c>
      <c r="C1087" s="7">
        <v>65.107170104980398</v>
      </c>
      <c r="D1087" s="7">
        <v>76.605728149414006</v>
      </c>
      <c r="E1087" s="7">
        <v>52.9903564453125</v>
      </c>
      <c r="F1087" s="7">
        <v>60.730632781982401</v>
      </c>
      <c r="G1087" s="11">
        <f t="shared" si="209"/>
        <v>-5.1906455000267915E-3</v>
      </c>
      <c r="H1087" s="11">
        <f t="shared" si="210"/>
        <v>-5.1906455000267915E-3</v>
      </c>
      <c r="I1087" s="7">
        <f t="shared" si="211"/>
        <v>152.76599961536056</v>
      </c>
      <c r="J1087" s="2">
        <f t="shared" si="212"/>
        <v>27.004700684184883</v>
      </c>
      <c r="K1087" s="2">
        <f t="shared" si="213"/>
        <v>30.835105944257901</v>
      </c>
      <c r="L1087" s="2">
        <f t="shared" si="214"/>
        <v>36.937699441280976</v>
      </c>
      <c r="M1087" s="2">
        <f t="shared" si="215"/>
        <v>28.448339928587085</v>
      </c>
      <c r="N1087" s="2">
        <f t="shared" si="216"/>
        <v>29.540153617049697</v>
      </c>
      <c r="O1087" s="8" cm="1">
        <f t="array" ref="O1087">MAX(ABS(J1087:N1087/I1087 - $X$2:$AB$2))</f>
        <v>4.1792673332311986E-2</v>
      </c>
      <c r="P1087" s="2">
        <f t="shared" si="217"/>
        <v>27.004700684184883</v>
      </c>
      <c r="Q1087" s="2">
        <f t="shared" si="218"/>
        <v>30.835105944257901</v>
      </c>
      <c r="R1087" s="2">
        <f t="shared" si="219"/>
        <v>36.937699441280976</v>
      </c>
      <c r="S1087" s="2">
        <f t="shared" si="220"/>
        <v>28.448339928587085</v>
      </c>
      <c r="T1087" s="2">
        <f t="shared" si="221"/>
        <v>29.540153617049697</v>
      </c>
      <c r="U1087" s="8" cm="1">
        <f t="array" ref="U1087">SUM(ABS(P1087:T1087/I1087-J1087:N1087/I1087))</f>
        <v>0</v>
      </c>
    </row>
    <row r="1088" spans="1:21" x14ac:dyDescent="0.25">
      <c r="A1088" s="6">
        <v>42486</v>
      </c>
      <c r="B1088" s="7">
        <v>24.052049636840799</v>
      </c>
      <c r="C1088" s="7">
        <v>65.836318969726506</v>
      </c>
      <c r="D1088" s="7">
        <v>77.194389343261705</v>
      </c>
      <c r="E1088" s="7">
        <v>53.265312194824197</v>
      </c>
      <c r="F1088" s="7">
        <v>60.582019805908203</v>
      </c>
      <c r="G1088" s="11">
        <f t="shared" si="209"/>
        <v>3.3835150893430921E-3</v>
      </c>
      <c r="H1088" s="11">
        <f t="shared" si="210"/>
        <v>3.3835150893430921E-3</v>
      </c>
      <c r="I1088" s="7">
        <f t="shared" si="211"/>
        <v>153.28288568019769</v>
      </c>
      <c r="J1088" s="2">
        <f t="shared" si="212"/>
        <v>26.817092486499007</v>
      </c>
      <c r="K1088" s="2">
        <f t="shared" si="213"/>
        <v>31.18043476836942</v>
      </c>
      <c r="L1088" s="2">
        <f t="shared" si="214"/>
        <v>37.221539707229262</v>
      </c>
      <c r="M1088" s="2">
        <f t="shared" si="215"/>
        <v>28.595952346244641</v>
      </c>
      <c r="N1088" s="2">
        <f t="shared" si="216"/>
        <v>29.467866371855354</v>
      </c>
      <c r="O1088" s="8" cm="1">
        <f t="array" ref="O1088">MAX(ABS(J1088:N1088/I1088 - $X$2:$AB$2))</f>
        <v>4.2829064328072181E-2</v>
      </c>
      <c r="P1088" s="2">
        <f t="shared" si="217"/>
        <v>26.817092486499007</v>
      </c>
      <c r="Q1088" s="2">
        <f t="shared" si="218"/>
        <v>31.18043476836942</v>
      </c>
      <c r="R1088" s="2">
        <f t="shared" si="219"/>
        <v>37.221539707229262</v>
      </c>
      <c r="S1088" s="2">
        <f t="shared" si="220"/>
        <v>28.595952346244641</v>
      </c>
      <c r="T1088" s="2">
        <f t="shared" si="221"/>
        <v>29.467866371855354</v>
      </c>
      <c r="U1088" s="8" cm="1">
        <f t="array" ref="U1088">SUM(ABS(P1088:T1088/I1088-J1088:N1088/I1088))</f>
        <v>0</v>
      </c>
    </row>
    <row r="1089" spans="1:21" x14ac:dyDescent="0.25">
      <c r="A1089" s="6">
        <v>42487</v>
      </c>
      <c r="B1089" s="7">
        <v>22.546934127807599</v>
      </c>
      <c r="C1089" s="7">
        <v>66.709602355957003</v>
      </c>
      <c r="D1089" s="7">
        <v>78.371627807617102</v>
      </c>
      <c r="E1089" s="7">
        <v>53.415275573730398</v>
      </c>
      <c r="F1089" s="7">
        <v>60.686935424804602</v>
      </c>
      <c r="G1089" s="11">
        <f t="shared" si="209"/>
        <v>-3.6884193445611002E-3</v>
      </c>
      <c r="H1089" s="11">
        <f t="shared" si="210"/>
        <v>-3.6884193445611002E-3</v>
      </c>
      <c r="I1089" s="7">
        <f t="shared" si="211"/>
        <v>152.71751411946471</v>
      </c>
      <c r="J1089" s="2">
        <f t="shared" si="212"/>
        <v>25.138947695595899</v>
      </c>
      <c r="K1089" s="2">
        <f t="shared" si="213"/>
        <v>31.594026477091496</v>
      </c>
      <c r="L1089" s="2">
        <f t="shared" si="214"/>
        <v>37.789179773025147</v>
      </c>
      <c r="M1089" s="2">
        <f t="shared" si="215"/>
        <v>28.67646150802705</v>
      </c>
      <c r="N1089" s="2">
        <f t="shared" si="216"/>
        <v>29.518898665725128</v>
      </c>
      <c r="O1089" s="8" cm="1">
        <f t="array" ref="O1089">MAX(ABS(J1089:N1089/I1089 - $X$2:$AB$2))</f>
        <v>4.7444963931669332E-2</v>
      </c>
      <c r="P1089" s="2">
        <f t="shared" si="217"/>
        <v>25.138947695595899</v>
      </c>
      <c r="Q1089" s="2">
        <f t="shared" si="218"/>
        <v>31.594026477091496</v>
      </c>
      <c r="R1089" s="2">
        <f t="shared" si="219"/>
        <v>37.789179773025147</v>
      </c>
      <c r="S1089" s="2">
        <f t="shared" si="220"/>
        <v>28.67646150802705</v>
      </c>
      <c r="T1089" s="2">
        <f t="shared" si="221"/>
        <v>29.518898665725128</v>
      </c>
      <c r="U1089" s="8" cm="1">
        <f t="array" ref="U1089">SUM(ABS(P1089:T1089/I1089-J1089:N1089/I1089))</f>
        <v>0</v>
      </c>
    </row>
    <row r="1090" spans="1:21" x14ac:dyDescent="0.25">
      <c r="A1090" s="6">
        <v>42488</v>
      </c>
      <c r="B1090" s="7">
        <v>21.857753753662099</v>
      </c>
      <c r="C1090" s="7">
        <v>65.921089172363196</v>
      </c>
      <c r="D1090" s="7">
        <v>77.277389526367102</v>
      </c>
      <c r="E1090" s="7">
        <v>52.9903564453125</v>
      </c>
      <c r="F1090" s="7">
        <v>60.241085052490199</v>
      </c>
      <c r="G1090" s="11">
        <f t="shared" si="209"/>
        <v>-1.3845570834765675E-2</v>
      </c>
      <c r="H1090" s="11">
        <f t="shared" si="210"/>
        <v>-1.3845570834765675E-2</v>
      </c>
      <c r="I1090" s="7">
        <f t="shared" si="211"/>
        <v>150.60305296001434</v>
      </c>
      <c r="J1090" s="2">
        <f t="shared" si="212"/>
        <v>24.370538594816768</v>
      </c>
      <c r="K1090" s="2">
        <f t="shared" si="213"/>
        <v>31.220582392279411</v>
      </c>
      <c r="L1090" s="2">
        <f t="shared" si="214"/>
        <v>37.261560680741049</v>
      </c>
      <c r="M1090" s="2">
        <f t="shared" si="215"/>
        <v>28.448339928587085</v>
      </c>
      <c r="N1090" s="2">
        <f t="shared" si="216"/>
        <v>29.302031363590025</v>
      </c>
      <c r="O1090" s="8" cm="1">
        <f t="array" ref="O1090">MAX(ABS(J1090:N1090/I1090 - $X$2:$AB$2))</f>
        <v>4.7415706045707634E-2</v>
      </c>
      <c r="P1090" s="2">
        <f t="shared" si="217"/>
        <v>24.370538594816768</v>
      </c>
      <c r="Q1090" s="2">
        <f t="shared" si="218"/>
        <v>31.220582392279411</v>
      </c>
      <c r="R1090" s="2">
        <f t="shared" si="219"/>
        <v>37.261560680741049</v>
      </c>
      <c r="S1090" s="2">
        <f t="shared" si="220"/>
        <v>28.448339928587085</v>
      </c>
      <c r="T1090" s="2">
        <f t="shared" si="221"/>
        <v>29.302031363590025</v>
      </c>
      <c r="U1090" s="8" cm="1">
        <f t="array" ref="U1090">SUM(ABS(P1090:T1090/I1090-J1090:N1090/I1090))</f>
        <v>0</v>
      </c>
    </row>
    <row r="1091" spans="1:21" x14ac:dyDescent="0.25">
      <c r="A1091" s="6">
        <v>42489</v>
      </c>
      <c r="B1091" s="7">
        <v>21.606510162353501</v>
      </c>
      <c r="C1091" s="7">
        <v>65.895675659179602</v>
      </c>
      <c r="D1091" s="7">
        <v>77.111358642578097</v>
      </c>
      <c r="E1091" s="7">
        <v>52.657085418701101</v>
      </c>
      <c r="F1091" s="7">
        <v>58.457717895507798</v>
      </c>
      <c r="G1091" s="11">
        <f t="shared" si="209"/>
        <v>-9.4194065993239429E-3</v>
      </c>
      <c r="H1091" s="11">
        <f t="shared" si="210"/>
        <v>-9.4194065993239429E-3</v>
      </c>
      <c r="I1091" s="7">
        <f t="shared" si="211"/>
        <v>149.18446156908445</v>
      </c>
      <c r="J1091" s="2">
        <f t="shared" si="212"/>
        <v>24.090411839446915</v>
      </c>
      <c r="K1091" s="2">
        <f t="shared" si="213"/>
        <v>31.208546415747662</v>
      </c>
      <c r="L1091" s="2">
        <f t="shared" si="214"/>
        <v>37.181504018771761</v>
      </c>
      <c r="M1091" s="2">
        <f t="shared" si="215"/>
        <v>28.269420440412386</v>
      </c>
      <c r="N1091" s="2">
        <f t="shared" si="216"/>
        <v>28.43457885470573</v>
      </c>
      <c r="O1091" s="8" cm="1">
        <f t="array" ref="O1091">MAX(ABS(J1091:N1091/I1091 - $X$2:$AB$2))</f>
        <v>4.9231747245699065E-2</v>
      </c>
      <c r="P1091" s="2">
        <f t="shared" si="217"/>
        <v>24.090411839446915</v>
      </c>
      <c r="Q1091" s="2">
        <f t="shared" si="218"/>
        <v>31.208546415747662</v>
      </c>
      <c r="R1091" s="2">
        <f t="shared" si="219"/>
        <v>37.181504018771761</v>
      </c>
      <c r="S1091" s="2">
        <f t="shared" si="220"/>
        <v>28.269420440412386</v>
      </c>
      <c r="T1091" s="2">
        <f t="shared" si="221"/>
        <v>28.43457885470573</v>
      </c>
      <c r="U1091" s="8" cm="1">
        <f t="array" ref="U1091">SUM(ABS(P1091:T1091/I1091-J1091:N1091/I1091))</f>
        <v>0</v>
      </c>
    </row>
    <row r="1092" spans="1:21" x14ac:dyDescent="0.25">
      <c r="A1092" s="6">
        <v>42492</v>
      </c>
      <c r="B1092" s="7">
        <v>21.583461761474599</v>
      </c>
      <c r="C1092" s="7">
        <v>65.997406005859304</v>
      </c>
      <c r="D1092" s="7">
        <v>77.964103698730398</v>
      </c>
      <c r="E1092" s="7">
        <v>53.148670196533203</v>
      </c>
      <c r="F1092" s="7">
        <v>59.087139129638601</v>
      </c>
      <c r="G1092" s="11">
        <f t="shared" si="209"/>
        <v>6.7281011912303512E-3</v>
      </c>
      <c r="H1092" s="11">
        <f t="shared" si="210"/>
        <v>5.5518217662957614E-3</v>
      </c>
      <c r="I1092" s="7">
        <f t="shared" si="211"/>
        <v>150.18818972268048</v>
      </c>
      <c r="J1092" s="2">
        <f t="shared" si="212"/>
        <v>24.064713775981723</v>
      </c>
      <c r="K1092" s="2">
        <f t="shared" si="213"/>
        <v>31.256726455097503</v>
      </c>
      <c r="L1092" s="2">
        <f t="shared" si="214"/>
        <v>37.592680067157545</v>
      </c>
      <c r="M1092" s="2">
        <f t="shared" si="215"/>
        <v>28.533332061348908</v>
      </c>
      <c r="N1092" s="2">
        <f t="shared" si="216"/>
        <v>28.740737363094812</v>
      </c>
      <c r="O1092" s="8" cm="1">
        <f t="array" ref="O1092">MAX(ABS(J1092:N1092/I1092 - $X$2:$AB$2))</f>
        <v>5.0303836384017198E-2</v>
      </c>
      <c r="P1092" s="2">
        <f t="shared" si="217"/>
        <v>30.037637944536097</v>
      </c>
      <c r="Q1092" s="2">
        <f t="shared" si="218"/>
        <v>30.037637944536097</v>
      </c>
      <c r="R1092" s="2">
        <f t="shared" si="219"/>
        <v>30.037637944536097</v>
      </c>
      <c r="S1092" s="2">
        <f t="shared" si="220"/>
        <v>30.037637944536097</v>
      </c>
      <c r="T1092" s="2">
        <f t="shared" si="221"/>
        <v>30.037637944536097</v>
      </c>
      <c r="U1092" s="8" cm="1">
        <f t="array" ref="U1092">SUM(ABS(P1092:T1092/I1092-J1092:N1092/I1092))</f>
        <v>0.11684181891244727</v>
      </c>
    </row>
    <row r="1093" spans="1:21" x14ac:dyDescent="0.25">
      <c r="A1093" s="6">
        <v>42493</v>
      </c>
      <c r="B1093" s="7">
        <v>21.9384250640869</v>
      </c>
      <c r="C1093" s="7">
        <v>64.742584228515597</v>
      </c>
      <c r="D1093" s="7">
        <v>76.462364196777301</v>
      </c>
      <c r="E1093" s="7">
        <v>52.123847961425703</v>
      </c>
      <c r="F1093" s="7">
        <v>58.571353912353501</v>
      </c>
      <c r="G1093" s="11">
        <f t="shared" ref="G1093:G1156" si="222">I1093/I1092 - 1</f>
        <v>-9.9680930369938636E-3</v>
      </c>
      <c r="H1093" s="11">
        <f t="shared" ref="H1093:H1156" si="223">(1+G1093)*(1-U1093*$X$5) - 1</f>
        <v>-9.9680930369938636E-3</v>
      </c>
      <c r="I1093" s="7">
        <f t="shared" ref="I1093:I1156" si="224">SUM(J1093:N1093)</f>
        <v>148.69109987446711</v>
      </c>
      <c r="J1093" s="2">
        <f t="shared" ref="J1093:J1156" si="225">P1092*B1093/B1092</f>
        <v>30.531639290812102</v>
      </c>
      <c r="K1093" s="2">
        <f t="shared" ref="K1093:K1156" si="226">Q1092*C1093/C1092</f>
        <v>29.466526373432483</v>
      </c>
      <c r="L1093" s="2">
        <f t="shared" ref="L1093:L1156" si="227">R1092*D1093/D1092</f>
        <v>29.459054913286426</v>
      </c>
      <c r="M1093" s="2">
        <f t="shared" ref="M1093:M1156" si="228">S1092*E1093/E1092</f>
        <v>29.458446797479375</v>
      </c>
      <c r="N1093" s="2">
        <f t="shared" ref="N1093:N1156" si="229">T1092*F1093/F1092</f>
        <v>29.775432499456727</v>
      </c>
      <c r="O1093" s="8" cm="1">
        <f t="array" ref="O1093">MAX(ABS(J1093:N1093/I1093 - $X$2:$AB$2))</f>
        <v>5.3360242582677908E-3</v>
      </c>
      <c r="P1093" s="2">
        <f t="shared" ref="P1093:P1156" si="230">IF($O1093&lt;$X$4,J1093,$I1093*X$2)</f>
        <v>30.531639290812102</v>
      </c>
      <c r="Q1093" s="2">
        <f t="shared" ref="Q1093:Q1156" si="231">IF($O1093&lt;$X$4,K1093,$I1093*Y$2)</f>
        <v>29.466526373432483</v>
      </c>
      <c r="R1093" s="2">
        <f t="shared" ref="R1093:R1156" si="232">IF($O1093&lt;$X$4,L1093,$I1093*Z$2)</f>
        <v>29.459054913286426</v>
      </c>
      <c r="S1093" s="2">
        <f t="shared" ref="S1093:S1156" si="233">IF($O1093&lt;$X$4,M1093,$I1093*AA$2)</f>
        <v>29.458446797479375</v>
      </c>
      <c r="T1093" s="2">
        <f t="shared" ref="T1093:T1156" si="234">IF($O1093&lt;$X$4,N1093,$I1093*AB$2)</f>
        <v>29.775432499456727</v>
      </c>
      <c r="U1093" s="8" cm="1">
        <f t="array" ref="U1093">SUM(ABS(P1093:T1093/I1093-J1093:N1093/I1093))</f>
        <v>0</v>
      </c>
    </row>
    <row r="1094" spans="1:21" x14ac:dyDescent="0.25">
      <c r="A1094" s="6">
        <v>42494</v>
      </c>
      <c r="B1094" s="7">
        <v>21.7102336883544</v>
      </c>
      <c r="C1094" s="7">
        <v>62.945114135742102</v>
      </c>
      <c r="D1094" s="7">
        <v>75.911445617675696</v>
      </c>
      <c r="E1094" s="7">
        <v>51.298999786376903</v>
      </c>
      <c r="F1094" s="7">
        <v>58.737461090087798</v>
      </c>
      <c r="G1094" s="11">
        <f t="shared" si="222"/>
        <v>-1.1632494194915743E-2</v>
      </c>
      <c r="H1094" s="11">
        <f t="shared" si="223"/>
        <v>-1.1632494194915743E-2</v>
      </c>
      <c r="I1094" s="7">
        <f t="shared" si="224"/>
        <v>146.96145151834173</v>
      </c>
      <c r="J1094" s="2">
        <f t="shared" si="225"/>
        <v>30.214066048759104</v>
      </c>
      <c r="K1094" s="2">
        <f t="shared" si="226"/>
        <v>28.648437313112925</v>
      </c>
      <c r="L1094" s="2">
        <f t="shared" si="227"/>
        <v>29.246799631292571</v>
      </c>
      <c r="M1094" s="2">
        <f t="shared" si="228"/>
        <v>28.992273500015699</v>
      </c>
      <c r="N1094" s="2">
        <f t="shared" si="229"/>
        <v>29.859875025161426</v>
      </c>
      <c r="O1094" s="8" cm="1">
        <f t="array" ref="O1094">MAX(ABS(J1094:N1094/I1094 - $X$2:$AB$2))</f>
        <v>5.5917775484695398E-3</v>
      </c>
      <c r="P1094" s="2">
        <f t="shared" si="230"/>
        <v>30.214066048759104</v>
      </c>
      <c r="Q1094" s="2">
        <f t="shared" si="231"/>
        <v>28.648437313112925</v>
      </c>
      <c r="R1094" s="2">
        <f t="shared" si="232"/>
        <v>29.246799631292571</v>
      </c>
      <c r="S1094" s="2">
        <f t="shared" si="233"/>
        <v>28.992273500015699</v>
      </c>
      <c r="T1094" s="2">
        <f t="shared" si="234"/>
        <v>29.859875025161426</v>
      </c>
      <c r="U1094" s="8" cm="1">
        <f t="array" ref="U1094">SUM(ABS(P1094:T1094/I1094-J1094:N1094/I1094))</f>
        <v>0</v>
      </c>
    </row>
    <row r="1095" spans="1:21" x14ac:dyDescent="0.25">
      <c r="A1095" s="6">
        <v>42495</v>
      </c>
      <c r="B1095" s="7">
        <v>21.6221103668212</v>
      </c>
      <c r="C1095" s="7">
        <v>61.715721130371001</v>
      </c>
      <c r="D1095" s="7">
        <v>76.537818908691406</v>
      </c>
      <c r="E1095" s="7">
        <v>51.024040222167898</v>
      </c>
      <c r="F1095" s="7">
        <v>58.754932403564403</v>
      </c>
      <c r="G1095" s="11">
        <f t="shared" si="222"/>
        <v>-3.996748960272023E-3</v>
      </c>
      <c r="H1095" s="11">
        <f t="shared" si="223"/>
        <v>-3.996748960272023E-3</v>
      </c>
      <c r="I1095" s="7">
        <f t="shared" si="224"/>
        <v>146.37408348978573</v>
      </c>
      <c r="J1095" s="2">
        <f t="shared" si="225"/>
        <v>30.09142509079151</v>
      </c>
      <c r="K1095" s="2">
        <f t="shared" si="226"/>
        <v>28.088899230910062</v>
      </c>
      <c r="L1095" s="2">
        <f t="shared" si="227"/>
        <v>29.48812574473526</v>
      </c>
      <c r="M1095" s="2">
        <f t="shared" si="228"/>
        <v>28.836876651730371</v>
      </c>
      <c r="N1095" s="2">
        <f t="shared" si="229"/>
        <v>29.868756771618543</v>
      </c>
      <c r="O1095" s="8" cm="1">
        <f t="array" ref="O1095">MAX(ABS(J1095:N1095/I1095 - $X$2:$AB$2))</f>
        <v>8.1019633993461848E-3</v>
      </c>
      <c r="P1095" s="2">
        <f t="shared" si="230"/>
        <v>30.09142509079151</v>
      </c>
      <c r="Q1095" s="2">
        <f t="shared" si="231"/>
        <v>28.088899230910062</v>
      </c>
      <c r="R1095" s="2">
        <f t="shared" si="232"/>
        <v>29.48812574473526</v>
      </c>
      <c r="S1095" s="2">
        <f t="shared" si="233"/>
        <v>28.836876651730371</v>
      </c>
      <c r="T1095" s="2">
        <f t="shared" si="234"/>
        <v>29.868756771618543</v>
      </c>
      <c r="U1095" s="8" cm="1">
        <f t="array" ref="U1095">SUM(ABS(P1095:T1095/I1095-J1095:N1095/I1095))</f>
        <v>0</v>
      </c>
    </row>
    <row r="1096" spans="1:21" x14ac:dyDescent="0.25">
      <c r="A1096" s="6">
        <v>42496</v>
      </c>
      <c r="B1096" s="7">
        <v>21.501523971557599</v>
      </c>
      <c r="C1096" s="7">
        <v>62.1989936828613</v>
      </c>
      <c r="D1096" s="7">
        <v>76.869857788085895</v>
      </c>
      <c r="E1096" s="7">
        <v>51.323982238769503</v>
      </c>
      <c r="F1096" s="7">
        <v>59.664104461669901</v>
      </c>
      <c r="G1096" s="11">
        <f t="shared" si="222"/>
        <v>5.5458209563181704E-3</v>
      </c>
      <c r="H1096" s="11">
        <f t="shared" si="223"/>
        <v>5.5458209563181704E-3</v>
      </c>
      <c r="I1096" s="7">
        <f t="shared" si="224"/>
        <v>147.18584794946526</v>
      </c>
      <c r="J1096" s="2">
        <f t="shared" si="225"/>
        <v>29.92360537206455</v>
      </c>
      <c r="K1096" s="2">
        <f t="shared" si="226"/>
        <v>28.308852814524343</v>
      </c>
      <c r="L1096" s="2">
        <f t="shared" si="227"/>
        <v>29.616052100193684</v>
      </c>
      <c r="M1096" s="2">
        <f t="shared" si="228"/>
        <v>29.006392646499716</v>
      </c>
      <c r="N1096" s="2">
        <f t="shared" si="229"/>
        <v>30.330945016182966</v>
      </c>
      <c r="O1096" s="8" cm="1">
        <f t="array" ref="O1096">MAX(ABS(J1096:N1096/I1096 - $X$2:$AB$2))</f>
        <v>7.6659325002231549E-3</v>
      </c>
      <c r="P1096" s="2">
        <f t="shared" si="230"/>
        <v>29.92360537206455</v>
      </c>
      <c r="Q1096" s="2">
        <f t="shared" si="231"/>
        <v>28.308852814524343</v>
      </c>
      <c r="R1096" s="2">
        <f t="shared" si="232"/>
        <v>29.616052100193684</v>
      </c>
      <c r="S1096" s="2">
        <f t="shared" si="233"/>
        <v>29.006392646499716</v>
      </c>
      <c r="T1096" s="2">
        <f t="shared" si="234"/>
        <v>30.330945016182966</v>
      </c>
      <c r="U1096" s="8" cm="1">
        <f t="array" ref="U1096">SUM(ABS(P1096:T1096/I1096-J1096:N1096/I1096))</f>
        <v>0</v>
      </c>
    </row>
    <row r="1097" spans="1:21" x14ac:dyDescent="0.25">
      <c r="A1097" s="6">
        <v>42499</v>
      </c>
      <c r="B1097" s="7">
        <v>21.517751693725501</v>
      </c>
      <c r="C1097" s="7">
        <v>60.011508941650298</v>
      </c>
      <c r="D1097" s="7">
        <v>75.730331420898395</v>
      </c>
      <c r="E1097" s="7">
        <v>50.999050140380803</v>
      </c>
      <c r="F1097" s="7">
        <v>60.276046752929602</v>
      </c>
      <c r="G1097" s="11">
        <f t="shared" si="222"/>
        <v>-8.7277173814889197E-3</v>
      </c>
      <c r="H1097" s="11">
        <f t="shared" si="223"/>
        <v>-8.7277173814889197E-3</v>
      </c>
      <c r="I1097" s="7">
        <f t="shared" si="224"/>
        <v>145.90125146600752</v>
      </c>
      <c r="J1097" s="2">
        <f t="shared" si="225"/>
        <v>29.94618944354163</v>
      </c>
      <c r="K1097" s="2">
        <f t="shared" si="226"/>
        <v>27.313254977544815</v>
      </c>
      <c r="L1097" s="2">
        <f t="shared" si="227"/>
        <v>29.177020817565239</v>
      </c>
      <c r="M1097" s="2">
        <f t="shared" si="228"/>
        <v>28.822753193398313</v>
      </c>
      <c r="N1097" s="2">
        <f t="shared" si="229"/>
        <v>30.642033033957524</v>
      </c>
      <c r="O1097" s="8" cm="1">
        <f t="array" ref="O1097">MAX(ABS(J1097:N1097/I1097 - $X$2:$AB$2))</f>
        <v>1.2796294047496021E-2</v>
      </c>
      <c r="P1097" s="2">
        <f t="shared" si="230"/>
        <v>29.94618944354163</v>
      </c>
      <c r="Q1097" s="2">
        <f t="shared" si="231"/>
        <v>27.313254977544815</v>
      </c>
      <c r="R1097" s="2">
        <f t="shared" si="232"/>
        <v>29.177020817565239</v>
      </c>
      <c r="S1097" s="2">
        <f t="shared" si="233"/>
        <v>28.822753193398313</v>
      </c>
      <c r="T1097" s="2">
        <f t="shared" si="234"/>
        <v>30.642033033957524</v>
      </c>
      <c r="U1097" s="8" cm="1">
        <f t="array" ref="U1097">SUM(ABS(P1097:T1097/I1097-J1097:N1097/I1097))</f>
        <v>0</v>
      </c>
    </row>
    <row r="1098" spans="1:21" x14ac:dyDescent="0.25">
      <c r="A1098" s="6">
        <v>42500</v>
      </c>
      <c r="B1098" s="7">
        <v>21.663854598998999</v>
      </c>
      <c r="C1098" s="7">
        <v>61.478317260742102</v>
      </c>
      <c r="D1098" s="7">
        <v>76.424606323242102</v>
      </c>
      <c r="E1098" s="7">
        <v>51.690597534179602</v>
      </c>
      <c r="F1098" s="7">
        <v>60.136180877685497</v>
      </c>
      <c r="G1098" s="11">
        <f t="shared" si="222"/>
        <v>9.9940602495227626E-3</v>
      </c>
      <c r="H1098" s="11">
        <f t="shared" si="223"/>
        <v>9.9940602495227626E-3</v>
      </c>
      <c r="I1098" s="7">
        <f t="shared" si="224"/>
        <v>147.35939736363957</v>
      </c>
      <c r="J1098" s="2">
        <f t="shared" si="225"/>
        <v>30.149520411472068</v>
      </c>
      <c r="K1098" s="2">
        <f t="shared" si="226"/>
        <v>27.980848749624304</v>
      </c>
      <c r="L1098" s="2">
        <f t="shared" si="227"/>
        <v>29.444507739895084</v>
      </c>
      <c r="M1098" s="2">
        <f t="shared" si="228"/>
        <v>29.213589881496123</v>
      </c>
      <c r="N1098" s="2">
        <f t="shared" si="229"/>
        <v>30.570930581152009</v>
      </c>
      <c r="O1098" s="8" cm="1">
        <f t="array" ref="O1098">MAX(ABS(J1098:N1098/I1098 - $X$2:$AB$2))</f>
        <v>1.0118328045439745E-2</v>
      </c>
      <c r="P1098" s="2">
        <f t="shared" si="230"/>
        <v>30.149520411472068</v>
      </c>
      <c r="Q1098" s="2">
        <f t="shared" si="231"/>
        <v>27.980848749624304</v>
      </c>
      <c r="R1098" s="2">
        <f t="shared" si="232"/>
        <v>29.444507739895084</v>
      </c>
      <c r="S1098" s="2">
        <f t="shared" si="233"/>
        <v>29.213589881496123</v>
      </c>
      <c r="T1098" s="2">
        <f t="shared" si="234"/>
        <v>30.570930581152009</v>
      </c>
      <c r="U1098" s="8" cm="1">
        <f t="array" ref="U1098">SUM(ABS(P1098:T1098/I1098-J1098:N1098/I1098))</f>
        <v>0</v>
      </c>
    </row>
    <row r="1099" spans="1:21" x14ac:dyDescent="0.25">
      <c r="A1099" s="6">
        <v>42501</v>
      </c>
      <c r="B1099" s="7">
        <v>21.452831268310501</v>
      </c>
      <c r="C1099" s="7">
        <v>61.410495758056598</v>
      </c>
      <c r="D1099" s="7">
        <v>76.326507568359304</v>
      </c>
      <c r="E1099" s="7">
        <v>51.498954772949197</v>
      </c>
      <c r="F1099" s="7">
        <v>58.480655670166001</v>
      </c>
      <c r="G1099" s="11">
        <f t="shared" si="222"/>
        <v>-8.9051551545007435E-3</v>
      </c>
      <c r="H1099" s="11">
        <f t="shared" si="223"/>
        <v>-8.9051551545007435E-3</v>
      </c>
      <c r="I1099" s="7">
        <f t="shared" si="224"/>
        <v>146.04713906664264</v>
      </c>
      <c r="J1099" s="2">
        <f t="shared" si="225"/>
        <v>29.855839885376604</v>
      </c>
      <c r="K1099" s="2">
        <f t="shared" si="226"/>
        <v>27.949980903964725</v>
      </c>
      <c r="L1099" s="2">
        <f t="shared" si="227"/>
        <v>29.406712719594896</v>
      </c>
      <c r="M1099" s="2">
        <f t="shared" si="228"/>
        <v>29.10528056998854</v>
      </c>
      <c r="N1099" s="2">
        <f t="shared" si="229"/>
        <v>29.729324987717895</v>
      </c>
      <c r="O1099" s="8" cm="1">
        <f t="array" ref="O1099">MAX(ABS(J1099:N1099/I1099 - $X$2:$AB$2))</f>
        <v>8.6235644012794266E-3</v>
      </c>
      <c r="P1099" s="2">
        <f t="shared" si="230"/>
        <v>29.855839885376604</v>
      </c>
      <c r="Q1099" s="2">
        <f t="shared" si="231"/>
        <v>27.949980903964725</v>
      </c>
      <c r="R1099" s="2">
        <f t="shared" si="232"/>
        <v>29.406712719594896</v>
      </c>
      <c r="S1099" s="2">
        <f t="shared" si="233"/>
        <v>29.10528056998854</v>
      </c>
      <c r="T1099" s="2">
        <f t="shared" si="234"/>
        <v>29.729324987717895</v>
      </c>
      <c r="U1099" s="8" cm="1">
        <f t="array" ref="U1099">SUM(ABS(P1099:T1099/I1099-J1099:N1099/I1099))</f>
        <v>0</v>
      </c>
    </row>
    <row r="1100" spans="1:21" x14ac:dyDescent="0.25">
      <c r="A1100" s="6">
        <v>42502</v>
      </c>
      <c r="B1100" s="7">
        <v>20.949611663818299</v>
      </c>
      <c r="C1100" s="7">
        <v>60.791534423828097</v>
      </c>
      <c r="D1100" s="7">
        <v>77.066070556640597</v>
      </c>
      <c r="E1100" s="7">
        <v>51.465644836425703</v>
      </c>
      <c r="F1100" s="7">
        <v>58.868118286132798</v>
      </c>
      <c r="G1100" s="11">
        <f t="shared" si="222"/>
        <v>-3.5533621569266982E-3</v>
      </c>
      <c r="H1100" s="11">
        <f t="shared" si="223"/>
        <v>-3.5533621569266982E-3</v>
      </c>
      <c r="I1100" s="7">
        <f t="shared" si="224"/>
        <v>145.52818068955582</v>
      </c>
      <c r="J1100" s="2">
        <f t="shared" si="225"/>
        <v>29.155510695676838</v>
      </c>
      <c r="K1100" s="2">
        <f t="shared" si="226"/>
        <v>27.668270794667823</v>
      </c>
      <c r="L1100" s="2">
        <f t="shared" si="227"/>
        <v>29.691648019627525</v>
      </c>
      <c r="M1100" s="2">
        <f t="shared" si="228"/>
        <v>29.086455041343172</v>
      </c>
      <c r="N1100" s="2">
        <f t="shared" si="229"/>
        <v>29.926296138240488</v>
      </c>
      <c r="O1100" s="8" cm="1">
        <f t="array" ref="O1100">MAX(ABS(J1100:N1100/I1100 - $X$2:$AB$2))</f>
        <v>9.876886637575466E-3</v>
      </c>
      <c r="P1100" s="2">
        <f t="shared" si="230"/>
        <v>29.155510695676838</v>
      </c>
      <c r="Q1100" s="2">
        <f t="shared" si="231"/>
        <v>27.668270794667823</v>
      </c>
      <c r="R1100" s="2">
        <f t="shared" si="232"/>
        <v>29.691648019627525</v>
      </c>
      <c r="S1100" s="2">
        <f t="shared" si="233"/>
        <v>29.086455041343172</v>
      </c>
      <c r="T1100" s="2">
        <f t="shared" si="234"/>
        <v>29.926296138240488</v>
      </c>
      <c r="U1100" s="8" cm="1">
        <f t="array" ref="U1100">SUM(ABS(P1100:T1100/I1100-J1100:N1100/I1100))</f>
        <v>0</v>
      </c>
    </row>
    <row r="1101" spans="1:21" x14ac:dyDescent="0.25">
      <c r="A1101" s="6">
        <v>42503</v>
      </c>
      <c r="B1101" s="7">
        <v>20.991355895996001</v>
      </c>
      <c r="C1101" s="7">
        <v>59.409538269042898</v>
      </c>
      <c r="D1101" s="7">
        <v>76.024658203125</v>
      </c>
      <c r="E1101" s="7">
        <v>50.990726470947202</v>
      </c>
      <c r="F1101" s="7">
        <v>57.186164855957003</v>
      </c>
      <c r="G1101" s="11">
        <f t="shared" si="222"/>
        <v>-1.4399786499324052E-2</v>
      </c>
      <c r="H1101" s="11">
        <f t="shared" si="223"/>
        <v>-1.4399786499324052E-2</v>
      </c>
      <c r="I1101" s="7">
        <f t="shared" si="224"/>
        <v>143.43260595799117</v>
      </c>
      <c r="J1101" s="2">
        <f t="shared" si="225"/>
        <v>29.213606016357257</v>
      </c>
      <c r="K1101" s="2">
        <f t="shared" si="226"/>
        <v>27.039277889484648</v>
      </c>
      <c r="L1101" s="2">
        <f t="shared" si="227"/>
        <v>29.290417636132744</v>
      </c>
      <c r="M1101" s="2">
        <f t="shared" si="228"/>
        <v>28.818048967161008</v>
      </c>
      <c r="N1101" s="2">
        <f t="shared" si="229"/>
        <v>29.071255448855531</v>
      </c>
      <c r="O1101" s="8" cm="1">
        <f t="array" ref="O1101">MAX(ABS(J1101:N1101/I1101 - $X$2:$AB$2))</f>
        <v>1.1484441010547047E-2</v>
      </c>
      <c r="P1101" s="2">
        <f t="shared" si="230"/>
        <v>29.213606016357257</v>
      </c>
      <c r="Q1101" s="2">
        <f t="shared" si="231"/>
        <v>27.039277889484648</v>
      </c>
      <c r="R1101" s="2">
        <f t="shared" si="232"/>
        <v>29.290417636132744</v>
      </c>
      <c r="S1101" s="2">
        <f t="shared" si="233"/>
        <v>28.818048967161008</v>
      </c>
      <c r="T1101" s="2">
        <f t="shared" si="234"/>
        <v>29.071255448855531</v>
      </c>
      <c r="U1101" s="8" cm="1">
        <f t="array" ref="U1101">SUM(ABS(P1101:T1101/I1101-J1101:N1101/I1101))</f>
        <v>0</v>
      </c>
    </row>
    <row r="1102" spans="1:21" x14ac:dyDescent="0.25">
      <c r="A1102" s="6">
        <v>42506</v>
      </c>
      <c r="B1102" s="7">
        <v>21.770524978637599</v>
      </c>
      <c r="C1102" s="7">
        <v>59.943691253662102</v>
      </c>
      <c r="D1102" s="7">
        <v>77.194389343261705</v>
      </c>
      <c r="E1102" s="7">
        <v>51.373989105224602</v>
      </c>
      <c r="F1102" s="7">
        <v>58.137218475341797</v>
      </c>
      <c r="G1102" s="11">
        <f t="shared" si="222"/>
        <v>1.7278020894571311E-2</v>
      </c>
      <c r="H1102" s="11">
        <f t="shared" si="223"/>
        <v>1.7278020894571311E-2</v>
      </c>
      <c r="I1102" s="7">
        <f t="shared" si="224"/>
        <v>145.91083752069616</v>
      </c>
      <c r="J1102" s="2">
        <f t="shared" si="225"/>
        <v>30.297973253671355</v>
      </c>
      <c r="K1102" s="2">
        <f t="shared" si="226"/>
        <v>27.282388868082212</v>
      </c>
      <c r="L1102" s="2">
        <f t="shared" si="227"/>
        <v>29.741086069590896</v>
      </c>
      <c r="M1102" s="2">
        <f t="shared" si="228"/>
        <v>29.034654654632089</v>
      </c>
      <c r="N1102" s="2">
        <f t="shared" si="229"/>
        <v>29.554734674719615</v>
      </c>
      <c r="O1102" s="8" cm="1">
        <f t="array" ref="O1102">MAX(ABS(J1102:N1102/I1102 - $X$2:$AB$2))</f>
        <v>1.3020133859402705E-2</v>
      </c>
      <c r="P1102" s="2">
        <f t="shared" si="230"/>
        <v>30.297973253671355</v>
      </c>
      <c r="Q1102" s="2">
        <f t="shared" si="231"/>
        <v>27.282388868082212</v>
      </c>
      <c r="R1102" s="2">
        <f t="shared" si="232"/>
        <v>29.741086069590896</v>
      </c>
      <c r="S1102" s="2">
        <f t="shared" si="233"/>
        <v>29.034654654632089</v>
      </c>
      <c r="T1102" s="2">
        <f t="shared" si="234"/>
        <v>29.554734674719615</v>
      </c>
      <c r="U1102" s="8" cm="1">
        <f t="array" ref="U1102">SUM(ABS(P1102:T1102/I1102-J1102:N1102/I1102))</f>
        <v>0</v>
      </c>
    </row>
    <row r="1103" spans="1:21" x14ac:dyDescent="0.25">
      <c r="A1103" s="6">
        <v>42507</v>
      </c>
      <c r="B1103" s="7">
        <v>21.680088043212798</v>
      </c>
      <c r="C1103" s="7">
        <v>60.240455627441399</v>
      </c>
      <c r="D1103" s="7">
        <v>76.8359375</v>
      </c>
      <c r="E1103" s="7">
        <v>51.373989105224602</v>
      </c>
      <c r="F1103" s="7">
        <v>57.327060699462798</v>
      </c>
      <c r="G1103" s="11">
        <f t="shared" si="222"/>
        <v>-3.7060246331441782E-3</v>
      </c>
      <c r="H1103" s="11">
        <f t="shared" si="223"/>
        <v>-3.7060246331441782E-3</v>
      </c>
      <c r="I1103" s="7">
        <f t="shared" si="224"/>
        <v>145.37008836260176</v>
      </c>
      <c r="J1103" s="2">
        <f t="shared" si="225"/>
        <v>30.172112446302982</v>
      </c>
      <c r="K1103" s="2">
        <f t="shared" si="226"/>
        <v>27.417456310181802</v>
      </c>
      <c r="L1103" s="2">
        <f t="shared" si="227"/>
        <v>29.602983453417014</v>
      </c>
      <c r="M1103" s="2">
        <f t="shared" si="228"/>
        <v>29.034654654632089</v>
      </c>
      <c r="N1103" s="2">
        <f t="shared" si="229"/>
        <v>29.14288149806789</v>
      </c>
      <c r="O1103" s="8" cm="1">
        <f t="array" ref="O1103">MAX(ABS(J1103:N1103/I1103 - $X$2:$AB$2))</f>
        <v>1.1395476063869009E-2</v>
      </c>
      <c r="P1103" s="2">
        <f t="shared" si="230"/>
        <v>30.172112446302982</v>
      </c>
      <c r="Q1103" s="2">
        <f t="shared" si="231"/>
        <v>27.417456310181802</v>
      </c>
      <c r="R1103" s="2">
        <f t="shared" si="232"/>
        <v>29.602983453417014</v>
      </c>
      <c r="S1103" s="2">
        <f t="shared" si="233"/>
        <v>29.034654654632089</v>
      </c>
      <c r="T1103" s="2">
        <f t="shared" si="234"/>
        <v>29.14288149806789</v>
      </c>
      <c r="U1103" s="8" cm="1">
        <f t="array" ref="U1103">SUM(ABS(P1103:T1103/I1103-J1103:N1103/I1103))</f>
        <v>0</v>
      </c>
    </row>
    <row r="1104" spans="1:21" x14ac:dyDescent="0.25">
      <c r="A1104" s="6">
        <v>42508</v>
      </c>
      <c r="B1104" s="7">
        <v>21.928216934204102</v>
      </c>
      <c r="C1104" s="7">
        <v>59.850440979003899</v>
      </c>
      <c r="D1104" s="7">
        <v>76.309722900390597</v>
      </c>
      <c r="E1104" s="7">
        <v>53.356956481933501</v>
      </c>
      <c r="F1104" s="7">
        <v>55.609889984130803</v>
      </c>
      <c r="G1104" s="11">
        <f t="shared" si="222"/>
        <v>1.4640500417446578E-3</v>
      </c>
      <c r="H1104" s="11">
        <f t="shared" si="223"/>
        <v>1.4640500417446578E-3</v>
      </c>
      <c r="I1104" s="7">
        <f t="shared" si="224"/>
        <v>145.58291744653746</v>
      </c>
      <c r="J1104" s="2">
        <f t="shared" si="225"/>
        <v>30.517432667569786</v>
      </c>
      <c r="K1104" s="2">
        <f t="shared" si="226"/>
        <v>27.239947533521836</v>
      </c>
      <c r="L1104" s="2">
        <f t="shared" si="227"/>
        <v>29.400246002791338</v>
      </c>
      <c r="M1104" s="2">
        <f t="shared" si="228"/>
        <v>30.155353552594235</v>
      </c>
      <c r="N1104" s="2">
        <f t="shared" si="229"/>
        <v>28.269937690060271</v>
      </c>
      <c r="O1104" s="8" cm="1">
        <f t="array" ref="O1104">MAX(ABS(J1104:N1104/I1104 - $X$2:$AB$2))</f>
        <v>1.2890495593171625E-2</v>
      </c>
      <c r="P1104" s="2">
        <f t="shared" si="230"/>
        <v>30.517432667569786</v>
      </c>
      <c r="Q1104" s="2">
        <f t="shared" si="231"/>
        <v>27.239947533521836</v>
      </c>
      <c r="R1104" s="2">
        <f t="shared" si="232"/>
        <v>29.400246002791338</v>
      </c>
      <c r="S1104" s="2">
        <f t="shared" si="233"/>
        <v>30.155353552594235</v>
      </c>
      <c r="T1104" s="2">
        <f t="shared" si="234"/>
        <v>28.269937690060271</v>
      </c>
      <c r="U1104" s="8" cm="1">
        <f t="array" ref="U1104">SUM(ABS(P1104:T1104/I1104-J1104:N1104/I1104))</f>
        <v>0</v>
      </c>
    </row>
    <row r="1105" spans="1:21" x14ac:dyDescent="0.25">
      <c r="A1105" s="6">
        <v>42509</v>
      </c>
      <c r="B1105" s="7">
        <v>21.8447360992431</v>
      </c>
      <c r="C1105" s="7">
        <v>58.866893768310497</v>
      </c>
      <c r="D1105" s="7">
        <v>76.1495361328125</v>
      </c>
      <c r="E1105" s="7">
        <v>52.81538772583</v>
      </c>
      <c r="F1105" s="7">
        <v>60.937526702880803</v>
      </c>
      <c r="G1105" s="11">
        <f t="shared" si="222"/>
        <v>1.2204389413553507E-2</v>
      </c>
      <c r="H1105" s="11">
        <f t="shared" si="223"/>
        <v>1.2204389413553507E-2</v>
      </c>
      <c r="I1105" s="7">
        <f t="shared" si="224"/>
        <v>147.35966806301622</v>
      </c>
      <c r="J1105" s="2">
        <f t="shared" si="225"/>
        <v>30.401252644013876</v>
      </c>
      <c r="K1105" s="2">
        <f t="shared" si="226"/>
        <v>26.792302136465718</v>
      </c>
      <c r="L1105" s="2">
        <f t="shared" si="227"/>
        <v>29.338530009151373</v>
      </c>
      <c r="M1105" s="2">
        <f t="shared" si="228"/>
        <v>29.849279173729141</v>
      </c>
      <c r="N1105" s="2">
        <f t="shared" si="229"/>
        <v>30.978304099656103</v>
      </c>
      <c r="O1105" s="8" cm="1">
        <f t="array" ref="O1105">MAX(ABS(J1105:N1105/I1105 - $X$2:$AB$2))</f>
        <v>1.8184293649410377E-2</v>
      </c>
      <c r="P1105" s="2">
        <f t="shared" si="230"/>
        <v>30.401252644013876</v>
      </c>
      <c r="Q1105" s="2">
        <f t="shared" si="231"/>
        <v>26.792302136465718</v>
      </c>
      <c r="R1105" s="2">
        <f t="shared" si="232"/>
        <v>29.338530009151373</v>
      </c>
      <c r="S1105" s="2">
        <f t="shared" si="233"/>
        <v>29.849279173729141</v>
      </c>
      <c r="T1105" s="2">
        <f t="shared" si="234"/>
        <v>30.978304099656103</v>
      </c>
      <c r="U1105" s="8" cm="1">
        <f t="array" ref="U1105">SUM(ABS(P1105:T1105/I1105-J1105:N1105/I1105))</f>
        <v>0</v>
      </c>
    </row>
    <row r="1106" spans="1:21" x14ac:dyDescent="0.25">
      <c r="A1106" s="6">
        <v>42510</v>
      </c>
      <c r="B1106" s="7">
        <v>22.081272125244102</v>
      </c>
      <c r="C1106" s="7">
        <v>59.239971160888601</v>
      </c>
      <c r="D1106" s="7">
        <v>76.103797912597599</v>
      </c>
      <c r="E1106" s="7">
        <v>52.9153633117675</v>
      </c>
      <c r="F1106" s="7">
        <v>61.518714904785099</v>
      </c>
      <c r="G1106" s="11">
        <f t="shared" si="222"/>
        <v>5.6550140902191792E-3</v>
      </c>
      <c r="H1106" s="11">
        <f t="shared" si="223"/>
        <v>5.6550140902191792E-3</v>
      </c>
      <c r="I1106" s="7">
        <f t="shared" si="224"/>
        <v>148.19298906224259</v>
      </c>
      <c r="J1106" s="2">
        <f t="shared" si="225"/>
        <v>30.730439110410082</v>
      </c>
      <c r="K1106" s="2">
        <f t="shared" si="226"/>
        <v>26.96210219864631</v>
      </c>
      <c r="L1106" s="2">
        <f t="shared" si="227"/>
        <v>29.320908205861596</v>
      </c>
      <c r="M1106" s="2">
        <f t="shared" si="228"/>
        <v>29.905781630753538</v>
      </c>
      <c r="N1106" s="2">
        <f t="shared" si="229"/>
        <v>31.273757916571068</v>
      </c>
      <c r="O1106" s="8" cm="1">
        <f t="array" ref="O1106">MAX(ABS(J1106:N1106/I1106 - $X$2:$AB$2))</f>
        <v>1.8060878795541774E-2</v>
      </c>
      <c r="P1106" s="2">
        <f t="shared" si="230"/>
        <v>30.730439110410082</v>
      </c>
      <c r="Q1106" s="2">
        <f t="shared" si="231"/>
        <v>26.96210219864631</v>
      </c>
      <c r="R1106" s="2">
        <f t="shared" si="232"/>
        <v>29.320908205861596</v>
      </c>
      <c r="S1106" s="2">
        <f t="shared" si="233"/>
        <v>29.905781630753538</v>
      </c>
      <c r="T1106" s="2">
        <f t="shared" si="234"/>
        <v>31.273757916571068</v>
      </c>
      <c r="U1106" s="8" cm="1">
        <f t="array" ref="U1106">SUM(ABS(P1106:T1106/I1106-J1106:N1106/I1106))</f>
        <v>0</v>
      </c>
    </row>
    <row r="1107" spans="1:21" x14ac:dyDescent="0.25">
      <c r="A1107" s="6">
        <v>42513</v>
      </c>
      <c r="B1107" s="7">
        <v>22.361867904663001</v>
      </c>
      <c r="C1107" s="7">
        <v>59.689338684082003</v>
      </c>
      <c r="D1107" s="7">
        <v>75.791107177734304</v>
      </c>
      <c r="E1107" s="7">
        <v>52.873725891113203</v>
      </c>
      <c r="F1107" s="7">
        <v>61.201690673828097</v>
      </c>
      <c r="G1107" s="11">
        <f t="shared" si="222"/>
        <v>1.9559607939003687E-3</v>
      </c>
      <c r="H1107" s="11">
        <f t="shared" si="223"/>
        <v>1.9559607939003687E-3</v>
      </c>
      <c r="I1107" s="7">
        <f t="shared" si="224"/>
        <v>148.48284873877924</v>
      </c>
      <c r="J1107" s="2">
        <f t="shared" si="225"/>
        <v>31.12094340133871</v>
      </c>
      <c r="K1107" s="2">
        <f t="shared" si="226"/>
        <v>27.166624463726215</v>
      </c>
      <c r="L1107" s="2">
        <f t="shared" si="227"/>
        <v>29.20043621122764</v>
      </c>
      <c r="M1107" s="2">
        <f t="shared" si="228"/>
        <v>29.882249719946866</v>
      </c>
      <c r="N1107" s="2">
        <f t="shared" si="229"/>
        <v>31.112594942539804</v>
      </c>
      <c r="O1107" s="8" cm="1">
        <f t="array" ref="O1107">MAX(ABS(J1107:N1107/I1107 - $X$2:$AB$2))</f>
        <v>1.7038636485756542E-2</v>
      </c>
      <c r="P1107" s="2">
        <f t="shared" si="230"/>
        <v>31.12094340133871</v>
      </c>
      <c r="Q1107" s="2">
        <f t="shared" si="231"/>
        <v>27.166624463726215</v>
      </c>
      <c r="R1107" s="2">
        <f t="shared" si="232"/>
        <v>29.20043621122764</v>
      </c>
      <c r="S1107" s="2">
        <f t="shared" si="233"/>
        <v>29.882249719946866</v>
      </c>
      <c r="T1107" s="2">
        <f t="shared" si="234"/>
        <v>31.112594942539804</v>
      </c>
      <c r="U1107" s="8" cm="1">
        <f t="array" ref="U1107">SUM(ABS(P1107:T1107/I1107-J1107:N1107/I1107))</f>
        <v>0</v>
      </c>
    </row>
    <row r="1108" spans="1:21" x14ac:dyDescent="0.25">
      <c r="A1108" s="6">
        <v>42514</v>
      </c>
      <c r="B1108" s="7">
        <v>22.7027587890625</v>
      </c>
      <c r="C1108" s="7">
        <v>60.2743530273437</v>
      </c>
      <c r="D1108" s="7">
        <v>76.408836364746094</v>
      </c>
      <c r="E1108" s="7">
        <v>53.773544311523402</v>
      </c>
      <c r="F1108" s="7">
        <v>61.8533515930175</v>
      </c>
      <c r="G1108" s="11">
        <f t="shared" si="222"/>
        <v>1.2247174580462206E-2</v>
      </c>
      <c r="H1108" s="11">
        <f t="shared" si="223"/>
        <v>1.2247174580462206E-2</v>
      </c>
      <c r="I1108" s="7">
        <f t="shared" si="224"/>
        <v>150.30134410948745</v>
      </c>
      <c r="J1108" s="2">
        <f t="shared" si="225"/>
        <v>31.595360206082329</v>
      </c>
      <c r="K1108" s="2">
        <f t="shared" si="226"/>
        <v>27.432884156322245</v>
      </c>
      <c r="L1108" s="2">
        <f t="shared" si="227"/>
        <v>29.438431965516479</v>
      </c>
      <c r="M1108" s="2">
        <f t="shared" si="228"/>
        <v>30.390793392406785</v>
      </c>
      <c r="N1108" s="2">
        <f t="shared" si="229"/>
        <v>31.443874389159625</v>
      </c>
      <c r="O1108" s="8" cm="1">
        <f t="array" ref="O1108">MAX(ABS(J1108:N1108/I1108 - $X$2:$AB$2))</f>
        <v>1.7480779570815536E-2</v>
      </c>
      <c r="P1108" s="2">
        <f t="shared" si="230"/>
        <v>31.595360206082329</v>
      </c>
      <c r="Q1108" s="2">
        <f t="shared" si="231"/>
        <v>27.432884156322245</v>
      </c>
      <c r="R1108" s="2">
        <f t="shared" si="232"/>
        <v>29.438431965516479</v>
      </c>
      <c r="S1108" s="2">
        <f t="shared" si="233"/>
        <v>30.390793392406785</v>
      </c>
      <c r="T1108" s="2">
        <f t="shared" si="234"/>
        <v>31.443874389159625</v>
      </c>
      <c r="U1108" s="8" cm="1">
        <f t="array" ref="U1108">SUM(ABS(P1108:T1108/I1108-J1108:N1108/I1108))</f>
        <v>0</v>
      </c>
    </row>
    <row r="1109" spans="1:21" x14ac:dyDescent="0.25">
      <c r="A1109" s="6">
        <v>42515</v>
      </c>
      <c r="B1109" s="7">
        <v>23.101619720458899</v>
      </c>
      <c r="C1109" s="7">
        <v>61.529186248779297</v>
      </c>
      <c r="D1109" s="7">
        <v>77.613830566406193</v>
      </c>
      <c r="E1109" s="7">
        <v>54.590072631835902</v>
      </c>
      <c r="F1109" s="7">
        <v>62.064693450927699</v>
      </c>
      <c r="G1109" s="11">
        <f t="shared" si="222"/>
        <v>1.4366964473028432E-2</v>
      </c>
      <c r="H1109" s="11">
        <f t="shared" si="223"/>
        <v>1.4366964473028432E-2</v>
      </c>
      <c r="I1109" s="7">
        <f t="shared" si="224"/>
        <v>152.46071818055688</v>
      </c>
      <c r="J1109" s="2">
        <f t="shared" si="225"/>
        <v>32.150453748532072</v>
      </c>
      <c r="K1109" s="2">
        <f t="shared" si="226"/>
        <v>28.004000936016769</v>
      </c>
      <c r="L1109" s="2">
        <f t="shared" si="227"/>
        <v>29.902686383095585</v>
      </c>
      <c r="M1109" s="2">
        <f t="shared" si="228"/>
        <v>30.852264619557207</v>
      </c>
      <c r="N1109" s="2">
        <f t="shared" si="229"/>
        <v>31.551312493355258</v>
      </c>
      <c r="O1109" s="8" cm="1">
        <f t="array" ref="O1109">MAX(ABS(J1109:N1109/I1109 - $X$2:$AB$2))</f>
        <v>1.6319893607925545E-2</v>
      </c>
      <c r="P1109" s="2">
        <f t="shared" si="230"/>
        <v>32.150453748532072</v>
      </c>
      <c r="Q1109" s="2">
        <f t="shared" si="231"/>
        <v>28.004000936016769</v>
      </c>
      <c r="R1109" s="2">
        <f t="shared" si="232"/>
        <v>29.902686383095585</v>
      </c>
      <c r="S1109" s="2">
        <f t="shared" si="233"/>
        <v>30.852264619557207</v>
      </c>
      <c r="T1109" s="2">
        <f t="shared" si="234"/>
        <v>31.551312493355258</v>
      </c>
      <c r="U1109" s="8" cm="1">
        <f t="array" ref="U1109">SUM(ABS(P1109:T1109/I1109-J1109:N1109/I1109))</f>
        <v>0</v>
      </c>
    </row>
    <row r="1110" spans="1:21" x14ac:dyDescent="0.25">
      <c r="A1110" s="6">
        <v>42516</v>
      </c>
      <c r="B1110" s="7">
        <v>23.2848205566406</v>
      </c>
      <c r="C1110" s="7">
        <v>61.113758087158203</v>
      </c>
      <c r="D1110" s="7">
        <v>77.407913208007798</v>
      </c>
      <c r="E1110" s="7">
        <v>54.181800842285099</v>
      </c>
      <c r="F1110" s="7">
        <v>62.390506744384702</v>
      </c>
      <c r="G1110" s="11">
        <f t="shared" si="222"/>
        <v>-5.1527411550345015E-4</v>
      </c>
      <c r="H1110" s="11">
        <f t="shared" si="223"/>
        <v>-5.1527411550345015E-4</v>
      </c>
      <c r="I1110" s="7">
        <f t="shared" si="224"/>
        <v>152.38215911884737</v>
      </c>
      <c r="J1110" s="2">
        <f t="shared" si="225"/>
        <v>32.405413793828636</v>
      </c>
      <c r="K1110" s="2">
        <f t="shared" si="226"/>
        <v>27.814925615243848</v>
      </c>
      <c r="L1110" s="2">
        <f t="shared" si="227"/>
        <v>29.823351525582598</v>
      </c>
      <c r="M1110" s="2">
        <f t="shared" si="228"/>
        <v>30.621524694133921</v>
      </c>
      <c r="N1110" s="2">
        <f t="shared" si="229"/>
        <v>31.716943490058384</v>
      </c>
      <c r="O1110" s="8" cm="1">
        <f t="array" ref="O1110">MAX(ABS(J1110:N1110/I1110 - $X$2:$AB$2))</f>
        <v>1.7465996176427967E-2</v>
      </c>
      <c r="P1110" s="2">
        <f t="shared" si="230"/>
        <v>32.405413793828636</v>
      </c>
      <c r="Q1110" s="2">
        <f t="shared" si="231"/>
        <v>27.814925615243848</v>
      </c>
      <c r="R1110" s="2">
        <f t="shared" si="232"/>
        <v>29.823351525582598</v>
      </c>
      <c r="S1110" s="2">
        <f t="shared" si="233"/>
        <v>30.621524694133921</v>
      </c>
      <c r="T1110" s="2">
        <f t="shared" si="234"/>
        <v>31.716943490058384</v>
      </c>
      <c r="U1110" s="8" cm="1">
        <f t="array" ref="U1110">SUM(ABS(P1110:T1110/I1110-J1110:N1110/I1110))</f>
        <v>0</v>
      </c>
    </row>
    <row r="1111" spans="1:21" x14ac:dyDescent="0.25">
      <c r="A1111" s="6">
        <v>42517</v>
      </c>
      <c r="B1111" s="7">
        <v>23.2709026336669</v>
      </c>
      <c r="C1111" s="7">
        <v>61.012008666992102</v>
      </c>
      <c r="D1111" s="7">
        <v>77.804473876953097</v>
      </c>
      <c r="E1111" s="7">
        <v>54.515083312988203</v>
      </c>
      <c r="F1111" s="7">
        <v>62.302455902099602</v>
      </c>
      <c r="G1111" s="11">
        <f t="shared" si="222"/>
        <v>1.513976357024438E-3</v>
      </c>
      <c r="H1111" s="11">
        <f t="shared" si="223"/>
        <v>1.513976357024438E-3</v>
      </c>
      <c r="I1111" s="7">
        <f t="shared" si="224"/>
        <v>152.61286210498565</v>
      </c>
      <c r="J1111" s="2">
        <f t="shared" si="225"/>
        <v>32.386044262849595</v>
      </c>
      <c r="K1111" s="2">
        <f t="shared" si="226"/>
        <v>27.76861603386811</v>
      </c>
      <c r="L1111" s="2">
        <f t="shared" si="227"/>
        <v>29.976136528317337</v>
      </c>
      <c r="M1111" s="2">
        <f t="shared" si="228"/>
        <v>30.809883464940818</v>
      </c>
      <c r="N1111" s="2">
        <f t="shared" si="229"/>
        <v>31.6721818150098</v>
      </c>
      <c r="O1111" s="8" cm="1">
        <f t="array" ref="O1111">MAX(ABS(J1111:N1111/I1111 - $X$2:$AB$2))</f>
        <v>1.8045375397222535E-2</v>
      </c>
      <c r="P1111" s="2">
        <f t="shared" si="230"/>
        <v>32.386044262849595</v>
      </c>
      <c r="Q1111" s="2">
        <f t="shared" si="231"/>
        <v>27.76861603386811</v>
      </c>
      <c r="R1111" s="2">
        <f t="shared" si="232"/>
        <v>29.976136528317337</v>
      </c>
      <c r="S1111" s="2">
        <f t="shared" si="233"/>
        <v>30.809883464940818</v>
      </c>
      <c r="T1111" s="2">
        <f t="shared" si="234"/>
        <v>31.6721818150098</v>
      </c>
      <c r="U1111" s="8" cm="1">
        <f t="array" ref="U1111">SUM(ABS(P1111:T1111/I1111-J1111:N1111/I1111))</f>
        <v>0</v>
      </c>
    </row>
    <row r="1112" spans="1:21" x14ac:dyDescent="0.25">
      <c r="A1112" s="6">
        <v>42521</v>
      </c>
      <c r="B1112" s="7">
        <v>23.157272338867099</v>
      </c>
      <c r="C1112" s="7">
        <v>61.478317260742102</v>
      </c>
      <c r="D1112" s="7">
        <v>77.026580810546804</v>
      </c>
      <c r="E1112" s="7">
        <v>54.381763458251903</v>
      </c>
      <c r="F1112" s="7">
        <v>62.328857421875</v>
      </c>
      <c r="G1112" s="11">
        <f t="shared" si="222"/>
        <v>-2.015131702216566E-3</v>
      </c>
      <c r="H1112" s="11">
        <f t="shared" si="223"/>
        <v>-2.015131702216566E-3</v>
      </c>
      <c r="I1112" s="7">
        <f t="shared" si="224"/>
        <v>152.30532708839189</v>
      </c>
      <c r="J1112" s="2">
        <f t="shared" si="225"/>
        <v>32.227905327935098</v>
      </c>
      <c r="K1112" s="2">
        <f t="shared" si="226"/>
        <v>27.980848749624311</v>
      </c>
      <c r="L1112" s="2">
        <f t="shared" si="227"/>
        <v>29.676433598638713</v>
      </c>
      <c r="M1112" s="2">
        <f t="shared" si="228"/>
        <v>30.734536075954811</v>
      </c>
      <c r="N1112" s="2">
        <f t="shared" si="229"/>
        <v>31.685603336238962</v>
      </c>
      <c r="O1112" s="8" cm="1">
        <f t="array" ref="O1112">MAX(ABS(J1112:N1112/I1112 - $X$2:$AB$2))</f>
        <v>1.6284503736462563E-2</v>
      </c>
      <c r="P1112" s="2">
        <f t="shared" si="230"/>
        <v>32.227905327935098</v>
      </c>
      <c r="Q1112" s="2">
        <f t="shared" si="231"/>
        <v>27.980848749624311</v>
      </c>
      <c r="R1112" s="2">
        <f t="shared" si="232"/>
        <v>29.676433598638713</v>
      </c>
      <c r="S1112" s="2">
        <f t="shared" si="233"/>
        <v>30.734536075954811</v>
      </c>
      <c r="T1112" s="2">
        <f t="shared" si="234"/>
        <v>31.685603336238962</v>
      </c>
      <c r="U1112" s="8" cm="1">
        <f t="array" ref="U1112">SUM(ABS(P1112:T1112/I1112-J1112:N1112/I1112))</f>
        <v>0</v>
      </c>
    </row>
    <row r="1113" spans="1:21" x14ac:dyDescent="0.25">
      <c r="A1113" s="6">
        <v>42522</v>
      </c>
      <c r="B1113" s="7">
        <v>22.8326206207275</v>
      </c>
      <c r="C1113" s="7">
        <v>61.274845123291001</v>
      </c>
      <c r="D1113" s="7">
        <v>77.125717163085895</v>
      </c>
      <c r="E1113" s="7">
        <v>54.731716156005803</v>
      </c>
      <c r="F1113" s="7">
        <v>62.0822944641113</v>
      </c>
      <c r="G1113" s="11">
        <f t="shared" si="222"/>
        <v>-2.8481737736115731E-3</v>
      </c>
      <c r="H1113" s="11">
        <f t="shared" si="223"/>
        <v>-2.8481737736115731E-3</v>
      </c>
      <c r="I1113" s="7">
        <f t="shared" si="224"/>
        <v>151.87153505019739</v>
      </c>
      <c r="J1113" s="2">
        <f t="shared" si="225"/>
        <v>31.776088521376511</v>
      </c>
      <c r="K1113" s="2">
        <f t="shared" si="226"/>
        <v>27.888241740251633</v>
      </c>
      <c r="L1113" s="2">
        <f t="shared" si="227"/>
        <v>29.714628379614044</v>
      </c>
      <c r="M1113" s="2">
        <f t="shared" si="228"/>
        <v>30.932316234780515</v>
      </c>
      <c r="N1113" s="2">
        <f t="shared" si="229"/>
        <v>31.560260174174701</v>
      </c>
      <c r="O1113" s="8" cm="1">
        <f t="array" ref="O1113">MAX(ABS(J1113:N1113/I1113 - $X$2:$AB$2))</f>
        <v>1.6369527502083508E-2</v>
      </c>
      <c r="P1113" s="2">
        <f t="shared" si="230"/>
        <v>31.776088521376511</v>
      </c>
      <c r="Q1113" s="2">
        <f t="shared" si="231"/>
        <v>27.888241740251633</v>
      </c>
      <c r="R1113" s="2">
        <f t="shared" si="232"/>
        <v>29.714628379614044</v>
      </c>
      <c r="S1113" s="2">
        <f t="shared" si="233"/>
        <v>30.932316234780515</v>
      </c>
      <c r="T1113" s="2">
        <f t="shared" si="234"/>
        <v>31.560260174174701</v>
      </c>
      <c r="U1113" s="8" cm="1">
        <f t="array" ref="U1113">SUM(ABS(P1113:T1113/I1113-J1113:N1113/I1113))</f>
        <v>0</v>
      </c>
    </row>
    <row r="1114" spans="1:21" x14ac:dyDescent="0.25">
      <c r="A1114" s="6">
        <v>42523</v>
      </c>
      <c r="B1114" s="7">
        <v>22.661016464233398</v>
      </c>
      <c r="C1114" s="7">
        <v>62.419429779052699</v>
      </c>
      <c r="D1114" s="7">
        <v>76.668144226074205</v>
      </c>
      <c r="E1114" s="7">
        <v>54.831695556640597</v>
      </c>
      <c r="F1114" s="7">
        <v>62.478569030761697</v>
      </c>
      <c r="G1114" s="11">
        <f t="shared" si="222"/>
        <v>2.3953262417657495E-3</v>
      </c>
      <c r="H1114" s="11">
        <f t="shared" si="223"/>
        <v>2.3953262417657495E-3</v>
      </c>
      <c r="I1114" s="7">
        <f t="shared" si="224"/>
        <v>152.23531692348038</v>
      </c>
      <c r="J1114" s="2">
        <f t="shared" si="225"/>
        <v>31.537267539853147</v>
      </c>
      <c r="K1114" s="2">
        <f t="shared" si="226"/>
        <v>28.409180691755108</v>
      </c>
      <c r="L1114" s="2">
        <f t="shared" si="227"/>
        <v>29.538336861298305</v>
      </c>
      <c r="M1114" s="2">
        <f t="shared" si="228"/>
        <v>30.98882084772896</v>
      </c>
      <c r="N1114" s="2">
        <f t="shared" si="229"/>
        <v>31.761710982844871</v>
      </c>
      <c r="O1114" s="8" cm="1">
        <f t="array" ref="O1114">MAX(ABS(J1114:N1114/I1114 - $X$2:$AB$2))</f>
        <v>1.3386398991538179E-2</v>
      </c>
      <c r="P1114" s="2">
        <f t="shared" si="230"/>
        <v>31.537267539853147</v>
      </c>
      <c r="Q1114" s="2">
        <f t="shared" si="231"/>
        <v>28.409180691755108</v>
      </c>
      <c r="R1114" s="2">
        <f t="shared" si="232"/>
        <v>29.538336861298305</v>
      </c>
      <c r="S1114" s="2">
        <f t="shared" si="233"/>
        <v>30.98882084772896</v>
      </c>
      <c r="T1114" s="2">
        <f t="shared" si="234"/>
        <v>31.761710982844871</v>
      </c>
      <c r="U1114" s="8" cm="1">
        <f t="array" ref="U1114">SUM(ABS(P1114:T1114/I1114-J1114:N1114/I1114))</f>
        <v>0</v>
      </c>
    </row>
    <row r="1115" spans="1:21" x14ac:dyDescent="0.25">
      <c r="A1115" s="6">
        <v>42524</v>
      </c>
      <c r="B1115" s="7">
        <v>22.707399368286101</v>
      </c>
      <c r="C1115" s="7">
        <v>63.623409271240199</v>
      </c>
      <c r="D1115" s="7">
        <v>76.767303466796804</v>
      </c>
      <c r="E1115" s="7">
        <v>53.856864929199197</v>
      </c>
      <c r="F1115" s="7">
        <v>62.4081420898437</v>
      </c>
      <c r="G1115" s="11">
        <f t="shared" si="222"/>
        <v>4.2030958009098285E-4</v>
      </c>
      <c r="H1115" s="11">
        <f t="shared" si="223"/>
        <v>4.2030958009098285E-4</v>
      </c>
      <c r="I1115" s="7">
        <f t="shared" si="224"/>
        <v>152.29930288561152</v>
      </c>
      <c r="J1115" s="2">
        <f t="shared" si="225"/>
        <v>31.601818486042792</v>
      </c>
      <c r="K1115" s="2">
        <f t="shared" si="226"/>
        <v>28.957152229845011</v>
      </c>
      <c r="L1115" s="2">
        <f t="shared" si="227"/>
        <v>29.576540460523791</v>
      </c>
      <c r="M1115" s="2">
        <f t="shared" si="228"/>
        <v>30.43788308510852</v>
      </c>
      <c r="N1115" s="2">
        <f t="shared" si="229"/>
        <v>31.725908624091392</v>
      </c>
      <c r="O1115" s="8" cm="1">
        <f t="array" ref="O1115">MAX(ABS(J1115:N1115/I1115 - $X$2:$AB$2))</f>
        <v>9.8668104108522725E-3</v>
      </c>
      <c r="P1115" s="2">
        <f t="shared" si="230"/>
        <v>31.601818486042792</v>
      </c>
      <c r="Q1115" s="2">
        <f t="shared" si="231"/>
        <v>28.957152229845011</v>
      </c>
      <c r="R1115" s="2">
        <f t="shared" si="232"/>
        <v>29.576540460523791</v>
      </c>
      <c r="S1115" s="2">
        <f t="shared" si="233"/>
        <v>30.43788308510852</v>
      </c>
      <c r="T1115" s="2">
        <f t="shared" si="234"/>
        <v>31.725908624091392</v>
      </c>
      <c r="U1115" s="8" cm="1">
        <f t="array" ref="U1115">SUM(ABS(P1115:T1115/I1115-J1115:N1115/I1115))</f>
        <v>0</v>
      </c>
    </row>
    <row r="1116" spans="1:21" x14ac:dyDescent="0.25">
      <c r="A1116" s="6">
        <v>42527</v>
      </c>
      <c r="B1116" s="7">
        <v>22.8720378875732</v>
      </c>
      <c r="C1116" s="7">
        <v>64.793449401855398</v>
      </c>
      <c r="D1116" s="7">
        <v>77.156227111816406</v>
      </c>
      <c r="E1116" s="7">
        <v>54.390090942382798</v>
      </c>
      <c r="F1116" s="7">
        <v>62.566631317138601</v>
      </c>
      <c r="G1116" s="11">
        <f t="shared" si="222"/>
        <v>8.4926415674111411E-3</v>
      </c>
      <c r="H1116" s="11">
        <f t="shared" si="223"/>
        <v>8.4926415674111411E-3</v>
      </c>
      <c r="I1116" s="7">
        <f t="shared" si="224"/>
        <v>153.5927262759856</v>
      </c>
      <c r="J1116" s="2">
        <f t="shared" si="225"/>
        <v>31.830945411497243</v>
      </c>
      <c r="K1116" s="2">
        <f t="shared" si="226"/>
        <v>29.489676823627939</v>
      </c>
      <c r="L1116" s="2">
        <f t="shared" si="227"/>
        <v>29.726383107112934</v>
      </c>
      <c r="M1116" s="2">
        <f t="shared" si="228"/>
        <v>30.739242458116166</v>
      </c>
      <c r="N1116" s="2">
        <f t="shared" si="229"/>
        <v>31.806478475631309</v>
      </c>
      <c r="O1116" s="8" cm="1">
        <f t="array" ref="O1116">MAX(ABS(J1116:N1116/I1116 - $X$2:$AB$2))</f>
        <v>8.0008243968602288E-3</v>
      </c>
      <c r="P1116" s="2">
        <f t="shared" si="230"/>
        <v>31.830945411497243</v>
      </c>
      <c r="Q1116" s="2">
        <f t="shared" si="231"/>
        <v>29.489676823627939</v>
      </c>
      <c r="R1116" s="2">
        <f t="shared" si="232"/>
        <v>29.726383107112934</v>
      </c>
      <c r="S1116" s="2">
        <f t="shared" si="233"/>
        <v>30.739242458116166</v>
      </c>
      <c r="T1116" s="2">
        <f t="shared" si="234"/>
        <v>31.806478475631309</v>
      </c>
      <c r="U1116" s="8" cm="1">
        <f t="array" ref="U1116">SUM(ABS(P1116:T1116/I1116-J1116:N1116/I1116))</f>
        <v>0</v>
      </c>
    </row>
    <row r="1117" spans="1:21" x14ac:dyDescent="0.25">
      <c r="A1117" s="6">
        <v>42528</v>
      </c>
      <c r="B1117" s="7">
        <v>22.964797973632798</v>
      </c>
      <c r="C1117" s="7">
        <v>65.124114990234304</v>
      </c>
      <c r="D1117" s="7">
        <v>78.7958984375</v>
      </c>
      <c r="E1117" s="7">
        <v>54.206798553466797</v>
      </c>
      <c r="F1117" s="7">
        <v>62.549026489257798</v>
      </c>
      <c r="G1117" s="11">
        <f t="shared" si="222"/>
        <v>5.2006114173093199E-3</v>
      </c>
      <c r="H1117" s="11">
        <f t="shared" si="223"/>
        <v>5.2006114173093199E-3</v>
      </c>
      <c r="I1117" s="7">
        <f t="shared" si="224"/>
        <v>154.39150236187217</v>
      </c>
      <c r="J1117" s="2">
        <f t="shared" si="225"/>
        <v>31.960039340522826</v>
      </c>
      <c r="K1117" s="2">
        <f t="shared" si="226"/>
        <v>29.64017384806494</v>
      </c>
      <c r="L1117" s="2">
        <f t="shared" si="227"/>
        <v>30.358107853404388</v>
      </c>
      <c r="M1117" s="2">
        <f t="shared" si="228"/>
        <v>30.635652464314081</v>
      </c>
      <c r="N1117" s="2">
        <f t="shared" si="229"/>
        <v>31.79752885556595</v>
      </c>
      <c r="O1117" s="8" cm="1">
        <f t="array" ref="O1117">MAX(ABS(J1117:N1117/I1117 - $X$2:$AB$2))</f>
        <v>8.0193961802865199E-3</v>
      </c>
      <c r="P1117" s="2">
        <f t="shared" si="230"/>
        <v>31.960039340522826</v>
      </c>
      <c r="Q1117" s="2">
        <f t="shared" si="231"/>
        <v>29.64017384806494</v>
      </c>
      <c r="R1117" s="2">
        <f t="shared" si="232"/>
        <v>30.358107853404388</v>
      </c>
      <c r="S1117" s="2">
        <f t="shared" si="233"/>
        <v>30.635652464314081</v>
      </c>
      <c r="T1117" s="2">
        <f t="shared" si="234"/>
        <v>31.79752885556595</v>
      </c>
      <c r="U1117" s="8" cm="1">
        <f t="array" ref="U1117">SUM(ABS(P1117:T1117/I1117-J1117:N1117/I1117))</f>
        <v>0</v>
      </c>
    </row>
    <row r="1118" spans="1:21" x14ac:dyDescent="0.25">
      <c r="A1118" s="6">
        <v>42529</v>
      </c>
      <c r="B1118" s="7">
        <v>22.9439277648925</v>
      </c>
      <c r="C1118" s="7">
        <v>66.226341247558594</v>
      </c>
      <c r="D1118" s="7">
        <v>78.6204833984375</v>
      </c>
      <c r="E1118" s="7">
        <v>54.3651123046875</v>
      </c>
      <c r="F1118" s="7">
        <v>62.769149780273402</v>
      </c>
      <c r="G1118" s="11">
        <f t="shared" si="222"/>
        <v>3.9277252150429209E-3</v>
      </c>
      <c r="H1118" s="11">
        <f t="shared" si="223"/>
        <v>3.9277252150429209E-3</v>
      </c>
      <c r="I1118" s="7">
        <f t="shared" si="224"/>
        <v>154.99790975868726</v>
      </c>
      <c r="J1118" s="2">
        <f t="shared" si="225"/>
        <v>31.930994334633784</v>
      </c>
      <c r="K1118" s="2">
        <f t="shared" si="226"/>
        <v>30.141834068582224</v>
      </c>
      <c r="L1118" s="2">
        <f t="shared" si="227"/>
        <v>30.290524783973527</v>
      </c>
      <c r="M1118" s="2">
        <f t="shared" si="228"/>
        <v>30.725125467556204</v>
      </c>
      <c r="N1118" s="2">
        <f t="shared" si="229"/>
        <v>31.909431103941518</v>
      </c>
      <c r="O1118" s="8" cm="1">
        <f t="array" ref="O1118">MAX(ABS(J1118:N1118/I1118 - $X$2:$AB$2))</f>
        <v>6.0091931842592428E-3</v>
      </c>
      <c r="P1118" s="2">
        <f t="shared" si="230"/>
        <v>31.930994334633784</v>
      </c>
      <c r="Q1118" s="2">
        <f t="shared" si="231"/>
        <v>30.141834068582224</v>
      </c>
      <c r="R1118" s="2">
        <f t="shared" si="232"/>
        <v>30.290524783973527</v>
      </c>
      <c r="S1118" s="2">
        <f t="shared" si="233"/>
        <v>30.725125467556204</v>
      </c>
      <c r="T1118" s="2">
        <f t="shared" si="234"/>
        <v>31.909431103941518</v>
      </c>
      <c r="U1118" s="8" cm="1">
        <f t="array" ref="U1118">SUM(ABS(P1118:T1118/I1118-J1118:N1118/I1118))</f>
        <v>0</v>
      </c>
    </row>
    <row r="1119" spans="1:21" x14ac:dyDescent="0.25">
      <c r="A1119" s="6">
        <v>42530</v>
      </c>
      <c r="B1119" s="7">
        <v>23.108572006225501</v>
      </c>
      <c r="C1119" s="7">
        <v>65.420883178710895</v>
      </c>
      <c r="D1119" s="7">
        <v>78.406982421875</v>
      </c>
      <c r="E1119" s="7">
        <v>53.948520660400298</v>
      </c>
      <c r="F1119" s="7">
        <v>62.601860046386697</v>
      </c>
      <c r="G1119" s="11">
        <f t="shared" si="222"/>
        <v>-3.4851984757809928E-3</v>
      </c>
      <c r="H1119" s="11">
        <f t="shared" si="223"/>
        <v>-3.4851984757809928E-3</v>
      </c>
      <c r="I1119" s="7">
        <f t="shared" si="224"/>
        <v>154.45771127984705</v>
      </c>
      <c r="J1119" s="2">
        <f t="shared" si="225"/>
        <v>32.160129223442077</v>
      </c>
      <c r="K1119" s="2">
        <f t="shared" si="226"/>
        <v>29.775243026361498</v>
      </c>
      <c r="L1119" s="2">
        <f t="shared" si="227"/>
        <v>30.208268146232001</v>
      </c>
      <c r="M1119" s="2">
        <f t="shared" si="228"/>
        <v>30.489683471819607</v>
      </c>
      <c r="N1119" s="2">
        <f t="shared" si="229"/>
        <v>31.824387411991875</v>
      </c>
      <c r="O1119" s="8" cm="1">
        <f t="array" ref="O1119">MAX(ABS(J1119:N1119/I1119 - $X$2:$AB$2))</f>
        <v>8.21316693715754E-3</v>
      </c>
      <c r="P1119" s="2">
        <f t="shared" si="230"/>
        <v>32.160129223442077</v>
      </c>
      <c r="Q1119" s="2">
        <f t="shared" si="231"/>
        <v>29.775243026361498</v>
      </c>
      <c r="R1119" s="2">
        <f t="shared" si="232"/>
        <v>30.208268146232001</v>
      </c>
      <c r="S1119" s="2">
        <f t="shared" si="233"/>
        <v>30.489683471819607</v>
      </c>
      <c r="T1119" s="2">
        <f t="shared" si="234"/>
        <v>31.824387411991875</v>
      </c>
      <c r="U1119" s="8" cm="1">
        <f t="array" ref="U1119">SUM(ABS(P1119:T1119/I1119-J1119:N1119/I1119))</f>
        <v>0</v>
      </c>
    </row>
    <row r="1120" spans="1:21" x14ac:dyDescent="0.25">
      <c r="A1120" s="6">
        <v>42531</v>
      </c>
      <c r="B1120" s="7">
        <v>22.918420791625898</v>
      </c>
      <c r="C1120" s="7">
        <v>64.462783813476506</v>
      </c>
      <c r="D1120" s="7">
        <v>77.773963928222599</v>
      </c>
      <c r="E1120" s="7">
        <v>53.190322875976499</v>
      </c>
      <c r="F1120" s="7">
        <v>62.645877838134702</v>
      </c>
      <c r="G1120" s="11">
        <f t="shared" si="222"/>
        <v>-8.7448561868201935E-3</v>
      </c>
      <c r="H1120" s="11">
        <f t="shared" si="223"/>
        <v>-8.7448561868201935E-3</v>
      </c>
      <c r="I1120" s="7">
        <f t="shared" si="224"/>
        <v>153.10700080775939</v>
      </c>
      <c r="J1120" s="2">
        <f t="shared" si="225"/>
        <v>31.895496357686888</v>
      </c>
      <c r="K1120" s="2">
        <f t="shared" si="226"/>
        <v>29.339179799190944</v>
      </c>
      <c r="L1120" s="2">
        <f t="shared" si="227"/>
        <v>29.964381800818451</v>
      </c>
      <c r="M1120" s="2">
        <f t="shared" si="228"/>
        <v>30.061178479038862</v>
      </c>
      <c r="N1120" s="2">
        <f t="shared" si="229"/>
        <v>31.846764371024257</v>
      </c>
      <c r="O1120" s="8" cm="1">
        <f t="array" ref="O1120">MAX(ABS(J1120:N1120/I1120 - $X$2:$AB$2))</f>
        <v>8.3746684057307563E-3</v>
      </c>
      <c r="P1120" s="2">
        <f t="shared" si="230"/>
        <v>31.895496357686888</v>
      </c>
      <c r="Q1120" s="2">
        <f t="shared" si="231"/>
        <v>29.339179799190944</v>
      </c>
      <c r="R1120" s="2">
        <f t="shared" si="232"/>
        <v>29.964381800818451</v>
      </c>
      <c r="S1120" s="2">
        <f t="shared" si="233"/>
        <v>30.061178479038862</v>
      </c>
      <c r="T1120" s="2">
        <f t="shared" si="234"/>
        <v>31.846764371024257</v>
      </c>
      <c r="U1120" s="8" cm="1">
        <f t="array" ref="U1120">SUM(ABS(P1120:T1120/I1120-J1120:N1120/I1120))</f>
        <v>0</v>
      </c>
    </row>
    <row r="1121" spans="1:21" x14ac:dyDescent="0.25">
      <c r="A1121" s="6">
        <v>42534</v>
      </c>
      <c r="B1121" s="7">
        <v>22.572891235351499</v>
      </c>
      <c r="C1121" s="7">
        <v>63.784488677978501</v>
      </c>
      <c r="D1121" s="7">
        <v>77.865509033203097</v>
      </c>
      <c r="E1121" s="7">
        <v>52.7154121398925</v>
      </c>
      <c r="F1121" s="7">
        <v>62.108699798583899</v>
      </c>
      <c r="G1121" s="11">
        <f t="shared" si="222"/>
        <v>-8.4633607707477188E-3</v>
      </c>
      <c r="H1121" s="11">
        <f t="shared" si="223"/>
        <v>-8.4633607707477188E-3</v>
      </c>
      <c r="I1121" s="7">
        <f t="shared" si="224"/>
        <v>151.81120102339617</v>
      </c>
      <c r="J1121" s="2">
        <f t="shared" si="225"/>
        <v>31.414623927434182</v>
      </c>
      <c r="K1121" s="2">
        <f t="shared" si="226"/>
        <v>29.030464882458912</v>
      </c>
      <c r="L1121" s="2">
        <f t="shared" si="227"/>
        <v>29.999651862148529</v>
      </c>
      <c r="M1121" s="2">
        <f t="shared" si="228"/>
        <v>29.792776716704743</v>
      </c>
      <c r="N1121" s="2">
        <f t="shared" si="229"/>
        <v>31.573683634649782</v>
      </c>
      <c r="O1121" s="8" cm="1">
        <f t="array" ref="O1121">MAX(ABS(J1121:N1121/I1121 - $X$2:$AB$2))</f>
        <v>8.7725761553989479E-3</v>
      </c>
      <c r="P1121" s="2">
        <f t="shared" si="230"/>
        <v>31.414623927434182</v>
      </c>
      <c r="Q1121" s="2">
        <f t="shared" si="231"/>
        <v>29.030464882458912</v>
      </c>
      <c r="R1121" s="2">
        <f t="shared" si="232"/>
        <v>29.999651862148529</v>
      </c>
      <c r="S1121" s="2">
        <f t="shared" si="233"/>
        <v>29.792776716704743</v>
      </c>
      <c r="T1121" s="2">
        <f t="shared" si="234"/>
        <v>31.573683634649782</v>
      </c>
      <c r="U1121" s="8" cm="1">
        <f t="array" ref="U1121">SUM(ABS(P1121:T1121/I1121-J1121:N1121/I1121))</f>
        <v>0</v>
      </c>
    </row>
    <row r="1122" spans="1:21" x14ac:dyDescent="0.25">
      <c r="A1122" s="6">
        <v>42535</v>
      </c>
      <c r="B1122" s="7">
        <v>22.6007175445556</v>
      </c>
      <c r="C1122" s="7">
        <v>63.470794677734297</v>
      </c>
      <c r="D1122" s="7">
        <v>77.240097045898395</v>
      </c>
      <c r="E1122" s="7">
        <v>51.723918914794901</v>
      </c>
      <c r="F1122" s="7">
        <v>62.478569030761697</v>
      </c>
      <c r="G1122" s="11">
        <f t="shared" si="222"/>
        <v>-4.7251462815574019E-3</v>
      </c>
      <c r="H1122" s="11">
        <f t="shared" si="223"/>
        <v>-4.7251462815574019E-3</v>
      </c>
      <c r="I1122" s="7">
        <f t="shared" si="224"/>
        <v>151.0938708913817</v>
      </c>
      <c r="J1122" s="2">
        <f t="shared" si="225"/>
        <v>31.453349717135694</v>
      </c>
      <c r="K1122" s="2">
        <f t="shared" si="226"/>
        <v>28.887692198273839</v>
      </c>
      <c r="L1122" s="2">
        <f t="shared" si="227"/>
        <v>29.758696115213709</v>
      </c>
      <c r="M1122" s="2">
        <f t="shared" si="228"/>
        <v>29.232421877913598</v>
      </c>
      <c r="N1122" s="2">
        <f t="shared" si="229"/>
        <v>31.761710982844875</v>
      </c>
      <c r="O1122" s="8" cm="1">
        <f t="array" ref="O1122">MAX(ABS(J1122:N1122/I1122 - $X$2:$AB$2))</f>
        <v>1.0211776265085681E-2</v>
      </c>
      <c r="P1122" s="2">
        <f t="shared" si="230"/>
        <v>31.453349717135694</v>
      </c>
      <c r="Q1122" s="2">
        <f t="shared" si="231"/>
        <v>28.887692198273839</v>
      </c>
      <c r="R1122" s="2">
        <f t="shared" si="232"/>
        <v>29.758696115213709</v>
      </c>
      <c r="S1122" s="2">
        <f t="shared" si="233"/>
        <v>29.232421877913598</v>
      </c>
      <c r="T1122" s="2">
        <f t="shared" si="234"/>
        <v>31.761710982844875</v>
      </c>
      <c r="U1122" s="8" cm="1">
        <f t="array" ref="U1122">SUM(ABS(P1122:T1122/I1122-J1122:N1122/I1122))</f>
        <v>0</v>
      </c>
    </row>
    <row r="1123" spans="1:21" x14ac:dyDescent="0.25">
      <c r="A1123" s="6">
        <v>42536</v>
      </c>
      <c r="B1123" s="7">
        <v>22.526512145996001</v>
      </c>
      <c r="C1123" s="7">
        <v>63.648841857910099</v>
      </c>
      <c r="D1123" s="7">
        <v>76.744407653808594</v>
      </c>
      <c r="E1123" s="7">
        <v>51.632266998291001</v>
      </c>
      <c r="F1123" s="7">
        <v>62.6282539367675</v>
      </c>
      <c r="G1123" s="11">
        <f t="shared" si="222"/>
        <v>-1.250329827420793E-3</v>
      </c>
      <c r="H1123" s="11">
        <f t="shared" si="223"/>
        <v>-1.250329827420793E-3</v>
      </c>
      <c r="I1123" s="7">
        <f t="shared" si="224"/>
        <v>150.90495371786574</v>
      </c>
      <c r="J1123" s="2">
        <f t="shared" si="225"/>
        <v>31.35007829014701</v>
      </c>
      <c r="K1123" s="2">
        <f t="shared" si="226"/>
        <v>28.968727454942737</v>
      </c>
      <c r="L1123" s="2">
        <f t="shared" si="227"/>
        <v>29.567719270920392</v>
      </c>
      <c r="M1123" s="2">
        <f t="shared" si="228"/>
        <v>29.180623647126506</v>
      </c>
      <c r="N1123" s="2">
        <f t="shared" si="229"/>
        <v>31.837805054729102</v>
      </c>
      <c r="O1123" s="8" cm="1">
        <f t="array" ref="O1123">MAX(ABS(J1123:N1123/I1123 - $X$2:$AB$2))</f>
        <v>1.0979191009551359E-2</v>
      </c>
      <c r="P1123" s="2">
        <f t="shared" si="230"/>
        <v>31.35007829014701</v>
      </c>
      <c r="Q1123" s="2">
        <f t="shared" si="231"/>
        <v>28.968727454942737</v>
      </c>
      <c r="R1123" s="2">
        <f t="shared" si="232"/>
        <v>29.567719270920392</v>
      </c>
      <c r="S1123" s="2">
        <f t="shared" si="233"/>
        <v>29.180623647126506</v>
      </c>
      <c r="T1123" s="2">
        <f t="shared" si="234"/>
        <v>31.837805054729102</v>
      </c>
      <c r="U1123" s="8" cm="1">
        <f t="array" ref="U1123">SUM(ABS(P1123:T1123/I1123-J1123:N1123/I1123))</f>
        <v>0</v>
      </c>
    </row>
    <row r="1124" spans="1:21" x14ac:dyDescent="0.25">
      <c r="A1124" s="6">
        <v>42537</v>
      </c>
      <c r="B1124" s="7">
        <v>22.6215915679931</v>
      </c>
      <c r="C1124" s="7">
        <v>63.581020355224602</v>
      </c>
      <c r="D1124" s="7">
        <v>77.079971313476506</v>
      </c>
      <c r="E1124" s="7">
        <v>51.840572357177699</v>
      </c>
      <c r="F1124" s="7">
        <v>62.786785125732401</v>
      </c>
      <c r="G1124" s="11">
        <f t="shared" si="222"/>
        <v>2.8432190094549448E-3</v>
      </c>
      <c r="H1124" s="11">
        <f t="shared" si="223"/>
        <v>2.8432190094549448E-3</v>
      </c>
      <c r="I1124" s="7">
        <f t="shared" si="224"/>
        <v>151.33400955089729</v>
      </c>
      <c r="J1124" s="2">
        <f t="shared" si="225"/>
        <v>31.482400031927209</v>
      </c>
      <c r="K1124" s="2">
        <f t="shared" si="226"/>
        <v>28.937859609283159</v>
      </c>
      <c r="L1124" s="2">
        <f t="shared" si="227"/>
        <v>29.697003636907564</v>
      </c>
      <c r="M1124" s="2">
        <f t="shared" si="228"/>
        <v>29.298350034804844</v>
      </c>
      <c r="N1124" s="2">
        <f t="shared" si="229"/>
        <v>31.918396237974523</v>
      </c>
      <c r="O1124" s="8" cm="1">
        <f t="array" ref="O1124">MAX(ABS(J1124:N1124/I1124 - $X$2:$AB$2))</f>
        <v>1.0913570139959805E-2</v>
      </c>
      <c r="P1124" s="2">
        <f t="shared" si="230"/>
        <v>31.482400031927209</v>
      </c>
      <c r="Q1124" s="2">
        <f t="shared" si="231"/>
        <v>28.937859609283159</v>
      </c>
      <c r="R1124" s="2">
        <f t="shared" si="232"/>
        <v>29.697003636907564</v>
      </c>
      <c r="S1124" s="2">
        <f t="shared" si="233"/>
        <v>29.298350034804844</v>
      </c>
      <c r="T1124" s="2">
        <f t="shared" si="234"/>
        <v>31.918396237974523</v>
      </c>
      <c r="U1124" s="8" cm="1">
        <f t="array" ref="U1124">SUM(ABS(P1124:T1124/I1124-J1124:N1124/I1124))</f>
        <v>0</v>
      </c>
    </row>
    <row r="1125" spans="1:21" x14ac:dyDescent="0.25">
      <c r="A1125" s="6">
        <v>42538</v>
      </c>
      <c r="B1125" s="7">
        <v>22.1067790985107</v>
      </c>
      <c r="C1125" s="7">
        <v>64.377998352050696</v>
      </c>
      <c r="D1125" s="7">
        <v>77.461296081542898</v>
      </c>
      <c r="E1125" s="7">
        <v>51.890560150146399</v>
      </c>
      <c r="F1125" s="7">
        <v>62.478569030761697</v>
      </c>
      <c r="G1125" s="11">
        <f t="shared" si="222"/>
        <v>-2.2153018232011767E-3</v>
      </c>
      <c r="H1125" s="11">
        <f t="shared" si="223"/>
        <v>-2.2153018232011767E-3</v>
      </c>
      <c r="I1125" s="7">
        <f t="shared" si="224"/>
        <v>150.99875904362685</v>
      </c>
      <c r="J1125" s="2">
        <f t="shared" si="225"/>
        <v>30.765937087356985</v>
      </c>
      <c r="K1125" s="2">
        <f t="shared" si="226"/>
        <v>29.300591085673283</v>
      </c>
      <c r="L1125" s="2">
        <f t="shared" si="227"/>
        <v>29.843918624434689</v>
      </c>
      <c r="M1125" s="2">
        <f t="shared" si="228"/>
        <v>29.326601263317013</v>
      </c>
      <c r="N1125" s="2">
        <f t="shared" si="229"/>
        <v>31.761710982844868</v>
      </c>
      <c r="O1125" s="8" cm="1">
        <f t="array" ref="O1125">MAX(ABS(J1125:N1125/I1125 - $X$2:$AB$2))</f>
        <v>1.0344185502002778E-2</v>
      </c>
      <c r="P1125" s="2">
        <f t="shared" si="230"/>
        <v>30.765937087356985</v>
      </c>
      <c r="Q1125" s="2">
        <f t="shared" si="231"/>
        <v>29.300591085673283</v>
      </c>
      <c r="R1125" s="2">
        <f t="shared" si="232"/>
        <v>29.843918624434689</v>
      </c>
      <c r="S1125" s="2">
        <f t="shared" si="233"/>
        <v>29.326601263317013</v>
      </c>
      <c r="T1125" s="2">
        <f t="shared" si="234"/>
        <v>31.761710982844868</v>
      </c>
      <c r="U1125" s="8" cm="1">
        <f t="array" ref="U1125">SUM(ABS(P1125:T1125/I1125-J1125:N1125/I1125))</f>
        <v>0</v>
      </c>
    </row>
    <row r="1126" spans="1:21" x14ac:dyDescent="0.25">
      <c r="A1126" s="6">
        <v>42541</v>
      </c>
      <c r="B1126" s="7">
        <v>22.053443908691399</v>
      </c>
      <c r="C1126" s="7">
        <v>64.801925659179602</v>
      </c>
      <c r="D1126" s="7">
        <v>78.254432678222599</v>
      </c>
      <c r="E1126" s="7">
        <v>51.965545654296797</v>
      </c>
      <c r="F1126" s="7">
        <v>62.610671997070298</v>
      </c>
      <c r="G1126" s="11">
        <f t="shared" si="222"/>
        <v>3.5353145956931176E-3</v>
      </c>
      <c r="H1126" s="11">
        <f t="shared" si="223"/>
        <v>3.5353145956931176E-3</v>
      </c>
      <c r="I1126" s="7">
        <f t="shared" si="224"/>
        <v>151.53258716040531</v>
      </c>
      <c r="J1126" s="2">
        <f t="shared" si="225"/>
        <v>30.69171066625734</v>
      </c>
      <c r="K1126" s="2">
        <f t="shared" si="226"/>
        <v>29.493534653261527</v>
      </c>
      <c r="L1126" s="2">
        <f t="shared" si="227"/>
        <v>30.149494508737639</v>
      </c>
      <c r="M1126" s="2">
        <f t="shared" si="228"/>
        <v>29.368980262009345</v>
      </c>
      <c r="N1126" s="2">
        <f t="shared" si="229"/>
        <v>31.828867070139449</v>
      </c>
      <c r="O1126" s="8" cm="1">
        <f t="array" ref="O1126">MAX(ABS(J1126:N1126/I1126 - $X$2:$AB$2))</f>
        <v>1.0046351524684888E-2</v>
      </c>
      <c r="P1126" s="2">
        <f t="shared" si="230"/>
        <v>30.69171066625734</v>
      </c>
      <c r="Q1126" s="2">
        <f t="shared" si="231"/>
        <v>29.493534653261527</v>
      </c>
      <c r="R1126" s="2">
        <f t="shared" si="232"/>
        <v>30.149494508737639</v>
      </c>
      <c r="S1126" s="2">
        <f t="shared" si="233"/>
        <v>29.368980262009345</v>
      </c>
      <c r="T1126" s="2">
        <f t="shared" si="234"/>
        <v>31.828867070139449</v>
      </c>
      <c r="U1126" s="8" cm="1">
        <f t="array" ref="U1126">SUM(ABS(P1126:T1126/I1126-J1126:N1126/I1126))</f>
        <v>0</v>
      </c>
    </row>
    <row r="1127" spans="1:21" x14ac:dyDescent="0.25">
      <c r="A1127" s="6">
        <v>42542</v>
      </c>
      <c r="B1127" s="7">
        <v>22.241283416748001</v>
      </c>
      <c r="C1127" s="7">
        <v>64.852783203125</v>
      </c>
      <c r="D1127" s="7">
        <v>78.734886169433594</v>
      </c>
      <c r="E1127" s="7">
        <v>52.4487915039062</v>
      </c>
      <c r="F1127" s="7">
        <v>62.9276733398437</v>
      </c>
      <c r="G1127" s="11">
        <f t="shared" si="222"/>
        <v>5.965273143757388E-3</v>
      </c>
      <c r="H1127" s="11">
        <f t="shared" si="223"/>
        <v>5.965273143757388E-3</v>
      </c>
      <c r="I1127" s="7">
        <f t="shared" si="224"/>
        <v>152.43652043299736</v>
      </c>
      <c r="J1127" s="2">
        <f t="shared" si="225"/>
        <v>30.95312633706299</v>
      </c>
      <c r="K1127" s="2">
        <f t="shared" si="226"/>
        <v>29.516681631063118</v>
      </c>
      <c r="L1127" s="2">
        <f t="shared" si="227"/>
        <v>30.334601337823386</v>
      </c>
      <c r="M1127" s="2">
        <f t="shared" si="228"/>
        <v>29.642092718352867</v>
      </c>
      <c r="N1127" s="2">
        <f t="shared" si="229"/>
        <v>31.990018408695001</v>
      </c>
      <c r="O1127" s="8" cm="1">
        <f t="array" ref="O1127">MAX(ABS(J1127:N1127/I1127 - $X$2:$AB$2))</f>
        <v>9.8579678795281678E-3</v>
      </c>
      <c r="P1127" s="2">
        <f t="shared" si="230"/>
        <v>30.95312633706299</v>
      </c>
      <c r="Q1127" s="2">
        <f t="shared" si="231"/>
        <v>29.516681631063118</v>
      </c>
      <c r="R1127" s="2">
        <f t="shared" si="232"/>
        <v>30.334601337823386</v>
      </c>
      <c r="S1127" s="2">
        <f t="shared" si="233"/>
        <v>29.642092718352867</v>
      </c>
      <c r="T1127" s="2">
        <f t="shared" si="234"/>
        <v>31.990018408695001</v>
      </c>
      <c r="U1127" s="8" cm="1">
        <f t="array" ref="U1127">SUM(ABS(P1127:T1127/I1127-J1127:N1127/I1127))</f>
        <v>0</v>
      </c>
    </row>
    <row r="1128" spans="1:21" x14ac:dyDescent="0.25">
      <c r="A1128" s="6">
        <v>42543</v>
      </c>
      <c r="B1128" s="7">
        <v>22.1577949523925</v>
      </c>
      <c r="C1128" s="7">
        <v>64.801925659179602</v>
      </c>
      <c r="D1128" s="7">
        <v>78.010406494140597</v>
      </c>
      <c r="E1128" s="7">
        <v>52.248821258544901</v>
      </c>
      <c r="F1128" s="7">
        <v>63.1830444335937</v>
      </c>
      <c r="G1128" s="11">
        <f t="shared" si="222"/>
        <v>-2.6349099538897081E-3</v>
      </c>
      <c r="H1128" s="11">
        <f t="shared" si="223"/>
        <v>-2.6349099538897081E-3</v>
      </c>
      <c r="I1128" s="7">
        <f t="shared" si="224"/>
        <v>152.03486392797214</v>
      </c>
      <c r="J1128" s="2">
        <f t="shared" si="225"/>
        <v>30.836935695702014</v>
      </c>
      <c r="K1128" s="2">
        <f t="shared" si="226"/>
        <v>29.493534653261527</v>
      </c>
      <c r="L1128" s="2">
        <f t="shared" si="227"/>
        <v>30.055477264663796</v>
      </c>
      <c r="M1128" s="2">
        <f t="shared" si="228"/>
        <v>29.529077024683932</v>
      </c>
      <c r="N1128" s="2">
        <f t="shared" si="229"/>
        <v>32.119839289660874</v>
      </c>
      <c r="O1128" s="8" cm="1">
        <f t="array" ref="O1128">MAX(ABS(J1128:N1128/I1128 - $X$2:$AB$2))</f>
        <v>1.1266274457139847E-2</v>
      </c>
      <c r="P1128" s="2">
        <f t="shared" si="230"/>
        <v>30.836935695702014</v>
      </c>
      <c r="Q1128" s="2">
        <f t="shared" si="231"/>
        <v>29.493534653261527</v>
      </c>
      <c r="R1128" s="2">
        <f t="shared" si="232"/>
        <v>30.055477264663796</v>
      </c>
      <c r="S1128" s="2">
        <f t="shared" si="233"/>
        <v>29.529077024683932</v>
      </c>
      <c r="T1128" s="2">
        <f t="shared" si="234"/>
        <v>32.119839289660874</v>
      </c>
      <c r="U1128" s="8" cm="1">
        <f t="array" ref="U1128">SUM(ABS(P1128:T1128/I1128-J1128:N1128/I1128))</f>
        <v>0</v>
      </c>
    </row>
    <row r="1129" spans="1:21" x14ac:dyDescent="0.25">
      <c r="A1129" s="6">
        <v>42544</v>
      </c>
      <c r="B1129" s="7">
        <v>22.2853393554687</v>
      </c>
      <c r="C1129" s="7">
        <v>66.319602966308594</v>
      </c>
      <c r="D1129" s="7">
        <v>79.650070190429602</v>
      </c>
      <c r="E1129" s="7">
        <v>53.365303039550703</v>
      </c>
      <c r="F1129" s="7">
        <v>63.491260528564403</v>
      </c>
      <c r="G1129" s="11">
        <f t="shared" si="222"/>
        <v>1.5046876802171205E-2</v>
      </c>
      <c r="H1129" s="11">
        <f t="shared" si="223"/>
        <v>1.5046876802171205E-2</v>
      </c>
      <c r="I1129" s="7">
        <f t="shared" si="224"/>
        <v>154.32251379513119</v>
      </c>
      <c r="J1129" s="2">
        <f t="shared" si="225"/>
        <v>31.014438852692948</v>
      </c>
      <c r="K1129" s="2">
        <f t="shared" si="226"/>
        <v>30.18428061173347</v>
      </c>
      <c r="L1129" s="2">
        <f t="shared" si="227"/>
        <v>30.687199071538501</v>
      </c>
      <c r="M1129" s="2">
        <f t="shared" si="228"/>
        <v>30.160070714375731</v>
      </c>
      <c r="N1129" s="2">
        <f t="shared" si="229"/>
        <v>32.276524544790526</v>
      </c>
      <c r="O1129" s="8" cm="1">
        <f t="array" ref="O1129">MAX(ABS(J1129:N1129/I1129 - $X$2:$AB$2))</f>
        <v>9.1498106856838513E-3</v>
      </c>
      <c r="P1129" s="2">
        <f t="shared" si="230"/>
        <v>31.014438852692948</v>
      </c>
      <c r="Q1129" s="2">
        <f t="shared" si="231"/>
        <v>30.18428061173347</v>
      </c>
      <c r="R1129" s="2">
        <f t="shared" si="232"/>
        <v>30.687199071538501</v>
      </c>
      <c r="S1129" s="2">
        <f t="shared" si="233"/>
        <v>30.160070714375731</v>
      </c>
      <c r="T1129" s="2">
        <f t="shared" si="234"/>
        <v>32.276524544790526</v>
      </c>
      <c r="U1129" s="8" cm="1">
        <f t="array" ref="U1129">SUM(ABS(P1129:T1129/I1129-J1129:N1129/I1129))</f>
        <v>0</v>
      </c>
    </row>
    <row r="1130" spans="1:21" x14ac:dyDescent="0.25">
      <c r="A1130" s="6">
        <v>42545</v>
      </c>
      <c r="B1130" s="7">
        <v>21.659217834472599</v>
      </c>
      <c r="C1130" s="7">
        <v>61.919200897216797</v>
      </c>
      <c r="D1130" s="7">
        <v>77.712959289550696</v>
      </c>
      <c r="E1130" s="7">
        <v>49.657627105712798</v>
      </c>
      <c r="F1130" s="7">
        <v>63.367969512939403</v>
      </c>
      <c r="G1130" s="11">
        <f t="shared" si="222"/>
        <v>-3.7444822717755621E-2</v>
      </c>
      <c r="H1130" s="11">
        <f t="shared" si="223"/>
        <v>-3.7444822717755621E-2</v>
      </c>
      <c r="I1130" s="7">
        <f t="shared" si="224"/>
        <v>148.5439346247141</v>
      </c>
      <c r="J1130" s="2">
        <f t="shared" si="225"/>
        <v>30.143067440414075</v>
      </c>
      <c r="K1130" s="2">
        <f t="shared" si="226"/>
        <v>28.181509712676736</v>
      </c>
      <c r="L1130" s="2">
        <f t="shared" si="227"/>
        <v>29.940878224654167</v>
      </c>
      <c r="M1130" s="2">
        <f t="shared" si="228"/>
        <v>28.064631131325594</v>
      </c>
      <c r="N1130" s="2">
        <f t="shared" si="229"/>
        <v>32.213848115643522</v>
      </c>
      <c r="O1130" s="8" cm="1">
        <f t="array" ref="O1130">MAX(ABS(J1130:N1130/I1130 - $X$2:$AB$2))</f>
        <v>1.6864109578284464E-2</v>
      </c>
      <c r="P1130" s="2">
        <f t="shared" si="230"/>
        <v>30.143067440414075</v>
      </c>
      <c r="Q1130" s="2">
        <f t="shared" si="231"/>
        <v>28.181509712676736</v>
      </c>
      <c r="R1130" s="2">
        <f t="shared" si="232"/>
        <v>29.940878224654167</v>
      </c>
      <c r="S1130" s="2">
        <f t="shared" si="233"/>
        <v>28.064631131325594</v>
      </c>
      <c r="T1130" s="2">
        <f t="shared" si="234"/>
        <v>32.213848115643522</v>
      </c>
      <c r="U1130" s="8" cm="1">
        <f t="array" ref="U1130">SUM(ABS(P1130:T1130/I1130-J1130:N1130/I1130))</f>
        <v>0</v>
      </c>
    </row>
    <row r="1131" spans="1:21" x14ac:dyDescent="0.25">
      <c r="A1131" s="6">
        <v>42548</v>
      </c>
      <c r="B1131" s="7">
        <v>21.343833923339801</v>
      </c>
      <c r="C1131" s="7">
        <v>60.520225524902301</v>
      </c>
      <c r="D1131" s="7">
        <v>76.538505554199205</v>
      </c>
      <c r="E1131" s="7">
        <v>47.999607086181598</v>
      </c>
      <c r="F1131" s="7">
        <v>62.962905883788999</v>
      </c>
      <c r="G1131" s="11">
        <f t="shared" si="222"/>
        <v>-1.7981866020272075E-2</v>
      </c>
      <c r="H1131" s="11">
        <f t="shared" si="223"/>
        <v>-1.7981866020272075E-2</v>
      </c>
      <c r="I1131" s="7">
        <f t="shared" si="224"/>
        <v>145.87283749416844</v>
      </c>
      <c r="J1131" s="2">
        <f t="shared" si="225"/>
        <v>29.704148612617495</v>
      </c>
      <c r="K1131" s="2">
        <f t="shared" si="226"/>
        <v>27.544788994847693</v>
      </c>
      <c r="L1131" s="2">
        <f t="shared" si="227"/>
        <v>29.488390292240847</v>
      </c>
      <c r="M1131" s="2">
        <f t="shared" si="228"/>
        <v>27.127580310160941</v>
      </c>
      <c r="N1131" s="2">
        <f t="shared" si="229"/>
        <v>32.007929284301483</v>
      </c>
      <c r="O1131" s="8" cm="1">
        <f t="array" ref="O1131">MAX(ABS(J1131:N1131/I1131 - $X$2:$AB$2))</f>
        <v>1.9423504979678374E-2</v>
      </c>
      <c r="P1131" s="2">
        <f t="shared" si="230"/>
        <v>29.704148612617495</v>
      </c>
      <c r="Q1131" s="2">
        <f t="shared" si="231"/>
        <v>27.544788994847693</v>
      </c>
      <c r="R1131" s="2">
        <f t="shared" si="232"/>
        <v>29.488390292240847</v>
      </c>
      <c r="S1131" s="2">
        <f t="shared" si="233"/>
        <v>27.127580310160941</v>
      </c>
      <c r="T1131" s="2">
        <f t="shared" si="234"/>
        <v>32.007929284301483</v>
      </c>
      <c r="U1131" s="8" cm="1">
        <f t="array" ref="U1131">SUM(ABS(P1131:T1131/I1131-J1131:N1131/I1131))</f>
        <v>0</v>
      </c>
    </row>
    <row r="1132" spans="1:21" x14ac:dyDescent="0.25">
      <c r="A1132" s="6">
        <v>42549</v>
      </c>
      <c r="B1132" s="7">
        <v>21.7032756805419</v>
      </c>
      <c r="C1132" s="7">
        <v>61.486801147460902</v>
      </c>
      <c r="D1132" s="7">
        <v>77.507049560546804</v>
      </c>
      <c r="E1132" s="7">
        <v>49.590969085693303</v>
      </c>
      <c r="F1132" s="7">
        <v>62.971710205078097</v>
      </c>
      <c r="G1132" s="11">
        <f t="shared" si="222"/>
        <v>1.5199300235569924E-2</v>
      </c>
      <c r="H1132" s="11">
        <f t="shared" si="223"/>
        <v>1.5199300235569924E-2</v>
      </c>
      <c r="I1132" s="7">
        <f t="shared" si="224"/>
        <v>148.09000254745681</v>
      </c>
      <c r="J1132" s="2">
        <f t="shared" si="225"/>
        <v>30.204382610495269</v>
      </c>
      <c r="K1132" s="2">
        <f t="shared" si="226"/>
        <v>27.984710051651838</v>
      </c>
      <c r="L1132" s="2">
        <f t="shared" si="227"/>
        <v>29.861546306557905</v>
      </c>
      <c r="M1132" s="2">
        <f t="shared" si="228"/>
        <v>28.026958514794622</v>
      </c>
      <c r="N1132" s="2">
        <f t="shared" si="229"/>
        <v>32.012405063957175</v>
      </c>
      <c r="O1132" s="8" cm="1">
        <f t="array" ref="O1132">MAX(ABS(J1132:N1132/I1132 - $X$2:$AB$2))</f>
        <v>1.6168576630947812E-2</v>
      </c>
      <c r="P1132" s="2">
        <f t="shared" si="230"/>
        <v>30.204382610495269</v>
      </c>
      <c r="Q1132" s="2">
        <f t="shared" si="231"/>
        <v>27.984710051651838</v>
      </c>
      <c r="R1132" s="2">
        <f t="shared" si="232"/>
        <v>29.861546306557905</v>
      </c>
      <c r="S1132" s="2">
        <f t="shared" si="233"/>
        <v>28.026958514794622</v>
      </c>
      <c r="T1132" s="2">
        <f t="shared" si="234"/>
        <v>32.012405063957175</v>
      </c>
      <c r="U1132" s="8" cm="1">
        <f t="array" ref="U1132">SUM(ABS(P1132:T1132/I1132-J1132:N1132/I1132))</f>
        <v>0</v>
      </c>
    </row>
    <row r="1133" spans="1:21" x14ac:dyDescent="0.25">
      <c r="A1133" s="6">
        <v>42550</v>
      </c>
      <c r="B1133" s="7">
        <v>21.891115188598601</v>
      </c>
      <c r="C1133" s="7">
        <v>62.936634063720703</v>
      </c>
      <c r="D1133" s="7">
        <v>78.872169494628906</v>
      </c>
      <c r="E1133" s="7">
        <v>50.990726470947202</v>
      </c>
      <c r="F1133" s="7">
        <v>63.808265686035099</v>
      </c>
      <c r="G1133" s="11">
        <f t="shared" si="222"/>
        <v>1.7986315264390429E-2</v>
      </c>
      <c r="H1133" s="11">
        <f t="shared" si="223"/>
        <v>1.7986315264390429E-2</v>
      </c>
      <c r="I1133" s="7">
        <f t="shared" si="224"/>
        <v>150.75359602077975</v>
      </c>
      <c r="J1133" s="2">
        <f t="shared" si="225"/>
        <v>30.465798281301055</v>
      </c>
      <c r="K1133" s="2">
        <f t="shared" si="226"/>
        <v>28.64457774728243</v>
      </c>
      <c r="L1133" s="2">
        <f t="shared" si="227"/>
        <v>30.38749320244321</v>
      </c>
      <c r="M1133" s="2">
        <f t="shared" si="228"/>
        <v>28.818048967161005</v>
      </c>
      <c r="N1133" s="2">
        <f t="shared" si="229"/>
        <v>32.437677822592043</v>
      </c>
      <c r="O1133" s="8" cm="1">
        <f t="array" ref="O1133">MAX(ABS(J1133:N1133/I1133 - $X$2:$AB$2))</f>
        <v>1.5170176226647736E-2</v>
      </c>
      <c r="P1133" s="2">
        <f t="shared" si="230"/>
        <v>30.465798281301055</v>
      </c>
      <c r="Q1133" s="2">
        <f t="shared" si="231"/>
        <v>28.64457774728243</v>
      </c>
      <c r="R1133" s="2">
        <f t="shared" si="232"/>
        <v>30.38749320244321</v>
      </c>
      <c r="S1133" s="2">
        <f t="shared" si="233"/>
        <v>28.818048967161005</v>
      </c>
      <c r="T1133" s="2">
        <f t="shared" si="234"/>
        <v>32.437677822592043</v>
      </c>
      <c r="U1133" s="8" cm="1">
        <f t="array" ref="U1133">SUM(ABS(P1133:T1133/I1133-J1133:N1133/I1133))</f>
        <v>0</v>
      </c>
    </row>
    <row r="1134" spans="1:21" x14ac:dyDescent="0.25">
      <c r="A1134" s="6">
        <v>42551</v>
      </c>
      <c r="B1134" s="7">
        <v>22.169389724731399</v>
      </c>
      <c r="C1134" s="7">
        <v>64.276252746582003</v>
      </c>
      <c r="D1134" s="7">
        <v>79.947486877441406</v>
      </c>
      <c r="E1134" s="7">
        <v>51.773899078369098</v>
      </c>
      <c r="F1134" s="7">
        <v>64.301437377929602</v>
      </c>
      <c r="G1134" s="11">
        <f t="shared" si="222"/>
        <v>1.3960541880403632E-2</v>
      </c>
      <c r="H1134" s="11">
        <f t="shared" si="223"/>
        <v>1.3960541880403632E-2</v>
      </c>
      <c r="I1134" s="7">
        <f t="shared" si="224"/>
        <v>152.85819791164928</v>
      </c>
      <c r="J1134" s="2">
        <f t="shared" si="225"/>
        <v>30.853072105023834</v>
      </c>
      <c r="K1134" s="2">
        <f t="shared" si="226"/>
        <v>29.254283240494569</v>
      </c>
      <c r="L1134" s="2">
        <f t="shared" si="227"/>
        <v>30.801786353881237</v>
      </c>
      <c r="M1134" s="2">
        <f t="shared" si="228"/>
        <v>29.260668794577715</v>
      </c>
      <c r="N1134" s="2">
        <f t="shared" si="229"/>
        <v>32.68838741767194</v>
      </c>
      <c r="O1134" s="8" cm="1">
        <f t="array" ref="O1134">MAX(ABS(J1134:N1134/I1134 - $X$2:$AB$2))</f>
        <v>1.3847787454393135E-2</v>
      </c>
      <c r="P1134" s="2">
        <f t="shared" si="230"/>
        <v>30.853072105023834</v>
      </c>
      <c r="Q1134" s="2">
        <f t="shared" si="231"/>
        <v>29.254283240494569</v>
      </c>
      <c r="R1134" s="2">
        <f t="shared" si="232"/>
        <v>30.801786353881237</v>
      </c>
      <c r="S1134" s="2">
        <f t="shared" si="233"/>
        <v>29.260668794577715</v>
      </c>
      <c r="T1134" s="2">
        <f t="shared" si="234"/>
        <v>32.68838741767194</v>
      </c>
      <c r="U1134" s="8" cm="1">
        <f t="array" ref="U1134">SUM(ABS(P1134:T1134/I1134-J1134:N1134/I1134))</f>
        <v>0</v>
      </c>
    </row>
    <row r="1135" spans="1:21" x14ac:dyDescent="0.25">
      <c r="A1135" s="6">
        <v>42552</v>
      </c>
      <c r="B1135" s="7">
        <v>22.236648559570298</v>
      </c>
      <c r="C1135" s="7">
        <v>64.818862915039006</v>
      </c>
      <c r="D1135" s="7">
        <v>79.428901672363196</v>
      </c>
      <c r="E1135" s="7">
        <v>51.4380493164062</v>
      </c>
      <c r="F1135" s="7">
        <v>64.116485595703097</v>
      </c>
      <c r="G1135" s="11">
        <f t="shared" si="222"/>
        <v>-9.3593998592855776E-4</v>
      </c>
      <c r="H1135" s="11">
        <f t="shared" si="223"/>
        <v>-9.3593998592855776E-4</v>
      </c>
      <c r="I1135" s="7">
        <f t="shared" si="224"/>
        <v>152.71513181204679</v>
      </c>
      <c r="J1135" s="2">
        <f t="shared" si="225"/>
        <v>30.946676020456358</v>
      </c>
      <c r="K1135" s="2">
        <f t="shared" si="226"/>
        <v>29.501243367740905</v>
      </c>
      <c r="L1135" s="2">
        <f t="shared" si="227"/>
        <v>30.601988319984443</v>
      </c>
      <c r="M1135" s="2">
        <f t="shared" si="228"/>
        <v>29.070859086897425</v>
      </c>
      <c r="N1135" s="2">
        <f t="shared" si="229"/>
        <v>32.594365016967657</v>
      </c>
      <c r="O1135" s="8" cm="1">
        <f t="array" ref="O1135">MAX(ABS(J1135:N1135/I1135 - $X$2:$AB$2))</f>
        <v>1.343245184820957E-2</v>
      </c>
      <c r="P1135" s="2">
        <f t="shared" si="230"/>
        <v>30.946676020456358</v>
      </c>
      <c r="Q1135" s="2">
        <f t="shared" si="231"/>
        <v>29.501243367740905</v>
      </c>
      <c r="R1135" s="2">
        <f t="shared" si="232"/>
        <v>30.601988319984443</v>
      </c>
      <c r="S1135" s="2">
        <f t="shared" si="233"/>
        <v>29.070859086897425</v>
      </c>
      <c r="T1135" s="2">
        <f t="shared" si="234"/>
        <v>32.594365016967657</v>
      </c>
      <c r="U1135" s="8" cm="1">
        <f t="array" ref="U1135">SUM(ABS(P1135:T1135/I1135-J1135:N1135/I1135))</f>
        <v>0</v>
      </c>
    </row>
    <row r="1136" spans="1:21" x14ac:dyDescent="0.25">
      <c r="A1136" s="6">
        <v>42556</v>
      </c>
      <c r="B1136" s="7">
        <v>22.027931213378899</v>
      </c>
      <c r="C1136" s="7">
        <v>63.063819885253899</v>
      </c>
      <c r="D1136" s="7">
        <v>78.986564636230398</v>
      </c>
      <c r="E1136" s="7">
        <v>50.0022163391113</v>
      </c>
      <c r="F1136" s="7">
        <v>64.407096862792898</v>
      </c>
      <c r="G1136" s="11">
        <f t="shared" si="222"/>
        <v>-1.2594791645360481E-2</v>
      </c>
      <c r="H1136" s="11">
        <f t="shared" si="223"/>
        <v>-1.2594791645360481E-2</v>
      </c>
      <c r="I1136" s="7">
        <f t="shared" si="224"/>
        <v>150.7917165457803</v>
      </c>
      <c r="J1136" s="2">
        <f t="shared" si="225"/>
        <v>30.656204725956599</v>
      </c>
      <c r="K1136" s="2">
        <f t="shared" si="226"/>
        <v>28.702464289952811</v>
      </c>
      <c r="L1136" s="2">
        <f t="shared" si="227"/>
        <v>30.431566816876305</v>
      </c>
      <c r="M1136" s="2">
        <f t="shared" si="228"/>
        <v>28.259380060962684</v>
      </c>
      <c r="N1136" s="2">
        <f t="shared" si="229"/>
        <v>32.742100652031901</v>
      </c>
      <c r="O1136" s="8" cm="1">
        <f t="array" ref="O1136">MAX(ABS(J1136:N1136/I1136 - $X$2:$AB$2))</f>
        <v>1.7134610587786564E-2</v>
      </c>
      <c r="P1136" s="2">
        <f t="shared" si="230"/>
        <v>30.656204725956599</v>
      </c>
      <c r="Q1136" s="2">
        <f t="shared" si="231"/>
        <v>28.702464289952811</v>
      </c>
      <c r="R1136" s="2">
        <f t="shared" si="232"/>
        <v>30.431566816876305</v>
      </c>
      <c r="S1136" s="2">
        <f t="shared" si="233"/>
        <v>28.259380060962684</v>
      </c>
      <c r="T1136" s="2">
        <f t="shared" si="234"/>
        <v>32.742100652031901</v>
      </c>
      <c r="U1136" s="8" cm="1">
        <f t="array" ref="U1136">SUM(ABS(P1136:T1136/I1136-J1136:N1136/I1136))</f>
        <v>0</v>
      </c>
    </row>
    <row r="1137" spans="1:21" x14ac:dyDescent="0.25">
      <c r="A1137" s="6">
        <v>42557</v>
      </c>
      <c r="B1137" s="7">
        <v>22.153160095214801</v>
      </c>
      <c r="C1137" s="7">
        <v>63.445358276367102</v>
      </c>
      <c r="D1137" s="7">
        <v>79.7568359375</v>
      </c>
      <c r="E1137" s="7">
        <v>50.539592742919901</v>
      </c>
      <c r="F1137" s="7">
        <v>65.005889892578097</v>
      </c>
      <c r="G1137" s="11">
        <f t="shared" si="222"/>
        <v>8.3081918328438142E-3</v>
      </c>
      <c r="H1137" s="11">
        <f t="shared" si="223"/>
        <v>8.3081918328438142E-3</v>
      </c>
      <c r="I1137" s="7">
        <f t="shared" si="224"/>
        <v>152.04452305364646</v>
      </c>
      <c r="J1137" s="2">
        <f t="shared" si="225"/>
        <v>30.830485379095389</v>
      </c>
      <c r="K1137" s="2">
        <f t="shared" si="226"/>
        <v>28.87611523697915</v>
      </c>
      <c r="L1137" s="2">
        <f t="shared" si="227"/>
        <v>30.728333269242768</v>
      </c>
      <c r="M1137" s="2">
        <f t="shared" si="228"/>
        <v>28.563085079316885</v>
      </c>
      <c r="N1137" s="2">
        <f t="shared" si="229"/>
        <v>33.046504089012281</v>
      </c>
      <c r="O1137" s="8" cm="1">
        <f t="array" ref="O1137">MAX(ABS(J1137:N1137/I1137 - $X$2:$AB$2))</f>
        <v>1.7347546792937429E-2</v>
      </c>
      <c r="P1137" s="2">
        <f t="shared" si="230"/>
        <v>30.830485379095389</v>
      </c>
      <c r="Q1137" s="2">
        <f t="shared" si="231"/>
        <v>28.87611523697915</v>
      </c>
      <c r="R1137" s="2">
        <f t="shared" si="232"/>
        <v>30.728333269242768</v>
      </c>
      <c r="S1137" s="2">
        <f t="shared" si="233"/>
        <v>28.563085079316885</v>
      </c>
      <c r="T1137" s="2">
        <f t="shared" si="234"/>
        <v>33.046504089012281</v>
      </c>
      <c r="U1137" s="8" cm="1">
        <f t="array" ref="U1137">SUM(ABS(P1137:T1137/I1137-J1137:N1137/I1137))</f>
        <v>0</v>
      </c>
    </row>
    <row r="1138" spans="1:21" x14ac:dyDescent="0.25">
      <c r="A1138" s="6">
        <v>42558</v>
      </c>
      <c r="B1138" s="7">
        <v>22.248233795166001</v>
      </c>
      <c r="C1138" s="7">
        <v>63.631862640380803</v>
      </c>
      <c r="D1138" s="7">
        <v>78.589996337890597</v>
      </c>
      <c r="E1138" s="7">
        <v>50.867076873779297</v>
      </c>
      <c r="F1138" s="7">
        <v>64.750526428222599</v>
      </c>
      <c r="G1138" s="11">
        <f t="shared" si="222"/>
        <v>-1.1647341411085144E-3</v>
      </c>
      <c r="H1138" s="11">
        <f t="shared" si="223"/>
        <v>-1.1647341411085144E-3</v>
      </c>
      <c r="I1138" s="7">
        <f t="shared" si="224"/>
        <v>151.86743160667731</v>
      </c>
      <c r="J1138" s="2">
        <f t="shared" si="225"/>
        <v>30.962799157521751</v>
      </c>
      <c r="K1138" s="2">
        <f t="shared" si="226"/>
        <v>28.960999642296869</v>
      </c>
      <c r="L1138" s="2">
        <f t="shared" si="227"/>
        <v>30.27877887472485</v>
      </c>
      <c r="M1138" s="2">
        <f t="shared" si="228"/>
        <v>28.748166845595531</v>
      </c>
      <c r="N1138" s="2">
        <f t="shared" si="229"/>
        <v>32.916687086538296</v>
      </c>
      <c r="O1138" s="8" cm="1">
        <f t="array" ref="O1138">MAX(ABS(J1138:N1138/I1138 - $X$2:$AB$2))</f>
        <v>1.674618934617586E-2</v>
      </c>
      <c r="P1138" s="2">
        <f t="shared" si="230"/>
        <v>30.962799157521751</v>
      </c>
      <c r="Q1138" s="2">
        <f t="shared" si="231"/>
        <v>28.960999642296869</v>
      </c>
      <c r="R1138" s="2">
        <f t="shared" si="232"/>
        <v>30.27877887472485</v>
      </c>
      <c r="S1138" s="2">
        <f t="shared" si="233"/>
        <v>28.748166845595531</v>
      </c>
      <c r="T1138" s="2">
        <f t="shared" si="234"/>
        <v>32.916687086538296</v>
      </c>
      <c r="U1138" s="8" cm="1">
        <f t="array" ref="U1138">SUM(ABS(P1138:T1138/I1138-J1138:N1138/I1138))</f>
        <v>0</v>
      </c>
    </row>
    <row r="1139" spans="1:21" x14ac:dyDescent="0.25">
      <c r="A1139" s="6">
        <v>42559</v>
      </c>
      <c r="B1139" s="7">
        <v>22.419845581054599</v>
      </c>
      <c r="C1139" s="7">
        <v>65.598930358886705</v>
      </c>
      <c r="D1139" s="7">
        <v>79.9017333984375</v>
      </c>
      <c r="E1139" s="7">
        <v>51.916664123535099</v>
      </c>
      <c r="F1139" s="7">
        <v>65.023498535156193</v>
      </c>
      <c r="G1139" s="11">
        <f t="shared" si="222"/>
        <v>1.5615237445333996E-2</v>
      </c>
      <c r="H1139" s="11">
        <f t="shared" si="223"/>
        <v>1.5615237445333996E-2</v>
      </c>
      <c r="I1139" s="7">
        <f t="shared" si="224"/>
        <v>154.23887761142859</v>
      </c>
      <c r="J1139" s="2">
        <f t="shared" si="225"/>
        <v>31.201630756850179</v>
      </c>
      <c r="K1139" s="2">
        <f t="shared" si="226"/>
        <v>29.856278283030402</v>
      </c>
      <c r="L1139" s="2">
        <f t="shared" si="227"/>
        <v>30.784158671758025</v>
      </c>
      <c r="M1139" s="2">
        <f t="shared" si="228"/>
        <v>29.341354251466367</v>
      </c>
      <c r="N1139" s="2">
        <f t="shared" si="229"/>
        <v>33.055455648323608</v>
      </c>
      <c r="O1139" s="8" cm="1">
        <f t="array" ref="O1139">MAX(ABS(J1139:N1139/I1139 - $X$2:$AB$2))</f>
        <v>1.4313382982464762E-2</v>
      </c>
      <c r="P1139" s="2">
        <f t="shared" si="230"/>
        <v>31.201630756850179</v>
      </c>
      <c r="Q1139" s="2">
        <f t="shared" si="231"/>
        <v>29.856278283030402</v>
      </c>
      <c r="R1139" s="2">
        <f t="shared" si="232"/>
        <v>30.784158671758025</v>
      </c>
      <c r="S1139" s="2">
        <f t="shared" si="233"/>
        <v>29.341354251466367</v>
      </c>
      <c r="T1139" s="2">
        <f t="shared" si="234"/>
        <v>33.055455648323608</v>
      </c>
      <c r="U1139" s="8" cm="1">
        <f t="array" ref="U1139">SUM(ABS(P1139:T1139/I1139-J1139:N1139/I1139))</f>
        <v>0</v>
      </c>
    </row>
    <row r="1140" spans="1:21" x14ac:dyDescent="0.25">
      <c r="A1140" s="6">
        <v>42562</v>
      </c>
      <c r="B1140" s="7">
        <v>22.489412307739201</v>
      </c>
      <c r="C1140" s="7">
        <v>65.963508605957003</v>
      </c>
      <c r="D1140" s="7">
        <v>80.374572753906193</v>
      </c>
      <c r="E1140" s="7">
        <v>52.286113739013601</v>
      </c>
      <c r="F1140" s="7">
        <v>65.217247009277301</v>
      </c>
      <c r="G1140" s="11">
        <f t="shared" si="222"/>
        <v>4.876943531384681E-3</v>
      </c>
      <c r="H1140" s="11">
        <f t="shared" si="223"/>
        <v>4.876943531384681E-3</v>
      </c>
      <c r="I1140" s="7">
        <f t="shared" si="224"/>
        <v>154.99109190788369</v>
      </c>
      <c r="J1140" s="2">
        <f t="shared" si="225"/>
        <v>31.298446558329648</v>
      </c>
      <c r="K1140" s="2">
        <f t="shared" si="226"/>
        <v>30.022210098395675</v>
      </c>
      <c r="L1140" s="2">
        <f t="shared" si="227"/>
        <v>30.966331962948288</v>
      </c>
      <c r="M1140" s="2">
        <f t="shared" si="228"/>
        <v>29.550153338018401</v>
      </c>
      <c r="N1140" s="2">
        <f t="shared" si="229"/>
        <v>33.153949950191688</v>
      </c>
      <c r="O1140" s="8" cm="1">
        <f t="array" ref="O1140">MAX(ABS(J1140:N1140/I1140 - $X$2:$AB$2))</f>
        <v>1.3908744961266373E-2</v>
      </c>
      <c r="P1140" s="2">
        <f t="shared" si="230"/>
        <v>31.298446558329648</v>
      </c>
      <c r="Q1140" s="2">
        <f t="shared" si="231"/>
        <v>30.022210098395675</v>
      </c>
      <c r="R1140" s="2">
        <f t="shared" si="232"/>
        <v>30.966331962948288</v>
      </c>
      <c r="S1140" s="2">
        <f t="shared" si="233"/>
        <v>29.550153338018401</v>
      </c>
      <c r="T1140" s="2">
        <f t="shared" si="234"/>
        <v>33.153949950191688</v>
      </c>
      <c r="U1140" s="8" cm="1">
        <f t="array" ref="U1140">SUM(ABS(P1140:T1140/I1140-J1140:N1140/I1140))</f>
        <v>0</v>
      </c>
    </row>
    <row r="1141" spans="1:21" x14ac:dyDescent="0.25">
      <c r="A1141" s="6">
        <v>42563</v>
      </c>
      <c r="B1141" s="7">
        <v>22.5914402008056</v>
      </c>
      <c r="C1141" s="7">
        <v>67.659217834472599</v>
      </c>
      <c r="D1141" s="7">
        <v>81.434654235839801</v>
      </c>
      <c r="E1141" s="7">
        <v>53.067005157470703</v>
      </c>
      <c r="F1141" s="7">
        <v>64.521553039550696</v>
      </c>
      <c r="G1141" s="11">
        <f t="shared" si="222"/>
        <v>9.096366244187637E-3</v>
      </c>
      <c r="H1141" s="11">
        <f t="shared" si="223"/>
        <v>9.096366244187637E-3</v>
      </c>
      <c r="I1141" s="7">
        <f t="shared" si="224"/>
        <v>156.40094764446434</v>
      </c>
      <c r="J1141" s="2">
        <f t="shared" si="225"/>
        <v>31.440438466117243</v>
      </c>
      <c r="K1141" s="2">
        <f t="shared" si="226"/>
        <v>30.793984368748635</v>
      </c>
      <c r="L1141" s="2">
        <f t="shared" si="227"/>
        <v>31.37475509917871</v>
      </c>
      <c r="M1141" s="2">
        <f t="shared" si="228"/>
        <v>29.991483922864148</v>
      </c>
      <c r="N1141" s="2">
        <f t="shared" si="229"/>
        <v>32.800285787555609</v>
      </c>
      <c r="O1141" s="8" cm="1">
        <f t="array" ref="O1141">MAX(ABS(J1141:N1141/I1141 - $X$2:$AB$2))</f>
        <v>9.7192266514795622E-3</v>
      </c>
      <c r="P1141" s="2">
        <f t="shared" si="230"/>
        <v>31.440438466117243</v>
      </c>
      <c r="Q1141" s="2">
        <f t="shared" si="231"/>
        <v>30.793984368748635</v>
      </c>
      <c r="R1141" s="2">
        <f t="shared" si="232"/>
        <v>31.37475509917871</v>
      </c>
      <c r="S1141" s="2">
        <f t="shared" si="233"/>
        <v>29.991483922864148</v>
      </c>
      <c r="T1141" s="2">
        <f t="shared" si="234"/>
        <v>32.800285787555609</v>
      </c>
      <c r="U1141" s="8" cm="1">
        <f t="array" ref="U1141">SUM(ABS(P1141:T1141/I1141-J1141:N1141/I1141))</f>
        <v>0</v>
      </c>
    </row>
    <row r="1142" spans="1:21" x14ac:dyDescent="0.25">
      <c r="A1142" s="6">
        <v>42564</v>
      </c>
      <c r="B1142" s="7">
        <v>22.463899612426701</v>
      </c>
      <c r="C1142" s="7">
        <v>67.565948486328097</v>
      </c>
      <c r="D1142" s="7">
        <v>81.335502624511705</v>
      </c>
      <c r="E1142" s="7">
        <v>53.033416748046797</v>
      </c>
      <c r="F1142" s="7">
        <v>64.829757690429602</v>
      </c>
      <c r="G1142" s="11">
        <f t="shared" si="222"/>
        <v>-7.7014876804915033E-4</v>
      </c>
      <c r="H1142" s="11">
        <f t="shared" si="223"/>
        <v>-7.7014876804915033E-4</v>
      </c>
      <c r="I1142" s="7">
        <f t="shared" si="224"/>
        <v>156.28049564731424</v>
      </c>
      <c r="J1142" s="2">
        <f t="shared" si="225"/>
        <v>31.262940618028917</v>
      </c>
      <c r="K1142" s="2">
        <f t="shared" si="226"/>
        <v>30.751534353203496</v>
      </c>
      <c r="L1142" s="2">
        <f t="shared" si="227"/>
        <v>31.336554439369941</v>
      </c>
      <c r="M1142" s="2">
        <f t="shared" si="228"/>
        <v>29.972501011764447</v>
      </c>
      <c r="N1142" s="2">
        <f t="shared" si="229"/>
        <v>32.95696522494741</v>
      </c>
      <c r="O1142" s="8" cm="1">
        <f t="array" ref="O1142">MAX(ABS(J1142:N1142/I1142 - $X$2:$AB$2))</f>
        <v>1.0883418870919037E-2</v>
      </c>
      <c r="P1142" s="2">
        <f t="shared" si="230"/>
        <v>31.262940618028917</v>
      </c>
      <c r="Q1142" s="2">
        <f t="shared" si="231"/>
        <v>30.751534353203496</v>
      </c>
      <c r="R1142" s="2">
        <f t="shared" si="232"/>
        <v>31.336554439369941</v>
      </c>
      <c r="S1142" s="2">
        <f t="shared" si="233"/>
        <v>29.972501011764447</v>
      </c>
      <c r="T1142" s="2">
        <f t="shared" si="234"/>
        <v>32.95696522494741</v>
      </c>
      <c r="U1142" s="8" cm="1">
        <f t="array" ref="U1142">SUM(ABS(P1142:T1142/I1142-J1142:N1142/I1142))</f>
        <v>0</v>
      </c>
    </row>
    <row r="1143" spans="1:21" x14ac:dyDescent="0.25">
      <c r="A1143" s="6">
        <v>42565</v>
      </c>
      <c r="B1143" s="7">
        <v>22.909141540527301</v>
      </c>
      <c r="C1143" s="7">
        <v>67.879661560058594</v>
      </c>
      <c r="D1143" s="7">
        <v>81.373641967773395</v>
      </c>
      <c r="E1143" s="7">
        <v>53.839492797851499</v>
      </c>
      <c r="F1143" s="7">
        <v>64.900215148925696</v>
      </c>
      <c r="G1143" s="11">
        <f t="shared" si="222"/>
        <v>8.1168107789535426E-3</v>
      </c>
      <c r="H1143" s="11">
        <f t="shared" si="223"/>
        <v>8.1168107789535426E-3</v>
      </c>
      <c r="I1143" s="7">
        <f t="shared" si="224"/>
        <v>157.54899485892457</v>
      </c>
      <c r="J1143" s="2">
        <f t="shared" si="225"/>
        <v>31.882582452217211</v>
      </c>
      <c r="K1143" s="2">
        <f t="shared" si="226"/>
        <v>30.894315718373328</v>
      </c>
      <c r="L1143" s="2">
        <f t="shared" si="227"/>
        <v>31.351248583597702</v>
      </c>
      <c r="M1143" s="2">
        <f t="shared" si="228"/>
        <v>30.42806500706785</v>
      </c>
      <c r="N1143" s="2">
        <f t="shared" si="229"/>
        <v>32.992783097668486</v>
      </c>
      <c r="O1143" s="8" cm="1">
        <f t="array" ref="O1143">MAX(ABS(J1143:N1143/I1143 - $X$2:$AB$2))</f>
        <v>9.4128440946988634E-3</v>
      </c>
      <c r="P1143" s="2">
        <f t="shared" si="230"/>
        <v>31.882582452217211</v>
      </c>
      <c r="Q1143" s="2">
        <f t="shared" si="231"/>
        <v>30.894315718373328</v>
      </c>
      <c r="R1143" s="2">
        <f t="shared" si="232"/>
        <v>31.351248583597702</v>
      </c>
      <c r="S1143" s="2">
        <f t="shared" si="233"/>
        <v>30.42806500706785</v>
      </c>
      <c r="T1143" s="2">
        <f t="shared" si="234"/>
        <v>32.992783097668486</v>
      </c>
      <c r="U1143" s="8" cm="1">
        <f t="array" ref="U1143">SUM(ABS(P1143:T1143/I1143-J1143:N1143/I1143))</f>
        <v>0</v>
      </c>
    </row>
    <row r="1144" spans="1:21" x14ac:dyDescent="0.25">
      <c r="A1144" s="6">
        <v>42566</v>
      </c>
      <c r="B1144" s="7">
        <v>22.9068202972412</v>
      </c>
      <c r="C1144" s="7">
        <v>68.422286987304602</v>
      </c>
      <c r="D1144" s="7">
        <v>81.625297546386705</v>
      </c>
      <c r="E1144" s="7">
        <v>53.889869689941399</v>
      </c>
      <c r="F1144" s="7">
        <v>64.873786926269503</v>
      </c>
      <c r="G1144" s="11">
        <f t="shared" si="222"/>
        <v>2.2578963627299942E-3</v>
      </c>
      <c r="H1144" s="11">
        <f t="shared" si="223"/>
        <v>2.2578963627299942E-3</v>
      </c>
      <c r="I1144" s="7">
        <f t="shared" si="224"/>
        <v>157.90472416136831</v>
      </c>
      <c r="J1144" s="2">
        <f t="shared" si="225"/>
        <v>31.879351985011365</v>
      </c>
      <c r="K1144" s="2">
        <f t="shared" si="226"/>
        <v>31.141282790407455</v>
      </c>
      <c r="L1144" s="2">
        <f t="shared" si="227"/>
        <v>31.448205244400469</v>
      </c>
      <c r="M1144" s="2">
        <f t="shared" si="228"/>
        <v>30.456536139831321</v>
      </c>
      <c r="N1144" s="2">
        <f t="shared" si="229"/>
        <v>32.979348001717703</v>
      </c>
      <c r="O1144" s="8" cm="1">
        <f t="array" ref="O1144">MAX(ABS(J1144:N1144/I1144 - $X$2:$AB$2))</f>
        <v>8.8559932381437889E-3</v>
      </c>
      <c r="P1144" s="2">
        <f t="shared" si="230"/>
        <v>31.879351985011365</v>
      </c>
      <c r="Q1144" s="2">
        <f t="shared" si="231"/>
        <v>31.141282790407455</v>
      </c>
      <c r="R1144" s="2">
        <f t="shared" si="232"/>
        <v>31.448205244400469</v>
      </c>
      <c r="S1144" s="2">
        <f t="shared" si="233"/>
        <v>30.456536139831321</v>
      </c>
      <c r="T1144" s="2">
        <f t="shared" si="234"/>
        <v>32.979348001717703</v>
      </c>
      <c r="U1144" s="8" cm="1">
        <f t="array" ref="U1144">SUM(ABS(P1144:T1144/I1144-J1144:N1144/I1144))</f>
        <v>0</v>
      </c>
    </row>
    <row r="1145" spans="1:21" x14ac:dyDescent="0.25">
      <c r="A1145" s="6">
        <v>42569</v>
      </c>
      <c r="B1145" s="7">
        <v>23.150320053100501</v>
      </c>
      <c r="C1145" s="7">
        <v>68.328117370605398</v>
      </c>
      <c r="D1145" s="7">
        <v>80.908424377441406</v>
      </c>
      <c r="E1145" s="7">
        <v>53.705146789550703</v>
      </c>
      <c r="F1145" s="7">
        <v>65.023498535156193</v>
      </c>
      <c r="G1145" s="11">
        <f t="shared" si="222"/>
        <v>-5.3615770184811673E-5</v>
      </c>
      <c r="H1145" s="11">
        <f t="shared" si="223"/>
        <v>-5.3615770184811673E-5</v>
      </c>
      <c r="I1145" s="7">
        <f t="shared" si="224"/>
        <v>157.89625797796657</v>
      </c>
      <c r="J1145" s="2">
        <f t="shared" si="225"/>
        <v>32.2182298530251</v>
      </c>
      <c r="K1145" s="2">
        <f t="shared" si="226"/>
        <v>31.098423032380975</v>
      </c>
      <c r="L1145" s="2">
        <f t="shared" si="227"/>
        <v>31.172011769719614</v>
      </c>
      <c r="M1145" s="2">
        <f t="shared" si="228"/>
        <v>30.35213767451728</v>
      </c>
      <c r="N1145" s="2">
        <f t="shared" si="229"/>
        <v>33.055455648323608</v>
      </c>
      <c r="O1145" s="8" cm="1">
        <f t="array" ref="O1145">MAX(ABS(J1145:N1145/I1145 - $X$2:$AB$2))</f>
        <v>9.3492022650485396E-3</v>
      </c>
      <c r="P1145" s="2">
        <f t="shared" si="230"/>
        <v>32.2182298530251</v>
      </c>
      <c r="Q1145" s="2">
        <f t="shared" si="231"/>
        <v>31.098423032380975</v>
      </c>
      <c r="R1145" s="2">
        <f t="shared" si="232"/>
        <v>31.172011769719614</v>
      </c>
      <c r="S1145" s="2">
        <f t="shared" si="233"/>
        <v>30.35213767451728</v>
      </c>
      <c r="T1145" s="2">
        <f t="shared" si="234"/>
        <v>33.055455648323608</v>
      </c>
      <c r="U1145" s="8" cm="1">
        <f t="array" ref="U1145">SUM(ABS(P1145:T1145/I1145-J1145:N1145/I1145))</f>
        <v>0</v>
      </c>
    </row>
    <row r="1146" spans="1:21" x14ac:dyDescent="0.25">
      <c r="A1146" s="6">
        <v>42570</v>
      </c>
      <c r="B1146" s="7">
        <v>23.159593582153299</v>
      </c>
      <c r="C1146" s="7">
        <v>68.259635925292898</v>
      </c>
      <c r="D1146" s="7">
        <v>80.870300292968693</v>
      </c>
      <c r="E1146" s="7">
        <v>53.621181488037102</v>
      </c>
      <c r="F1146" s="7">
        <v>64.864997863769503</v>
      </c>
      <c r="G1146" s="11">
        <f t="shared" si="222"/>
        <v>-1.0195317242694957E-3</v>
      </c>
      <c r="H1146" s="11">
        <f t="shared" si="223"/>
        <v>-1.0195317242694957E-3</v>
      </c>
      <c r="I1146" s="7">
        <f t="shared" si="224"/>
        <v>157.7352777338146</v>
      </c>
      <c r="J1146" s="2">
        <f t="shared" si="225"/>
        <v>32.231135795141078</v>
      </c>
      <c r="K1146" s="2">
        <f t="shared" si="226"/>
        <v>31.067254824648195</v>
      </c>
      <c r="L1146" s="2">
        <f t="shared" si="227"/>
        <v>31.15732350432528</v>
      </c>
      <c r="M1146" s="2">
        <f t="shared" si="228"/>
        <v>30.304683630654221</v>
      </c>
      <c r="N1146" s="2">
        <f t="shared" si="229"/>
        <v>32.974879979045838</v>
      </c>
      <c r="O1146" s="8" cm="1">
        <f t="array" ref="O1146">MAX(ABS(J1146:N1146/I1146 - $X$2:$AB$2))</f>
        <v>9.052029785578064E-3</v>
      </c>
      <c r="P1146" s="2">
        <f t="shared" si="230"/>
        <v>32.231135795141078</v>
      </c>
      <c r="Q1146" s="2">
        <f t="shared" si="231"/>
        <v>31.067254824648195</v>
      </c>
      <c r="R1146" s="2">
        <f t="shared" si="232"/>
        <v>31.15732350432528</v>
      </c>
      <c r="S1146" s="2">
        <f t="shared" si="233"/>
        <v>30.304683630654221</v>
      </c>
      <c r="T1146" s="2">
        <f t="shared" si="234"/>
        <v>32.974879979045838</v>
      </c>
      <c r="U1146" s="8" cm="1">
        <f t="array" ref="U1146">SUM(ABS(P1146:T1146/I1146-J1146:N1146/I1146))</f>
        <v>0</v>
      </c>
    </row>
    <row r="1147" spans="1:21" x14ac:dyDescent="0.25">
      <c r="A1147" s="6">
        <v>42571</v>
      </c>
      <c r="B1147" s="7">
        <v>23.180465698242099</v>
      </c>
      <c r="C1147" s="7">
        <v>68.216842651367102</v>
      </c>
      <c r="D1147" s="7">
        <v>80.527099609375</v>
      </c>
      <c r="E1147" s="7">
        <v>53.679958343505803</v>
      </c>
      <c r="F1147" s="7">
        <v>64.979484558105398</v>
      </c>
      <c r="G1147" s="11">
        <f t="shared" si="222"/>
        <v>-1.9803174475518937E-4</v>
      </c>
      <c r="H1147" s="11">
        <f t="shared" si="223"/>
        <v>-1.9803174475518937E-4</v>
      </c>
      <c r="I1147" s="7">
        <f t="shared" si="224"/>
        <v>157.70404114155554</v>
      </c>
      <c r="J1147" s="2">
        <f t="shared" si="225"/>
        <v>32.260183455481219</v>
      </c>
      <c r="K1147" s="2">
        <f t="shared" si="226"/>
        <v>31.047778167209113</v>
      </c>
      <c r="L1147" s="2">
        <f t="shared" si="227"/>
        <v>31.025096782192485</v>
      </c>
      <c r="M1147" s="2">
        <f t="shared" si="228"/>
        <v>30.337902108135566</v>
      </c>
      <c r="N1147" s="2">
        <f t="shared" si="229"/>
        <v>33.033080628537149</v>
      </c>
      <c r="O1147" s="8" cm="1">
        <f t="array" ref="O1147">MAX(ABS(J1147:N1147/I1147 - $X$2:$AB$2))</f>
        <v>9.4624867531870882E-3</v>
      </c>
      <c r="P1147" s="2">
        <f t="shared" si="230"/>
        <v>32.260183455481219</v>
      </c>
      <c r="Q1147" s="2">
        <f t="shared" si="231"/>
        <v>31.047778167209113</v>
      </c>
      <c r="R1147" s="2">
        <f t="shared" si="232"/>
        <v>31.025096782192485</v>
      </c>
      <c r="S1147" s="2">
        <f t="shared" si="233"/>
        <v>30.337902108135566</v>
      </c>
      <c r="T1147" s="2">
        <f t="shared" si="234"/>
        <v>33.033080628537149</v>
      </c>
      <c r="U1147" s="8" cm="1">
        <f t="array" ref="U1147">SUM(ABS(P1147:T1147/I1147-J1147:N1147/I1147))</f>
        <v>0</v>
      </c>
    </row>
    <row r="1148" spans="1:21" x14ac:dyDescent="0.25">
      <c r="A1148" s="6">
        <v>42572</v>
      </c>
      <c r="B1148" s="7">
        <v>23.057561874389599</v>
      </c>
      <c r="C1148" s="7">
        <v>68.490760803222599</v>
      </c>
      <c r="D1148" s="7">
        <v>80.374572753906193</v>
      </c>
      <c r="E1148" s="7">
        <v>53.478435516357401</v>
      </c>
      <c r="F1148" s="7">
        <v>64.741722106933594</v>
      </c>
      <c r="G1148" s="11">
        <f t="shared" si="222"/>
        <v>-2.155320888933665E-3</v>
      </c>
      <c r="H1148" s="11">
        <f t="shared" si="223"/>
        <v>-2.155320888933665E-3</v>
      </c>
      <c r="I1148" s="7">
        <f t="shared" si="224"/>
        <v>157.36413832741388</v>
      </c>
      <c r="J1148" s="2">
        <f t="shared" si="225"/>
        <v>32.089138578450878</v>
      </c>
      <c r="K1148" s="2">
        <f t="shared" si="226"/>
        <v>31.172447525746346</v>
      </c>
      <c r="L1148" s="2">
        <f t="shared" si="227"/>
        <v>30.966331962948303</v>
      </c>
      <c r="M1148" s="2">
        <f t="shared" si="228"/>
        <v>30.224008953385706</v>
      </c>
      <c r="N1148" s="2">
        <f t="shared" si="229"/>
        <v>32.912211306882654</v>
      </c>
      <c r="O1148" s="8" cm="1">
        <f t="array" ref="O1148">MAX(ABS(J1148:N1148/I1148 - $X$2:$AB$2))</f>
        <v>9.1468339400497534E-3</v>
      </c>
      <c r="P1148" s="2">
        <f t="shared" si="230"/>
        <v>32.089138578450878</v>
      </c>
      <c r="Q1148" s="2">
        <f t="shared" si="231"/>
        <v>31.172447525746346</v>
      </c>
      <c r="R1148" s="2">
        <f t="shared" si="232"/>
        <v>30.966331962948303</v>
      </c>
      <c r="S1148" s="2">
        <f t="shared" si="233"/>
        <v>30.224008953385706</v>
      </c>
      <c r="T1148" s="2">
        <f t="shared" si="234"/>
        <v>32.912211306882654</v>
      </c>
      <c r="U1148" s="8" cm="1">
        <f t="array" ref="U1148">SUM(ABS(P1148:T1148/I1148-J1148:N1148/I1148))</f>
        <v>0</v>
      </c>
    </row>
    <row r="1149" spans="1:21" x14ac:dyDescent="0.25">
      <c r="A1149" s="6">
        <v>42573</v>
      </c>
      <c r="B1149" s="7">
        <v>22.8789978027343</v>
      </c>
      <c r="C1149" s="7">
        <v>67.951446533203097</v>
      </c>
      <c r="D1149" s="7">
        <v>80.580490112304602</v>
      </c>
      <c r="E1149" s="7">
        <v>53.772323608398402</v>
      </c>
      <c r="F1149" s="7">
        <v>64.768135070800696</v>
      </c>
      <c r="G1149" s="11">
        <f t="shared" si="222"/>
        <v>-1.494053155973174E-3</v>
      </c>
      <c r="H1149" s="11">
        <f t="shared" si="223"/>
        <v>-1.494053155973174E-3</v>
      </c>
      <c r="I1149" s="7">
        <f t="shared" si="224"/>
        <v>157.12902793990881</v>
      </c>
      <c r="J1149" s="2">
        <f t="shared" si="225"/>
        <v>31.840631504212311</v>
      </c>
      <c r="K1149" s="2">
        <f t="shared" si="226"/>
        <v>30.926987472668966</v>
      </c>
      <c r="L1149" s="2">
        <f t="shared" si="227"/>
        <v>31.045666820461289</v>
      </c>
      <c r="M1149" s="2">
        <f t="shared" si="228"/>
        <v>30.390103496716613</v>
      </c>
      <c r="N1149" s="2">
        <f t="shared" si="229"/>
        <v>32.925638645849624</v>
      </c>
      <c r="O1149" s="8" cm="1">
        <f t="array" ref="O1149">MAX(ABS(J1149:N1149/I1149 - $X$2:$AB$2))</f>
        <v>9.5452322052259064E-3</v>
      </c>
      <c r="P1149" s="2">
        <f t="shared" si="230"/>
        <v>31.840631504212311</v>
      </c>
      <c r="Q1149" s="2">
        <f t="shared" si="231"/>
        <v>30.926987472668966</v>
      </c>
      <c r="R1149" s="2">
        <f t="shared" si="232"/>
        <v>31.045666820461289</v>
      </c>
      <c r="S1149" s="2">
        <f t="shared" si="233"/>
        <v>30.390103496716613</v>
      </c>
      <c r="T1149" s="2">
        <f t="shared" si="234"/>
        <v>32.925638645849624</v>
      </c>
      <c r="U1149" s="8" cm="1">
        <f t="array" ref="U1149">SUM(ABS(P1149:T1149/I1149-J1149:N1149/I1149))</f>
        <v>0</v>
      </c>
    </row>
    <row r="1150" spans="1:21" x14ac:dyDescent="0.25">
      <c r="A1150" s="6">
        <v>42576</v>
      </c>
      <c r="B1150" s="7">
        <v>22.572891235351499</v>
      </c>
      <c r="C1150" s="7">
        <v>67.360809326171804</v>
      </c>
      <c r="D1150" s="7">
        <v>78.605247497558594</v>
      </c>
      <c r="E1150" s="7">
        <v>53.629573822021399</v>
      </c>
      <c r="F1150" s="7">
        <v>64.944252014160099</v>
      </c>
      <c r="G1150" s="11">
        <f t="shared" si="222"/>
        <v>-9.2088917017028038E-3</v>
      </c>
      <c r="H1150" s="11">
        <f t="shared" si="223"/>
        <v>-9.2088917017028038E-3</v>
      </c>
      <c r="I1150" s="7">
        <f t="shared" si="224"/>
        <v>155.68204373841635</v>
      </c>
      <c r="J1150" s="2">
        <f t="shared" si="225"/>
        <v>31.414623927434175</v>
      </c>
      <c r="K1150" s="2">
        <f t="shared" si="226"/>
        <v>30.658168625761512</v>
      </c>
      <c r="L1150" s="2">
        <f t="shared" si="227"/>
        <v>30.284654768765943</v>
      </c>
      <c r="M1150" s="2">
        <f t="shared" si="228"/>
        <v>30.309426663524047</v>
      </c>
      <c r="N1150" s="2">
        <f t="shared" si="229"/>
        <v>33.015169752930667</v>
      </c>
      <c r="O1150" s="8" cm="1">
        <f t="array" ref="O1150">MAX(ABS(J1150:N1150/I1150 - $X$2:$AB$2))</f>
        <v>1.2067936417922226E-2</v>
      </c>
      <c r="P1150" s="2">
        <f t="shared" si="230"/>
        <v>31.414623927434175</v>
      </c>
      <c r="Q1150" s="2">
        <f t="shared" si="231"/>
        <v>30.658168625761512</v>
      </c>
      <c r="R1150" s="2">
        <f t="shared" si="232"/>
        <v>30.284654768765943</v>
      </c>
      <c r="S1150" s="2">
        <f t="shared" si="233"/>
        <v>30.309426663524047</v>
      </c>
      <c r="T1150" s="2">
        <f t="shared" si="234"/>
        <v>33.015169752930667</v>
      </c>
      <c r="U1150" s="8" cm="1">
        <f t="array" ref="U1150">SUM(ABS(P1150:T1150/I1150-J1150:N1150/I1150))</f>
        <v>0</v>
      </c>
    </row>
    <row r="1151" spans="1:21" x14ac:dyDescent="0.25">
      <c r="A1151" s="6">
        <v>42577</v>
      </c>
      <c r="B1151" s="7">
        <v>22.417518615722599</v>
      </c>
      <c r="C1151" s="7">
        <v>70.836288452148395</v>
      </c>
      <c r="D1151" s="7">
        <v>78.307823181152301</v>
      </c>
      <c r="E1151" s="7">
        <v>53.847885131835902</v>
      </c>
      <c r="F1151" s="7">
        <v>64.926651000976506</v>
      </c>
      <c r="G1151" s="11">
        <f t="shared" si="222"/>
        <v>8.7705634940633548E-3</v>
      </c>
      <c r="H1151" s="11">
        <f t="shared" si="223"/>
        <v>8.7705634940633548E-3</v>
      </c>
      <c r="I1151" s="7">
        <f t="shared" si="224"/>
        <v>157.04746298790968</v>
      </c>
      <c r="J1151" s="2">
        <f t="shared" si="225"/>
        <v>31.198392326290499</v>
      </c>
      <c r="K1151" s="2">
        <f t="shared" si="226"/>
        <v>32.239976002563708</v>
      </c>
      <c r="L1151" s="2">
        <f t="shared" si="227"/>
        <v>30.170064547006504</v>
      </c>
      <c r="M1151" s="2">
        <f t="shared" si="228"/>
        <v>30.432808039937736</v>
      </c>
      <c r="N1151" s="2">
        <f t="shared" si="229"/>
        <v>33.006222072111228</v>
      </c>
      <c r="O1151" s="8" cm="1">
        <f t="array" ref="O1151">MAX(ABS(J1151:N1151/I1151 - $X$2:$AB$2))</f>
        <v>1.0167177770023655E-2</v>
      </c>
      <c r="P1151" s="2">
        <f t="shared" si="230"/>
        <v>31.198392326290499</v>
      </c>
      <c r="Q1151" s="2">
        <f t="shared" si="231"/>
        <v>32.239976002563708</v>
      </c>
      <c r="R1151" s="2">
        <f t="shared" si="232"/>
        <v>30.170064547006504</v>
      </c>
      <c r="S1151" s="2">
        <f t="shared" si="233"/>
        <v>30.432808039937736</v>
      </c>
      <c r="T1151" s="2">
        <f t="shared" si="234"/>
        <v>33.006222072111228</v>
      </c>
      <c r="U1151" s="8" cm="1">
        <f t="array" ref="U1151">SUM(ABS(P1151:T1151/I1151-J1151:N1151/I1151))</f>
        <v>0</v>
      </c>
    </row>
    <row r="1152" spans="1:21" x14ac:dyDescent="0.25">
      <c r="A1152" s="6">
        <v>42578</v>
      </c>
      <c r="B1152" s="7">
        <v>23.873834609985298</v>
      </c>
      <c r="C1152" s="7">
        <v>71.991935729980398</v>
      </c>
      <c r="D1152" s="7">
        <v>77.987510681152301</v>
      </c>
      <c r="E1152" s="7">
        <v>54.015819549560497</v>
      </c>
      <c r="F1152" s="7">
        <v>64.565589904785099</v>
      </c>
      <c r="G1152" s="11">
        <f t="shared" si="222"/>
        <v>1.4904262385045275E-2</v>
      </c>
      <c r="H1152" s="11">
        <f t="shared" si="223"/>
        <v>1.4904262385045275E-2</v>
      </c>
      <c r="I1152" s="7">
        <f t="shared" si="224"/>
        <v>159.38813958318718</v>
      </c>
      <c r="J1152" s="2">
        <f t="shared" si="225"/>
        <v>33.225142856484936</v>
      </c>
      <c r="K1152" s="2">
        <f t="shared" si="226"/>
        <v>32.765949925236129</v>
      </c>
      <c r="L1152" s="2">
        <f t="shared" si="227"/>
        <v>30.046656075060383</v>
      </c>
      <c r="M1152" s="2">
        <f t="shared" si="228"/>
        <v>30.527718283587948</v>
      </c>
      <c r="N1152" s="2">
        <f t="shared" si="229"/>
        <v>32.822672442817797</v>
      </c>
      <c r="O1152" s="8" cm="1">
        <f t="array" ref="O1152">MAX(ABS(J1152:N1152/I1152 - $X$2:$AB$2))</f>
        <v>1.1487503689830342E-2</v>
      </c>
      <c r="P1152" s="2">
        <f t="shared" si="230"/>
        <v>33.225142856484936</v>
      </c>
      <c r="Q1152" s="2">
        <f t="shared" si="231"/>
        <v>32.765949925236129</v>
      </c>
      <c r="R1152" s="2">
        <f t="shared" si="232"/>
        <v>30.046656075060383</v>
      </c>
      <c r="S1152" s="2">
        <f t="shared" si="233"/>
        <v>30.527718283587948</v>
      </c>
      <c r="T1152" s="2">
        <f t="shared" si="234"/>
        <v>32.822672442817797</v>
      </c>
      <c r="U1152" s="8" cm="1">
        <f t="array" ref="U1152">SUM(ABS(P1152:T1152/I1152-J1152:N1152/I1152))</f>
        <v>0</v>
      </c>
    </row>
    <row r="1153" spans="1:21" x14ac:dyDescent="0.25">
      <c r="A1153" s="6">
        <v>42579</v>
      </c>
      <c r="B1153" s="7">
        <v>24.196174621581999</v>
      </c>
      <c r="C1153" s="7">
        <v>70.981819152832003</v>
      </c>
      <c r="D1153" s="7">
        <v>77.629066467285099</v>
      </c>
      <c r="E1153" s="7">
        <v>53.822700500488203</v>
      </c>
      <c r="F1153" s="7">
        <v>64.495140075683594</v>
      </c>
      <c r="G1153" s="11">
        <f t="shared" si="222"/>
        <v>-1.845781769589161E-3</v>
      </c>
      <c r="H1153" s="11">
        <f t="shared" si="223"/>
        <v>-1.845781769589161E-3</v>
      </c>
      <c r="I1153" s="7">
        <f t="shared" si="224"/>
        <v>159.0939438608558</v>
      </c>
      <c r="J1153" s="2">
        <f t="shared" si="225"/>
        <v>33.673742468094126</v>
      </c>
      <c r="K1153" s="2">
        <f t="shared" si="226"/>
        <v>32.306211916389785</v>
      </c>
      <c r="L1153" s="2">
        <f t="shared" si="227"/>
        <v>29.908556398303219</v>
      </c>
      <c r="M1153" s="2">
        <f t="shared" si="228"/>
        <v>30.418574629480023</v>
      </c>
      <c r="N1153" s="2">
        <f t="shared" si="229"/>
        <v>32.786858448588653</v>
      </c>
      <c r="O1153" s="8" cm="1">
        <f t="array" ref="O1153">MAX(ABS(J1153:N1153/I1153 - $X$2:$AB$2))</f>
        <v>1.2006945880596448E-2</v>
      </c>
      <c r="P1153" s="2">
        <f t="shared" si="230"/>
        <v>33.673742468094126</v>
      </c>
      <c r="Q1153" s="2">
        <f t="shared" si="231"/>
        <v>32.306211916389785</v>
      </c>
      <c r="R1153" s="2">
        <f t="shared" si="232"/>
        <v>29.908556398303219</v>
      </c>
      <c r="S1153" s="2">
        <f t="shared" si="233"/>
        <v>30.418574629480023</v>
      </c>
      <c r="T1153" s="2">
        <f t="shared" si="234"/>
        <v>32.786858448588653</v>
      </c>
      <c r="U1153" s="8" cm="1">
        <f t="array" ref="U1153">SUM(ABS(P1153:T1153/I1153-J1153:N1153/I1153))</f>
        <v>0</v>
      </c>
    </row>
    <row r="1154" spans="1:21" x14ac:dyDescent="0.25">
      <c r="A1154" s="6">
        <v>42580</v>
      </c>
      <c r="B1154" s="7">
        <v>24.166027069091701</v>
      </c>
      <c r="C1154" s="7">
        <v>70.844841003417898</v>
      </c>
      <c r="D1154" s="7">
        <v>78.155288696289006</v>
      </c>
      <c r="E1154" s="7">
        <v>53.713539123535099</v>
      </c>
      <c r="F1154" s="7">
        <v>64.257385253906193</v>
      </c>
      <c r="G1154" s="11">
        <f t="shared" si="222"/>
        <v>-5.2873535178421527E-4</v>
      </c>
      <c r="H1154" s="11">
        <f t="shared" si="223"/>
        <v>-5.2873535178421527E-4</v>
      </c>
      <c r="I1154" s="7">
        <f t="shared" si="224"/>
        <v>159.00982526848179</v>
      </c>
      <c r="J1154" s="2">
        <f t="shared" si="225"/>
        <v>33.631786211186629</v>
      </c>
      <c r="K1154" s="2">
        <f t="shared" si="226"/>
        <v>32.243868556136384</v>
      </c>
      <c r="L1154" s="2">
        <f t="shared" si="227"/>
        <v>30.111296788345612</v>
      </c>
      <c r="M1154" s="2">
        <f t="shared" si="228"/>
        <v>30.356880707387159</v>
      </c>
      <c r="N1154" s="2">
        <f t="shared" si="229"/>
        <v>32.665993005425996</v>
      </c>
      <c r="O1154" s="8" cm="1">
        <f t="array" ref="O1154">MAX(ABS(J1154:N1154/I1154 - $X$2:$AB$2))</f>
        <v>1.1507598064463553E-2</v>
      </c>
      <c r="P1154" s="2">
        <f t="shared" si="230"/>
        <v>33.631786211186629</v>
      </c>
      <c r="Q1154" s="2">
        <f t="shared" si="231"/>
        <v>32.243868556136384</v>
      </c>
      <c r="R1154" s="2">
        <f t="shared" si="232"/>
        <v>30.111296788345612</v>
      </c>
      <c r="S1154" s="2">
        <f t="shared" si="233"/>
        <v>30.356880707387159</v>
      </c>
      <c r="T1154" s="2">
        <f t="shared" si="234"/>
        <v>32.665993005425996</v>
      </c>
      <c r="U1154" s="8" cm="1">
        <f t="array" ref="U1154">SUM(ABS(P1154:T1154/I1154-J1154:N1154/I1154))</f>
        <v>0</v>
      </c>
    </row>
    <row r="1155" spans="1:21" x14ac:dyDescent="0.25">
      <c r="A1155" s="6">
        <v>42583</v>
      </c>
      <c r="B1155" s="7">
        <v>24.592716217041001</v>
      </c>
      <c r="C1155" s="7">
        <v>70.151466369628906</v>
      </c>
      <c r="D1155" s="7">
        <v>75.585205078125</v>
      </c>
      <c r="E1155" s="7">
        <v>53.570808410644503</v>
      </c>
      <c r="F1155" s="7">
        <v>64.970672607421804</v>
      </c>
      <c r="G1155" s="11">
        <f t="shared" si="222"/>
        <v>-2.7042590630600438E-3</v>
      </c>
      <c r="H1155" s="11">
        <f t="shared" si="223"/>
        <v>-2.7042590630600438E-3</v>
      </c>
      <c r="I1155" s="7">
        <f t="shared" si="224"/>
        <v>158.57982150738391</v>
      </c>
      <c r="J1155" s="2">
        <f t="shared" si="225"/>
        <v>34.225608197789391</v>
      </c>
      <c r="K1155" s="2">
        <f t="shared" si="226"/>
        <v>31.928290452841992</v>
      </c>
      <c r="L1155" s="2">
        <f t="shared" si="227"/>
        <v>29.121107232548141</v>
      </c>
      <c r="M1155" s="2">
        <f t="shared" si="228"/>
        <v>30.276214653814797</v>
      </c>
      <c r="N1155" s="2">
        <f t="shared" si="229"/>
        <v>33.028600970389583</v>
      </c>
      <c r="O1155" s="8" cm="1">
        <f t="array" ref="O1155">MAX(ABS(J1155:N1155/I1155 - $X$2:$AB$2))</f>
        <v>1.636309742477432E-2</v>
      </c>
      <c r="P1155" s="2">
        <f t="shared" si="230"/>
        <v>34.225608197789391</v>
      </c>
      <c r="Q1155" s="2">
        <f t="shared" si="231"/>
        <v>31.928290452841992</v>
      </c>
      <c r="R1155" s="2">
        <f t="shared" si="232"/>
        <v>29.121107232548141</v>
      </c>
      <c r="S1155" s="2">
        <f t="shared" si="233"/>
        <v>30.276214653814797</v>
      </c>
      <c r="T1155" s="2">
        <f t="shared" si="234"/>
        <v>33.028600970389583</v>
      </c>
      <c r="U1155" s="8" cm="1">
        <f t="array" ref="U1155">SUM(ABS(P1155:T1155/I1155-J1155:N1155/I1155))</f>
        <v>0</v>
      </c>
    </row>
    <row r="1156" spans="1:21" x14ac:dyDescent="0.25">
      <c r="A1156" s="6">
        <v>42584</v>
      </c>
      <c r="B1156" s="7">
        <v>24.2286472320556</v>
      </c>
      <c r="C1156" s="7">
        <v>69.543685913085895</v>
      </c>
      <c r="D1156" s="7">
        <v>75.951263427734304</v>
      </c>
      <c r="E1156" s="7">
        <v>53.444854736328097</v>
      </c>
      <c r="F1156" s="7">
        <v>64.398277282714801</v>
      </c>
      <c r="G1156" s="11">
        <f t="shared" si="222"/>
        <v>-6.3339077013674361E-3</v>
      </c>
      <c r="H1156" s="11">
        <f t="shared" si="223"/>
        <v>-6.3339077013674361E-3</v>
      </c>
      <c r="I1156" s="7">
        <f t="shared" si="224"/>
        <v>157.57539155465682</v>
      </c>
      <c r="J1156" s="2">
        <f t="shared" si="225"/>
        <v>33.718934501109928</v>
      </c>
      <c r="K1156" s="2">
        <f t="shared" si="226"/>
        <v>31.651669136819617</v>
      </c>
      <c r="L1156" s="2">
        <f t="shared" si="227"/>
        <v>29.262140447200714</v>
      </c>
      <c r="M1156" s="2">
        <f t="shared" si="228"/>
        <v>30.205030354134106</v>
      </c>
      <c r="N1156" s="2">
        <f t="shared" si="229"/>
        <v>32.737617115392446</v>
      </c>
      <c r="O1156" s="8" cm="1">
        <f t="array" ref="O1156">MAX(ABS(J1156:N1156/I1156 - $X$2:$AB$2))</f>
        <v>1.4297523499722326E-2</v>
      </c>
      <c r="P1156" s="2">
        <f t="shared" si="230"/>
        <v>33.718934501109928</v>
      </c>
      <c r="Q1156" s="2">
        <f t="shared" si="231"/>
        <v>31.651669136819617</v>
      </c>
      <c r="R1156" s="2">
        <f t="shared" si="232"/>
        <v>29.262140447200714</v>
      </c>
      <c r="S1156" s="2">
        <f t="shared" si="233"/>
        <v>30.205030354134106</v>
      </c>
      <c r="T1156" s="2">
        <f t="shared" si="234"/>
        <v>32.737617115392446</v>
      </c>
      <c r="U1156" s="8" cm="1">
        <f t="array" ref="U1156">SUM(ABS(P1156:T1156/I1156-J1156:N1156/I1156))</f>
        <v>0</v>
      </c>
    </row>
    <row r="1157" spans="1:21" x14ac:dyDescent="0.25">
      <c r="A1157" s="6">
        <v>42585</v>
      </c>
      <c r="B1157" s="7">
        <v>24.532432556152301</v>
      </c>
      <c r="C1157" s="7">
        <v>70.219947814941406</v>
      </c>
      <c r="D1157" s="7">
        <v>76.729148864746094</v>
      </c>
      <c r="E1157" s="7">
        <v>54.2929077148437</v>
      </c>
      <c r="F1157" s="7">
        <v>64.230972290039006</v>
      </c>
      <c r="G1157" s="11">
        <f t="shared" ref="G1157:G1220" si="235">I1157/I1156 - 1</f>
        <v>9.0401359244642876E-3</v>
      </c>
      <c r="H1157" s="11">
        <f t="shared" ref="H1157:H1220" si="236">(1+G1157)*(1-U1157*$X$5) - 1</f>
        <v>9.0401359244642876E-3</v>
      </c>
      <c r="I1157" s="7">
        <f t="shared" ref="I1157:I1220" si="237">SUM(J1157:N1157)</f>
        <v>158.9998945126616</v>
      </c>
      <c r="J1157" s="2">
        <f t="shared" ref="J1157:J1220" si="238">P1156*B1157/B1156</f>
        <v>34.141711610682215</v>
      </c>
      <c r="K1157" s="2">
        <f t="shared" ref="K1157:K1220" si="239">Q1156*C1157/C1156</f>
        <v>31.959458660574779</v>
      </c>
      <c r="L1157" s="2">
        <f t="shared" ref="L1157:L1220" si="240">R1156*D1157/D1156</f>
        <v>29.561840437462617</v>
      </c>
      <c r="M1157" s="2">
        <f t="shared" ref="M1157:M1220" si="241">S1156*E1157/E1156</f>
        <v>30.68431813748299</v>
      </c>
      <c r="N1157" s="2">
        <f t="shared" ref="N1157:N1220" si="242">T1156*F1157/F1156</f>
        <v>32.65256566645899</v>
      </c>
      <c r="O1157" s="8" cm="1">
        <f t="array" ref="O1157">MAX(ABS(J1157:N1157/I1157 - $X$2:$AB$2))</f>
        <v>1.4727888438714754E-2</v>
      </c>
      <c r="P1157" s="2">
        <f t="shared" ref="P1157:P1220" si="243">IF($O1157&lt;$X$4,J1157,$I1157*X$2)</f>
        <v>34.141711610682215</v>
      </c>
      <c r="Q1157" s="2">
        <f t="shared" ref="Q1157:Q1220" si="244">IF($O1157&lt;$X$4,K1157,$I1157*Y$2)</f>
        <v>31.959458660574779</v>
      </c>
      <c r="R1157" s="2">
        <f t="shared" ref="R1157:R1220" si="245">IF($O1157&lt;$X$4,L1157,$I1157*Z$2)</f>
        <v>29.561840437462617</v>
      </c>
      <c r="S1157" s="2">
        <f t="shared" ref="S1157:S1220" si="246">IF($O1157&lt;$X$4,M1157,$I1157*AA$2)</f>
        <v>30.68431813748299</v>
      </c>
      <c r="T1157" s="2">
        <f t="shared" ref="T1157:T1220" si="247">IF($O1157&lt;$X$4,N1157,$I1157*AB$2)</f>
        <v>32.65256566645899</v>
      </c>
      <c r="U1157" s="8" cm="1">
        <f t="array" ref="U1157">SUM(ABS(P1157:T1157/I1157-J1157:N1157/I1157))</f>
        <v>0</v>
      </c>
    </row>
    <row r="1158" spans="1:21" x14ac:dyDescent="0.25">
      <c r="A1158" s="6">
        <v>42586</v>
      </c>
      <c r="B1158" s="7">
        <v>24.683973312377901</v>
      </c>
      <c r="C1158" s="7">
        <v>69.997383117675696</v>
      </c>
      <c r="D1158" s="7">
        <v>76.561370849609304</v>
      </c>
      <c r="E1158" s="7">
        <v>54.208957672119098</v>
      </c>
      <c r="F1158" s="7">
        <v>64.547981262207003</v>
      </c>
      <c r="G1158" s="11">
        <f t="shared" si="235"/>
        <v>9.9793284439142482E-4</v>
      </c>
      <c r="H1158" s="11">
        <f t="shared" si="236"/>
        <v>9.9793284439142482E-4</v>
      </c>
      <c r="I1158" s="7">
        <f t="shared" si="237"/>
        <v>159.15856572965055</v>
      </c>
      <c r="J1158" s="2">
        <f t="shared" si="238"/>
        <v>34.352610419207487</v>
      </c>
      <c r="K1158" s="2">
        <f t="shared" si="239"/>
        <v>31.858161985443196</v>
      </c>
      <c r="L1158" s="2">
        <f t="shared" si="240"/>
        <v>29.49719972417736</v>
      </c>
      <c r="M1158" s="2">
        <f t="shared" si="241"/>
        <v>30.636872717316027</v>
      </c>
      <c r="N1158" s="2">
        <f t="shared" si="242"/>
        <v>32.813720883506477</v>
      </c>
      <c r="O1158" s="8" cm="1">
        <f t="array" ref="O1158">MAX(ABS(J1158:N1158/I1158 - $X$2:$AB$2))</f>
        <v>1.5838904187911673E-2</v>
      </c>
      <c r="P1158" s="2">
        <f t="shared" si="243"/>
        <v>34.352610419207487</v>
      </c>
      <c r="Q1158" s="2">
        <f t="shared" si="244"/>
        <v>31.858161985443196</v>
      </c>
      <c r="R1158" s="2">
        <f t="shared" si="245"/>
        <v>29.49719972417736</v>
      </c>
      <c r="S1158" s="2">
        <f t="shared" si="246"/>
        <v>30.636872717316027</v>
      </c>
      <c r="T1158" s="2">
        <f t="shared" si="247"/>
        <v>32.813720883506477</v>
      </c>
      <c r="U1158" s="8" cm="1">
        <f t="array" ref="U1158">SUM(ABS(P1158:T1158/I1158-J1158:N1158/I1158))</f>
        <v>0</v>
      </c>
    </row>
    <row r="1159" spans="1:21" x14ac:dyDescent="0.25">
      <c r="A1159" s="6">
        <v>42587</v>
      </c>
      <c r="B1159" s="7">
        <v>25.0593547821044</v>
      </c>
      <c r="C1159" s="7">
        <v>70.673629760742102</v>
      </c>
      <c r="D1159" s="7">
        <v>76.652908325195298</v>
      </c>
      <c r="E1159" s="7">
        <v>55.669971466064403</v>
      </c>
      <c r="F1159" s="7">
        <v>64.953056335449205</v>
      </c>
      <c r="G1159" s="11">
        <f t="shared" si="235"/>
        <v>1.1919571334057633E-2</v>
      </c>
      <c r="H1159" s="11">
        <f t="shared" si="236"/>
        <v>1.1919571334057633E-2</v>
      </c>
      <c r="I1159" s="7">
        <f t="shared" si="237"/>
        <v>161.05566760729141</v>
      </c>
      <c r="J1159" s="2">
        <f t="shared" si="238"/>
        <v>34.875027666419363</v>
      </c>
      <c r="K1159" s="2">
        <f t="shared" si="239"/>
        <v>32.165944564410516</v>
      </c>
      <c r="L1159" s="2">
        <f t="shared" si="240"/>
        <v>29.53246684609072</v>
      </c>
      <c r="M1159" s="2">
        <f t="shared" si="241"/>
        <v>31.46258299778443</v>
      </c>
      <c r="N1159" s="2">
        <f t="shared" si="242"/>
        <v>33.019645532586367</v>
      </c>
      <c r="O1159" s="8" cm="1">
        <f t="array" ref="O1159">MAX(ABS(J1159:N1159/I1159 - $X$2:$AB$2))</f>
        <v>1.6631930531616351E-2</v>
      </c>
      <c r="P1159" s="2">
        <f t="shared" si="243"/>
        <v>34.875027666419363</v>
      </c>
      <c r="Q1159" s="2">
        <f t="shared" si="244"/>
        <v>32.165944564410516</v>
      </c>
      <c r="R1159" s="2">
        <f t="shared" si="245"/>
        <v>29.53246684609072</v>
      </c>
      <c r="S1159" s="2">
        <f t="shared" si="246"/>
        <v>31.46258299778443</v>
      </c>
      <c r="T1159" s="2">
        <f t="shared" si="247"/>
        <v>33.019645532586367</v>
      </c>
      <c r="U1159" s="8" cm="1">
        <f t="array" ref="U1159">SUM(ABS(P1159:T1159/I1159-J1159:N1159/I1159))</f>
        <v>0</v>
      </c>
    </row>
    <row r="1160" spans="1:21" x14ac:dyDescent="0.25">
      <c r="A1160" s="6">
        <v>42590</v>
      </c>
      <c r="B1160" s="7">
        <v>25.266860961913999</v>
      </c>
      <c r="C1160" s="7">
        <v>71.426940917968693</v>
      </c>
      <c r="D1160" s="7">
        <v>77.179100036621094</v>
      </c>
      <c r="E1160" s="7">
        <v>55.502029418945298</v>
      </c>
      <c r="F1160" s="7">
        <v>64.583198547363196</v>
      </c>
      <c r="G1160" s="11">
        <f t="shared" si="235"/>
        <v>3.4238813349367625E-3</v>
      </c>
      <c r="H1160" s="11">
        <f t="shared" si="236"/>
        <v>3.4238813349367625E-3</v>
      </c>
      <c r="I1160" s="7">
        <f t="shared" si="237"/>
        <v>161.60710310149781</v>
      </c>
      <c r="J1160" s="2">
        <f t="shared" si="238"/>
        <v>35.163813384357354</v>
      </c>
      <c r="K1160" s="2">
        <f t="shared" si="239"/>
        <v>32.508801794258957</v>
      </c>
      <c r="L1160" s="2">
        <f t="shared" si="240"/>
        <v>29.735195478466203</v>
      </c>
      <c r="M1160" s="2">
        <f t="shared" si="241"/>
        <v>31.367668442286163</v>
      </c>
      <c r="N1160" s="2">
        <f t="shared" si="242"/>
        <v>32.831624002129132</v>
      </c>
      <c r="O1160" s="8" cm="1">
        <f t="array" ref="O1160">MAX(ABS(J1160:N1160/I1160 - $X$2:$AB$2))</f>
        <v>1.7588291043572624E-2</v>
      </c>
      <c r="P1160" s="2">
        <f t="shared" si="243"/>
        <v>35.163813384357354</v>
      </c>
      <c r="Q1160" s="2">
        <f t="shared" si="244"/>
        <v>32.508801794258957</v>
      </c>
      <c r="R1160" s="2">
        <f t="shared" si="245"/>
        <v>29.735195478466203</v>
      </c>
      <c r="S1160" s="2">
        <f t="shared" si="246"/>
        <v>31.367668442286163</v>
      </c>
      <c r="T1160" s="2">
        <f t="shared" si="247"/>
        <v>32.831624002129132</v>
      </c>
      <c r="U1160" s="8" cm="1">
        <f t="array" ref="U1160">SUM(ABS(P1160:T1160/I1160-J1160:N1160/I1160))</f>
        <v>0</v>
      </c>
    </row>
    <row r="1161" spans="1:21" x14ac:dyDescent="0.25">
      <c r="A1161" s="6">
        <v>42591</v>
      </c>
      <c r="B1161" s="7">
        <v>25.369441986083899</v>
      </c>
      <c r="C1161" s="7">
        <v>70.904769897460895</v>
      </c>
      <c r="D1161" s="7">
        <v>77.270614624023395</v>
      </c>
      <c r="E1161" s="7">
        <v>55.308910369872997</v>
      </c>
      <c r="F1161" s="7">
        <v>64.759330749511705</v>
      </c>
      <c r="G1161" s="11">
        <f t="shared" si="235"/>
        <v>-4.903396581168451E-4</v>
      </c>
      <c r="H1161" s="11">
        <f t="shared" si="236"/>
        <v>-4.903396581168451E-4</v>
      </c>
      <c r="I1161" s="7">
        <f t="shared" si="237"/>
        <v>161.52786072981377</v>
      </c>
      <c r="J1161" s="2">
        <f t="shared" si="238"/>
        <v>35.30657508301568</v>
      </c>
      <c r="K1161" s="2">
        <f t="shared" si="239"/>
        <v>32.271144210296498</v>
      </c>
      <c r="L1161" s="2">
        <f t="shared" si="240"/>
        <v>29.770453782129337</v>
      </c>
      <c r="M1161" s="2">
        <f t="shared" si="241"/>
        <v>31.258524788178235</v>
      </c>
      <c r="N1161" s="2">
        <f t="shared" si="242"/>
        <v>32.921162866194003</v>
      </c>
      <c r="O1161" s="8" cm="1">
        <f t="array" ref="O1161">MAX(ABS(J1161:N1161/I1161 - $X$2:$AB$2))</f>
        <v>1.8578856449245479E-2</v>
      </c>
      <c r="P1161" s="2">
        <f t="shared" si="243"/>
        <v>35.30657508301568</v>
      </c>
      <c r="Q1161" s="2">
        <f t="shared" si="244"/>
        <v>32.271144210296498</v>
      </c>
      <c r="R1161" s="2">
        <f t="shared" si="245"/>
        <v>29.770453782129337</v>
      </c>
      <c r="S1161" s="2">
        <f t="shared" si="246"/>
        <v>31.258524788178235</v>
      </c>
      <c r="T1161" s="2">
        <f t="shared" si="247"/>
        <v>32.921162866194003</v>
      </c>
      <c r="U1161" s="8" cm="1">
        <f t="array" ref="U1161">SUM(ABS(P1161:T1161/I1161-J1161:N1161/I1161))</f>
        <v>0</v>
      </c>
    </row>
    <row r="1162" spans="1:21" x14ac:dyDescent="0.25">
      <c r="A1162" s="6">
        <v>42592</v>
      </c>
      <c r="B1162" s="7">
        <v>25.180597305297798</v>
      </c>
      <c r="C1162" s="7">
        <v>70.750686645507798</v>
      </c>
      <c r="D1162" s="7">
        <v>76.370719909667898</v>
      </c>
      <c r="E1162" s="7">
        <v>54.813499450683501</v>
      </c>
      <c r="F1162" s="7">
        <v>65.566146850585895</v>
      </c>
      <c r="G1162" s="11">
        <f t="shared" si="235"/>
        <v>-3.4017876236238642E-3</v>
      </c>
      <c r="H1162" s="11">
        <f t="shared" si="236"/>
        <v>-3.4017876236238642E-3</v>
      </c>
      <c r="I1162" s="7">
        <f t="shared" si="237"/>
        <v>160.97837725231264</v>
      </c>
      <c r="J1162" s="2">
        <f t="shared" si="238"/>
        <v>35.043760516386271</v>
      </c>
      <c r="K1162" s="2">
        <f t="shared" si="239"/>
        <v>32.201015742897752</v>
      </c>
      <c r="L1162" s="2">
        <f t="shared" si="240"/>
        <v>29.423746639538887</v>
      </c>
      <c r="M1162" s="2">
        <f t="shared" si="241"/>
        <v>30.978537090097419</v>
      </c>
      <c r="N1162" s="2">
        <f t="shared" si="242"/>
        <v>33.3313172633923</v>
      </c>
      <c r="O1162" s="8" cm="1">
        <f t="array" ref="O1162">MAX(ABS(J1162:N1162/I1162 - $X$2:$AB$2))</f>
        <v>1.7692345484758731E-2</v>
      </c>
      <c r="P1162" s="2">
        <f t="shared" si="243"/>
        <v>35.043760516386271</v>
      </c>
      <c r="Q1162" s="2">
        <f t="shared" si="244"/>
        <v>32.201015742897752</v>
      </c>
      <c r="R1162" s="2">
        <f t="shared" si="245"/>
        <v>29.423746639538887</v>
      </c>
      <c r="S1162" s="2">
        <f t="shared" si="246"/>
        <v>30.978537090097419</v>
      </c>
      <c r="T1162" s="2">
        <f t="shared" si="247"/>
        <v>33.3313172633923</v>
      </c>
      <c r="U1162" s="8" cm="1">
        <f t="array" ref="U1162">SUM(ABS(P1162:T1162/I1162-J1162:N1162/I1162))</f>
        <v>0</v>
      </c>
    </row>
    <row r="1163" spans="1:21" x14ac:dyDescent="0.25">
      <c r="A1163" s="6">
        <v>42593</v>
      </c>
      <c r="B1163" s="7">
        <v>25.1642742156982</v>
      </c>
      <c r="C1163" s="7">
        <v>71.255752563476506</v>
      </c>
      <c r="D1163" s="7">
        <v>77.331649780273395</v>
      </c>
      <c r="E1163" s="7">
        <v>54.964641571044901</v>
      </c>
      <c r="F1163" s="7">
        <v>65.433166503906193</v>
      </c>
      <c r="G1163" s="11">
        <f t="shared" si="235"/>
        <v>3.6973655813647976E-3</v>
      </c>
      <c r="H1163" s="11">
        <f t="shared" si="236"/>
        <v>3.6973655813647976E-3</v>
      </c>
      <c r="I1163" s="7">
        <f t="shared" si="237"/>
        <v>161.57357316370931</v>
      </c>
      <c r="J1163" s="2">
        <f t="shared" si="238"/>
        <v>35.02104372234519</v>
      </c>
      <c r="K1163" s="2">
        <f t="shared" si="239"/>
        <v>32.430888219714824</v>
      </c>
      <c r="L1163" s="2">
        <f t="shared" si="240"/>
        <v>29.793969115960532</v>
      </c>
      <c r="M1163" s="2">
        <f t="shared" si="241"/>
        <v>31.063956956159867</v>
      </c>
      <c r="N1163" s="2">
        <f t="shared" si="242"/>
        <v>33.263715149528913</v>
      </c>
      <c r="O1163" s="8" cm="1">
        <f t="array" ref="O1163">MAX(ABS(J1163:N1163/I1163 - $X$2:$AB$2))</f>
        <v>1.6749825089658832E-2</v>
      </c>
      <c r="P1163" s="2">
        <f t="shared" si="243"/>
        <v>35.02104372234519</v>
      </c>
      <c r="Q1163" s="2">
        <f t="shared" si="244"/>
        <v>32.430888219714824</v>
      </c>
      <c r="R1163" s="2">
        <f t="shared" si="245"/>
        <v>29.793969115960532</v>
      </c>
      <c r="S1163" s="2">
        <f t="shared" si="246"/>
        <v>31.063956956159867</v>
      </c>
      <c r="T1163" s="2">
        <f t="shared" si="247"/>
        <v>33.263715149528913</v>
      </c>
      <c r="U1163" s="8" cm="1">
        <f t="array" ref="U1163">SUM(ABS(P1163:T1163/I1163-J1163:N1163/I1163))</f>
        <v>0</v>
      </c>
    </row>
    <row r="1164" spans="1:21" x14ac:dyDescent="0.25">
      <c r="A1164" s="6">
        <v>42594</v>
      </c>
      <c r="B1164" s="7">
        <v>25.2225646972656</v>
      </c>
      <c r="C1164" s="7">
        <v>71.050285339355398</v>
      </c>
      <c r="D1164" s="7">
        <v>77.911247253417898</v>
      </c>
      <c r="E1164" s="7">
        <v>54.847099304199197</v>
      </c>
      <c r="F1164" s="7">
        <v>65.512954711914006</v>
      </c>
      <c r="G1164" s="11">
        <f t="shared" si="235"/>
        <v>1.1452552055573051E-3</v>
      </c>
      <c r="H1164" s="11">
        <f t="shared" si="236"/>
        <v>1.1452552055573051E-3</v>
      </c>
      <c r="I1164" s="7">
        <f t="shared" si="237"/>
        <v>161.75861613945554</v>
      </c>
      <c r="J1164" s="2">
        <f t="shared" si="238"/>
        <v>35.102166407866356</v>
      </c>
      <c r="K1164" s="2">
        <f t="shared" si="239"/>
        <v>32.33737317933474</v>
      </c>
      <c r="L1164" s="2">
        <f t="shared" si="240"/>
        <v>30.017273665438296</v>
      </c>
      <c r="M1164" s="2">
        <f t="shared" si="241"/>
        <v>30.997526468969209</v>
      </c>
      <c r="N1164" s="2">
        <f t="shared" si="242"/>
        <v>33.304276417846943</v>
      </c>
      <c r="O1164" s="8" cm="1">
        <f t="array" ref="O1164">MAX(ABS(J1164:N1164/I1164 - $X$2:$AB$2))</f>
        <v>1.7003379761879461E-2</v>
      </c>
      <c r="P1164" s="2">
        <f t="shared" si="243"/>
        <v>35.102166407866356</v>
      </c>
      <c r="Q1164" s="2">
        <f t="shared" si="244"/>
        <v>32.33737317933474</v>
      </c>
      <c r="R1164" s="2">
        <f t="shared" si="245"/>
        <v>30.017273665438296</v>
      </c>
      <c r="S1164" s="2">
        <f t="shared" si="246"/>
        <v>30.997526468969209</v>
      </c>
      <c r="T1164" s="2">
        <f t="shared" si="247"/>
        <v>33.304276417846943</v>
      </c>
      <c r="U1164" s="8" cm="1">
        <f t="array" ref="U1164">SUM(ABS(P1164:T1164/I1164-J1164:N1164/I1164))</f>
        <v>0</v>
      </c>
    </row>
    <row r="1165" spans="1:21" x14ac:dyDescent="0.25">
      <c r="A1165" s="6">
        <v>42597</v>
      </c>
      <c r="B1165" s="7">
        <v>25.525657653808501</v>
      </c>
      <c r="C1165" s="7">
        <v>72.034729003906193</v>
      </c>
      <c r="D1165" s="7">
        <v>78.376472473144503</v>
      </c>
      <c r="E1165" s="7">
        <v>55.182964324951101</v>
      </c>
      <c r="F1165" s="7">
        <v>65.007583618164006</v>
      </c>
      <c r="G1165" s="11">
        <f t="shared" si="235"/>
        <v>6.0708588610260961E-3</v>
      </c>
      <c r="H1165" s="11">
        <f t="shared" si="236"/>
        <v>6.0708588610260961E-3</v>
      </c>
      <c r="I1165" s="7">
        <f t="shared" si="237"/>
        <v>162.74062986759307</v>
      </c>
      <c r="J1165" s="2">
        <f t="shared" si="238"/>
        <v>35.52397995162444</v>
      </c>
      <c r="K1165" s="2">
        <f t="shared" si="239"/>
        <v>32.785426582675228</v>
      </c>
      <c r="L1165" s="2">
        <f t="shared" si="240"/>
        <v>30.196513418733151</v>
      </c>
      <c r="M1165" s="2">
        <f t="shared" si="241"/>
        <v>31.187344800345596</v>
      </c>
      <c r="N1165" s="2">
        <f t="shared" si="242"/>
        <v>33.047365114214671</v>
      </c>
      <c r="O1165" s="8" cm="1">
        <f t="array" ref="O1165">MAX(ABS(J1165:N1165/I1165 - $X$2:$AB$2))</f>
        <v>1.8285869856390496E-2</v>
      </c>
      <c r="P1165" s="2">
        <f t="shared" si="243"/>
        <v>35.52397995162444</v>
      </c>
      <c r="Q1165" s="2">
        <f t="shared" si="244"/>
        <v>32.785426582675228</v>
      </c>
      <c r="R1165" s="2">
        <f t="shared" si="245"/>
        <v>30.196513418733151</v>
      </c>
      <c r="S1165" s="2">
        <f t="shared" si="246"/>
        <v>31.187344800345596</v>
      </c>
      <c r="T1165" s="2">
        <f t="shared" si="247"/>
        <v>33.047365114214671</v>
      </c>
      <c r="U1165" s="8" cm="1">
        <f t="array" ref="U1165">SUM(ABS(P1165:T1165/I1165-J1165:N1165/I1165))</f>
        <v>0</v>
      </c>
    </row>
    <row r="1166" spans="1:21" x14ac:dyDescent="0.25">
      <c r="A1166" s="6">
        <v>42598</v>
      </c>
      <c r="B1166" s="7">
        <v>25.502342224121001</v>
      </c>
      <c r="C1166" s="7">
        <v>72.154579162597599</v>
      </c>
      <c r="D1166" s="7">
        <v>78.262054443359304</v>
      </c>
      <c r="E1166" s="7">
        <v>55.174568176269503</v>
      </c>
      <c r="F1166" s="7">
        <v>64.626335144042898</v>
      </c>
      <c r="G1166" s="11">
        <f t="shared" si="235"/>
        <v>-1.3551619962768324E-3</v>
      </c>
      <c r="H1166" s="11">
        <f t="shared" si="236"/>
        <v>-1.3551619962768324E-3</v>
      </c>
      <c r="I1166" s="7">
        <f t="shared" si="237"/>
        <v>162.52008995074635</v>
      </c>
      <c r="J1166" s="2">
        <f t="shared" si="238"/>
        <v>35.491531939196499</v>
      </c>
      <c r="K1166" s="2">
        <f t="shared" si="239"/>
        <v>32.839974418601507</v>
      </c>
      <c r="L1166" s="2">
        <f t="shared" si="240"/>
        <v>30.152430986049829</v>
      </c>
      <c r="M1166" s="2">
        <f t="shared" si="241"/>
        <v>31.182599611551712</v>
      </c>
      <c r="N1166" s="2">
        <f t="shared" si="242"/>
        <v>32.853552995346789</v>
      </c>
      <c r="O1166" s="8" cm="1">
        <f t="array" ref="O1166">MAX(ABS(J1166:N1166/I1166 - $X$2:$AB$2))</f>
        <v>1.8382428596689981E-2</v>
      </c>
      <c r="P1166" s="2">
        <f t="shared" si="243"/>
        <v>35.491531939196499</v>
      </c>
      <c r="Q1166" s="2">
        <f t="shared" si="244"/>
        <v>32.839974418601507</v>
      </c>
      <c r="R1166" s="2">
        <f t="shared" si="245"/>
        <v>30.152430986049829</v>
      </c>
      <c r="S1166" s="2">
        <f t="shared" si="246"/>
        <v>31.182599611551712</v>
      </c>
      <c r="T1166" s="2">
        <f t="shared" si="247"/>
        <v>32.853552995346789</v>
      </c>
      <c r="U1166" s="8" cm="1">
        <f t="array" ref="U1166">SUM(ABS(P1166:T1166/I1166-J1166:N1166/I1166))</f>
        <v>0</v>
      </c>
    </row>
    <row r="1167" spans="1:21" x14ac:dyDescent="0.25">
      <c r="A1167" s="6">
        <v>42599</v>
      </c>
      <c r="B1167" s="7">
        <v>25.4650363922119</v>
      </c>
      <c r="C1167" s="7">
        <v>72.257316589355398</v>
      </c>
      <c r="D1167" s="7">
        <v>78.778404235839801</v>
      </c>
      <c r="E1167" s="7">
        <v>55.325706481933501</v>
      </c>
      <c r="F1167" s="7">
        <v>64.661804199218693</v>
      </c>
      <c r="G1167" s="11">
        <f t="shared" si="235"/>
        <v>1.8288597287308139E-3</v>
      </c>
      <c r="H1167" s="11">
        <f t="shared" si="236"/>
        <v>1.8288597287308139E-3</v>
      </c>
      <c r="I1167" s="7">
        <f t="shared" si="237"/>
        <v>162.81731639836698</v>
      </c>
      <c r="J1167" s="2">
        <f t="shared" si="238"/>
        <v>35.439613526641125</v>
      </c>
      <c r="K1167" s="2">
        <f t="shared" si="239"/>
        <v>32.886733674988491</v>
      </c>
      <c r="L1167" s="2">
        <f t="shared" si="240"/>
        <v>30.351367770845034</v>
      </c>
      <c r="M1167" s="2">
        <f t="shared" si="241"/>
        <v>31.268017321690053</v>
      </c>
      <c r="N1167" s="2">
        <f t="shared" si="242"/>
        <v>32.87158410420227</v>
      </c>
      <c r="O1167" s="8" cm="1">
        <f t="array" ref="O1167">MAX(ABS(J1167:N1167/I1167 - $X$2:$AB$2))</f>
        <v>1.7664891613436345E-2</v>
      </c>
      <c r="P1167" s="2">
        <f t="shared" si="243"/>
        <v>35.439613526641125</v>
      </c>
      <c r="Q1167" s="2">
        <f t="shared" si="244"/>
        <v>32.886733674988491</v>
      </c>
      <c r="R1167" s="2">
        <f t="shared" si="245"/>
        <v>30.351367770845034</v>
      </c>
      <c r="S1167" s="2">
        <f t="shared" si="246"/>
        <v>31.268017321690053</v>
      </c>
      <c r="T1167" s="2">
        <f t="shared" si="247"/>
        <v>32.87158410420227</v>
      </c>
      <c r="U1167" s="8" cm="1">
        <f t="array" ref="U1167">SUM(ABS(P1167:T1167/I1167-J1167:N1167/I1167))</f>
        <v>0</v>
      </c>
    </row>
    <row r="1168" spans="1:21" x14ac:dyDescent="0.25">
      <c r="A1168" s="6">
        <v>42600</v>
      </c>
      <c r="B1168" s="7">
        <v>25.4324016571044</v>
      </c>
      <c r="C1168" s="7">
        <v>71.375572204589801</v>
      </c>
      <c r="D1168" s="7">
        <v>79.803413391113196</v>
      </c>
      <c r="E1168" s="7">
        <v>55.376087188720703</v>
      </c>
      <c r="F1168" s="7">
        <v>65.876487731933594</v>
      </c>
      <c r="G1168" s="11">
        <f t="shared" si="235"/>
        <v>3.6492023291820885E-3</v>
      </c>
      <c r="H1168" s="11">
        <f t="shared" si="236"/>
        <v>3.6492023291820885E-3</v>
      </c>
      <c r="I1168" s="7">
        <f t="shared" si="237"/>
        <v>163.41146972859909</v>
      </c>
      <c r="J1168" s="2">
        <f t="shared" si="238"/>
        <v>35.394195865266497</v>
      </c>
      <c r="K1168" s="2">
        <f t="shared" si="239"/>
        <v>32.485422166065469</v>
      </c>
      <c r="L1168" s="2">
        <f t="shared" si="240"/>
        <v>30.746278408372678</v>
      </c>
      <c r="M1168" s="2">
        <f t="shared" si="241"/>
        <v>31.296490610377575</v>
      </c>
      <c r="N1168" s="2">
        <f t="shared" si="242"/>
        <v>33.489082678516873</v>
      </c>
      <c r="O1168" s="8" cm="1">
        <f t="array" ref="O1168">MAX(ABS(J1168:N1168/I1168 - $X$2:$AB$2))</f>
        <v>1.6595542063544994E-2</v>
      </c>
      <c r="P1168" s="2">
        <f t="shared" si="243"/>
        <v>35.394195865266497</v>
      </c>
      <c r="Q1168" s="2">
        <f t="shared" si="244"/>
        <v>32.485422166065469</v>
      </c>
      <c r="R1168" s="2">
        <f t="shared" si="245"/>
        <v>30.746278408372678</v>
      </c>
      <c r="S1168" s="2">
        <f t="shared" si="246"/>
        <v>31.296490610377575</v>
      </c>
      <c r="T1168" s="2">
        <f t="shared" si="247"/>
        <v>33.489082678516873</v>
      </c>
      <c r="U1168" s="8" cm="1">
        <f t="array" ref="U1168">SUM(ABS(P1168:T1168/I1168-J1168:N1168/I1168))</f>
        <v>0</v>
      </c>
    </row>
    <row r="1169" spans="1:21" x14ac:dyDescent="0.25">
      <c r="A1169" s="6">
        <v>42601</v>
      </c>
      <c r="B1169" s="7">
        <v>25.497682571411101</v>
      </c>
      <c r="C1169" s="7">
        <v>71.769363403320298</v>
      </c>
      <c r="D1169" s="7">
        <v>78.855484008789006</v>
      </c>
      <c r="E1169" s="7">
        <v>55.300521850585902</v>
      </c>
      <c r="F1169" s="7">
        <v>64.555389404296804</v>
      </c>
      <c r="G1169" s="11">
        <f t="shared" si="235"/>
        <v>-4.9533691183121231E-3</v>
      </c>
      <c r="H1169" s="11">
        <f t="shared" si="236"/>
        <v>-4.9533691183121231E-3</v>
      </c>
      <c r="I1169" s="7">
        <f t="shared" si="237"/>
        <v>162.60203240086744</v>
      </c>
      <c r="J1169" s="2">
        <f t="shared" si="238"/>
        <v>35.485047114723294</v>
      </c>
      <c r="K1169" s="2">
        <f t="shared" si="239"/>
        <v>32.664649777710714</v>
      </c>
      <c r="L1169" s="2">
        <f t="shared" si="240"/>
        <v>30.381064698057102</v>
      </c>
      <c r="M1169" s="2">
        <f t="shared" si="241"/>
        <v>31.2537839112324</v>
      </c>
      <c r="N1169" s="2">
        <f t="shared" si="242"/>
        <v>32.817486899143944</v>
      </c>
      <c r="O1169" s="8" cm="1">
        <f t="array" ref="O1169">MAX(ABS(J1169:N1169/I1169 - $X$2:$AB$2))</f>
        <v>1.823249433464022E-2</v>
      </c>
      <c r="P1169" s="2">
        <f t="shared" si="243"/>
        <v>35.485047114723294</v>
      </c>
      <c r="Q1169" s="2">
        <f t="shared" si="244"/>
        <v>32.664649777710714</v>
      </c>
      <c r="R1169" s="2">
        <f t="shared" si="245"/>
        <v>30.381064698057102</v>
      </c>
      <c r="S1169" s="2">
        <f t="shared" si="246"/>
        <v>31.2537839112324</v>
      </c>
      <c r="T1169" s="2">
        <f t="shared" si="247"/>
        <v>32.817486899143944</v>
      </c>
      <c r="U1169" s="8" cm="1">
        <f t="array" ref="U1169">SUM(ABS(P1169:T1169/I1169-J1169:N1169/I1169))</f>
        <v>0</v>
      </c>
    </row>
    <row r="1170" spans="1:21" x14ac:dyDescent="0.25">
      <c r="A1170" s="6">
        <v>42604</v>
      </c>
      <c r="B1170" s="7">
        <v>25.2994995117187</v>
      </c>
      <c r="C1170" s="7">
        <v>71.555351257324205</v>
      </c>
      <c r="D1170" s="7">
        <v>78.5626220703125</v>
      </c>
      <c r="E1170" s="7">
        <v>55.250129699707003</v>
      </c>
      <c r="F1170" s="7">
        <v>64.457878112792898</v>
      </c>
      <c r="G1170" s="11">
        <f t="shared" si="235"/>
        <v>-3.4691946056366607E-3</v>
      </c>
      <c r="H1170" s="11">
        <f t="shared" si="236"/>
        <v>-3.4691946056366607E-3</v>
      </c>
      <c r="I1170" s="7">
        <f t="shared" si="237"/>
        <v>162.03793430719679</v>
      </c>
      <c r="J1170" s="2">
        <f t="shared" si="238"/>
        <v>35.209236354634449</v>
      </c>
      <c r="K1170" s="2">
        <f t="shared" si="239"/>
        <v>32.567245656151862</v>
      </c>
      <c r="L1170" s="2">
        <f t="shared" si="240"/>
        <v>30.268232247501583</v>
      </c>
      <c r="M1170" s="2">
        <f t="shared" si="241"/>
        <v>31.225304154772839</v>
      </c>
      <c r="N1170" s="2">
        <f t="shared" si="242"/>
        <v>32.767915894136038</v>
      </c>
      <c r="O1170" s="8" cm="1">
        <f t="array" ref="O1170">MAX(ABS(J1170:N1170/I1170 - $X$2:$AB$2))</f>
        <v>1.7290083986652355E-2</v>
      </c>
      <c r="P1170" s="2">
        <f t="shared" si="243"/>
        <v>35.209236354634449</v>
      </c>
      <c r="Q1170" s="2">
        <f t="shared" si="244"/>
        <v>32.567245656151862</v>
      </c>
      <c r="R1170" s="2">
        <f t="shared" si="245"/>
        <v>30.268232247501583</v>
      </c>
      <c r="S1170" s="2">
        <f t="shared" si="246"/>
        <v>31.225304154772839</v>
      </c>
      <c r="T1170" s="2">
        <f t="shared" si="247"/>
        <v>32.767915894136038</v>
      </c>
      <c r="U1170" s="8" cm="1">
        <f t="array" ref="U1170">SUM(ABS(P1170:T1170/I1170-J1170:N1170/I1170))</f>
        <v>0</v>
      </c>
    </row>
    <row r="1171" spans="1:21" x14ac:dyDescent="0.25">
      <c r="A1171" s="6">
        <v>42605</v>
      </c>
      <c r="B1171" s="7">
        <v>25.378776550292901</v>
      </c>
      <c r="C1171" s="7">
        <v>71.914901733398395</v>
      </c>
      <c r="D1171" s="7">
        <v>78.362251281738196</v>
      </c>
      <c r="E1171" s="7">
        <v>55.224945068359297</v>
      </c>
      <c r="F1171" s="7">
        <v>63.810630798339801</v>
      </c>
      <c r="G1171" s="11">
        <f t="shared" si="235"/>
        <v>-9.0407182103668937E-4</v>
      </c>
      <c r="H1171" s="11">
        <f t="shared" si="236"/>
        <v>-9.0407182103668937E-4</v>
      </c>
      <c r="I1171" s="7">
        <f t="shared" si="237"/>
        <v>161.89144037685065</v>
      </c>
      <c r="J1171" s="2">
        <f t="shared" si="238"/>
        <v>35.319565967572508</v>
      </c>
      <c r="K1171" s="2">
        <f t="shared" si="239"/>
        <v>32.730889163930684</v>
      </c>
      <c r="L1171" s="2">
        <f t="shared" si="240"/>
        <v>30.19103434595046</v>
      </c>
      <c r="M1171" s="2">
        <f t="shared" si="241"/>
        <v>31.211070744315123</v>
      </c>
      <c r="N1171" s="2">
        <f t="shared" si="242"/>
        <v>32.438880155081897</v>
      </c>
      <c r="O1171" s="8" cm="1">
        <f t="array" ref="O1171">MAX(ABS(J1171:N1171/I1171 - $X$2:$AB$2))</f>
        <v>1.816821127389856E-2</v>
      </c>
      <c r="P1171" s="2">
        <f t="shared" si="243"/>
        <v>35.319565967572508</v>
      </c>
      <c r="Q1171" s="2">
        <f t="shared" si="244"/>
        <v>32.730889163930684</v>
      </c>
      <c r="R1171" s="2">
        <f t="shared" si="245"/>
        <v>30.19103434595046</v>
      </c>
      <c r="S1171" s="2">
        <f t="shared" si="246"/>
        <v>31.211070744315123</v>
      </c>
      <c r="T1171" s="2">
        <f t="shared" si="247"/>
        <v>32.438880155081897</v>
      </c>
      <c r="U1171" s="8" cm="1">
        <f t="array" ref="U1171">SUM(ABS(P1171:T1171/I1171-J1171:N1171/I1171))</f>
        <v>0</v>
      </c>
    </row>
    <row r="1172" spans="1:21" x14ac:dyDescent="0.25">
      <c r="A1172" s="6">
        <v>42606</v>
      </c>
      <c r="B1172" s="7">
        <v>25.187587738037099</v>
      </c>
      <c r="C1172" s="7">
        <v>71.178688049316406</v>
      </c>
      <c r="D1172" s="7">
        <v>78.762985229492102</v>
      </c>
      <c r="E1172" s="7">
        <v>55.376087188720703</v>
      </c>
      <c r="F1172" s="7">
        <v>64.041183471679602</v>
      </c>
      <c r="G1172" s="11">
        <f t="shared" si="235"/>
        <v>-1.508020468684701E-3</v>
      </c>
      <c r="H1172" s="11">
        <f t="shared" si="236"/>
        <v>-1.508020468684701E-3</v>
      </c>
      <c r="I1172" s="7">
        <f t="shared" si="237"/>
        <v>161.64730477105752</v>
      </c>
      <c r="J1172" s="2">
        <f t="shared" si="238"/>
        <v>35.053489080321903</v>
      </c>
      <c r="K1172" s="2">
        <f t="shared" si="239"/>
        <v>32.395813568833738</v>
      </c>
      <c r="L1172" s="2">
        <f t="shared" si="240"/>
        <v>30.345427209635911</v>
      </c>
      <c r="M1172" s="2">
        <f t="shared" si="241"/>
        <v>31.296490610377578</v>
      </c>
      <c r="N1172" s="2">
        <f t="shared" si="242"/>
        <v>32.55608430188839</v>
      </c>
      <c r="O1172" s="8" cm="1">
        <f t="array" ref="O1172">MAX(ABS(J1172:N1172/I1172 - $X$2:$AB$2))</f>
        <v>1.6851676741337945E-2</v>
      </c>
      <c r="P1172" s="2">
        <f t="shared" si="243"/>
        <v>35.053489080321903</v>
      </c>
      <c r="Q1172" s="2">
        <f t="shared" si="244"/>
        <v>32.395813568833738</v>
      </c>
      <c r="R1172" s="2">
        <f t="shared" si="245"/>
        <v>30.345427209635911</v>
      </c>
      <c r="S1172" s="2">
        <f t="shared" si="246"/>
        <v>31.296490610377578</v>
      </c>
      <c r="T1172" s="2">
        <f t="shared" si="247"/>
        <v>32.55608430188839</v>
      </c>
      <c r="U1172" s="8" cm="1">
        <f t="array" ref="U1172">SUM(ABS(P1172:T1172/I1172-J1172:N1172/I1172))</f>
        <v>0</v>
      </c>
    </row>
    <row r="1173" spans="1:21" x14ac:dyDescent="0.25">
      <c r="A1173" s="6">
        <v>42607</v>
      </c>
      <c r="B1173" s="7">
        <v>25.080333709716701</v>
      </c>
      <c r="C1173" s="7">
        <v>70.913345336914006</v>
      </c>
      <c r="D1173" s="7">
        <v>78.524101257324205</v>
      </c>
      <c r="E1173" s="7">
        <v>55.476840972900298</v>
      </c>
      <c r="F1173" s="7">
        <v>63.145675659179602</v>
      </c>
      <c r="G1173" s="11">
        <f t="shared" si="235"/>
        <v>-4.7038654333825258E-3</v>
      </c>
      <c r="H1173" s="11">
        <f t="shared" si="236"/>
        <v>-4.7038654333825258E-3</v>
      </c>
      <c r="I1173" s="7">
        <f t="shared" si="237"/>
        <v>160.8869376017455</v>
      </c>
      <c r="J1173" s="2">
        <f t="shared" si="238"/>
        <v>34.90422397603119</v>
      </c>
      <c r="K1173" s="2">
        <f t="shared" si="239"/>
        <v>32.275047181050908</v>
      </c>
      <c r="L1173" s="2">
        <f t="shared" si="240"/>
        <v>30.253391132437361</v>
      </c>
      <c r="M1173" s="2">
        <f t="shared" si="241"/>
        <v>31.353432875904403</v>
      </c>
      <c r="N1173" s="2">
        <f t="shared" si="242"/>
        <v>32.100842436321649</v>
      </c>
      <c r="O1173" s="8" cm="1">
        <f t="array" ref="O1173">MAX(ABS(J1173:N1173/I1173 - $X$2:$AB$2))</f>
        <v>1.6948774688172713E-2</v>
      </c>
      <c r="P1173" s="2">
        <f t="shared" si="243"/>
        <v>34.90422397603119</v>
      </c>
      <c r="Q1173" s="2">
        <f t="shared" si="244"/>
        <v>32.275047181050908</v>
      </c>
      <c r="R1173" s="2">
        <f t="shared" si="245"/>
        <v>30.253391132437361</v>
      </c>
      <c r="S1173" s="2">
        <f t="shared" si="246"/>
        <v>31.353432875904403</v>
      </c>
      <c r="T1173" s="2">
        <f t="shared" si="247"/>
        <v>32.100842436321649</v>
      </c>
      <c r="U1173" s="8" cm="1">
        <f t="array" ref="U1173">SUM(ABS(P1173:T1173/I1173-J1173:N1173/I1173))</f>
        <v>0</v>
      </c>
    </row>
    <row r="1174" spans="1:21" x14ac:dyDescent="0.25">
      <c r="A1174" s="6">
        <v>42608</v>
      </c>
      <c r="B1174" s="7">
        <v>24.933446884155199</v>
      </c>
      <c r="C1174" s="7">
        <v>70.759254455566406</v>
      </c>
      <c r="D1174" s="7">
        <v>78.084808349609304</v>
      </c>
      <c r="E1174" s="7">
        <v>55.602794647216797</v>
      </c>
      <c r="F1174" s="7">
        <v>63.074722290038999</v>
      </c>
      <c r="G1174" s="11">
        <f t="shared" si="235"/>
        <v>-2.5402201330811947E-3</v>
      </c>
      <c r="H1174" s="11">
        <f t="shared" si="236"/>
        <v>-2.5402201330811947E-3</v>
      </c>
      <c r="I1174" s="7">
        <f t="shared" si="237"/>
        <v>160.47824936369977</v>
      </c>
      <c r="J1174" s="2">
        <f t="shared" si="238"/>
        <v>34.69980202862542</v>
      </c>
      <c r="K1174" s="2">
        <f t="shared" si="239"/>
        <v>32.204915241258263</v>
      </c>
      <c r="L1174" s="2">
        <f t="shared" si="240"/>
        <v>30.084142456604027</v>
      </c>
      <c r="M1174" s="2">
        <f t="shared" si="241"/>
        <v>31.424617175585148</v>
      </c>
      <c r="N1174" s="2">
        <f t="shared" si="242"/>
        <v>32.064772461626916</v>
      </c>
      <c r="O1174" s="8" cm="1">
        <f t="array" ref="O1174">MAX(ABS(J1174:N1174/I1174 - $X$2:$AB$2))</f>
        <v>1.6227446187947525E-2</v>
      </c>
      <c r="P1174" s="2">
        <f t="shared" si="243"/>
        <v>34.69980202862542</v>
      </c>
      <c r="Q1174" s="2">
        <f t="shared" si="244"/>
        <v>32.204915241258263</v>
      </c>
      <c r="R1174" s="2">
        <f t="shared" si="245"/>
        <v>30.084142456604027</v>
      </c>
      <c r="S1174" s="2">
        <f t="shared" si="246"/>
        <v>31.424617175585148</v>
      </c>
      <c r="T1174" s="2">
        <f t="shared" si="247"/>
        <v>32.064772461626916</v>
      </c>
      <c r="U1174" s="8" cm="1">
        <f t="array" ref="U1174">SUM(ABS(P1174:T1174/I1174-J1174:N1174/I1174))</f>
        <v>0</v>
      </c>
    </row>
    <row r="1175" spans="1:21" x14ac:dyDescent="0.25">
      <c r="A1175" s="6">
        <v>42611</v>
      </c>
      <c r="B1175" s="7">
        <v>24.905471801757798</v>
      </c>
      <c r="C1175" s="7">
        <v>71.135894775390597</v>
      </c>
      <c r="D1175" s="7">
        <v>78.647407531738196</v>
      </c>
      <c r="E1175" s="7">
        <v>56.215755462646399</v>
      </c>
      <c r="F1175" s="7">
        <v>63.305259704589801</v>
      </c>
      <c r="G1175" s="11">
        <f t="shared" si="235"/>
        <v>5.0652549638732225E-3</v>
      </c>
      <c r="H1175" s="11">
        <f t="shared" si="236"/>
        <v>5.0652549638732225E-3</v>
      </c>
      <c r="I1175" s="7">
        <f t="shared" si="237"/>
        <v>161.29111261288296</v>
      </c>
      <c r="J1175" s="2">
        <f t="shared" si="238"/>
        <v>34.660869191724274</v>
      </c>
      <c r="K1175" s="2">
        <f t="shared" si="239"/>
        <v>32.376336911394645</v>
      </c>
      <c r="L1175" s="2">
        <f t="shared" si="240"/>
        <v>30.300897985609808</v>
      </c>
      <c r="M1175" s="2">
        <f t="shared" si="241"/>
        <v>31.771039672704614</v>
      </c>
      <c r="N1175" s="2">
        <f t="shared" si="242"/>
        <v>32.181968851449639</v>
      </c>
      <c r="O1175" s="8" cm="1">
        <f t="array" ref="O1175">MAX(ABS(J1175:N1175/I1175 - $X$2:$AB$2))</f>
        <v>1.4896336383482617E-2</v>
      </c>
      <c r="P1175" s="2">
        <f t="shared" si="243"/>
        <v>34.660869191724274</v>
      </c>
      <c r="Q1175" s="2">
        <f t="shared" si="244"/>
        <v>32.376336911394645</v>
      </c>
      <c r="R1175" s="2">
        <f t="shared" si="245"/>
        <v>30.300897985609808</v>
      </c>
      <c r="S1175" s="2">
        <f t="shared" si="246"/>
        <v>31.771039672704614</v>
      </c>
      <c r="T1175" s="2">
        <f t="shared" si="247"/>
        <v>32.181968851449639</v>
      </c>
      <c r="U1175" s="8" cm="1">
        <f t="array" ref="U1175">SUM(ABS(P1175:T1175/I1175-J1175:N1175/I1175))</f>
        <v>0</v>
      </c>
    </row>
    <row r="1176" spans="1:21" x14ac:dyDescent="0.25">
      <c r="A1176" s="6">
        <v>42612</v>
      </c>
      <c r="B1176" s="7">
        <v>24.714286804199201</v>
      </c>
      <c r="C1176" s="7">
        <v>70.605171203613196</v>
      </c>
      <c r="D1176" s="7">
        <v>78.377662658691406</v>
      </c>
      <c r="E1176" s="7">
        <v>56.677558898925703</v>
      </c>
      <c r="F1176" s="7">
        <v>63.225456237792898</v>
      </c>
      <c r="G1176" s="11">
        <f t="shared" si="235"/>
        <v>-2.4249491825991676E-3</v>
      </c>
      <c r="H1176" s="11">
        <f t="shared" si="236"/>
        <v>-2.4249491825991676E-3</v>
      </c>
      <c r="I1176" s="7">
        <f t="shared" si="237"/>
        <v>160.89998986119184</v>
      </c>
      <c r="J1176" s="2">
        <f t="shared" si="238"/>
        <v>34.394797613376134</v>
      </c>
      <c r="K1176" s="2">
        <f t="shared" si="239"/>
        <v>32.134786773859467</v>
      </c>
      <c r="L1176" s="2">
        <f t="shared" si="240"/>
        <v>30.196971967742865</v>
      </c>
      <c r="M1176" s="2">
        <f t="shared" si="241"/>
        <v>32.032033680065595</v>
      </c>
      <c r="N1176" s="2">
        <f t="shared" si="242"/>
        <v>32.14139982614779</v>
      </c>
      <c r="O1176" s="8" cm="1">
        <f t="array" ref="O1176">MAX(ABS(J1176:N1176/I1176 - $X$2:$AB$2))</f>
        <v>1.3765070110001054E-2</v>
      </c>
      <c r="P1176" s="2">
        <f t="shared" si="243"/>
        <v>34.394797613376134</v>
      </c>
      <c r="Q1176" s="2">
        <f t="shared" si="244"/>
        <v>32.134786773859467</v>
      </c>
      <c r="R1176" s="2">
        <f t="shared" si="245"/>
        <v>30.196971967742865</v>
      </c>
      <c r="S1176" s="2">
        <f t="shared" si="246"/>
        <v>32.032033680065595</v>
      </c>
      <c r="T1176" s="2">
        <f t="shared" si="247"/>
        <v>32.14139982614779</v>
      </c>
      <c r="U1176" s="8" cm="1">
        <f t="array" ref="U1176">SUM(ABS(P1176:T1176/I1176-J1176:N1176/I1176))</f>
        <v>0</v>
      </c>
    </row>
    <row r="1177" spans="1:21" x14ac:dyDescent="0.25">
      <c r="A1177" s="6">
        <v>42613</v>
      </c>
      <c r="B1177" s="7">
        <v>24.737596511840799</v>
      </c>
      <c r="C1177" s="7">
        <v>70.151466369628906</v>
      </c>
      <c r="D1177" s="7">
        <v>77.514511108398395</v>
      </c>
      <c r="E1177" s="7">
        <v>56.677558898925703</v>
      </c>
      <c r="F1177" s="7">
        <v>63.340728759765597</v>
      </c>
      <c r="G1177" s="11">
        <f t="shared" si="235"/>
        <v>-2.7843820860188329E-3</v>
      </c>
      <c r="H1177" s="11">
        <f t="shared" si="236"/>
        <v>-2.7843820860188329E-3</v>
      </c>
      <c r="I1177" s="7">
        <f t="shared" si="237"/>
        <v>160.45198281178173</v>
      </c>
      <c r="J1177" s="2">
        <f t="shared" si="238"/>
        <v>34.427237662450239</v>
      </c>
      <c r="K1177" s="2">
        <f t="shared" si="239"/>
        <v>31.928290452841999</v>
      </c>
      <c r="L1177" s="2">
        <f t="shared" si="240"/>
        <v>29.86442105611879</v>
      </c>
      <c r="M1177" s="2">
        <f t="shared" si="241"/>
        <v>32.032033680065595</v>
      </c>
      <c r="N1177" s="2">
        <f t="shared" si="242"/>
        <v>32.199999960305114</v>
      </c>
      <c r="O1177" s="8" cm="1">
        <f t="array" ref="O1177">MAX(ABS(J1177:N1177/I1177 - $X$2:$AB$2))</f>
        <v>1.4564114815802082E-2</v>
      </c>
      <c r="P1177" s="2">
        <f t="shared" si="243"/>
        <v>34.427237662450239</v>
      </c>
      <c r="Q1177" s="2">
        <f t="shared" si="244"/>
        <v>31.928290452841999</v>
      </c>
      <c r="R1177" s="2">
        <f t="shared" si="245"/>
        <v>29.86442105611879</v>
      </c>
      <c r="S1177" s="2">
        <f t="shared" si="246"/>
        <v>32.032033680065595</v>
      </c>
      <c r="T1177" s="2">
        <f t="shared" si="247"/>
        <v>32.199999960305114</v>
      </c>
      <c r="U1177" s="8" cm="1">
        <f t="array" ref="U1177">SUM(ABS(P1177:T1177/I1177-J1177:N1177/I1177))</f>
        <v>0</v>
      </c>
    </row>
    <row r="1178" spans="1:21" x14ac:dyDescent="0.25">
      <c r="A1178" s="6">
        <v>42614</v>
      </c>
      <c r="B1178" s="7">
        <v>24.884485244750898</v>
      </c>
      <c r="C1178" s="7">
        <v>69.723464965820298</v>
      </c>
      <c r="D1178" s="7">
        <v>77.229377746582003</v>
      </c>
      <c r="E1178" s="7">
        <v>56.434055328369098</v>
      </c>
      <c r="F1178" s="7">
        <v>64.581993103027301</v>
      </c>
      <c r="G1178" s="11">
        <f t="shared" si="235"/>
        <v>2.450353613623335E-3</v>
      </c>
      <c r="H1178" s="11">
        <f t="shared" si="236"/>
        <v>2.450353613623335E-3</v>
      </c>
      <c r="I1178" s="7">
        <f t="shared" si="237"/>
        <v>160.84514690767762</v>
      </c>
      <c r="J1178" s="2">
        <f t="shared" si="238"/>
        <v>34.631662264307238</v>
      </c>
      <c r="K1178" s="2">
        <f t="shared" si="239"/>
        <v>31.733492626906013</v>
      </c>
      <c r="L1178" s="2">
        <f t="shared" si="240"/>
        <v>29.754566234709632</v>
      </c>
      <c r="M1178" s="2">
        <f t="shared" si="241"/>
        <v>31.894414581346204</v>
      </c>
      <c r="N1178" s="2">
        <f t="shared" si="242"/>
        <v>32.831011200408547</v>
      </c>
      <c r="O1178" s="8" cm="1">
        <f t="array" ref="O1178">MAX(ABS(J1178:N1178/I1178 - $X$2:$AB$2))</f>
        <v>1.531058244601699E-2</v>
      </c>
      <c r="P1178" s="2">
        <f t="shared" si="243"/>
        <v>34.631662264307238</v>
      </c>
      <c r="Q1178" s="2">
        <f t="shared" si="244"/>
        <v>31.733492626906013</v>
      </c>
      <c r="R1178" s="2">
        <f t="shared" si="245"/>
        <v>29.754566234709632</v>
      </c>
      <c r="S1178" s="2">
        <f t="shared" si="246"/>
        <v>31.894414581346204</v>
      </c>
      <c r="T1178" s="2">
        <f t="shared" si="247"/>
        <v>32.831011200408547</v>
      </c>
      <c r="U1178" s="8" cm="1">
        <f t="array" ref="U1178">SUM(ABS(P1178:T1178/I1178-J1178:N1178/I1178))</f>
        <v>0</v>
      </c>
    </row>
    <row r="1179" spans="1:21" x14ac:dyDescent="0.25">
      <c r="A1179" s="6">
        <v>42615</v>
      </c>
      <c r="B1179" s="7">
        <v>25.117639541625898</v>
      </c>
      <c r="C1179" s="7">
        <v>69.928886413574205</v>
      </c>
      <c r="D1179" s="7">
        <v>77.784240722656193</v>
      </c>
      <c r="E1179" s="7">
        <v>56.669174194335902</v>
      </c>
      <c r="F1179" s="7">
        <v>64.280548095703097</v>
      </c>
      <c r="G1179" s="11">
        <f t="shared" si="235"/>
        <v>3.8010881063215152E-3</v>
      </c>
      <c r="H1179" s="11">
        <f t="shared" si="236"/>
        <v>3.8010881063215152E-3</v>
      </c>
      <c r="I1179" s="7">
        <f t="shared" si="237"/>
        <v>161.45653348254794</v>
      </c>
      <c r="J1179" s="2">
        <f t="shared" si="238"/>
        <v>34.956142388586692</v>
      </c>
      <c r="K1179" s="2">
        <f t="shared" si="239"/>
        <v>31.826986832922636</v>
      </c>
      <c r="L1179" s="2">
        <f t="shared" si="240"/>
        <v>29.968341195152302</v>
      </c>
      <c r="M1179" s="2">
        <f t="shared" si="241"/>
        <v>32.027294959043807</v>
      </c>
      <c r="N1179" s="2">
        <f t="shared" si="242"/>
        <v>32.677768106842514</v>
      </c>
      <c r="O1179" s="8" cm="1">
        <f t="array" ref="O1179">MAX(ABS(J1179:N1179/I1179 - $X$2:$AB$2))</f>
        <v>1.6504972791114375E-2</v>
      </c>
      <c r="P1179" s="2">
        <f t="shared" si="243"/>
        <v>34.956142388586692</v>
      </c>
      <c r="Q1179" s="2">
        <f t="shared" si="244"/>
        <v>31.826986832922636</v>
      </c>
      <c r="R1179" s="2">
        <f t="shared" si="245"/>
        <v>29.968341195152302</v>
      </c>
      <c r="S1179" s="2">
        <f t="shared" si="246"/>
        <v>32.027294959043807</v>
      </c>
      <c r="T1179" s="2">
        <f t="shared" si="247"/>
        <v>32.677768106842514</v>
      </c>
      <c r="U1179" s="8" cm="1">
        <f t="array" ref="U1179">SUM(ABS(P1179:T1179/I1179-J1179:N1179/I1179))</f>
        <v>0</v>
      </c>
    </row>
    <row r="1180" spans="1:21" x14ac:dyDescent="0.25">
      <c r="A1180" s="6">
        <v>42619</v>
      </c>
      <c r="B1180" s="7">
        <v>25.110641479492099</v>
      </c>
      <c r="C1180" s="7">
        <v>70.262748718261705</v>
      </c>
      <c r="D1180" s="7">
        <v>78.940261840820298</v>
      </c>
      <c r="E1180" s="7">
        <v>56.627182006835902</v>
      </c>
      <c r="F1180" s="7">
        <v>64.723854064941406</v>
      </c>
      <c r="G1180" s="11">
        <f t="shared" si="235"/>
        <v>4.8881666203282048E-3</v>
      </c>
      <c r="H1180" s="11">
        <f t="shared" si="236"/>
        <v>4.8881666203282048E-3</v>
      </c>
      <c r="I1180" s="7">
        <f t="shared" si="237"/>
        <v>162.24575992015124</v>
      </c>
      <c r="J1180" s="2">
        <f t="shared" si="238"/>
        <v>34.946403206845993</v>
      </c>
      <c r="K1180" s="2">
        <f t="shared" si="239"/>
        <v>31.978938790407771</v>
      </c>
      <c r="L1180" s="2">
        <f t="shared" si="240"/>
        <v>30.413727496748642</v>
      </c>
      <c r="M1180" s="2">
        <f t="shared" si="241"/>
        <v>32.003562547302181</v>
      </c>
      <c r="N1180" s="2">
        <f t="shared" si="242"/>
        <v>32.903127878846654</v>
      </c>
      <c r="O1180" s="8" cm="1">
        <f t="array" ref="O1180">MAX(ABS(J1180:N1180/I1180 - $X$2:$AB$2))</f>
        <v>1.539178111061118E-2</v>
      </c>
      <c r="P1180" s="2">
        <f t="shared" si="243"/>
        <v>34.946403206845993</v>
      </c>
      <c r="Q1180" s="2">
        <f t="shared" si="244"/>
        <v>31.978938790407771</v>
      </c>
      <c r="R1180" s="2">
        <f t="shared" si="245"/>
        <v>30.413727496748642</v>
      </c>
      <c r="S1180" s="2">
        <f t="shared" si="246"/>
        <v>32.003562547302181</v>
      </c>
      <c r="T1180" s="2">
        <f t="shared" si="247"/>
        <v>32.903127878846654</v>
      </c>
      <c r="U1180" s="8" cm="1">
        <f t="array" ref="U1180">SUM(ABS(P1180:T1180/I1180-J1180:N1180/I1180))</f>
        <v>0</v>
      </c>
    </row>
    <row r="1181" spans="1:21" x14ac:dyDescent="0.25">
      <c r="A1181" s="6">
        <v>42620</v>
      </c>
      <c r="B1181" s="7">
        <v>25.264532089233398</v>
      </c>
      <c r="C1181" s="7">
        <v>71.666641235351506</v>
      </c>
      <c r="D1181" s="7">
        <v>79.287063598632798</v>
      </c>
      <c r="E1181" s="7">
        <v>56.392093658447202</v>
      </c>
      <c r="F1181" s="7">
        <v>63.890419006347599</v>
      </c>
      <c r="G1181" s="11">
        <f t="shared" si="235"/>
        <v>2.6514856813064647E-3</v>
      </c>
      <c r="H1181" s="11">
        <f t="shared" si="236"/>
        <v>2.6514856813064647E-3</v>
      </c>
      <c r="I1181" s="7">
        <f t="shared" si="237"/>
        <v>162.6759522294322</v>
      </c>
      <c r="J1181" s="2">
        <f t="shared" si="238"/>
        <v>35.160572299346441</v>
      </c>
      <c r="K1181" s="2">
        <f t="shared" si="239"/>
        <v>32.617897466111522</v>
      </c>
      <c r="L1181" s="2">
        <f t="shared" si="240"/>
        <v>30.547341623577502</v>
      </c>
      <c r="M1181" s="2">
        <f t="shared" si="241"/>
        <v>31.870699416996818</v>
      </c>
      <c r="N1181" s="2">
        <f t="shared" si="242"/>
        <v>32.479441423399926</v>
      </c>
      <c r="O1181" s="8" cm="1">
        <f t="array" ref="O1181">MAX(ABS(J1181:N1181/I1181 - $X$2:$AB$2))</f>
        <v>1.6138721289040037E-2</v>
      </c>
      <c r="P1181" s="2">
        <f t="shared" si="243"/>
        <v>35.160572299346441</v>
      </c>
      <c r="Q1181" s="2">
        <f t="shared" si="244"/>
        <v>32.617897466111522</v>
      </c>
      <c r="R1181" s="2">
        <f t="shared" si="245"/>
        <v>30.547341623577502</v>
      </c>
      <c r="S1181" s="2">
        <f t="shared" si="246"/>
        <v>31.870699416996818</v>
      </c>
      <c r="T1181" s="2">
        <f t="shared" si="247"/>
        <v>32.479441423399926</v>
      </c>
      <c r="U1181" s="8" cm="1">
        <f t="array" ref="U1181">SUM(ABS(P1181:T1181/I1181-J1181:N1181/I1181))</f>
        <v>0</v>
      </c>
    </row>
    <row r="1182" spans="1:21" x14ac:dyDescent="0.25">
      <c r="A1182" s="6">
        <v>42621</v>
      </c>
      <c r="B1182" s="7">
        <v>24.602371215820298</v>
      </c>
      <c r="C1182" s="7">
        <v>71.512550354003906</v>
      </c>
      <c r="D1182" s="7">
        <v>80.242721557617102</v>
      </c>
      <c r="E1182" s="7">
        <v>56.467655181884702</v>
      </c>
      <c r="F1182" s="7">
        <v>63.686489105224602</v>
      </c>
      <c r="G1182" s="11">
        <f t="shared" si="235"/>
        <v>-4.2073426725167673E-3</v>
      </c>
      <c r="H1182" s="11">
        <f t="shared" si="236"/>
        <v>-4.2073426725167673E-3</v>
      </c>
      <c r="I1182" s="7">
        <f t="shared" si="237"/>
        <v>161.99151875382501</v>
      </c>
      <c r="J1182" s="2">
        <f t="shared" si="238"/>
        <v>34.23904503016098</v>
      </c>
      <c r="K1182" s="2">
        <f t="shared" si="239"/>
        <v>32.547765526318877</v>
      </c>
      <c r="L1182" s="2">
        <f t="shared" si="240"/>
        <v>30.915532963039436</v>
      </c>
      <c r="M1182" s="2">
        <f t="shared" si="241"/>
        <v>31.913403960217941</v>
      </c>
      <c r="N1182" s="2">
        <f t="shared" si="242"/>
        <v>32.375771274087775</v>
      </c>
      <c r="O1182" s="8" cm="1">
        <f t="array" ref="O1182">MAX(ABS(J1182:N1182/I1182 - $X$2:$AB$2))</f>
        <v>1.1363195391687841E-2</v>
      </c>
      <c r="P1182" s="2">
        <f t="shared" si="243"/>
        <v>34.23904503016098</v>
      </c>
      <c r="Q1182" s="2">
        <f t="shared" si="244"/>
        <v>32.547765526318877</v>
      </c>
      <c r="R1182" s="2">
        <f t="shared" si="245"/>
        <v>30.915532963039436</v>
      </c>
      <c r="S1182" s="2">
        <f t="shared" si="246"/>
        <v>31.913403960217941</v>
      </c>
      <c r="T1182" s="2">
        <f t="shared" si="247"/>
        <v>32.375771274087775</v>
      </c>
      <c r="U1182" s="8" cm="1">
        <f t="array" ref="U1182">SUM(ABS(P1182:T1182/I1182-J1182:N1182/I1182))</f>
        <v>0</v>
      </c>
    </row>
    <row r="1183" spans="1:21" x14ac:dyDescent="0.25">
      <c r="A1183" s="6">
        <v>42622</v>
      </c>
      <c r="B1183" s="7">
        <v>24.0451354980468</v>
      </c>
      <c r="C1183" s="7">
        <v>69.158485412597599</v>
      </c>
      <c r="D1183" s="7">
        <v>78.046272277832003</v>
      </c>
      <c r="E1183" s="7">
        <v>55.963848114013601</v>
      </c>
      <c r="F1183" s="7">
        <v>62.329948425292898</v>
      </c>
      <c r="G1183" s="11">
        <f t="shared" si="235"/>
        <v>-2.2640080569872989E-2</v>
      </c>
      <c r="H1183" s="11">
        <f t="shared" si="236"/>
        <v>-2.2640080569872989E-2</v>
      </c>
      <c r="I1183" s="7">
        <f t="shared" si="237"/>
        <v>158.32401771760232</v>
      </c>
      <c r="J1183" s="2">
        <f t="shared" si="238"/>
        <v>33.463541780255042</v>
      </c>
      <c r="K1183" s="2">
        <f t="shared" si="239"/>
        <v>31.476351440716627</v>
      </c>
      <c r="L1183" s="2">
        <f t="shared" si="240"/>
        <v>30.069295462706368</v>
      </c>
      <c r="M1183" s="2">
        <f t="shared" si="241"/>
        <v>31.628671073343238</v>
      </c>
      <c r="N1183" s="2">
        <f t="shared" si="242"/>
        <v>31.686157960581042</v>
      </c>
      <c r="O1183" s="8" cm="1">
        <f t="array" ref="O1183">MAX(ABS(J1183:N1183/I1183 - $X$2:$AB$2))</f>
        <v>1.1361120458318164E-2</v>
      </c>
      <c r="P1183" s="2">
        <f t="shared" si="243"/>
        <v>33.463541780255042</v>
      </c>
      <c r="Q1183" s="2">
        <f t="shared" si="244"/>
        <v>31.476351440716627</v>
      </c>
      <c r="R1183" s="2">
        <f t="shared" si="245"/>
        <v>30.069295462706368</v>
      </c>
      <c r="S1183" s="2">
        <f t="shared" si="246"/>
        <v>31.628671073343238</v>
      </c>
      <c r="T1183" s="2">
        <f t="shared" si="247"/>
        <v>31.686157960581042</v>
      </c>
      <c r="U1183" s="8" cm="1">
        <f t="array" ref="U1183">SUM(ABS(P1183:T1183/I1183-J1183:N1183/I1183))</f>
        <v>0</v>
      </c>
    </row>
    <row r="1184" spans="1:21" x14ac:dyDescent="0.25">
      <c r="A1184" s="6">
        <v>42625</v>
      </c>
      <c r="B1184" s="7">
        <v>24.58371925354</v>
      </c>
      <c r="C1184" s="7">
        <v>70.125785827636705</v>
      </c>
      <c r="D1184" s="7">
        <v>78.801559448242102</v>
      </c>
      <c r="E1184" s="7">
        <v>56.308113098144503</v>
      </c>
      <c r="F1184" s="7">
        <v>63.784049987792898</v>
      </c>
      <c r="G1184" s="11">
        <f t="shared" si="235"/>
        <v>1.5250781167664318E-2</v>
      </c>
      <c r="H1184" s="11">
        <f t="shared" si="236"/>
        <v>1.5250781167664318E-2</v>
      </c>
      <c r="I1184" s="7">
        <f t="shared" si="237"/>
        <v>160.73858266539889</v>
      </c>
      <c r="J1184" s="2">
        <f t="shared" si="238"/>
        <v>34.213087151108844</v>
      </c>
      <c r="K1184" s="2">
        <f t="shared" si="239"/>
        <v>31.916602374942205</v>
      </c>
      <c r="L1184" s="2">
        <f t="shared" si="240"/>
        <v>30.360288900617221</v>
      </c>
      <c r="M1184" s="2">
        <f t="shared" si="241"/>
        <v>31.823236749437612</v>
      </c>
      <c r="N1184" s="2">
        <f t="shared" si="242"/>
        <v>32.425367489293023</v>
      </c>
      <c r="O1184" s="8" cm="1">
        <f t="array" ref="O1184">MAX(ABS(J1184:N1184/I1184 - $X$2:$AB$2))</f>
        <v>1.2849252393424659E-2</v>
      </c>
      <c r="P1184" s="2">
        <f t="shared" si="243"/>
        <v>34.213087151108844</v>
      </c>
      <c r="Q1184" s="2">
        <f t="shared" si="244"/>
        <v>31.916602374942205</v>
      </c>
      <c r="R1184" s="2">
        <f t="shared" si="245"/>
        <v>30.360288900617221</v>
      </c>
      <c r="S1184" s="2">
        <f t="shared" si="246"/>
        <v>31.823236749437612</v>
      </c>
      <c r="T1184" s="2">
        <f t="shared" si="247"/>
        <v>32.425367489293023</v>
      </c>
      <c r="U1184" s="8" cm="1">
        <f t="array" ref="U1184">SUM(ABS(P1184:T1184/I1184-J1184:N1184/I1184))</f>
        <v>0</v>
      </c>
    </row>
    <row r="1185" spans="1:21" x14ac:dyDescent="0.25">
      <c r="A1185" s="6">
        <v>42626</v>
      </c>
      <c r="B1185" s="7">
        <v>25.1689338684082</v>
      </c>
      <c r="C1185" s="7">
        <v>68.679115295410099</v>
      </c>
      <c r="D1185" s="7">
        <v>76.628250122070298</v>
      </c>
      <c r="E1185" s="7">
        <v>55.863090515136697</v>
      </c>
      <c r="F1185" s="7">
        <v>63.358436584472599</v>
      </c>
      <c r="G1185" s="11">
        <f t="shared" si="235"/>
        <v>-7.1494028988606795E-3</v>
      </c>
      <c r="H1185" s="11">
        <f t="shared" si="236"/>
        <v>-7.1494028988606795E-3</v>
      </c>
      <c r="I1185" s="7">
        <f t="shared" si="237"/>
        <v>159.58939777653214</v>
      </c>
      <c r="J1185" s="2">
        <f t="shared" si="238"/>
        <v>35.027528546818537</v>
      </c>
      <c r="K1185" s="2">
        <f t="shared" si="239"/>
        <v>31.258173986587146</v>
      </c>
      <c r="L1185" s="2">
        <f t="shared" si="240"/>
        <v>29.522966651222909</v>
      </c>
      <c r="M1185" s="2">
        <f t="shared" si="241"/>
        <v>31.571726651892355</v>
      </c>
      <c r="N1185" s="2">
        <f t="shared" si="242"/>
        <v>32.209001940011184</v>
      </c>
      <c r="O1185" s="8" cm="1">
        <f t="array" ref="O1185">MAX(ABS(J1185:N1185/I1185 - $X$2:$AB$2))</f>
        <v>1.9485310646177451E-2</v>
      </c>
      <c r="P1185" s="2">
        <f t="shared" si="243"/>
        <v>35.027528546818537</v>
      </c>
      <c r="Q1185" s="2">
        <f t="shared" si="244"/>
        <v>31.258173986587146</v>
      </c>
      <c r="R1185" s="2">
        <f t="shared" si="245"/>
        <v>29.522966651222909</v>
      </c>
      <c r="S1185" s="2">
        <f t="shared" si="246"/>
        <v>31.571726651892355</v>
      </c>
      <c r="T1185" s="2">
        <f t="shared" si="247"/>
        <v>32.209001940011184</v>
      </c>
      <c r="U1185" s="8" cm="1">
        <f t="array" ref="U1185">SUM(ABS(P1185:T1185/I1185-J1185:N1185/I1185))</f>
        <v>0</v>
      </c>
    </row>
    <row r="1186" spans="1:21" x14ac:dyDescent="0.25">
      <c r="A1186" s="6">
        <v>42627</v>
      </c>
      <c r="B1186" s="7">
        <v>26.0595798492431</v>
      </c>
      <c r="C1186" s="7">
        <v>69.355369567871094</v>
      </c>
      <c r="D1186" s="7">
        <v>75.849845886230398</v>
      </c>
      <c r="E1186" s="7">
        <v>55.753944396972599</v>
      </c>
      <c r="F1186" s="7">
        <v>63.411659240722599</v>
      </c>
      <c r="G1186" s="11">
        <f t="shared" si="235"/>
        <v>7.5992926567172159E-3</v>
      </c>
      <c r="H1186" s="11">
        <f t="shared" si="236"/>
        <v>7.5992926567172159E-3</v>
      </c>
      <c r="I1186" s="7">
        <f t="shared" si="237"/>
        <v>160.80216431514526</v>
      </c>
      <c r="J1186" s="2">
        <f t="shared" si="238"/>
        <v>36.267037843553666</v>
      </c>
      <c r="K1186" s="2">
        <f t="shared" si="239"/>
        <v>31.565960037948404</v>
      </c>
      <c r="L1186" s="2">
        <f t="shared" si="240"/>
        <v>29.223066780623444</v>
      </c>
      <c r="M1186" s="2">
        <f t="shared" si="241"/>
        <v>31.510041353495584</v>
      </c>
      <c r="N1186" s="2">
        <f t="shared" si="242"/>
        <v>32.236058299524146</v>
      </c>
      <c r="O1186" s="8" cm="1">
        <f t="array" ref="O1186">MAX(ABS(J1186:N1186/I1186 - $X$2:$AB$2))</f>
        <v>2.5538244450966197E-2</v>
      </c>
      <c r="P1186" s="2">
        <f t="shared" si="243"/>
        <v>36.267037843553666</v>
      </c>
      <c r="Q1186" s="2">
        <f t="shared" si="244"/>
        <v>31.565960037948404</v>
      </c>
      <c r="R1186" s="2">
        <f t="shared" si="245"/>
        <v>29.223066780623444</v>
      </c>
      <c r="S1186" s="2">
        <f t="shared" si="246"/>
        <v>31.510041353495584</v>
      </c>
      <c r="T1186" s="2">
        <f t="shared" si="247"/>
        <v>32.236058299524146</v>
      </c>
      <c r="U1186" s="8" cm="1">
        <f t="array" ref="U1186">SUM(ABS(P1186:T1186/I1186-J1186:N1186/I1186))</f>
        <v>0</v>
      </c>
    </row>
    <row r="1187" spans="1:21" x14ac:dyDescent="0.25">
      <c r="A1187" s="6">
        <v>42628</v>
      </c>
      <c r="B1187" s="7">
        <v>26.945562362670898</v>
      </c>
      <c r="C1187" s="7">
        <v>70.219947814941406</v>
      </c>
      <c r="D1187" s="7">
        <v>76.682174682617102</v>
      </c>
      <c r="E1187" s="7">
        <v>55.955471038818303</v>
      </c>
      <c r="F1187" s="7">
        <v>64.191886901855398</v>
      </c>
      <c r="G1187" s="11">
        <f t="shared" si="235"/>
        <v>1.5284163792720129E-2</v>
      </c>
      <c r="H1187" s="11">
        <f t="shared" si="236"/>
        <v>1.5284163792720129E-2</v>
      </c>
      <c r="I1187" s="7">
        <f t="shared" si="237"/>
        <v>163.25989093276183</v>
      </c>
      <c r="J1187" s="2">
        <f t="shared" si="238"/>
        <v>37.500057006913124</v>
      </c>
      <c r="K1187" s="2">
        <f t="shared" si="239"/>
        <v>31.959458660574789</v>
      </c>
      <c r="L1187" s="2">
        <f t="shared" si="240"/>
        <v>29.543742448662741</v>
      </c>
      <c r="M1187" s="2">
        <f t="shared" si="241"/>
        <v>31.623936664169495</v>
      </c>
      <c r="N1187" s="2">
        <f t="shared" si="242"/>
        <v>32.632696152441675</v>
      </c>
      <c r="O1187" s="8" cm="1">
        <f t="array" ref="O1187">MAX(ABS(J1187:N1187/I1187 - $X$2:$AB$2))</f>
        <v>2.9695467715076584E-2</v>
      </c>
      <c r="P1187" s="2">
        <f t="shared" si="243"/>
        <v>37.500057006913124</v>
      </c>
      <c r="Q1187" s="2">
        <f t="shared" si="244"/>
        <v>31.959458660574789</v>
      </c>
      <c r="R1187" s="2">
        <f t="shared" si="245"/>
        <v>29.543742448662741</v>
      </c>
      <c r="S1187" s="2">
        <f t="shared" si="246"/>
        <v>31.623936664169495</v>
      </c>
      <c r="T1187" s="2">
        <f t="shared" si="247"/>
        <v>32.632696152441675</v>
      </c>
      <c r="U1187" s="8" cm="1">
        <f t="array" ref="U1187">SUM(ABS(P1187:T1187/I1187-J1187:N1187/I1187))</f>
        <v>0</v>
      </c>
    </row>
    <row r="1188" spans="1:21" x14ac:dyDescent="0.25">
      <c r="A1188" s="6">
        <v>42629</v>
      </c>
      <c r="B1188" s="7">
        <v>26.7940158843994</v>
      </c>
      <c r="C1188" s="7">
        <v>70.237068176269503</v>
      </c>
      <c r="D1188" s="7">
        <v>75.402870178222599</v>
      </c>
      <c r="E1188" s="7">
        <v>55.266929626464801</v>
      </c>
      <c r="F1188" s="7">
        <v>64.608589172363196</v>
      </c>
      <c r="G1188" s="11">
        <f t="shared" si="235"/>
        <v>-5.3491485305809938E-3</v>
      </c>
      <c r="H1188" s="11">
        <f t="shared" si="236"/>
        <v>-5.3491485305809938E-3</v>
      </c>
      <c r="I1188" s="7">
        <f t="shared" si="237"/>
        <v>162.38658952707604</v>
      </c>
      <c r="J1188" s="2">
        <f t="shared" si="238"/>
        <v>37.289150235034015</v>
      </c>
      <c r="K1188" s="2">
        <f t="shared" si="239"/>
        <v>31.967250712507973</v>
      </c>
      <c r="L1188" s="2">
        <f t="shared" si="240"/>
        <v>29.050858112144141</v>
      </c>
      <c r="M1188" s="2">
        <f t="shared" si="241"/>
        <v>31.234798844208704</v>
      </c>
      <c r="N1188" s="2">
        <f t="shared" si="242"/>
        <v>32.844531623181211</v>
      </c>
      <c r="O1188" s="8" cm="1">
        <f t="array" ref="O1188">MAX(ABS(J1188:N1188/I1188 - $X$2:$AB$2))</f>
        <v>2.9631956331076764E-2</v>
      </c>
      <c r="P1188" s="2">
        <f t="shared" si="243"/>
        <v>37.289150235034015</v>
      </c>
      <c r="Q1188" s="2">
        <f t="shared" si="244"/>
        <v>31.967250712507973</v>
      </c>
      <c r="R1188" s="2">
        <f t="shared" si="245"/>
        <v>29.050858112144141</v>
      </c>
      <c r="S1188" s="2">
        <f t="shared" si="246"/>
        <v>31.234798844208704</v>
      </c>
      <c r="T1188" s="2">
        <f t="shared" si="247"/>
        <v>32.844531623181211</v>
      </c>
      <c r="U1188" s="8" cm="1">
        <f t="array" ref="U1188">SUM(ABS(P1188:T1188/I1188-J1188:N1188/I1188))</f>
        <v>0</v>
      </c>
    </row>
    <row r="1189" spans="1:21" x14ac:dyDescent="0.25">
      <c r="A1189" s="6">
        <v>42632</v>
      </c>
      <c r="B1189" s="7">
        <v>26.4815864562988</v>
      </c>
      <c r="C1189" s="7">
        <v>70.091545104980398</v>
      </c>
      <c r="D1189" s="7">
        <v>75.556983947753906</v>
      </c>
      <c r="E1189" s="7">
        <v>55.577617645263601</v>
      </c>
      <c r="F1189" s="7">
        <v>63.916999816894503</v>
      </c>
      <c r="G1189" s="11">
        <f t="shared" si="235"/>
        <v>-3.8035875332999014E-3</v>
      </c>
      <c r="H1189" s="11">
        <f t="shared" si="236"/>
        <v>-3.8035875332999014E-3</v>
      </c>
      <c r="I1189" s="7">
        <f t="shared" si="237"/>
        <v>161.76893791957576</v>
      </c>
      <c r="J1189" s="2">
        <f t="shared" si="238"/>
        <v>36.854343152267738</v>
      </c>
      <c r="K1189" s="2">
        <f t="shared" si="239"/>
        <v>31.901018271075792</v>
      </c>
      <c r="L1189" s="2">
        <f t="shared" si="240"/>
        <v>29.110234330067932</v>
      </c>
      <c r="M1189" s="2">
        <f t="shared" si="241"/>
        <v>31.41038807697548</v>
      </c>
      <c r="N1189" s="2">
        <f t="shared" si="242"/>
        <v>32.492954089188814</v>
      </c>
      <c r="O1189" s="8" cm="1">
        <f t="array" ref="O1189">MAX(ABS(J1189:N1189/I1189 - $X$2:$AB$2))</f>
        <v>2.7820888399416072E-2</v>
      </c>
      <c r="P1189" s="2">
        <f t="shared" si="243"/>
        <v>36.854343152267738</v>
      </c>
      <c r="Q1189" s="2">
        <f t="shared" si="244"/>
        <v>31.901018271075792</v>
      </c>
      <c r="R1189" s="2">
        <f t="shared" si="245"/>
        <v>29.110234330067932</v>
      </c>
      <c r="S1189" s="2">
        <f t="shared" si="246"/>
        <v>31.41038807697548</v>
      </c>
      <c r="T1189" s="2">
        <f t="shared" si="247"/>
        <v>32.492954089188814</v>
      </c>
      <c r="U1189" s="8" cm="1">
        <f t="array" ref="U1189">SUM(ABS(P1189:T1189/I1189-J1189:N1189/I1189))</f>
        <v>0</v>
      </c>
    </row>
    <row r="1190" spans="1:21" x14ac:dyDescent="0.25">
      <c r="A1190" s="6">
        <v>42633</v>
      </c>
      <c r="B1190" s="7">
        <v>26.479263305663999</v>
      </c>
      <c r="C1190" s="7">
        <v>69.937461853027301</v>
      </c>
      <c r="D1190" s="7">
        <v>75.294960021972599</v>
      </c>
      <c r="E1190" s="7">
        <v>55.804317474365199</v>
      </c>
      <c r="F1190" s="7">
        <v>63.810630798339801</v>
      </c>
      <c r="G1190" s="11">
        <f t="shared" si="235"/>
        <v>-6.1980129949645857E-4</v>
      </c>
      <c r="H1190" s="11">
        <f t="shared" si="236"/>
        <v>-6.1980129949645857E-4</v>
      </c>
      <c r="I1190" s="7">
        <f t="shared" si="237"/>
        <v>161.66867332163505</v>
      </c>
      <c r="J1190" s="2">
        <f t="shared" si="238"/>
        <v>36.851110030610521</v>
      </c>
      <c r="K1190" s="2">
        <f t="shared" si="239"/>
        <v>31.830889803677042</v>
      </c>
      <c r="L1190" s="2">
        <f t="shared" si="240"/>
        <v>29.009283001930584</v>
      </c>
      <c r="M1190" s="2">
        <f t="shared" si="241"/>
        <v>31.538510330335004</v>
      </c>
      <c r="N1190" s="2">
        <f t="shared" si="242"/>
        <v>32.438880155081904</v>
      </c>
      <c r="O1190" s="8" cm="1">
        <f t="array" ref="O1190">MAX(ABS(J1190:N1190/I1190 - $X$2:$AB$2))</f>
        <v>2.7942181212165462E-2</v>
      </c>
      <c r="P1190" s="2">
        <f t="shared" si="243"/>
        <v>36.851110030610521</v>
      </c>
      <c r="Q1190" s="2">
        <f t="shared" si="244"/>
        <v>31.830889803677042</v>
      </c>
      <c r="R1190" s="2">
        <f t="shared" si="245"/>
        <v>29.009283001930584</v>
      </c>
      <c r="S1190" s="2">
        <f t="shared" si="246"/>
        <v>31.538510330335004</v>
      </c>
      <c r="T1190" s="2">
        <f t="shared" si="247"/>
        <v>32.438880155081904</v>
      </c>
      <c r="U1190" s="8" cm="1">
        <f t="array" ref="U1190">SUM(ABS(P1190:T1190/I1190-J1190:N1190/I1190))</f>
        <v>0</v>
      </c>
    </row>
    <row r="1191" spans="1:21" x14ac:dyDescent="0.25">
      <c r="A1191" s="6">
        <v>42634</v>
      </c>
      <c r="B1191" s="7">
        <v>26.474596023559499</v>
      </c>
      <c r="C1191" s="7">
        <v>71.452644348144503</v>
      </c>
      <c r="D1191" s="7">
        <v>76.782371520996094</v>
      </c>
      <c r="E1191" s="7">
        <v>56.123382568359297</v>
      </c>
      <c r="F1191" s="7">
        <v>64.005676269531193</v>
      </c>
      <c r="G1191" s="11">
        <f t="shared" si="235"/>
        <v>9.4987798557286673E-3</v>
      </c>
      <c r="H1191" s="11">
        <f t="shared" si="236"/>
        <v>9.4987798557286673E-3</v>
      </c>
      <c r="I1191" s="7">
        <f t="shared" si="237"/>
        <v>163.20432845908499</v>
      </c>
      <c r="J1191" s="2">
        <f t="shared" si="238"/>
        <v>36.844614588332107</v>
      </c>
      <c r="K1191" s="2">
        <f t="shared" si="239"/>
        <v>32.520500289340504</v>
      </c>
      <c r="L1191" s="2">
        <f t="shared" si="240"/>
        <v>29.582345808563414</v>
      </c>
      <c r="M1191" s="2">
        <f t="shared" si="241"/>
        <v>31.718833972275519</v>
      </c>
      <c r="N1191" s="2">
        <f t="shared" si="242"/>
        <v>32.53803380057343</v>
      </c>
      <c r="O1191" s="8" cm="1">
        <f t="array" ref="O1191">MAX(ABS(J1191:N1191/I1191 - $X$2:$AB$2))</f>
        <v>2.5757582143839886E-2</v>
      </c>
      <c r="P1191" s="2">
        <f t="shared" si="243"/>
        <v>36.844614588332107</v>
      </c>
      <c r="Q1191" s="2">
        <f t="shared" si="244"/>
        <v>32.520500289340504</v>
      </c>
      <c r="R1191" s="2">
        <f t="shared" si="245"/>
        <v>29.582345808563414</v>
      </c>
      <c r="S1191" s="2">
        <f t="shared" si="246"/>
        <v>31.718833972275519</v>
      </c>
      <c r="T1191" s="2">
        <f t="shared" si="247"/>
        <v>32.53803380057343</v>
      </c>
      <c r="U1191" s="8" cm="1">
        <f t="array" ref="U1191">SUM(ABS(P1191:T1191/I1191-J1191:N1191/I1191))</f>
        <v>0</v>
      </c>
    </row>
    <row r="1192" spans="1:21" x14ac:dyDescent="0.25">
      <c r="A1192" s="6">
        <v>42635</v>
      </c>
      <c r="B1192" s="7">
        <v>26.724071502685501</v>
      </c>
      <c r="C1192" s="7">
        <v>71.478309631347599</v>
      </c>
      <c r="D1192" s="7">
        <v>77.052116394042898</v>
      </c>
      <c r="E1192" s="7">
        <v>56.585208892822202</v>
      </c>
      <c r="F1192" s="7">
        <v>64.076614379882798</v>
      </c>
      <c r="G1192" s="11">
        <f t="shared" si="235"/>
        <v>4.6559462156350317E-3</v>
      </c>
      <c r="H1192" s="11">
        <f t="shared" si="236"/>
        <v>4.6559462156350317E-3</v>
      </c>
      <c r="I1192" s="7">
        <f t="shared" si="237"/>
        <v>163.96419903454932</v>
      </c>
      <c r="J1192" s="2">
        <f t="shared" si="238"/>
        <v>37.191808852201412</v>
      </c>
      <c r="K1192" s="2">
        <f t="shared" si="239"/>
        <v>32.532181422452467</v>
      </c>
      <c r="L1192" s="2">
        <f t="shared" si="240"/>
        <v>29.686271826430357</v>
      </c>
      <c r="M1192" s="2">
        <f t="shared" si="241"/>
        <v>31.979840915180699</v>
      </c>
      <c r="N1192" s="2">
        <f t="shared" si="242"/>
        <v>32.574096018284393</v>
      </c>
      <c r="O1192" s="8" cm="1">
        <f t="array" ref="O1192">MAX(ABS(J1192:N1192/I1192 - $X$2:$AB$2))</f>
        <v>2.682883868059896E-2</v>
      </c>
      <c r="P1192" s="2">
        <f t="shared" si="243"/>
        <v>37.191808852201412</v>
      </c>
      <c r="Q1192" s="2">
        <f t="shared" si="244"/>
        <v>32.532181422452467</v>
      </c>
      <c r="R1192" s="2">
        <f t="shared" si="245"/>
        <v>29.686271826430357</v>
      </c>
      <c r="S1192" s="2">
        <f t="shared" si="246"/>
        <v>31.979840915180699</v>
      </c>
      <c r="T1192" s="2">
        <f t="shared" si="247"/>
        <v>32.574096018284393</v>
      </c>
      <c r="U1192" s="8" cm="1">
        <f t="array" ref="U1192">SUM(ABS(P1192:T1192/I1192-J1192:N1192/I1192))</f>
        <v>0</v>
      </c>
    </row>
    <row r="1193" spans="1:21" x14ac:dyDescent="0.25">
      <c r="A1193" s="6">
        <v>42636</v>
      </c>
      <c r="B1193" s="7">
        <v>26.278745651245099</v>
      </c>
      <c r="C1193" s="7">
        <v>70.570915222167898</v>
      </c>
      <c r="D1193" s="7">
        <v>76.466384887695298</v>
      </c>
      <c r="E1193" s="7">
        <v>56.467655181884702</v>
      </c>
      <c r="F1193" s="7">
        <v>64.147529602050696</v>
      </c>
      <c r="G1193" s="11">
        <f t="shared" si="235"/>
        <v>-7.860243566191305E-3</v>
      </c>
      <c r="H1193" s="11">
        <f t="shared" si="236"/>
        <v>-7.860243566191305E-3</v>
      </c>
      <c r="I1193" s="7">
        <f t="shared" si="237"/>
        <v>162.6754004940023</v>
      </c>
      <c r="J1193" s="2">
        <f t="shared" si="238"/>
        <v>36.572050222156925</v>
      </c>
      <c r="K1193" s="2">
        <f t="shared" si="239"/>
        <v>32.119195725205266</v>
      </c>
      <c r="L1193" s="2">
        <f t="shared" si="240"/>
        <v>29.460603985902573</v>
      </c>
      <c r="M1193" s="2">
        <f t="shared" si="241"/>
        <v>31.913403960217945</v>
      </c>
      <c r="N1193" s="2">
        <f t="shared" si="242"/>
        <v>32.610146600519592</v>
      </c>
      <c r="O1193" s="8" cm="1">
        <f t="array" ref="O1193">MAX(ABS(J1193:N1193/I1193 - $X$2:$AB$2))</f>
        <v>2.4816106867401266E-2</v>
      </c>
      <c r="P1193" s="2">
        <f t="shared" si="243"/>
        <v>36.572050222156925</v>
      </c>
      <c r="Q1193" s="2">
        <f t="shared" si="244"/>
        <v>32.119195725205266</v>
      </c>
      <c r="R1193" s="2">
        <f t="shared" si="245"/>
        <v>29.460603985902573</v>
      </c>
      <c r="S1193" s="2">
        <f t="shared" si="246"/>
        <v>31.913403960217945</v>
      </c>
      <c r="T1193" s="2">
        <f t="shared" si="247"/>
        <v>32.610146600519592</v>
      </c>
      <c r="U1193" s="8" cm="1">
        <f t="array" ref="U1193">SUM(ABS(P1193:T1193/I1193-J1193:N1193/I1193))</f>
        <v>0</v>
      </c>
    </row>
    <row r="1194" spans="1:21" x14ac:dyDescent="0.25">
      <c r="A1194" s="6">
        <v>42639</v>
      </c>
      <c r="B1194" s="7">
        <v>26.3183784484863</v>
      </c>
      <c r="C1194" s="7">
        <v>70.511001586914006</v>
      </c>
      <c r="D1194" s="7">
        <v>76.127281188964801</v>
      </c>
      <c r="E1194" s="7">
        <v>55.2333374023437</v>
      </c>
      <c r="F1194" s="7">
        <v>63.500316619872997</v>
      </c>
      <c r="G1194" s="11">
        <f t="shared" si="235"/>
        <v>-6.9424669436828346E-3</v>
      </c>
      <c r="H1194" s="11">
        <f t="shared" si="236"/>
        <v>-6.9424669436828346E-3</v>
      </c>
      <c r="I1194" s="7">
        <f t="shared" si="237"/>
        <v>161.54603190352233</v>
      </c>
      <c r="J1194" s="2">
        <f t="shared" si="238"/>
        <v>36.627207065272117</v>
      </c>
      <c r="K1194" s="2">
        <f t="shared" si="239"/>
        <v>32.091927015832994</v>
      </c>
      <c r="L1194" s="2">
        <f t="shared" si="240"/>
        <v>29.329955730553163</v>
      </c>
      <c r="M1194" s="2">
        <f t="shared" si="241"/>
        <v>31.215813777185019</v>
      </c>
      <c r="N1194" s="2">
        <f t="shared" si="242"/>
        <v>32.281128314679016</v>
      </c>
      <c r="O1194" s="8" cm="1">
        <f t="array" ref="O1194">MAX(ABS(J1194:N1194/I1194 - $X$2:$AB$2))</f>
        <v>2.6729227785343701E-2</v>
      </c>
      <c r="P1194" s="2">
        <f t="shared" si="243"/>
        <v>36.627207065272117</v>
      </c>
      <c r="Q1194" s="2">
        <f t="shared" si="244"/>
        <v>32.091927015832994</v>
      </c>
      <c r="R1194" s="2">
        <f t="shared" si="245"/>
        <v>29.329955730553163</v>
      </c>
      <c r="S1194" s="2">
        <f t="shared" si="246"/>
        <v>31.215813777185019</v>
      </c>
      <c r="T1194" s="2">
        <f t="shared" si="247"/>
        <v>32.281128314679016</v>
      </c>
      <c r="U1194" s="8" cm="1">
        <f t="array" ref="U1194">SUM(ABS(P1194:T1194/I1194-J1194:N1194/I1194))</f>
        <v>0</v>
      </c>
    </row>
    <row r="1195" spans="1:21" x14ac:dyDescent="0.25">
      <c r="A1195" s="6">
        <v>42640</v>
      </c>
      <c r="B1195" s="7">
        <v>26.367341995239201</v>
      </c>
      <c r="C1195" s="7">
        <v>70.947570800781193</v>
      </c>
      <c r="D1195" s="7">
        <v>76.281440734863196</v>
      </c>
      <c r="E1195" s="7">
        <v>55.720348358154297</v>
      </c>
      <c r="F1195" s="7">
        <v>64.129829406738196</v>
      </c>
      <c r="G1195" s="11">
        <f t="shared" si="235"/>
        <v>5.7042201818340299E-3</v>
      </c>
      <c r="H1195" s="11">
        <f t="shared" si="236"/>
        <v>5.7042201818340299E-3</v>
      </c>
      <c r="I1195" s="7">
        <f t="shared" si="237"/>
        <v>162.46752603900163</v>
      </c>
      <c r="J1195" s="2">
        <f t="shared" si="238"/>
        <v>36.695349484041529</v>
      </c>
      <c r="K1195" s="2">
        <f t="shared" si="239"/>
        <v>32.290624340129483</v>
      </c>
      <c r="L1195" s="2">
        <f t="shared" si="240"/>
        <v>29.389349584977293</v>
      </c>
      <c r="M1195" s="2">
        <f t="shared" si="241"/>
        <v>31.491054130547905</v>
      </c>
      <c r="N1195" s="2">
        <f t="shared" si="242"/>
        <v>32.601148499305417</v>
      </c>
      <c r="O1195" s="8" cm="1">
        <f t="array" ref="O1195">MAX(ABS(J1195:N1195/I1195 - $X$2:$AB$2))</f>
        <v>2.586267162849834E-2</v>
      </c>
      <c r="P1195" s="2">
        <f t="shared" si="243"/>
        <v>36.695349484041529</v>
      </c>
      <c r="Q1195" s="2">
        <f t="shared" si="244"/>
        <v>32.290624340129483</v>
      </c>
      <c r="R1195" s="2">
        <f t="shared" si="245"/>
        <v>29.389349584977293</v>
      </c>
      <c r="S1195" s="2">
        <f t="shared" si="246"/>
        <v>31.491054130547905</v>
      </c>
      <c r="T1195" s="2">
        <f t="shared" si="247"/>
        <v>32.601148499305417</v>
      </c>
      <c r="U1195" s="8" cm="1">
        <f t="array" ref="U1195">SUM(ABS(P1195:T1195/I1195-J1195:N1195/I1195))</f>
        <v>0</v>
      </c>
    </row>
    <row r="1196" spans="1:21" x14ac:dyDescent="0.25">
      <c r="A1196" s="6">
        <v>42641</v>
      </c>
      <c r="B1196" s="7">
        <v>26.567855834960898</v>
      </c>
      <c r="C1196" s="7">
        <v>74.123435974121094</v>
      </c>
      <c r="D1196" s="7">
        <v>78.724479675292898</v>
      </c>
      <c r="E1196" s="7">
        <v>56.014236450195298</v>
      </c>
      <c r="F1196" s="7">
        <v>63.651042938232401</v>
      </c>
      <c r="G1196" s="11">
        <f t="shared" si="235"/>
        <v>1.5932031412040359E-2</v>
      </c>
      <c r="H1196" s="11">
        <f t="shared" si="236"/>
        <v>1.5932031412040359E-2</v>
      </c>
      <c r="I1196" s="7">
        <f t="shared" si="237"/>
        <v>165.05596376729147</v>
      </c>
      <c r="J1196" s="2">
        <f t="shared" si="238"/>
        <v>36.974403983592651</v>
      </c>
      <c r="K1196" s="2">
        <f t="shared" si="239"/>
        <v>33.736067335706856</v>
      </c>
      <c r="L1196" s="2">
        <f t="shared" si="240"/>
        <v>30.330591973405156</v>
      </c>
      <c r="M1196" s="2">
        <f t="shared" si="241"/>
        <v>31.657148673878808</v>
      </c>
      <c r="N1196" s="2">
        <f t="shared" si="242"/>
        <v>32.357751800708002</v>
      </c>
      <c r="O1196" s="8" cm="1">
        <f t="array" ref="O1196">MAX(ABS(J1196:N1196/I1196 - $X$2:$AB$2))</f>
        <v>2.4011317977713276E-2</v>
      </c>
      <c r="P1196" s="2">
        <f t="shared" si="243"/>
        <v>36.974403983592651</v>
      </c>
      <c r="Q1196" s="2">
        <f t="shared" si="244"/>
        <v>33.736067335706856</v>
      </c>
      <c r="R1196" s="2">
        <f t="shared" si="245"/>
        <v>30.330591973405156</v>
      </c>
      <c r="S1196" s="2">
        <f t="shared" si="246"/>
        <v>31.657148673878808</v>
      </c>
      <c r="T1196" s="2">
        <f t="shared" si="247"/>
        <v>32.357751800708002</v>
      </c>
      <c r="U1196" s="8" cm="1">
        <f t="array" ref="U1196">SUM(ABS(P1196:T1196/I1196-J1196:N1196/I1196))</f>
        <v>0</v>
      </c>
    </row>
    <row r="1197" spans="1:21" x14ac:dyDescent="0.25">
      <c r="A1197" s="6">
        <v>42642</v>
      </c>
      <c r="B1197" s="7">
        <v>26.155178070068299</v>
      </c>
      <c r="C1197" s="7">
        <v>74.876731872558594</v>
      </c>
      <c r="D1197" s="7">
        <v>78.046272277832003</v>
      </c>
      <c r="E1197" s="7">
        <v>55.124183654785099</v>
      </c>
      <c r="F1197" s="7">
        <v>62.711215972900298</v>
      </c>
      <c r="G1197" s="11">
        <f t="shared" si="235"/>
        <v>-8.9276698126143916E-3</v>
      </c>
      <c r="H1197" s="11">
        <f t="shared" si="236"/>
        <v>-8.9276698126143916E-3</v>
      </c>
      <c r="I1197" s="7">
        <f t="shared" si="237"/>
        <v>163.58239862217425</v>
      </c>
      <c r="J1197" s="2">
        <f t="shared" si="238"/>
        <v>36.400081596081563</v>
      </c>
      <c r="K1197" s="2">
        <f t="shared" si="239"/>
        <v>34.078917620767463</v>
      </c>
      <c r="L1197" s="2">
        <f t="shared" si="240"/>
        <v>30.069295462706368</v>
      </c>
      <c r="M1197" s="2">
        <f t="shared" si="241"/>
        <v>31.1541241669402</v>
      </c>
      <c r="N1197" s="2">
        <f t="shared" si="242"/>
        <v>31.879979775678663</v>
      </c>
      <c r="O1197" s="8" cm="1">
        <f t="array" ref="O1197">MAX(ABS(J1197:N1197/I1197 - $X$2:$AB$2))</f>
        <v>2.2518326560027502E-2</v>
      </c>
      <c r="P1197" s="2">
        <f t="shared" si="243"/>
        <v>36.400081596081563</v>
      </c>
      <c r="Q1197" s="2">
        <f t="shared" si="244"/>
        <v>34.078917620767463</v>
      </c>
      <c r="R1197" s="2">
        <f t="shared" si="245"/>
        <v>30.069295462706368</v>
      </c>
      <c r="S1197" s="2">
        <f t="shared" si="246"/>
        <v>31.1541241669402</v>
      </c>
      <c r="T1197" s="2">
        <f t="shared" si="247"/>
        <v>31.879979775678663</v>
      </c>
      <c r="U1197" s="8" cm="1">
        <f t="array" ref="U1197">SUM(ABS(P1197:T1197/I1197-J1197:N1197/I1197))</f>
        <v>0</v>
      </c>
    </row>
    <row r="1198" spans="1:21" x14ac:dyDescent="0.25">
      <c r="A1198" s="6">
        <v>42643</v>
      </c>
      <c r="B1198" s="7">
        <v>26.3580207824707</v>
      </c>
      <c r="C1198" s="7">
        <v>75.989570617675696</v>
      </c>
      <c r="D1198" s="7">
        <v>79.317886352539006</v>
      </c>
      <c r="E1198" s="7">
        <v>55.913467407226499</v>
      </c>
      <c r="F1198" s="7">
        <v>63.943641662597599</v>
      </c>
      <c r="G1198" s="11">
        <f t="shared" si="235"/>
        <v>1.4373789320965669E-2</v>
      </c>
      <c r="H1198" s="11">
        <f t="shared" si="236"/>
        <v>1.4373789320965669E-2</v>
      </c>
      <c r="I1198" s="7">
        <f t="shared" si="237"/>
        <v>165.93369755658762</v>
      </c>
      <c r="J1198" s="2">
        <f t="shared" si="238"/>
        <v>36.682377180643741</v>
      </c>
      <c r="K1198" s="2">
        <f t="shared" si="239"/>
        <v>34.585407941212964</v>
      </c>
      <c r="L1198" s="2">
        <f t="shared" si="240"/>
        <v>30.559216867162238</v>
      </c>
      <c r="M1198" s="2">
        <f t="shared" si="241"/>
        <v>31.600197784655776</v>
      </c>
      <c r="N1198" s="2">
        <f t="shared" si="242"/>
        <v>32.506497782912895</v>
      </c>
      <c r="O1198" s="8" cm="1">
        <f t="array" ref="O1198">MAX(ABS(J1198:N1198/I1198 - $X$2:$AB$2))</f>
        <v>2.1066472457374807E-2</v>
      </c>
      <c r="P1198" s="2">
        <f t="shared" si="243"/>
        <v>36.682377180643741</v>
      </c>
      <c r="Q1198" s="2">
        <f t="shared" si="244"/>
        <v>34.585407941212964</v>
      </c>
      <c r="R1198" s="2">
        <f t="shared" si="245"/>
        <v>30.559216867162238</v>
      </c>
      <c r="S1198" s="2">
        <f t="shared" si="246"/>
        <v>31.600197784655776</v>
      </c>
      <c r="T1198" s="2">
        <f t="shared" si="247"/>
        <v>32.506497782912895</v>
      </c>
      <c r="U1198" s="8" cm="1">
        <f t="array" ref="U1198">SUM(ABS(P1198:T1198/I1198-J1198:N1198/I1198))</f>
        <v>0</v>
      </c>
    </row>
    <row r="1199" spans="1:21" x14ac:dyDescent="0.25">
      <c r="A1199" s="6">
        <v>42646</v>
      </c>
      <c r="B1199" s="7">
        <v>26.234447479248001</v>
      </c>
      <c r="C1199" s="7">
        <v>75.570129394531193</v>
      </c>
      <c r="D1199" s="7">
        <v>78.955657958984304</v>
      </c>
      <c r="E1199" s="7">
        <v>55.846302032470703</v>
      </c>
      <c r="F1199" s="7">
        <v>63.846096038818303</v>
      </c>
      <c r="G1199" s="11">
        <f t="shared" si="235"/>
        <v>-3.5555395811073254E-3</v>
      </c>
      <c r="H1199" s="11">
        <f t="shared" si="236"/>
        <v>-3.5555395811073254E-3</v>
      </c>
      <c r="I1199" s="7">
        <f t="shared" si="237"/>
        <v>165.34371372708569</v>
      </c>
      <c r="J1199" s="2">
        <f t="shared" si="238"/>
        <v>36.510400591214548</v>
      </c>
      <c r="K1199" s="2">
        <f t="shared" si="239"/>
        <v>34.394506141243589</v>
      </c>
      <c r="L1199" s="2">
        <f t="shared" si="240"/>
        <v>30.419659239707538</v>
      </c>
      <c r="M1199" s="2">
        <f t="shared" si="241"/>
        <v>31.562238430228593</v>
      </c>
      <c r="N1199" s="2">
        <f t="shared" si="242"/>
        <v>32.456909324691424</v>
      </c>
      <c r="O1199" s="8" cm="1">
        <f t="array" ref="O1199">MAX(ABS(J1199:N1199/I1199 - $X$2:$AB$2))</f>
        <v>2.0815172032957768E-2</v>
      </c>
      <c r="P1199" s="2">
        <f t="shared" si="243"/>
        <v>36.510400591214548</v>
      </c>
      <c r="Q1199" s="2">
        <f t="shared" si="244"/>
        <v>34.394506141243589</v>
      </c>
      <c r="R1199" s="2">
        <f t="shared" si="245"/>
        <v>30.419659239707538</v>
      </c>
      <c r="S1199" s="2">
        <f t="shared" si="246"/>
        <v>31.562238430228593</v>
      </c>
      <c r="T1199" s="2">
        <f t="shared" si="247"/>
        <v>32.456909324691424</v>
      </c>
      <c r="U1199" s="8" cm="1">
        <f t="array" ref="U1199">SUM(ABS(P1199:T1199/I1199-J1199:N1199/I1199))</f>
        <v>0</v>
      </c>
    </row>
    <row r="1200" spans="1:21" x14ac:dyDescent="0.25">
      <c r="A1200" s="6">
        <v>42647</v>
      </c>
      <c r="B1200" s="7">
        <v>26.346361160278299</v>
      </c>
      <c r="C1200" s="7">
        <v>74.910987854003906</v>
      </c>
      <c r="D1200" s="7">
        <v>78.046272277832003</v>
      </c>
      <c r="E1200" s="7">
        <v>56.328384399413999</v>
      </c>
      <c r="F1200" s="7">
        <v>63.615562438964801</v>
      </c>
      <c r="G1200" s="11">
        <f t="shared" si="235"/>
        <v>-2.0523965711950476E-3</v>
      </c>
      <c r="H1200" s="11">
        <f t="shared" si="236"/>
        <v>-2.0523965711950476E-3</v>
      </c>
      <c r="I1200" s="7">
        <f t="shared" si="237"/>
        <v>165.00436285596356</v>
      </c>
      <c r="J1200" s="2">
        <f t="shared" si="238"/>
        <v>36.666150519978466</v>
      </c>
      <c r="K1200" s="2">
        <f t="shared" si="239"/>
        <v>34.094508669421671</v>
      </c>
      <c r="L1200" s="2">
        <f t="shared" si="240"/>
        <v>30.069295462706368</v>
      </c>
      <c r="M1200" s="2">
        <f t="shared" si="241"/>
        <v>31.834693329742375</v>
      </c>
      <c r="N1200" s="2">
        <f t="shared" si="242"/>
        <v>32.339714874114676</v>
      </c>
      <c r="O1200" s="8" cm="1">
        <f t="array" ref="O1200">MAX(ABS(J1200:N1200/I1200 - $X$2:$AB$2))</f>
        <v>2.2213218398262985E-2</v>
      </c>
      <c r="P1200" s="2">
        <f t="shared" si="243"/>
        <v>36.666150519978466</v>
      </c>
      <c r="Q1200" s="2">
        <f t="shared" si="244"/>
        <v>34.094508669421671</v>
      </c>
      <c r="R1200" s="2">
        <f t="shared" si="245"/>
        <v>30.069295462706368</v>
      </c>
      <c r="S1200" s="2">
        <f t="shared" si="246"/>
        <v>31.834693329742375</v>
      </c>
      <c r="T1200" s="2">
        <f t="shared" si="247"/>
        <v>32.339714874114676</v>
      </c>
      <c r="U1200" s="8" cm="1">
        <f t="array" ref="U1200">SUM(ABS(P1200:T1200/I1200-J1200:N1200/I1200))</f>
        <v>0</v>
      </c>
    </row>
    <row r="1201" spans="1:21" x14ac:dyDescent="0.25">
      <c r="A1201" s="6">
        <v>42648</v>
      </c>
      <c r="B1201" s="7">
        <v>26.3580207824707</v>
      </c>
      <c r="C1201" s="7">
        <v>76.545989990234304</v>
      </c>
      <c r="D1201" s="7">
        <v>78.786140441894503</v>
      </c>
      <c r="E1201" s="7">
        <v>57.250282287597599</v>
      </c>
      <c r="F1201" s="7">
        <v>63.544628143310497</v>
      </c>
      <c r="G1201" s="11">
        <f t="shared" si="235"/>
        <v>9.2748205270651862E-3</v>
      </c>
      <c r="H1201" s="11">
        <f t="shared" si="236"/>
        <v>9.2748205270651862E-3</v>
      </c>
      <c r="I1201" s="7">
        <f t="shared" si="237"/>
        <v>166.53474870763537</v>
      </c>
      <c r="J1201" s="2">
        <f t="shared" si="238"/>
        <v>36.682377180643741</v>
      </c>
      <c r="K1201" s="2">
        <f t="shared" si="239"/>
        <v>34.838653101435732</v>
      </c>
      <c r="L1201" s="2">
        <f t="shared" si="240"/>
        <v>30.354348339408133</v>
      </c>
      <c r="M1201" s="2">
        <f t="shared" si="241"/>
        <v>32.355715490498106</v>
      </c>
      <c r="N1201" s="2">
        <f t="shared" si="242"/>
        <v>32.303654595649675</v>
      </c>
      <c r="O1201" s="8" cm="1">
        <f t="array" ref="O1201">MAX(ABS(J1201:N1201/I1201 - $X$2:$AB$2))</f>
        <v>2.0268607394619415E-2</v>
      </c>
      <c r="P1201" s="2">
        <f t="shared" si="243"/>
        <v>36.682377180643741</v>
      </c>
      <c r="Q1201" s="2">
        <f t="shared" si="244"/>
        <v>34.838653101435732</v>
      </c>
      <c r="R1201" s="2">
        <f t="shared" si="245"/>
        <v>30.354348339408133</v>
      </c>
      <c r="S1201" s="2">
        <f t="shared" si="246"/>
        <v>32.355715490498106</v>
      </c>
      <c r="T1201" s="2">
        <f t="shared" si="247"/>
        <v>32.303654595649675</v>
      </c>
      <c r="U1201" s="8" cm="1">
        <f t="array" ref="U1201">SUM(ABS(P1201:T1201/I1201-J1201:N1201/I1201))</f>
        <v>0</v>
      </c>
    </row>
    <row r="1202" spans="1:21" x14ac:dyDescent="0.25">
      <c r="A1202" s="6">
        <v>42649</v>
      </c>
      <c r="B1202" s="7">
        <v>26.5538616180419</v>
      </c>
      <c r="C1202" s="7">
        <v>76.434715270996094</v>
      </c>
      <c r="D1202" s="7">
        <v>78.747581481933594</v>
      </c>
      <c r="E1202" s="7">
        <v>57.402523040771399</v>
      </c>
      <c r="F1202" s="7">
        <v>61.496543884277301</v>
      </c>
      <c r="G1202" s="11">
        <f t="shared" si="235"/>
        <v>-4.4920137903374791E-3</v>
      </c>
      <c r="H1202" s="11">
        <f t="shared" si="236"/>
        <v>-4.4920137903374791E-3</v>
      </c>
      <c r="I1202" s="7">
        <f t="shared" si="237"/>
        <v>165.78667231987029</v>
      </c>
      <c r="J1202" s="2">
        <f t="shared" si="238"/>
        <v>36.954928274562477</v>
      </c>
      <c r="K1202" s="2">
        <f t="shared" si="239"/>
        <v>34.788008236263906</v>
      </c>
      <c r="L1202" s="2">
        <f t="shared" si="240"/>
        <v>30.339492527260287</v>
      </c>
      <c r="M1202" s="2">
        <f t="shared" si="241"/>
        <v>32.441756262681643</v>
      </c>
      <c r="N1202" s="2">
        <f t="shared" si="242"/>
        <v>31.262487019101975</v>
      </c>
      <c r="O1202" s="8" cm="1">
        <f t="array" ref="O1202">MAX(ABS(J1202:N1202/I1202 - $X$2:$AB$2))</f>
        <v>2.2906508451181806E-2</v>
      </c>
      <c r="P1202" s="2">
        <f t="shared" si="243"/>
        <v>36.954928274562477</v>
      </c>
      <c r="Q1202" s="2">
        <f t="shared" si="244"/>
        <v>34.788008236263906</v>
      </c>
      <c r="R1202" s="2">
        <f t="shared" si="245"/>
        <v>30.339492527260287</v>
      </c>
      <c r="S1202" s="2">
        <f t="shared" si="246"/>
        <v>32.441756262681643</v>
      </c>
      <c r="T1202" s="2">
        <f t="shared" si="247"/>
        <v>31.262487019101975</v>
      </c>
      <c r="U1202" s="8" cm="1">
        <f t="array" ref="U1202">SUM(ABS(P1202:T1202/I1202-J1202:N1202/I1202))</f>
        <v>0</v>
      </c>
    </row>
    <row r="1203" spans="1:21" x14ac:dyDescent="0.25">
      <c r="A1203" s="6">
        <v>42650</v>
      </c>
      <c r="B1203" s="7">
        <v>26.593498229980401</v>
      </c>
      <c r="C1203" s="7">
        <v>75.732772827148395</v>
      </c>
      <c r="D1203" s="7">
        <v>78.816940307617102</v>
      </c>
      <c r="E1203" s="7">
        <v>57.605503082275298</v>
      </c>
      <c r="F1203" s="7">
        <v>60.911342620849602</v>
      </c>
      <c r="G1203" s="11">
        <f t="shared" si="235"/>
        <v>-2.5356103249930539E-3</v>
      </c>
      <c r="H1203" s="11">
        <f t="shared" si="236"/>
        <v>-2.5356103249930539E-3</v>
      </c>
      <c r="I1203" s="7">
        <f t="shared" si="237"/>
        <v>165.36630192178978</v>
      </c>
      <c r="J1203" s="2">
        <f t="shared" si="238"/>
        <v>37.010090426580277</v>
      </c>
      <c r="K1203" s="2">
        <f t="shared" si="239"/>
        <v>34.468530634608953</v>
      </c>
      <c r="L1203" s="2">
        <f t="shared" si="240"/>
        <v>30.366214764742679</v>
      </c>
      <c r="M1203" s="2">
        <f t="shared" si="241"/>
        <v>32.556472980411648</v>
      </c>
      <c r="N1203" s="2">
        <f t="shared" si="242"/>
        <v>30.96499311544623</v>
      </c>
      <c r="O1203" s="8" cm="1">
        <f t="array" ref="O1203">MAX(ABS(J1203:N1203/I1203 - $X$2:$AB$2))</f>
        <v>2.3806724807114849E-2</v>
      </c>
      <c r="P1203" s="2">
        <f t="shared" si="243"/>
        <v>37.010090426580277</v>
      </c>
      <c r="Q1203" s="2">
        <f t="shared" si="244"/>
        <v>34.468530634608953</v>
      </c>
      <c r="R1203" s="2">
        <f t="shared" si="245"/>
        <v>30.366214764742679</v>
      </c>
      <c r="S1203" s="2">
        <f t="shared" si="246"/>
        <v>32.556472980411648</v>
      </c>
      <c r="T1203" s="2">
        <f t="shared" si="247"/>
        <v>30.96499311544623</v>
      </c>
      <c r="U1203" s="8" cm="1">
        <f t="array" ref="U1203">SUM(ABS(P1203:T1203/I1203-J1203:N1203/I1203))</f>
        <v>0</v>
      </c>
    </row>
    <row r="1204" spans="1:21" x14ac:dyDescent="0.25">
      <c r="A1204" s="6">
        <v>42653</v>
      </c>
      <c r="B1204" s="7">
        <v>27.057476043701101</v>
      </c>
      <c r="C1204" s="7">
        <v>75.518760681152301</v>
      </c>
      <c r="D1204" s="7">
        <v>80.134803771972599</v>
      </c>
      <c r="E1204" s="7">
        <v>58.053745269775298</v>
      </c>
      <c r="F1204" s="7">
        <v>60.272991180419901</v>
      </c>
      <c r="G1204" s="11">
        <f t="shared" si="235"/>
        <v>5.955680236487737E-3</v>
      </c>
      <c r="H1204" s="11">
        <f t="shared" si="236"/>
        <v>5.955680236487737E-3</v>
      </c>
      <c r="I1204" s="7">
        <f t="shared" si="237"/>
        <v>166.35117073792645</v>
      </c>
      <c r="J1204" s="2">
        <f t="shared" si="238"/>
        <v>37.6558069356769</v>
      </c>
      <c r="K1204" s="2">
        <f t="shared" si="239"/>
        <v>34.3711265130501</v>
      </c>
      <c r="L1204" s="2">
        <f t="shared" si="240"/>
        <v>30.873954913409165</v>
      </c>
      <c r="M1204" s="2">
        <f t="shared" si="241"/>
        <v>32.809802677839713</v>
      </c>
      <c r="N1204" s="2">
        <f t="shared" si="242"/>
        <v>30.640479697950571</v>
      </c>
      <c r="O1204" s="8" cm="1">
        <f t="array" ref="O1204">MAX(ABS(J1204:N1204/I1204 - $X$2:$AB$2))</f>
        <v>2.6363341890756758E-2</v>
      </c>
      <c r="P1204" s="2">
        <f t="shared" si="243"/>
        <v>37.6558069356769</v>
      </c>
      <c r="Q1204" s="2">
        <f t="shared" si="244"/>
        <v>34.3711265130501</v>
      </c>
      <c r="R1204" s="2">
        <f t="shared" si="245"/>
        <v>30.873954913409165</v>
      </c>
      <c r="S1204" s="2">
        <f t="shared" si="246"/>
        <v>32.809802677839713</v>
      </c>
      <c r="T1204" s="2">
        <f t="shared" si="247"/>
        <v>30.640479697950571</v>
      </c>
      <c r="U1204" s="8" cm="1">
        <f t="array" ref="U1204">SUM(ABS(P1204:T1204/I1204-J1204:N1204/I1204))</f>
        <v>0</v>
      </c>
    </row>
    <row r="1205" spans="1:21" x14ac:dyDescent="0.25">
      <c r="A1205" s="6">
        <v>42654</v>
      </c>
      <c r="B1205" s="7">
        <v>27.115766525268501</v>
      </c>
      <c r="C1205" s="7">
        <v>74.876731872558594</v>
      </c>
      <c r="D1205" s="7">
        <v>79.410369873046804</v>
      </c>
      <c r="E1205" s="7">
        <v>57.774654388427699</v>
      </c>
      <c r="F1205" s="7">
        <v>59.749874114990199</v>
      </c>
      <c r="G1205" s="11">
        <f t="shared" si="235"/>
        <v>-5.4935413389420873E-3</v>
      </c>
      <c r="H1205" s="11">
        <f t="shared" si="236"/>
        <v>-5.4935413389420873E-3</v>
      </c>
      <c r="I1205" s="7">
        <f t="shared" si="237"/>
        <v>165.43731370469624</v>
      </c>
      <c r="J1205" s="2">
        <f t="shared" si="238"/>
        <v>37.736929621198065</v>
      </c>
      <c r="K1205" s="2">
        <f t="shared" si="239"/>
        <v>34.078917620767463</v>
      </c>
      <c r="L1205" s="2">
        <f t="shared" si="240"/>
        <v>30.594848476749952</v>
      </c>
      <c r="M1205" s="2">
        <f t="shared" si="241"/>
        <v>32.652070963828038</v>
      </c>
      <c r="N1205" s="2">
        <f t="shared" si="242"/>
        <v>30.374547022152704</v>
      </c>
      <c r="O1205" s="8" cm="1">
        <f t="array" ref="O1205">MAX(ABS(J1205:N1205/I1205 - $X$2:$AB$2))</f>
        <v>2.8104100436241758E-2</v>
      </c>
      <c r="P1205" s="2">
        <f t="shared" si="243"/>
        <v>37.736929621198065</v>
      </c>
      <c r="Q1205" s="2">
        <f t="shared" si="244"/>
        <v>34.078917620767463</v>
      </c>
      <c r="R1205" s="2">
        <f t="shared" si="245"/>
        <v>30.594848476749952</v>
      </c>
      <c r="S1205" s="2">
        <f t="shared" si="246"/>
        <v>32.652070963828038</v>
      </c>
      <c r="T1205" s="2">
        <f t="shared" si="247"/>
        <v>30.374547022152704</v>
      </c>
      <c r="U1205" s="8" cm="1">
        <f t="array" ref="U1205">SUM(ABS(P1205:T1205/I1205-J1205:N1205/I1205))</f>
        <v>0</v>
      </c>
    </row>
    <row r="1206" spans="1:21" x14ac:dyDescent="0.25">
      <c r="A1206" s="6">
        <v>42655</v>
      </c>
      <c r="B1206" s="7">
        <v>27.358242034912099</v>
      </c>
      <c r="C1206" s="7">
        <v>74.970901489257798</v>
      </c>
      <c r="D1206" s="7">
        <v>78.724479675292898</v>
      </c>
      <c r="E1206" s="7">
        <v>57.622413635253899</v>
      </c>
      <c r="F1206" s="7">
        <v>59.811935424804602</v>
      </c>
      <c r="G1206" s="11">
        <f t="shared" si="235"/>
        <v>3.7213190409723929E-4</v>
      </c>
      <c r="H1206" s="11">
        <f t="shared" si="236"/>
        <v>3.7213190409723929E-4</v>
      </c>
      <c r="I1206" s="7">
        <f t="shared" si="237"/>
        <v>165.49887820725391</v>
      </c>
      <c r="J1206" s="2">
        <f t="shared" si="238"/>
        <v>38.074382048875435</v>
      </c>
      <c r="K1206" s="2">
        <f t="shared" si="239"/>
        <v>34.121777378793944</v>
      </c>
      <c r="L1206" s="2">
        <f t="shared" si="240"/>
        <v>30.330591973405149</v>
      </c>
      <c r="M1206" s="2">
        <f t="shared" si="241"/>
        <v>32.566030191644494</v>
      </c>
      <c r="N1206" s="2">
        <f t="shared" si="242"/>
        <v>30.406096614534878</v>
      </c>
      <c r="O1206" s="8" cm="1">
        <f t="array" ref="O1206">MAX(ABS(J1206:N1206/I1206 - $X$2:$AB$2))</f>
        <v>3.0058248498790185E-2</v>
      </c>
      <c r="P1206" s="2">
        <f t="shared" si="243"/>
        <v>38.074382048875435</v>
      </c>
      <c r="Q1206" s="2">
        <f t="shared" si="244"/>
        <v>34.121777378793944</v>
      </c>
      <c r="R1206" s="2">
        <f t="shared" si="245"/>
        <v>30.330591973405149</v>
      </c>
      <c r="S1206" s="2">
        <f t="shared" si="246"/>
        <v>32.566030191644494</v>
      </c>
      <c r="T1206" s="2">
        <f t="shared" si="247"/>
        <v>30.406096614534878</v>
      </c>
      <c r="U1206" s="8" cm="1">
        <f t="array" ref="U1206">SUM(ABS(P1206:T1206/I1206-J1206:N1206/I1206))</f>
        <v>0</v>
      </c>
    </row>
    <row r="1207" spans="1:21" x14ac:dyDescent="0.25">
      <c r="A1207" s="6">
        <v>42656</v>
      </c>
      <c r="B1207" s="7">
        <v>27.274312973022401</v>
      </c>
      <c r="C1207" s="7">
        <v>74.44873046875</v>
      </c>
      <c r="D1207" s="7">
        <v>77.676345825195298</v>
      </c>
      <c r="E1207" s="7">
        <v>57.292564392089801</v>
      </c>
      <c r="F1207" s="7">
        <v>60.494640350341797</v>
      </c>
      <c r="G1207" s="11">
        <f t="shared" si="235"/>
        <v>-3.6111351852177176E-3</v>
      </c>
      <c r="H1207" s="11">
        <f t="shared" si="236"/>
        <v>-3.6111351852177176E-3</v>
      </c>
      <c r="I1207" s="7">
        <f t="shared" si="237"/>
        <v>164.90123938504564</v>
      </c>
      <c r="J1207" s="2">
        <f t="shared" si="238"/>
        <v>37.95757822926911</v>
      </c>
      <c r="K1207" s="2">
        <f t="shared" si="239"/>
        <v>33.884119794831484</v>
      </c>
      <c r="L1207" s="2">
        <f t="shared" si="240"/>
        <v>29.926771963772218</v>
      </c>
      <c r="M1207" s="2">
        <f t="shared" si="241"/>
        <v>32.379611752466147</v>
      </c>
      <c r="N1207" s="2">
        <f t="shared" si="242"/>
        <v>30.75315764470669</v>
      </c>
      <c r="O1207" s="8" cm="1">
        <f t="array" ref="O1207">MAX(ABS(J1207:N1207/I1207 - $X$2:$AB$2))</f>
        <v>3.0183704930427324E-2</v>
      </c>
      <c r="P1207" s="2">
        <f t="shared" si="243"/>
        <v>37.95757822926911</v>
      </c>
      <c r="Q1207" s="2">
        <f t="shared" si="244"/>
        <v>33.884119794831484</v>
      </c>
      <c r="R1207" s="2">
        <f t="shared" si="245"/>
        <v>29.926771963772218</v>
      </c>
      <c r="S1207" s="2">
        <f t="shared" si="246"/>
        <v>32.379611752466147</v>
      </c>
      <c r="T1207" s="2">
        <f t="shared" si="247"/>
        <v>30.75315764470669</v>
      </c>
      <c r="U1207" s="8" cm="1">
        <f t="array" ref="U1207">SUM(ABS(P1207:T1207/I1207-J1207:N1207/I1207))</f>
        <v>0</v>
      </c>
    </row>
    <row r="1208" spans="1:21" x14ac:dyDescent="0.25">
      <c r="A1208" s="6">
        <v>42657</v>
      </c>
      <c r="B1208" s="7">
        <v>27.425859451293899</v>
      </c>
      <c r="C1208" s="7">
        <v>75.047943115234304</v>
      </c>
      <c r="D1208" s="7">
        <v>77.899848937988196</v>
      </c>
      <c r="E1208" s="7">
        <v>57.106487274169901</v>
      </c>
      <c r="F1208" s="7">
        <v>60.689712524413999</v>
      </c>
      <c r="G1208" s="11">
        <f t="shared" si="235"/>
        <v>3.4186656606356447E-3</v>
      </c>
      <c r="H1208" s="11">
        <f t="shared" si="236"/>
        <v>3.4186656606356447E-3</v>
      </c>
      <c r="I1208" s="7">
        <f t="shared" si="237"/>
        <v>165.46498158952755</v>
      </c>
      <c r="J1208" s="2">
        <f t="shared" si="238"/>
        <v>38.16848500114822</v>
      </c>
      <c r="K1208" s="2">
        <f t="shared" si="239"/>
        <v>34.156841612493302</v>
      </c>
      <c r="L1208" s="2">
        <f t="shared" si="240"/>
        <v>30.012882176845306</v>
      </c>
      <c r="M1208" s="2">
        <f t="shared" si="241"/>
        <v>32.274447934120879</v>
      </c>
      <c r="N1208" s="2">
        <f t="shared" si="242"/>
        <v>30.852324864919847</v>
      </c>
      <c r="O1208" s="8" cm="1">
        <f t="array" ref="O1208">MAX(ABS(J1208:N1208/I1208 - $X$2:$AB$2))</f>
        <v>3.0674095717930089E-2</v>
      </c>
      <c r="P1208" s="2">
        <f t="shared" si="243"/>
        <v>38.16848500114822</v>
      </c>
      <c r="Q1208" s="2">
        <f t="shared" si="244"/>
        <v>34.156841612493302</v>
      </c>
      <c r="R1208" s="2">
        <f t="shared" si="245"/>
        <v>30.012882176845306</v>
      </c>
      <c r="S1208" s="2">
        <f t="shared" si="246"/>
        <v>32.274447934120879</v>
      </c>
      <c r="T1208" s="2">
        <f t="shared" si="247"/>
        <v>30.852324864919847</v>
      </c>
      <c r="U1208" s="8" cm="1">
        <f t="array" ref="U1208">SUM(ABS(P1208:T1208/I1208-J1208:N1208/I1208))</f>
        <v>0</v>
      </c>
    </row>
    <row r="1209" spans="1:21" x14ac:dyDescent="0.25">
      <c r="A1209" s="6">
        <v>42660</v>
      </c>
      <c r="B1209" s="7">
        <v>27.407209396362301</v>
      </c>
      <c r="C1209" s="7">
        <v>74.72265625</v>
      </c>
      <c r="D1209" s="7">
        <v>78.115631103515597</v>
      </c>
      <c r="E1209" s="7">
        <v>56.8104858398437</v>
      </c>
      <c r="F1209" s="7">
        <v>60.485774993896399</v>
      </c>
      <c r="G1209" s="11">
        <f t="shared" si="235"/>
        <v>-2.1867566028815899E-3</v>
      </c>
      <c r="H1209" s="11">
        <f t="shared" si="236"/>
        <v>-2.1867566028815899E-3</v>
      </c>
      <c r="I1209" s="7">
        <f t="shared" si="237"/>
        <v>165.10314994849097</v>
      </c>
      <c r="J1209" s="2">
        <f t="shared" si="238"/>
        <v>38.142529776547455</v>
      </c>
      <c r="K1209" s="2">
        <f t="shared" si="239"/>
        <v>34.008792625762617</v>
      </c>
      <c r="L1209" s="2">
        <f t="shared" si="240"/>
        <v>30.096017700188792</v>
      </c>
      <c r="M1209" s="2">
        <f t="shared" si="241"/>
        <v>32.107159008876351</v>
      </c>
      <c r="N1209" s="2">
        <f t="shared" si="242"/>
        <v>30.748650837115754</v>
      </c>
      <c r="O1209" s="8" cm="1">
        <f t="array" ref="O1209">MAX(ABS(J1209:N1209/I1209 - $X$2:$AB$2))</f>
        <v>3.1022423184822318E-2</v>
      </c>
      <c r="P1209" s="2">
        <f t="shared" si="243"/>
        <v>38.142529776547455</v>
      </c>
      <c r="Q1209" s="2">
        <f t="shared" si="244"/>
        <v>34.008792625762617</v>
      </c>
      <c r="R1209" s="2">
        <f t="shared" si="245"/>
        <v>30.096017700188792</v>
      </c>
      <c r="S1209" s="2">
        <f t="shared" si="246"/>
        <v>32.107159008876351</v>
      </c>
      <c r="T1209" s="2">
        <f t="shared" si="247"/>
        <v>30.748650837115754</v>
      </c>
      <c r="U1209" s="8" cm="1">
        <f t="array" ref="U1209">SUM(ABS(P1209:T1209/I1209-J1209:N1209/I1209))</f>
        <v>0</v>
      </c>
    </row>
    <row r="1210" spans="1:21" x14ac:dyDescent="0.25">
      <c r="A1210" s="6">
        <v>42661</v>
      </c>
      <c r="B1210" s="7">
        <v>27.3885593414306</v>
      </c>
      <c r="C1210" s="7">
        <v>74.662750244140597</v>
      </c>
      <c r="D1210" s="7">
        <v>78.447021484375</v>
      </c>
      <c r="E1210" s="7">
        <v>57.25874710083</v>
      </c>
      <c r="F1210" s="7">
        <v>61.062103271484297</v>
      </c>
      <c r="G1210" s="11">
        <f t="shared" si="235"/>
        <v>3.7599509050678659E-3</v>
      </c>
      <c r="H1210" s="11">
        <f t="shared" si="236"/>
        <v>3.7599509050678659E-3</v>
      </c>
      <c r="I1210" s="7">
        <f t="shared" si="237"/>
        <v>165.72392968656933</v>
      </c>
      <c r="J1210" s="2">
        <f t="shared" si="238"/>
        <v>38.116574551946542</v>
      </c>
      <c r="K1210" s="2">
        <f t="shared" si="239"/>
        <v>33.981527388784237</v>
      </c>
      <c r="L1210" s="2">
        <f t="shared" si="240"/>
        <v>30.223694205225286</v>
      </c>
      <c r="M1210" s="2">
        <f t="shared" si="241"/>
        <v>32.360499485924564</v>
      </c>
      <c r="N1210" s="2">
        <f t="shared" si="242"/>
        <v>31.041634054688725</v>
      </c>
      <c r="O1210" s="8" cm="1">
        <f t="array" ref="O1210">MAX(ABS(J1210:N1210/I1210 - $X$2:$AB$2))</f>
        <v>3.0000426758137633E-2</v>
      </c>
      <c r="P1210" s="2">
        <f t="shared" si="243"/>
        <v>38.116574551946542</v>
      </c>
      <c r="Q1210" s="2">
        <f t="shared" si="244"/>
        <v>33.981527388784237</v>
      </c>
      <c r="R1210" s="2">
        <f t="shared" si="245"/>
        <v>30.223694205225286</v>
      </c>
      <c r="S1210" s="2">
        <f t="shared" si="246"/>
        <v>32.360499485924564</v>
      </c>
      <c r="T1210" s="2">
        <f t="shared" si="247"/>
        <v>31.041634054688725</v>
      </c>
      <c r="U1210" s="8" cm="1">
        <f t="array" ref="U1210">SUM(ABS(P1210:T1210/I1210-J1210:N1210/I1210))</f>
        <v>0</v>
      </c>
    </row>
    <row r="1211" spans="1:21" x14ac:dyDescent="0.25">
      <c r="A1211" s="6">
        <v>42662</v>
      </c>
      <c r="B1211" s="7">
        <v>27.3069553375244</v>
      </c>
      <c r="C1211" s="7">
        <v>75.330421447753906</v>
      </c>
      <c r="D1211" s="7">
        <v>78.816940307617102</v>
      </c>
      <c r="E1211" s="7">
        <v>57.808475494384702</v>
      </c>
      <c r="F1211" s="7">
        <v>61.079811096191399</v>
      </c>
      <c r="G1211" s="11">
        <f t="shared" si="235"/>
        <v>3.937391573696436E-3</v>
      </c>
      <c r="H1211" s="11">
        <f t="shared" si="236"/>
        <v>3.937391573696436E-3</v>
      </c>
      <c r="I1211" s="7">
        <f t="shared" si="237"/>
        <v>166.37644969087708</v>
      </c>
      <c r="J1211" s="2">
        <f t="shared" si="238"/>
        <v>38.003006508448806</v>
      </c>
      <c r="K1211" s="2">
        <f t="shared" si="239"/>
        <v>34.285406996997153</v>
      </c>
      <c r="L1211" s="2">
        <f t="shared" si="240"/>
        <v>30.366214764742676</v>
      </c>
      <c r="M1211" s="2">
        <f t="shared" si="241"/>
        <v>32.671185386293615</v>
      </c>
      <c r="N1211" s="2">
        <f t="shared" si="242"/>
        <v>31.050636034394838</v>
      </c>
      <c r="O1211" s="8" cm="1">
        <f t="array" ref="O1211">MAX(ABS(J1211:N1211/I1211 - $X$2:$AB$2))</f>
        <v>2.8415779871834967E-2</v>
      </c>
      <c r="P1211" s="2">
        <f t="shared" si="243"/>
        <v>38.003006508448806</v>
      </c>
      <c r="Q1211" s="2">
        <f t="shared" si="244"/>
        <v>34.285406996997153</v>
      </c>
      <c r="R1211" s="2">
        <f t="shared" si="245"/>
        <v>30.366214764742676</v>
      </c>
      <c r="S1211" s="2">
        <f t="shared" si="246"/>
        <v>32.671185386293615</v>
      </c>
      <c r="T1211" s="2">
        <f t="shared" si="247"/>
        <v>31.050636034394838</v>
      </c>
      <c r="U1211" s="8" cm="1">
        <f t="array" ref="U1211">SUM(ABS(P1211:T1211/I1211-J1211:N1211/I1211))</f>
        <v>0</v>
      </c>
    </row>
    <row r="1212" spans="1:21" x14ac:dyDescent="0.25">
      <c r="A1212" s="6">
        <v>42663</v>
      </c>
      <c r="B1212" s="7">
        <v>27.292964935302699</v>
      </c>
      <c r="C1212" s="7">
        <v>74.812271118164006</v>
      </c>
      <c r="D1212" s="7">
        <v>78.5086669921875</v>
      </c>
      <c r="E1212" s="7">
        <v>57.732368469238203</v>
      </c>
      <c r="F1212" s="7">
        <v>60.937950134277301</v>
      </c>
      <c r="G1212" s="11">
        <f t="shared" si="235"/>
        <v>-2.9403057016316181E-3</v>
      </c>
      <c r="H1212" s="11">
        <f t="shared" si="236"/>
        <v>-2.9403057016316181E-3</v>
      </c>
      <c r="I1212" s="7">
        <f t="shared" si="237"/>
        <v>165.88725206723376</v>
      </c>
      <c r="J1212" s="2">
        <f t="shared" si="238"/>
        <v>37.983536108321246</v>
      </c>
      <c r="K1212" s="2">
        <f t="shared" si="239"/>
        <v>34.049579364625032</v>
      </c>
      <c r="L1212" s="2">
        <f t="shared" si="240"/>
        <v>30.247444692394794</v>
      </c>
      <c r="M1212" s="2">
        <f t="shared" si="241"/>
        <v>32.628172545935939</v>
      </c>
      <c r="N1212" s="2">
        <f t="shared" si="242"/>
        <v>30.978519355956742</v>
      </c>
      <c r="O1212" s="8" cm="1">
        <f t="array" ref="O1212">MAX(ABS(J1212:N1212/I1212 - $X$2:$AB$2))</f>
        <v>2.897200137432257E-2</v>
      </c>
      <c r="P1212" s="2">
        <f t="shared" si="243"/>
        <v>37.983536108321246</v>
      </c>
      <c r="Q1212" s="2">
        <f t="shared" si="244"/>
        <v>34.049579364625032</v>
      </c>
      <c r="R1212" s="2">
        <f t="shared" si="245"/>
        <v>30.247444692394794</v>
      </c>
      <c r="S1212" s="2">
        <f t="shared" si="246"/>
        <v>32.628172545935939</v>
      </c>
      <c r="T1212" s="2">
        <f t="shared" si="247"/>
        <v>30.978519355956742</v>
      </c>
      <c r="U1212" s="8" cm="1">
        <f t="array" ref="U1212">SUM(ABS(P1212:T1212/I1212-J1212:N1212/I1212))</f>
        <v>0</v>
      </c>
    </row>
    <row r="1213" spans="1:21" x14ac:dyDescent="0.25">
      <c r="A1213" s="6">
        <v>42664</v>
      </c>
      <c r="B1213" s="7">
        <v>27.185710906982401</v>
      </c>
      <c r="C1213" s="7">
        <v>74.553207397460895</v>
      </c>
      <c r="D1213" s="7">
        <v>78.069396972656193</v>
      </c>
      <c r="E1213" s="7">
        <v>57.9268798828125</v>
      </c>
      <c r="F1213" s="7">
        <v>60.592170715332003</v>
      </c>
      <c r="G1213" s="11">
        <f t="shared" si="235"/>
        <v>-3.0277432825170925E-3</v>
      </c>
      <c r="H1213" s="11">
        <f t="shared" si="236"/>
        <v>-3.0277432825170925E-3</v>
      </c>
      <c r="I1213" s="7">
        <f t="shared" si="237"/>
        <v>165.38498805413198</v>
      </c>
      <c r="J1213" s="2">
        <f t="shared" si="238"/>
        <v>37.834271004030676</v>
      </c>
      <c r="K1213" s="2">
        <f t="shared" si="239"/>
        <v>33.931670757029856</v>
      </c>
      <c r="L1213" s="2">
        <f t="shared" si="240"/>
        <v>30.078204834811647</v>
      </c>
      <c r="M1213" s="2">
        <f t="shared" si="241"/>
        <v>32.738103112315486</v>
      </c>
      <c r="N1213" s="2">
        <f t="shared" si="242"/>
        <v>30.802738345944345</v>
      </c>
      <c r="O1213" s="8" cm="1">
        <f t="array" ref="O1213">MAX(ABS(J1213:N1213/I1213 - $X$2:$AB$2))</f>
        <v>2.8764844071864498E-2</v>
      </c>
      <c r="P1213" s="2">
        <f t="shared" si="243"/>
        <v>37.834271004030676</v>
      </c>
      <c r="Q1213" s="2">
        <f t="shared" si="244"/>
        <v>33.931670757029856</v>
      </c>
      <c r="R1213" s="2">
        <f t="shared" si="245"/>
        <v>30.078204834811647</v>
      </c>
      <c r="S1213" s="2">
        <f t="shared" si="246"/>
        <v>32.738103112315486</v>
      </c>
      <c r="T1213" s="2">
        <f t="shared" si="247"/>
        <v>30.802738345944345</v>
      </c>
      <c r="U1213" s="8" cm="1">
        <f t="array" ref="U1213">SUM(ABS(P1213:T1213/I1213-J1213:N1213/I1213))</f>
        <v>0</v>
      </c>
    </row>
    <row r="1214" spans="1:21" x14ac:dyDescent="0.25">
      <c r="A1214" s="6">
        <v>42667</v>
      </c>
      <c r="B1214" s="7">
        <v>27.430526733398398</v>
      </c>
      <c r="C1214" s="7">
        <v>74.259605407714801</v>
      </c>
      <c r="D1214" s="7">
        <v>77.576148986816406</v>
      </c>
      <c r="E1214" s="7">
        <v>58.248287200927699</v>
      </c>
      <c r="F1214" s="7">
        <v>61.345809936523402</v>
      </c>
      <c r="G1214" s="11">
        <f t="shared" si="235"/>
        <v>3.5179357474344197E-3</v>
      </c>
      <c r="H1214" s="11">
        <f t="shared" si="236"/>
        <v>3.5179357474344197E-3</v>
      </c>
      <c r="I1214" s="7">
        <f t="shared" si="237"/>
        <v>165.96680181569661</v>
      </c>
      <c r="J1214" s="2">
        <f t="shared" si="238"/>
        <v>38.174980443426641</v>
      </c>
      <c r="K1214" s="2">
        <f t="shared" si="239"/>
        <v>33.798042622205806</v>
      </c>
      <c r="L1214" s="2">
        <f t="shared" si="240"/>
        <v>29.888168603871584</v>
      </c>
      <c r="M1214" s="2">
        <f t="shared" si="241"/>
        <v>32.919750491611502</v>
      </c>
      <c r="N1214" s="2">
        <f t="shared" si="242"/>
        <v>31.185859654581105</v>
      </c>
      <c r="O1214" s="8" cm="1">
        <f t="array" ref="O1214">MAX(ABS(J1214:N1214/I1214 - $X$2:$AB$2))</f>
        <v>3.0015762343961555E-2</v>
      </c>
      <c r="P1214" s="2">
        <f t="shared" si="243"/>
        <v>38.174980443426641</v>
      </c>
      <c r="Q1214" s="2">
        <f t="shared" si="244"/>
        <v>33.798042622205806</v>
      </c>
      <c r="R1214" s="2">
        <f t="shared" si="245"/>
        <v>29.888168603871584</v>
      </c>
      <c r="S1214" s="2">
        <f t="shared" si="246"/>
        <v>32.919750491611502</v>
      </c>
      <c r="T1214" s="2">
        <f t="shared" si="247"/>
        <v>31.185859654581105</v>
      </c>
      <c r="U1214" s="8" cm="1">
        <f t="array" ref="U1214">SUM(ABS(P1214:T1214/I1214-J1214:N1214/I1214))</f>
        <v>0</v>
      </c>
    </row>
    <row r="1215" spans="1:21" x14ac:dyDescent="0.25">
      <c r="A1215" s="6">
        <v>42668</v>
      </c>
      <c r="B1215" s="7">
        <v>27.570411682128899</v>
      </c>
      <c r="C1215" s="7">
        <v>72.955596923828097</v>
      </c>
      <c r="D1215" s="7">
        <v>77.660949707031193</v>
      </c>
      <c r="E1215" s="7">
        <v>58.189079284667898</v>
      </c>
      <c r="F1215" s="7">
        <v>61.496543884277301</v>
      </c>
      <c r="G1215" s="11">
        <f t="shared" si="235"/>
        <v>-1.9460744545132247E-3</v>
      </c>
      <c r="H1215" s="11">
        <f t="shared" si="236"/>
        <v>-1.9460744545132247E-3</v>
      </c>
      <c r="I1215" s="7">
        <f t="shared" si="237"/>
        <v>165.64381806238583</v>
      </c>
      <c r="J1215" s="2">
        <f t="shared" si="238"/>
        <v>38.369657900189246</v>
      </c>
      <c r="K1215" s="2">
        <f t="shared" si="239"/>
        <v>33.204544527566831</v>
      </c>
      <c r="L1215" s="2">
        <f t="shared" si="240"/>
        <v>29.920840220813282</v>
      </c>
      <c r="M1215" s="2">
        <f t="shared" si="241"/>
        <v>32.886288394714512</v>
      </c>
      <c r="N1215" s="2">
        <f t="shared" si="242"/>
        <v>31.262487019101979</v>
      </c>
      <c r="O1215" s="8" cm="1">
        <f t="array" ref="O1215">MAX(ABS(J1215:N1215/I1215 - $X$2:$AB$2))</f>
        <v>3.1639540485224854E-2</v>
      </c>
      <c r="P1215" s="2">
        <f t="shared" si="243"/>
        <v>38.369657900189246</v>
      </c>
      <c r="Q1215" s="2">
        <f t="shared" si="244"/>
        <v>33.204544527566831</v>
      </c>
      <c r="R1215" s="2">
        <f t="shared" si="245"/>
        <v>29.920840220813282</v>
      </c>
      <c r="S1215" s="2">
        <f t="shared" si="246"/>
        <v>32.886288394714512</v>
      </c>
      <c r="T1215" s="2">
        <f t="shared" si="247"/>
        <v>31.262487019101979</v>
      </c>
      <c r="U1215" s="8" cm="1">
        <f t="array" ref="U1215">SUM(ABS(P1215:T1215/I1215-J1215:N1215/I1215))</f>
        <v>0</v>
      </c>
    </row>
    <row r="1216" spans="1:21" x14ac:dyDescent="0.25">
      <c r="A1216" s="6">
        <v>42669</v>
      </c>
      <c r="B1216" s="7">
        <v>26.950229644775298</v>
      </c>
      <c r="C1216" s="7">
        <v>72.653343200683594</v>
      </c>
      <c r="D1216" s="7">
        <v>77.984626770019503</v>
      </c>
      <c r="E1216" s="7">
        <v>58.468181610107401</v>
      </c>
      <c r="F1216" s="7">
        <v>61.700450897216797</v>
      </c>
      <c r="G1216" s="11">
        <f t="shared" si="235"/>
        <v>-3.710188749332044E-3</v>
      </c>
      <c r="H1216" s="11">
        <f t="shared" si="236"/>
        <v>-3.710188749332044E-3</v>
      </c>
      <c r="I1216" s="7">
        <f t="shared" si="237"/>
        <v>165.02924823221437</v>
      </c>
      <c r="J1216" s="2">
        <f t="shared" si="238"/>
        <v>37.506552449191403</v>
      </c>
      <c r="K1216" s="2">
        <f t="shared" si="239"/>
        <v>33.066978698049283</v>
      </c>
      <c r="L1216" s="2">
        <f t="shared" si="240"/>
        <v>30.045544975536856</v>
      </c>
      <c r="M1216" s="2">
        <f t="shared" si="241"/>
        <v>33.044026576498347</v>
      </c>
      <c r="N1216" s="2">
        <f t="shared" si="242"/>
        <v>31.366145532938472</v>
      </c>
      <c r="O1216" s="8" cm="1">
        <f t="array" ref="O1216">MAX(ABS(J1216:N1216/I1216 - $X$2:$AB$2))</f>
        <v>2.7272152366685593E-2</v>
      </c>
      <c r="P1216" s="2">
        <f t="shared" si="243"/>
        <v>37.506552449191403</v>
      </c>
      <c r="Q1216" s="2">
        <f t="shared" si="244"/>
        <v>33.066978698049283</v>
      </c>
      <c r="R1216" s="2">
        <f t="shared" si="245"/>
        <v>30.045544975536856</v>
      </c>
      <c r="S1216" s="2">
        <f t="shared" si="246"/>
        <v>33.044026576498347</v>
      </c>
      <c r="T1216" s="2">
        <f t="shared" si="247"/>
        <v>31.366145532938472</v>
      </c>
      <c r="U1216" s="8" cm="1">
        <f t="array" ref="U1216">SUM(ABS(P1216:T1216/I1216-J1216:N1216/I1216))</f>
        <v>0</v>
      </c>
    </row>
    <row r="1217" spans="1:21" x14ac:dyDescent="0.25">
      <c r="A1217" s="6">
        <v>42670</v>
      </c>
      <c r="B1217" s="7">
        <v>26.691429138183501</v>
      </c>
      <c r="C1217" s="7">
        <v>71.686111450195298</v>
      </c>
      <c r="D1217" s="7">
        <v>77.005867004394503</v>
      </c>
      <c r="E1217" s="7">
        <v>58.552772521972599</v>
      </c>
      <c r="F1217" s="7">
        <v>61.913257598876903</v>
      </c>
      <c r="G1217" s="11">
        <f t="shared" si="235"/>
        <v>-6.1897698321002892E-3</v>
      </c>
      <c r="H1217" s="11">
        <f t="shared" si="236"/>
        <v>-6.1897698321002892E-3</v>
      </c>
      <c r="I1217" s="7">
        <f t="shared" si="237"/>
        <v>164.00775517009242</v>
      </c>
      <c r="J1217" s="2">
        <f t="shared" si="238"/>
        <v>37.146380573021716</v>
      </c>
      <c r="K1217" s="2">
        <f t="shared" si="239"/>
        <v>32.626759015368904</v>
      </c>
      <c r="L1217" s="2">
        <f t="shared" si="240"/>
        <v>29.668453082219788</v>
      </c>
      <c r="M1217" s="2">
        <f t="shared" si="241"/>
        <v>33.091834191902628</v>
      </c>
      <c r="N1217" s="2">
        <f t="shared" si="242"/>
        <v>31.474328307579373</v>
      </c>
      <c r="O1217" s="8" cm="1">
        <f t="array" ref="O1217">MAX(ABS(J1217:N1217/I1217 - $X$2:$AB$2))</f>
        <v>2.6491610317434133E-2</v>
      </c>
      <c r="P1217" s="2">
        <f t="shared" si="243"/>
        <v>37.146380573021716</v>
      </c>
      <c r="Q1217" s="2">
        <f t="shared" si="244"/>
        <v>32.626759015368904</v>
      </c>
      <c r="R1217" s="2">
        <f t="shared" si="245"/>
        <v>29.668453082219788</v>
      </c>
      <c r="S1217" s="2">
        <f t="shared" si="246"/>
        <v>33.091834191902628</v>
      </c>
      <c r="T1217" s="2">
        <f t="shared" si="247"/>
        <v>31.474328307579373</v>
      </c>
      <c r="U1217" s="8" cm="1">
        <f t="array" ref="U1217">SUM(ABS(P1217:T1217/I1217-J1217:N1217/I1217))</f>
        <v>0</v>
      </c>
    </row>
    <row r="1218" spans="1:21" x14ac:dyDescent="0.25">
      <c r="A1218" s="6">
        <v>42671</v>
      </c>
      <c r="B1218" s="7">
        <v>26.514232635498001</v>
      </c>
      <c r="C1218" s="7">
        <v>72.437423706054602</v>
      </c>
      <c r="D1218" s="7">
        <v>80.011512756347599</v>
      </c>
      <c r="E1218" s="7">
        <v>58.451267242431598</v>
      </c>
      <c r="F1218" s="7">
        <v>62.055095672607401</v>
      </c>
      <c r="G1218" s="11">
        <f t="shared" si="235"/>
        <v>7.7318450332346522E-3</v>
      </c>
      <c r="H1218" s="11">
        <f t="shared" si="236"/>
        <v>7.7318450332346522E-3</v>
      </c>
      <c r="I1218" s="7">
        <f t="shared" si="237"/>
        <v>165.27583771731628</v>
      </c>
      <c r="J1218" s="2">
        <f t="shared" si="238"/>
        <v>36.899776740349907</v>
      </c>
      <c r="K1218" s="2">
        <f t="shared" si="239"/>
        <v>32.968706478012983</v>
      </c>
      <c r="L1218" s="2">
        <f t="shared" si="240"/>
        <v>30.826453939070149</v>
      </c>
      <c r="M1218" s="2">
        <f t="shared" si="241"/>
        <v>33.0344672093415</v>
      </c>
      <c r="N1218" s="2">
        <f t="shared" si="242"/>
        <v>31.546433350541761</v>
      </c>
      <c r="O1218" s="8" cm="1">
        <f t="array" ref="O1218">MAX(ABS(J1218:N1218/I1218 - $X$2:$AB$2))</f>
        <v>2.3261774074092884E-2</v>
      </c>
      <c r="P1218" s="2">
        <f t="shared" si="243"/>
        <v>36.899776740349907</v>
      </c>
      <c r="Q1218" s="2">
        <f t="shared" si="244"/>
        <v>32.968706478012983</v>
      </c>
      <c r="R1218" s="2">
        <f t="shared" si="245"/>
        <v>30.826453939070149</v>
      </c>
      <c r="S1218" s="2">
        <f t="shared" si="246"/>
        <v>33.0344672093415</v>
      </c>
      <c r="T1218" s="2">
        <f t="shared" si="247"/>
        <v>31.546433350541761</v>
      </c>
      <c r="U1218" s="8" cm="1">
        <f t="array" ref="U1218">SUM(ABS(P1218:T1218/I1218-J1218:N1218/I1218))</f>
        <v>0</v>
      </c>
    </row>
    <row r="1219" spans="1:21" x14ac:dyDescent="0.25">
      <c r="A1219" s="6">
        <v>42674</v>
      </c>
      <c r="B1219" s="7">
        <v>26.472263336181602</v>
      </c>
      <c r="C1219" s="7">
        <v>72.074714660644503</v>
      </c>
      <c r="D1219" s="7">
        <v>80.728218078613196</v>
      </c>
      <c r="E1219" s="7">
        <v>58.578147888183501</v>
      </c>
      <c r="F1219" s="7">
        <v>62.081710815429602</v>
      </c>
      <c r="G1219" s="11">
        <f t="shared" si="235"/>
        <v>8.3422654424980536E-4</v>
      </c>
      <c r="H1219" s="11">
        <f t="shared" si="236"/>
        <v>8.3422654424980536E-4</v>
      </c>
      <c r="I1219" s="7">
        <f t="shared" si="237"/>
        <v>165.4137152082632</v>
      </c>
      <c r="J1219" s="2">
        <f t="shared" si="238"/>
        <v>36.841368194418592</v>
      </c>
      <c r="K1219" s="2">
        <f t="shared" si="239"/>
        <v>32.803625399155585</v>
      </c>
      <c r="L1219" s="2">
        <f t="shared" si="240"/>
        <v>31.102582746582964</v>
      </c>
      <c r="M1219" s="2">
        <f t="shared" si="241"/>
        <v>33.106175398561881</v>
      </c>
      <c r="N1219" s="2">
        <f t="shared" si="242"/>
        <v>31.559963469544162</v>
      </c>
      <c r="O1219" s="8" cm="1">
        <f t="array" ref="O1219">MAX(ABS(J1219:N1219/I1219 - $X$2:$AB$2))</f>
        <v>2.2722572599458729E-2</v>
      </c>
      <c r="P1219" s="2">
        <f t="shared" si="243"/>
        <v>36.841368194418592</v>
      </c>
      <c r="Q1219" s="2">
        <f t="shared" si="244"/>
        <v>32.803625399155585</v>
      </c>
      <c r="R1219" s="2">
        <f t="shared" si="245"/>
        <v>31.102582746582964</v>
      </c>
      <c r="S1219" s="2">
        <f t="shared" si="246"/>
        <v>33.106175398561881</v>
      </c>
      <c r="T1219" s="2">
        <f t="shared" si="247"/>
        <v>31.559963469544162</v>
      </c>
      <c r="U1219" s="8" cm="1">
        <f t="array" ref="U1219">SUM(ABS(P1219:T1219/I1219-J1219:N1219/I1219))</f>
        <v>0</v>
      </c>
    </row>
    <row r="1220" spans="1:21" x14ac:dyDescent="0.25">
      <c r="A1220" s="6">
        <v>42675</v>
      </c>
      <c r="B1220" s="7">
        <v>25.994295120239201</v>
      </c>
      <c r="C1220" s="7">
        <v>71.021148681640597</v>
      </c>
      <c r="D1220" s="7">
        <v>82.061492919921804</v>
      </c>
      <c r="E1220" s="7">
        <v>58.332870483398402</v>
      </c>
      <c r="F1220" s="7">
        <v>61.443336486816399</v>
      </c>
      <c r="G1220" s="11">
        <f t="shared" si="235"/>
        <v>-6.614742229293924E-3</v>
      </c>
      <c r="H1220" s="11">
        <f t="shared" si="236"/>
        <v>-6.614742229293924E-3</v>
      </c>
      <c r="I1220" s="7">
        <f t="shared" si="237"/>
        <v>164.3195461209707</v>
      </c>
      <c r="J1220" s="2">
        <f t="shared" si="238"/>
        <v>36.176181285194403</v>
      </c>
      <c r="K1220" s="2">
        <f t="shared" si="239"/>
        <v>32.324112106993915</v>
      </c>
      <c r="L1220" s="2">
        <f t="shared" si="240"/>
        <v>31.61626051704182</v>
      </c>
      <c r="M1220" s="2">
        <f t="shared" si="241"/>
        <v>32.967553795167731</v>
      </c>
      <c r="N1220" s="2">
        <f t="shared" si="242"/>
        <v>31.23543841657284</v>
      </c>
      <c r="O1220" s="8" cm="1">
        <f t="array" ref="O1220">MAX(ABS(J1220:N1220/I1220 - $X$2:$AB$2))</f>
        <v>2.0157504929826153E-2</v>
      </c>
      <c r="P1220" s="2">
        <f t="shared" si="243"/>
        <v>36.176181285194403</v>
      </c>
      <c r="Q1220" s="2">
        <f t="shared" si="244"/>
        <v>32.324112106993915</v>
      </c>
      <c r="R1220" s="2">
        <f t="shared" si="245"/>
        <v>31.61626051704182</v>
      </c>
      <c r="S1220" s="2">
        <f t="shared" si="246"/>
        <v>32.967553795167731</v>
      </c>
      <c r="T1220" s="2">
        <f t="shared" si="247"/>
        <v>31.23543841657284</v>
      </c>
      <c r="U1220" s="8" cm="1">
        <f t="array" ref="U1220">SUM(ABS(P1220:T1220/I1220-J1220:N1220/I1220))</f>
        <v>0</v>
      </c>
    </row>
    <row r="1221" spans="1:21" x14ac:dyDescent="0.25">
      <c r="A1221" s="6">
        <v>42676</v>
      </c>
      <c r="B1221" s="7">
        <v>26.0176181793212</v>
      </c>
      <c r="C1221" s="7">
        <v>70.0452880859375</v>
      </c>
      <c r="D1221" s="7">
        <v>81.221443176269503</v>
      </c>
      <c r="E1221" s="7">
        <v>58.087589263916001</v>
      </c>
      <c r="F1221" s="7">
        <v>61.576316833496001</v>
      </c>
      <c r="G1221" s="11">
        <f t="shared" ref="G1221:G1284" si="248">I1221/I1220 - 1</f>
        <v>-4.9072697206045124E-3</v>
      </c>
      <c r="H1221" s="11">
        <f t="shared" ref="H1221:H1284" si="249">(1+G1221)*(1-U1221*$X$5) - 1</f>
        <v>-4.9072697206045124E-3</v>
      </c>
      <c r="I1221" s="7">
        <f t="shared" ref="I1221:I1284" si="250">SUM(J1221:N1221)</f>
        <v>163.51318578778779</v>
      </c>
      <c r="J1221" s="2">
        <f t="shared" ref="J1221:J1284" si="251">P1220*B1221/B1220</f>
        <v>36.208639915427419</v>
      </c>
      <c r="K1221" s="2">
        <f t="shared" ref="K1221:K1284" si="252">Q1220*C1221/C1220</f>
        <v>31.879965146801773</v>
      </c>
      <c r="L1221" s="2">
        <f t="shared" ref="L1221:L1284" si="253">R1220*D1221/D1220</f>
        <v>31.292610159272886</v>
      </c>
      <c r="M1221" s="2">
        <f t="shared" ref="M1221:M1284" si="254">S1220*E1221/E1220</f>
        <v>32.828930035849531</v>
      </c>
      <c r="N1221" s="2">
        <f t="shared" ref="N1221:N1284" si="255">T1220*F1221/F1220</f>
        <v>31.303040530436178</v>
      </c>
      <c r="O1221" s="8" cm="1">
        <f t="array" ref="O1221">MAX(ABS(J1221:N1221/I1221 - $X$2:$AB$2))</f>
        <v>2.1441712733920149E-2</v>
      </c>
      <c r="P1221" s="2">
        <f t="shared" ref="P1221:P1284" si="256">IF($O1221&lt;$X$4,J1221,$I1221*X$2)</f>
        <v>36.208639915427419</v>
      </c>
      <c r="Q1221" s="2">
        <f t="shared" ref="Q1221:Q1284" si="257">IF($O1221&lt;$X$4,K1221,$I1221*Y$2)</f>
        <v>31.879965146801773</v>
      </c>
      <c r="R1221" s="2">
        <f t="shared" ref="R1221:R1284" si="258">IF($O1221&lt;$X$4,L1221,$I1221*Z$2)</f>
        <v>31.292610159272886</v>
      </c>
      <c r="S1221" s="2">
        <f t="shared" ref="S1221:S1284" si="259">IF($O1221&lt;$X$4,M1221,$I1221*AA$2)</f>
        <v>32.828930035849531</v>
      </c>
      <c r="T1221" s="2">
        <f t="shared" ref="T1221:T1284" si="260">IF($O1221&lt;$X$4,N1221,$I1221*AB$2)</f>
        <v>31.303040530436178</v>
      </c>
      <c r="U1221" s="8" cm="1">
        <f t="array" ref="U1221">SUM(ABS(P1221:T1221/I1221-J1221:N1221/I1221))</f>
        <v>0</v>
      </c>
    </row>
    <row r="1222" spans="1:21" x14ac:dyDescent="0.25">
      <c r="A1222" s="6">
        <v>42677</v>
      </c>
      <c r="B1222" s="7">
        <v>25.738735198974599</v>
      </c>
      <c r="C1222" s="7">
        <v>70.1834716796875</v>
      </c>
      <c r="D1222" s="7">
        <v>81.221443176269503</v>
      </c>
      <c r="E1222" s="7">
        <v>57.833858489990199</v>
      </c>
      <c r="F1222" s="7">
        <v>61.735916137695298</v>
      </c>
      <c r="G1222" s="11">
        <f t="shared" si="248"/>
        <v>-2.369800039423664E-3</v>
      </c>
      <c r="H1222" s="11">
        <f t="shared" si="249"/>
        <v>-2.369800039423664E-3</v>
      </c>
      <c r="I1222" s="7">
        <f t="shared" si="250"/>
        <v>163.1256922336616</v>
      </c>
      <c r="J1222" s="2">
        <f t="shared" si="251"/>
        <v>35.820519321746893</v>
      </c>
      <c r="K1222" s="2">
        <f t="shared" si="252"/>
        <v>31.942857145292876</v>
      </c>
      <c r="L1222" s="2">
        <f t="shared" si="253"/>
        <v>31.292610159272886</v>
      </c>
      <c r="M1222" s="2">
        <f t="shared" si="254"/>
        <v>32.685530904800956</v>
      </c>
      <c r="N1222" s="2">
        <f t="shared" si="255"/>
        <v>31.384174702547984</v>
      </c>
      <c r="O1222" s="8" cm="1">
        <f t="array" ref="O1222">MAX(ABS(J1222:N1222/I1222 - $X$2:$AB$2))</f>
        <v>1.9588458637389283E-2</v>
      </c>
      <c r="P1222" s="2">
        <f t="shared" si="256"/>
        <v>35.820519321746893</v>
      </c>
      <c r="Q1222" s="2">
        <f t="shared" si="257"/>
        <v>31.942857145292876</v>
      </c>
      <c r="R1222" s="2">
        <f t="shared" si="258"/>
        <v>31.292610159272886</v>
      </c>
      <c r="S1222" s="2">
        <f t="shared" si="259"/>
        <v>32.685530904800956</v>
      </c>
      <c r="T1222" s="2">
        <f t="shared" si="260"/>
        <v>31.384174702547984</v>
      </c>
      <c r="U1222" s="8" cm="1">
        <f t="array" ref="U1222">SUM(ABS(P1222:T1222/I1222-J1222:N1222/I1222))</f>
        <v>0</v>
      </c>
    </row>
    <row r="1223" spans="1:21" x14ac:dyDescent="0.25">
      <c r="A1223" s="6">
        <v>42678</v>
      </c>
      <c r="B1223" s="7">
        <v>25.506729125976499</v>
      </c>
      <c r="C1223" s="7">
        <v>71.081596374511705</v>
      </c>
      <c r="D1223" s="7">
        <v>80.7513427734375</v>
      </c>
      <c r="E1223" s="7">
        <v>57.309478759765597</v>
      </c>
      <c r="F1223" s="7">
        <v>61.319202423095703</v>
      </c>
      <c r="G1223" s="11">
        <f t="shared" si="248"/>
        <v>-3.6991997516768738E-3</v>
      </c>
      <c r="H1223" s="11">
        <f t="shared" si="249"/>
        <v>-3.6991997516768738E-3</v>
      </c>
      <c r="I1223" s="7">
        <f t="shared" si="250"/>
        <v>162.52225771345871</v>
      </c>
      <c r="J1223" s="2">
        <f t="shared" si="251"/>
        <v>35.497637177137001</v>
      </c>
      <c r="K1223" s="2">
        <f t="shared" si="252"/>
        <v>32.351623883939872</v>
      </c>
      <c r="L1223" s="2">
        <f t="shared" si="253"/>
        <v>31.11149211868829</v>
      </c>
      <c r="M1223" s="2">
        <f t="shared" si="254"/>
        <v>32.389171119622972</v>
      </c>
      <c r="N1223" s="2">
        <f t="shared" si="255"/>
        <v>31.172333414070593</v>
      </c>
      <c r="O1223" s="8" cm="1">
        <f t="array" ref="O1223">MAX(ABS(J1223:N1223/I1223 - $X$2:$AB$2))</f>
        <v>1.8417081306626393E-2</v>
      </c>
      <c r="P1223" s="2">
        <f t="shared" si="256"/>
        <v>35.497637177137001</v>
      </c>
      <c r="Q1223" s="2">
        <f t="shared" si="257"/>
        <v>32.351623883939872</v>
      </c>
      <c r="R1223" s="2">
        <f t="shared" si="258"/>
        <v>31.11149211868829</v>
      </c>
      <c r="S1223" s="2">
        <f t="shared" si="259"/>
        <v>32.389171119622972</v>
      </c>
      <c r="T1223" s="2">
        <f t="shared" si="260"/>
        <v>31.172333414070593</v>
      </c>
      <c r="U1223" s="8" cm="1">
        <f t="array" ref="U1223">SUM(ABS(P1223:T1223/I1223-J1223:N1223/I1223))</f>
        <v>0</v>
      </c>
    </row>
    <row r="1224" spans="1:21" x14ac:dyDescent="0.25">
      <c r="A1224" s="6">
        <v>42681</v>
      </c>
      <c r="B1224" s="7">
        <v>25.874660491943299</v>
      </c>
      <c r="C1224" s="7">
        <v>72.325172424316406</v>
      </c>
      <c r="D1224" s="7">
        <v>82.346656799316406</v>
      </c>
      <c r="E1224" s="7">
        <v>59.102523803710902</v>
      </c>
      <c r="F1224" s="7">
        <v>61.8689155578613</v>
      </c>
      <c r="G1224" s="11">
        <f t="shared" si="248"/>
        <v>1.8369743622783874E-2</v>
      </c>
      <c r="H1224" s="11">
        <f t="shared" si="249"/>
        <v>1.8369743622783874E-2</v>
      </c>
      <c r="I1224" s="7">
        <f t="shared" si="250"/>
        <v>165.50774992065095</v>
      </c>
      <c r="J1224" s="2">
        <f t="shared" si="251"/>
        <v>36.009686137655294</v>
      </c>
      <c r="K1224" s="2">
        <f t="shared" si="252"/>
        <v>32.917617146420731</v>
      </c>
      <c r="L1224" s="2">
        <f t="shared" si="253"/>
        <v>31.726127096117924</v>
      </c>
      <c r="M1224" s="2">
        <f t="shared" si="254"/>
        <v>33.402533027815871</v>
      </c>
      <c r="N1224" s="2">
        <f t="shared" si="255"/>
        <v>31.451786512641117</v>
      </c>
      <c r="O1224" s="8" cm="1">
        <f t="array" ref="O1224">MAX(ABS(J1224:N1224/I1224 - $X$2:$AB$2))</f>
        <v>1.7570996856155346E-2</v>
      </c>
      <c r="P1224" s="2">
        <f t="shared" si="256"/>
        <v>36.009686137655294</v>
      </c>
      <c r="Q1224" s="2">
        <f t="shared" si="257"/>
        <v>32.917617146420731</v>
      </c>
      <c r="R1224" s="2">
        <f t="shared" si="258"/>
        <v>31.726127096117924</v>
      </c>
      <c r="S1224" s="2">
        <f t="shared" si="259"/>
        <v>33.402533027815871</v>
      </c>
      <c r="T1224" s="2">
        <f t="shared" si="260"/>
        <v>31.451786512641117</v>
      </c>
      <c r="U1224" s="8" cm="1">
        <f t="array" ref="U1224">SUM(ABS(P1224:T1224/I1224-J1224:N1224/I1224))</f>
        <v>0</v>
      </c>
    </row>
    <row r="1225" spans="1:21" x14ac:dyDescent="0.25">
      <c r="A1225" s="6">
        <v>42682</v>
      </c>
      <c r="B1225" s="7">
        <v>26.026988983154201</v>
      </c>
      <c r="C1225" s="7">
        <v>73.128280639648395</v>
      </c>
      <c r="D1225" s="7">
        <v>82.685745239257798</v>
      </c>
      <c r="E1225" s="7">
        <v>59.229377746582003</v>
      </c>
      <c r="F1225" s="7">
        <v>61.877784729003899</v>
      </c>
      <c r="G1225" s="11">
        <f t="shared" si="248"/>
        <v>4.7391186411556152E-3</v>
      </c>
      <c r="H1225" s="11">
        <f t="shared" si="249"/>
        <v>4.7391186411556152E-3</v>
      </c>
      <c r="I1225" s="7">
        <f t="shared" si="250"/>
        <v>166.29211078355564</v>
      </c>
      <c r="J1225" s="2">
        <f t="shared" si="251"/>
        <v>36.221681234558503</v>
      </c>
      <c r="K1225" s="2">
        <f t="shared" si="252"/>
        <v>33.283138691317255</v>
      </c>
      <c r="L1225" s="2">
        <f t="shared" si="253"/>
        <v>31.856769472633861</v>
      </c>
      <c r="M1225" s="2">
        <f t="shared" si="254"/>
        <v>33.474226125568059</v>
      </c>
      <c r="N1225" s="2">
        <f t="shared" si="255"/>
        <v>31.456295259477969</v>
      </c>
      <c r="O1225" s="8" cm="1">
        <f t="array" ref="O1225">MAX(ABS(J1225:N1225/I1225 - $X$2:$AB$2))</f>
        <v>1.7819601085612091E-2</v>
      </c>
      <c r="P1225" s="2">
        <f t="shared" si="256"/>
        <v>36.221681234558503</v>
      </c>
      <c r="Q1225" s="2">
        <f t="shared" si="257"/>
        <v>33.283138691317255</v>
      </c>
      <c r="R1225" s="2">
        <f t="shared" si="258"/>
        <v>31.856769472633861</v>
      </c>
      <c r="S1225" s="2">
        <f t="shared" si="259"/>
        <v>33.474226125568059</v>
      </c>
      <c r="T1225" s="2">
        <f t="shared" si="260"/>
        <v>31.456295259477969</v>
      </c>
      <c r="U1225" s="8" cm="1">
        <f t="array" ref="U1225">SUM(ABS(P1225:T1225/I1225-J1225:N1225/I1225))</f>
        <v>0</v>
      </c>
    </row>
    <row r="1226" spans="1:21" x14ac:dyDescent="0.25">
      <c r="A1226" s="6">
        <v>42683</v>
      </c>
      <c r="B1226" s="7">
        <v>25.984804153442301</v>
      </c>
      <c r="C1226" s="7">
        <v>78.758872985839801</v>
      </c>
      <c r="D1226" s="7">
        <v>82.955467224121094</v>
      </c>
      <c r="E1226" s="7">
        <v>61.952762603759702</v>
      </c>
      <c r="F1226" s="7">
        <v>63.039276123046797</v>
      </c>
      <c r="G1226" s="11">
        <f t="shared" si="248"/>
        <v>2.8488984729290845E-2</v>
      </c>
      <c r="H1226" s="11">
        <f t="shared" si="249"/>
        <v>2.8488984729290845E-2</v>
      </c>
      <c r="I1226" s="7">
        <f t="shared" si="250"/>
        <v>171.0296041882699</v>
      </c>
      <c r="J1226" s="2">
        <f t="shared" si="251"/>
        <v>36.162972735632735</v>
      </c>
      <c r="K1226" s="2">
        <f t="shared" si="252"/>
        <v>35.845810537740405</v>
      </c>
      <c r="L1226" s="2">
        <f t="shared" si="253"/>
        <v>31.960686672250652</v>
      </c>
      <c r="M1226" s="2">
        <f t="shared" si="254"/>
        <v>35.013381254398951</v>
      </c>
      <c r="N1226" s="2">
        <f t="shared" si="255"/>
        <v>32.04675298824715</v>
      </c>
      <c r="O1226" s="8" cm="1">
        <f t="array" ref="O1226">MAX(ABS(J1226:N1226/I1226 - $X$2:$AB$2))</f>
        <v>1.3127751631417967E-2</v>
      </c>
      <c r="P1226" s="2">
        <f t="shared" si="256"/>
        <v>36.162972735632735</v>
      </c>
      <c r="Q1226" s="2">
        <f t="shared" si="257"/>
        <v>35.845810537740405</v>
      </c>
      <c r="R1226" s="2">
        <f t="shared" si="258"/>
        <v>31.960686672250652</v>
      </c>
      <c r="S1226" s="2">
        <f t="shared" si="259"/>
        <v>35.013381254398951</v>
      </c>
      <c r="T1226" s="2">
        <f t="shared" si="260"/>
        <v>32.04675298824715</v>
      </c>
      <c r="U1226" s="8" cm="1">
        <f t="array" ref="U1226">SUM(ABS(P1226:T1226/I1226-J1226:N1226/I1226))</f>
        <v>0</v>
      </c>
    </row>
    <row r="1227" spans="1:21" x14ac:dyDescent="0.25">
      <c r="A1227" s="6">
        <v>42684</v>
      </c>
      <c r="B1227" s="7">
        <v>25.260663986206001</v>
      </c>
      <c r="C1227" s="7">
        <v>80.701927185058594</v>
      </c>
      <c r="D1227" s="7">
        <v>83.071075439453097</v>
      </c>
      <c r="E1227" s="7">
        <v>64.828407287597599</v>
      </c>
      <c r="F1227" s="7">
        <v>63.296398162841797</v>
      </c>
      <c r="G1227" s="11">
        <f t="shared" si="248"/>
        <v>9.8054619407470511E-3</v>
      </c>
      <c r="H1227" s="11">
        <f t="shared" si="249"/>
        <v>9.8054619407470511E-3</v>
      </c>
      <c r="I1227" s="7">
        <f t="shared" si="250"/>
        <v>172.70662846287902</v>
      </c>
      <c r="J1227" s="2">
        <f t="shared" si="251"/>
        <v>35.15518907215364</v>
      </c>
      <c r="K1227" s="2">
        <f t="shared" si="252"/>
        <v>36.730159818643401</v>
      </c>
      <c r="L1227" s="2">
        <f t="shared" si="253"/>
        <v>32.005227653943656</v>
      </c>
      <c r="M1227" s="2">
        <f t="shared" si="254"/>
        <v>36.638587935033591</v>
      </c>
      <c r="N1227" s="2">
        <f t="shared" si="255"/>
        <v>32.177463983104722</v>
      </c>
      <c r="O1227" s="8" cm="1">
        <f t="array" ref="O1227">MAX(ABS(J1227:N1227/I1227 - $X$2:$AB$2))</f>
        <v>1.4684427929627791E-2</v>
      </c>
      <c r="P1227" s="2">
        <f t="shared" si="256"/>
        <v>35.15518907215364</v>
      </c>
      <c r="Q1227" s="2">
        <f t="shared" si="257"/>
        <v>36.730159818643401</v>
      </c>
      <c r="R1227" s="2">
        <f t="shared" si="258"/>
        <v>32.005227653943656</v>
      </c>
      <c r="S1227" s="2">
        <f t="shared" si="259"/>
        <v>36.638587935033591</v>
      </c>
      <c r="T1227" s="2">
        <f t="shared" si="260"/>
        <v>32.177463983104722</v>
      </c>
      <c r="U1227" s="8" cm="1">
        <f t="array" ref="U1227">SUM(ABS(P1227:T1227/I1227-J1227:N1227/I1227))</f>
        <v>0</v>
      </c>
    </row>
    <row r="1228" spans="1:21" x14ac:dyDescent="0.25">
      <c r="A1228" s="6">
        <v>42685</v>
      </c>
      <c r="B1228" s="7">
        <v>25.41064453125</v>
      </c>
      <c r="C1228" s="7">
        <v>80.321968078613196</v>
      </c>
      <c r="D1228" s="7">
        <v>82.184822082519503</v>
      </c>
      <c r="E1228" s="7">
        <v>64.862220764160099</v>
      </c>
      <c r="F1228" s="7">
        <v>63.154548645019503</v>
      </c>
      <c r="G1228" s="11">
        <f t="shared" si="248"/>
        <v>-2.0766829441439816E-3</v>
      </c>
      <c r="H1228" s="11">
        <f t="shared" si="249"/>
        <v>-2.0766829441439816E-3</v>
      </c>
      <c r="I1228" s="7">
        <f t="shared" si="250"/>
        <v>172.34797155320956</v>
      </c>
      <c r="J1228" s="2">
        <f t="shared" si="251"/>
        <v>35.363916539533186</v>
      </c>
      <c r="K1228" s="2">
        <f t="shared" si="252"/>
        <v>36.557227657156282</v>
      </c>
      <c r="L1228" s="2">
        <f t="shared" si="253"/>
        <v>31.663776188464496</v>
      </c>
      <c r="M1228" s="2">
        <f t="shared" si="254"/>
        <v>36.657698045651124</v>
      </c>
      <c r="N1228" s="2">
        <f t="shared" si="255"/>
        <v>32.10535312240448</v>
      </c>
      <c r="O1228" s="8" cm="1">
        <f t="array" ref="O1228">MAX(ABS(J1228:N1228/I1228 - $X$2:$AB$2))</f>
        <v>1.6279960227505025E-2</v>
      </c>
      <c r="P1228" s="2">
        <f t="shared" si="256"/>
        <v>35.363916539533186</v>
      </c>
      <c r="Q1228" s="2">
        <f t="shared" si="257"/>
        <v>36.557227657156282</v>
      </c>
      <c r="R1228" s="2">
        <f t="shared" si="258"/>
        <v>31.663776188464496</v>
      </c>
      <c r="S1228" s="2">
        <f t="shared" si="259"/>
        <v>36.657698045651124</v>
      </c>
      <c r="T1228" s="2">
        <f t="shared" si="260"/>
        <v>32.10535312240448</v>
      </c>
      <c r="U1228" s="8" cm="1">
        <f t="array" ref="U1228">SUM(ABS(P1228:T1228/I1228-J1228:N1228/I1228))</f>
        <v>0</v>
      </c>
    </row>
    <row r="1229" spans="1:21" x14ac:dyDescent="0.25">
      <c r="A1229" s="6">
        <v>42688</v>
      </c>
      <c r="B1229" s="7">
        <v>24.773214340209901</v>
      </c>
      <c r="C1229" s="7">
        <v>81.323707580566406</v>
      </c>
      <c r="D1229" s="7">
        <v>82.146255493164006</v>
      </c>
      <c r="E1229" s="7">
        <v>67.247299194335895</v>
      </c>
      <c r="F1229" s="7">
        <v>62.4984321594238</v>
      </c>
      <c r="G1229" s="11">
        <f t="shared" si="248"/>
        <v>3.2978017084916988E-3</v>
      </c>
      <c r="H1229" s="11">
        <f t="shared" si="249"/>
        <v>3.2978017084916988E-3</v>
      </c>
      <c r="I1229" s="7">
        <f t="shared" si="250"/>
        <v>172.91634098825281</v>
      </c>
      <c r="J1229" s="2">
        <f t="shared" si="251"/>
        <v>34.476806885624228</v>
      </c>
      <c r="K1229" s="2">
        <f t="shared" si="252"/>
        <v>37.013152977489916</v>
      </c>
      <c r="L1229" s="2">
        <f t="shared" si="253"/>
        <v>31.648917436899897</v>
      </c>
      <c r="M1229" s="2">
        <f t="shared" si="254"/>
        <v>38.005655051725306</v>
      </c>
      <c r="N1229" s="2">
        <f t="shared" si="255"/>
        <v>31.77180863651348</v>
      </c>
      <c r="O1229" s="8" cm="1">
        <f t="array" ref="O1229">MAX(ABS(J1229:N1229/I1229 - $X$2:$AB$2))</f>
        <v>1.9792154023819203E-2</v>
      </c>
      <c r="P1229" s="2">
        <f t="shared" si="256"/>
        <v>34.476806885624228</v>
      </c>
      <c r="Q1229" s="2">
        <f t="shared" si="257"/>
        <v>37.013152977489916</v>
      </c>
      <c r="R1229" s="2">
        <f t="shared" si="258"/>
        <v>31.648917436899897</v>
      </c>
      <c r="S1229" s="2">
        <f t="shared" si="259"/>
        <v>38.005655051725306</v>
      </c>
      <c r="T1229" s="2">
        <f t="shared" si="260"/>
        <v>31.77180863651348</v>
      </c>
      <c r="U1229" s="8" cm="1">
        <f t="array" ref="U1229">SUM(ABS(P1229:T1229/I1229-J1229:N1229/I1229))</f>
        <v>0</v>
      </c>
    </row>
    <row r="1230" spans="1:21" x14ac:dyDescent="0.25">
      <c r="A1230" s="6">
        <v>42689</v>
      </c>
      <c r="B1230" s="7">
        <v>25.101301193237301</v>
      </c>
      <c r="C1230" s="7">
        <v>81.556869506835895</v>
      </c>
      <c r="D1230" s="7">
        <v>83.972763061523395</v>
      </c>
      <c r="E1230" s="7">
        <v>67.120437622070298</v>
      </c>
      <c r="F1230" s="7">
        <v>63.322982788085902</v>
      </c>
      <c r="G1230" s="11">
        <f t="shared" si="248"/>
        <v>9.3334034189642701E-3</v>
      </c>
      <c r="H1230" s="11">
        <f t="shared" si="249"/>
        <v>9.3334034189642701E-3</v>
      </c>
      <c r="I1230" s="7">
        <f t="shared" si="250"/>
        <v>174.53023895642735</v>
      </c>
      <c r="J1230" s="2">
        <f t="shared" si="251"/>
        <v>34.933404358935476</v>
      </c>
      <c r="K1230" s="2">
        <f t="shared" si="252"/>
        <v>37.119272807761909</v>
      </c>
      <c r="L1230" s="2">
        <f t="shared" si="253"/>
        <v>32.35262555946538</v>
      </c>
      <c r="M1230" s="2">
        <f t="shared" si="254"/>
        <v>37.933957642125073</v>
      </c>
      <c r="N1230" s="2">
        <f t="shared" si="255"/>
        <v>32.190978588139522</v>
      </c>
      <c r="O1230" s="8" cm="1">
        <f t="array" ref="O1230">MAX(ABS(J1230:N1230/I1230 - $X$2:$AB$2))</f>
        <v>1.7348912537703792E-2</v>
      </c>
      <c r="P1230" s="2">
        <f t="shared" si="256"/>
        <v>34.933404358935476</v>
      </c>
      <c r="Q1230" s="2">
        <f t="shared" si="257"/>
        <v>37.119272807761909</v>
      </c>
      <c r="R1230" s="2">
        <f t="shared" si="258"/>
        <v>32.35262555946538</v>
      </c>
      <c r="S1230" s="2">
        <f t="shared" si="259"/>
        <v>37.933957642125073</v>
      </c>
      <c r="T1230" s="2">
        <f t="shared" si="260"/>
        <v>32.190978588139522</v>
      </c>
      <c r="U1230" s="8" cm="1">
        <f t="array" ref="U1230">SUM(ABS(P1230:T1230/I1230-J1230:N1230/I1230))</f>
        <v>0</v>
      </c>
    </row>
    <row r="1231" spans="1:21" x14ac:dyDescent="0.25">
      <c r="A1231" s="6">
        <v>42690</v>
      </c>
      <c r="B1231" s="7">
        <v>25.776229858398398</v>
      </c>
      <c r="C1231" s="7">
        <v>80.615554809570298</v>
      </c>
      <c r="D1231" s="7">
        <v>84.338607788085895</v>
      </c>
      <c r="E1231" s="7">
        <v>65.462722778320298</v>
      </c>
      <c r="F1231" s="7">
        <v>63.296398162841797</v>
      </c>
      <c r="G1231" s="11">
        <f t="shared" si="248"/>
        <v>-1.7107054777666386E-3</v>
      </c>
      <c r="H1231" s="11">
        <f t="shared" si="249"/>
        <v>-1.7107054777666386E-3</v>
      </c>
      <c r="I1231" s="7">
        <f t="shared" si="250"/>
        <v>174.23166912060867</v>
      </c>
      <c r="J1231" s="2">
        <f t="shared" si="251"/>
        <v>35.87270052497891</v>
      </c>
      <c r="K1231" s="2">
        <f t="shared" si="252"/>
        <v>36.690848847192548</v>
      </c>
      <c r="L1231" s="2">
        <f t="shared" si="253"/>
        <v>32.493576470449575</v>
      </c>
      <c r="M1231" s="2">
        <f t="shared" si="254"/>
        <v>36.99707929488293</v>
      </c>
      <c r="N1231" s="2">
        <f t="shared" si="255"/>
        <v>32.177463983104715</v>
      </c>
      <c r="O1231" s="8" cm="1">
        <f t="array" ref="O1231">MAX(ABS(J1231:N1231/I1231 - $X$2:$AB$2))</f>
        <v>1.5317937631473544E-2</v>
      </c>
      <c r="P1231" s="2">
        <f t="shared" si="256"/>
        <v>35.87270052497891</v>
      </c>
      <c r="Q1231" s="2">
        <f t="shared" si="257"/>
        <v>36.690848847192548</v>
      </c>
      <c r="R1231" s="2">
        <f t="shared" si="258"/>
        <v>32.493576470449575</v>
      </c>
      <c r="S1231" s="2">
        <f t="shared" si="259"/>
        <v>36.99707929488293</v>
      </c>
      <c r="T1231" s="2">
        <f t="shared" si="260"/>
        <v>32.177463983104715</v>
      </c>
      <c r="U1231" s="8" cm="1">
        <f t="array" ref="U1231">SUM(ABS(P1231:T1231/I1231-J1231:N1231/I1231))</f>
        <v>0</v>
      </c>
    </row>
    <row r="1232" spans="1:21" x14ac:dyDescent="0.25">
      <c r="A1232" s="6">
        <v>42691</v>
      </c>
      <c r="B1232" s="7">
        <v>25.766860961913999</v>
      </c>
      <c r="C1232" s="7">
        <v>80.123329162597599</v>
      </c>
      <c r="D1232" s="7">
        <v>84.159584045410099</v>
      </c>
      <c r="E1232" s="7">
        <v>65.987098693847599</v>
      </c>
      <c r="F1232" s="7">
        <v>61.345809936523402</v>
      </c>
      <c r="G1232" s="11">
        <f t="shared" si="248"/>
        <v>-5.7468726576180851E-3</v>
      </c>
      <c r="H1232" s="11">
        <f t="shared" si="249"/>
        <v>-5.7468726576180851E-3</v>
      </c>
      <c r="I1232" s="7">
        <f t="shared" si="250"/>
        <v>173.23038190524829</v>
      </c>
      <c r="J1232" s="2">
        <f t="shared" si="251"/>
        <v>35.859661860299056</v>
      </c>
      <c r="K1232" s="2">
        <f t="shared" si="252"/>
        <v>36.466820409325337</v>
      </c>
      <c r="L1232" s="2">
        <f t="shared" si="253"/>
        <v>32.424603056905937</v>
      </c>
      <c r="M1232" s="2">
        <f t="shared" si="254"/>
        <v>37.293436924136863</v>
      </c>
      <c r="N1232" s="2">
        <f t="shared" si="255"/>
        <v>31.185859654581098</v>
      </c>
      <c r="O1232" s="8" cm="1">
        <f t="array" ref="O1232">MAX(ABS(J1232:N1232/I1232 - $X$2:$AB$2))</f>
        <v>1.9974652762476702E-2</v>
      </c>
      <c r="P1232" s="2">
        <f t="shared" si="256"/>
        <v>35.859661860299056</v>
      </c>
      <c r="Q1232" s="2">
        <f t="shared" si="257"/>
        <v>36.466820409325337</v>
      </c>
      <c r="R1232" s="2">
        <f t="shared" si="258"/>
        <v>32.424603056905937</v>
      </c>
      <c r="S1232" s="2">
        <f t="shared" si="259"/>
        <v>37.293436924136863</v>
      </c>
      <c r="T1232" s="2">
        <f t="shared" si="260"/>
        <v>31.185859654581098</v>
      </c>
      <c r="U1232" s="8" cm="1">
        <f t="array" ref="U1232">SUM(ABS(P1232:T1232/I1232-J1232:N1232/I1232))</f>
        <v>0</v>
      </c>
    </row>
    <row r="1233" spans="1:21" x14ac:dyDescent="0.25">
      <c r="A1233" s="6">
        <v>42692</v>
      </c>
      <c r="B1233" s="7">
        <v>25.792640686035099</v>
      </c>
      <c r="C1233" s="7">
        <v>79.743339538574205</v>
      </c>
      <c r="D1233" s="7">
        <v>85.000228881835895</v>
      </c>
      <c r="E1233" s="7">
        <v>65.724906921386705</v>
      </c>
      <c r="F1233" s="7">
        <v>60.769512176513601</v>
      </c>
      <c r="G1233" s="11">
        <f t="shared" si="248"/>
        <v>-1.4682039412960979E-3</v>
      </c>
      <c r="H1233" s="11">
        <f t="shared" si="249"/>
        <v>-1.4682039412960979E-3</v>
      </c>
      <c r="I1233" s="7">
        <f t="shared" si="250"/>
        <v>172.97604437578278</v>
      </c>
      <c r="J1233" s="2">
        <f t="shared" si="251"/>
        <v>35.895539423778786</v>
      </c>
      <c r="K1233" s="2">
        <f t="shared" si="252"/>
        <v>36.293874358262634</v>
      </c>
      <c r="L1233" s="2">
        <f t="shared" si="253"/>
        <v>32.748482689179745</v>
      </c>
      <c r="M1233" s="2">
        <f t="shared" si="254"/>
        <v>37.145255953585874</v>
      </c>
      <c r="N1233" s="2">
        <f t="shared" si="255"/>
        <v>30.89289195097572</v>
      </c>
      <c r="O1233" s="8" cm="1">
        <f t="array" ref="O1233">MAX(ABS(J1233:N1233/I1233 - $X$2:$AB$2))</f>
        <v>2.1403639663176238E-2</v>
      </c>
      <c r="P1233" s="2">
        <f t="shared" si="256"/>
        <v>35.895539423778786</v>
      </c>
      <c r="Q1233" s="2">
        <f t="shared" si="257"/>
        <v>36.293874358262634</v>
      </c>
      <c r="R1233" s="2">
        <f t="shared" si="258"/>
        <v>32.748482689179745</v>
      </c>
      <c r="S1233" s="2">
        <f t="shared" si="259"/>
        <v>37.145255953585874</v>
      </c>
      <c r="T1233" s="2">
        <f t="shared" si="260"/>
        <v>30.89289195097572</v>
      </c>
      <c r="U1233" s="8" cm="1">
        <f t="array" ref="U1233">SUM(ABS(P1233:T1233/I1233-J1233:N1233/I1233))</f>
        <v>0</v>
      </c>
    </row>
    <row r="1234" spans="1:21" x14ac:dyDescent="0.25">
      <c r="A1234" s="6">
        <v>42695</v>
      </c>
      <c r="B1234" s="7">
        <v>26.184007644653299</v>
      </c>
      <c r="C1234" s="7">
        <v>80.226974487304602</v>
      </c>
      <c r="D1234" s="7">
        <v>85.763076782226506</v>
      </c>
      <c r="E1234" s="7">
        <v>66.012481689453097</v>
      </c>
      <c r="F1234" s="7">
        <v>61.505397796630803</v>
      </c>
      <c r="G1234" s="11">
        <f t="shared" si="248"/>
        <v>9.2227318435078587E-3</v>
      </c>
      <c r="H1234" s="11">
        <f t="shared" si="249"/>
        <v>9.2227318435078587E-3</v>
      </c>
      <c r="I1234" s="7">
        <f t="shared" si="250"/>
        <v>174.57135604841133</v>
      </c>
      <c r="J1234" s="2">
        <f t="shared" si="251"/>
        <v>36.440203627155611</v>
      </c>
      <c r="K1234" s="2">
        <f t="shared" si="252"/>
        <v>36.513992880587558</v>
      </c>
      <c r="L1234" s="2">
        <f t="shared" si="253"/>
        <v>33.042389089068955</v>
      </c>
      <c r="M1234" s="2">
        <f t="shared" si="254"/>
        <v>37.307782442644211</v>
      </c>
      <c r="N1234" s="2">
        <f t="shared" si="255"/>
        <v>31.266988008955</v>
      </c>
      <c r="O1234" s="8" cm="1">
        <f t="array" ref="O1234">MAX(ABS(J1234:N1234/I1234 - $X$2:$AB$2))</f>
        <v>2.0892792971808155E-2</v>
      </c>
      <c r="P1234" s="2">
        <f t="shared" si="256"/>
        <v>36.440203627155611</v>
      </c>
      <c r="Q1234" s="2">
        <f t="shared" si="257"/>
        <v>36.513992880587558</v>
      </c>
      <c r="R1234" s="2">
        <f t="shared" si="258"/>
        <v>33.042389089068955</v>
      </c>
      <c r="S1234" s="2">
        <f t="shared" si="259"/>
        <v>37.307782442644211</v>
      </c>
      <c r="T1234" s="2">
        <f t="shared" si="260"/>
        <v>31.266988008955</v>
      </c>
      <c r="U1234" s="8" cm="1">
        <f t="array" ref="U1234">SUM(ABS(P1234:T1234/I1234-J1234:N1234/I1234))</f>
        <v>0</v>
      </c>
    </row>
    <row r="1235" spans="1:21" x14ac:dyDescent="0.25">
      <c r="A1235" s="6">
        <v>42696</v>
      </c>
      <c r="B1235" s="7">
        <v>26.200405120849599</v>
      </c>
      <c r="C1235" s="7">
        <v>80.848739624023395</v>
      </c>
      <c r="D1235" s="7">
        <v>86.105567932128906</v>
      </c>
      <c r="E1235" s="7">
        <v>66.418441772460895</v>
      </c>
      <c r="F1235" s="7">
        <v>62.170360565185497</v>
      </c>
      <c r="G1235" s="11">
        <f t="shared" si="248"/>
        <v>5.758303902446249E-3</v>
      </c>
      <c r="H1235" s="11">
        <f t="shared" si="249"/>
        <v>5.758303902446249E-3</v>
      </c>
      <c r="I1235" s="7">
        <f t="shared" si="250"/>
        <v>175.57659096920023</v>
      </c>
      <c r="J1235" s="2">
        <f t="shared" si="251"/>
        <v>36.463023944796582</v>
      </c>
      <c r="K1235" s="2">
        <f t="shared" si="252"/>
        <v>36.796979094646275</v>
      </c>
      <c r="L1235" s="2">
        <f t="shared" si="253"/>
        <v>33.174342445446008</v>
      </c>
      <c r="M1235" s="2">
        <f t="shared" si="254"/>
        <v>37.537215878104227</v>
      </c>
      <c r="N1235" s="2">
        <f t="shared" si="255"/>
        <v>31.605029606207136</v>
      </c>
      <c r="O1235" s="8" cm="1">
        <f t="array" ref="O1235">MAX(ABS(J1235:N1235/I1235 - $X$2:$AB$2))</f>
        <v>1.9992919148593608E-2</v>
      </c>
      <c r="P1235" s="2">
        <f t="shared" si="256"/>
        <v>36.463023944796582</v>
      </c>
      <c r="Q1235" s="2">
        <f t="shared" si="257"/>
        <v>36.796979094646275</v>
      </c>
      <c r="R1235" s="2">
        <f t="shared" si="258"/>
        <v>33.174342445446008</v>
      </c>
      <c r="S1235" s="2">
        <f t="shared" si="259"/>
        <v>37.537215878104227</v>
      </c>
      <c r="T1235" s="2">
        <f t="shared" si="260"/>
        <v>31.605029606207136</v>
      </c>
      <c r="U1235" s="8" cm="1">
        <f t="array" ref="U1235">SUM(ABS(P1235:T1235/I1235-J1235:N1235/I1235))</f>
        <v>0</v>
      </c>
    </row>
    <row r="1236" spans="1:21" x14ac:dyDescent="0.25">
      <c r="A1236" s="6">
        <v>42697</v>
      </c>
      <c r="B1236" s="7">
        <v>26.066829681396399</v>
      </c>
      <c r="C1236" s="7">
        <v>83.059524536132798</v>
      </c>
      <c r="D1236" s="7">
        <v>86.401351928710895</v>
      </c>
      <c r="E1236" s="7">
        <v>66.697532653808594</v>
      </c>
      <c r="F1236" s="7">
        <v>62.7998657226562</v>
      </c>
      <c r="G1236" s="11">
        <f t="shared" si="248"/>
        <v>8.0421442036238133E-3</v>
      </c>
      <c r="H1236" s="11">
        <f t="shared" si="249"/>
        <v>8.0421442036238133E-3</v>
      </c>
      <c r="I1236" s="7">
        <f t="shared" si="250"/>
        <v>176.98860323255519</v>
      </c>
      <c r="J1236" s="2">
        <f t="shared" si="251"/>
        <v>36.277127412863081</v>
      </c>
      <c r="K1236" s="2">
        <f t="shared" si="252"/>
        <v>37.803181622625779</v>
      </c>
      <c r="L1236" s="2">
        <f t="shared" si="253"/>
        <v>33.288300692608701</v>
      </c>
      <c r="M1236" s="2">
        <f t="shared" si="254"/>
        <v>37.694947592115966</v>
      </c>
      <c r="N1236" s="2">
        <f t="shared" si="255"/>
        <v>31.925045912341652</v>
      </c>
      <c r="O1236" s="8" cm="1">
        <f t="array" ref="O1236">MAX(ABS(J1236:N1236/I1236 - $X$2:$AB$2))</f>
        <v>1.9620894626793839E-2</v>
      </c>
      <c r="P1236" s="2">
        <f t="shared" si="256"/>
        <v>36.277127412863081</v>
      </c>
      <c r="Q1236" s="2">
        <f t="shared" si="257"/>
        <v>37.803181622625779</v>
      </c>
      <c r="R1236" s="2">
        <f t="shared" si="258"/>
        <v>33.288300692608701</v>
      </c>
      <c r="S1236" s="2">
        <f t="shared" si="259"/>
        <v>37.694947592115966</v>
      </c>
      <c r="T1236" s="2">
        <f t="shared" si="260"/>
        <v>31.925045912341652</v>
      </c>
      <c r="U1236" s="8" cm="1">
        <f t="array" ref="U1236">SUM(ABS(P1236:T1236/I1236-J1236:N1236/I1236))</f>
        <v>0</v>
      </c>
    </row>
    <row r="1237" spans="1:21" x14ac:dyDescent="0.25">
      <c r="A1237" s="6">
        <v>42699</v>
      </c>
      <c r="B1237" s="7">
        <v>26.198060989379801</v>
      </c>
      <c r="C1237" s="7">
        <v>82.739990234375</v>
      </c>
      <c r="D1237" s="7">
        <v>86.401351928710895</v>
      </c>
      <c r="E1237" s="7">
        <v>66.672157287597599</v>
      </c>
      <c r="F1237" s="7">
        <v>63.154548645019503</v>
      </c>
      <c r="G1237" s="11">
        <f t="shared" si="248"/>
        <v>1.1479237040243895E-3</v>
      </c>
      <c r="H1237" s="11">
        <f t="shared" si="249"/>
        <v>1.1479237040243895E-3</v>
      </c>
      <c r="I1237" s="7">
        <f t="shared" si="250"/>
        <v>177.19177264554801</v>
      </c>
      <c r="J1237" s="2">
        <f t="shared" si="251"/>
        <v>36.45976162417525</v>
      </c>
      <c r="K1237" s="2">
        <f t="shared" si="252"/>
        <v>37.657750820902926</v>
      </c>
      <c r="L1237" s="2">
        <f t="shared" si="253"/>
        <v>33.288300692608701</v>
      </c>
      <c r="M1237" s="2">
        <f t="shared" si="254"/>
        <v>37.680606385456663</v>
      </c>
      <c r="N1237" s="2">
        <f t="shared" si="255"/>
        <v>32.105353122404473</v>
      </c>
      <c r="O1237" s="8" cm="1">
        <f t="array" ref="O1237">MAX(ABS(J1237:N1237/I1237 - $X$2:$AB$2))</f>
        <v>1.8810136367744451E-2</v>
      </c>
      <c r="P1237" s="2">
        <f t="shared" si="256"/>
        <v>36.45976162417525</v>
      </c>
      <c r="Q1237" s="2">
        <f t="shared" si="257"/>
        <v>37.657750820902926</v>
      </c>
      <c r="R1237" s="2">
        <f t="shared" si="258"/>
        <v>33.288300692608701</v>
      </c>
      <c r="S1237" s="2">
        <f t="shared" si="259"/>
        <v>37.680606385456663</v>
      </c>
      <c r="T1237" s="2">
        <f t="shared" si="260"/>
        <v>32.105353122404473</v>
      </c>
      <c r="U1237" s="8" cm="1">
        <f t="array" ref="U1237">SUM(ABS(P1237:T1237/I1237-J1237:N1237/I1237))</f>
        <v>0</v>
      </c>
    </row>
    <row r="1238" spans="1:21" x14ac:dyDescent="0.25">
      <c r="A1238" s="6">
        <v>42702</v>
      </c>
      <c r="B1238" s="7">
        <v>26.1465034484863</v>
      </c>
      <c r="C1238" s="7">
        <v>81.954139709472599</v>
      </c>
      <c r="D1238" s="7">
        <v>86.012130737304602</v>
      </c>
      <c r="E1238" s="7">
        <v>66.240829467773395</v>
      </c>
      <c r="F1238" s="7">
        <v>63.119056701660099</v>
      </c>
      <c r="G1238" s="11">
        <f t="shared" si="248"/>
        <v>-4.7473413029608391E-3</v>
      </c>
      <c r="H1238" s="11">
        <f t="shared" si="249"/>
        <v>-4.7473413029608391E-3</v>
      </c>
      <c r="I1238" s="7">
        <f t="shared" si="250"/>
        <v>176.35058282472295</v>
      </c>
      <c r="J1238" s="2">
        <f t="shared" si="251"/>
        <v>36.388009151667163</v>
      </c>
      <c r="K1238" s="2">
        <f t="shared" si="252"/>
        <v>37.300083831029923</v>
      </c>
      <c r="L1238" s="2">
        <f t="shared" si="253"/>
        <v>33.138343408767142</v>
      </c>
      <c r="M1238" s="2">
        <f t="shared" si="254"/>
        <v>37.436836055185431</v>
      </c>
      <c r="N1238" s="2">
        <f t="shared" si="255"/>
        <v>32.087310378073283</v>
      </c>
      <c r="O1238" s="8" cm="1">
        <f t="array" ref="O1238">MAX(ABS(J1238:N1238/I1238 - $X$2:$AB$2))</f>
        <v>1.8048175037985226E-2</v>
      </c>
      <c r="P1238" s="2">
        <f t="shared" si="256"/>
        <v>36.388009151667163</v>
      </c>
      <c r="Q1238" s="2">
        <f t="shared" si="257"/>
        <v>37.300083831029923</v>
      </c>
      <c r="R1238" s="2">
        <f t="shared" si="258"/>
        <v>33.138343408767142</v>
      </c>
      <c r="S1238" s="2">
        <f t="shared" si="259"/>
        <v>37.436836055185431</v>
      </c>
      <c r="T1238" s="2">
        <f t="shared" si="260"/>
        <v>32.087310378073283</v>
      </c>
      <c r="U1238" s="8" cm="1">
        <f t="array" ref="U1238">SUM(ABS(P1238:T1238/I1238-J1238:N1238/I1238))</f>
        <v>0</v>
      </c>
    </row>
    <row r="1239" spans="1:21" x14ac:dyDescent="0.25">
      <c r="A1239" s="6">
        <v>42703</v>
      </c>
      <c r="B1239" s="7">
        <v>26.120731353759702</v>
      </c>
      <c r="C1239" s="7">
        <v>81.211456298828097</v>
      </c>
      <c r="D1239" s="7">
        <v>85.109207153320298</v>
      </c>
      <c r="E1239" s="7">
        <v>66.748306274414006</v>
      </c>
      <c r="F1239" s="7">
        <v>63.278675079345703</v>
      </c>
      <c r="G1239" s="11">
        <f t="shared" si="248"/>
        <v>-2.0062903225874784E-3</v>
      </c>
      <c r="H1239" s="11">
        <f t="shared" si="249"/>
        <v>-2.0062903225874784E-3</v>
      </c>
      <c r="I1239" s="7">
        <f t="shared" si="250"/>
        <v>175.99677235701904</v>
      </c>
      <c r="J1239" s="2">
        <f t="shared" si="251"/>
        <v>36.352142205992507</v>
      </c>
      <c r="K1239" s="2">
        <f t="shared" si="252"/>
        <v>36.962063645897615</v>
      </c>
      <c r="L1239" s="2">
        <f t="shared" si="253"/>
        <v>32.790469317735365</v>
      </c>
      <c r="M1239" s="2">
        <f t="shared" si="254"/>
        <v>37.723642940978678</v>
      </c>
      <c r="N1239" s="2">
        <f t="shared" si="255"/>
        <v>32.168454246414839</v>
      </c>
      <c r="O1239" s="8" cm="1">
        <f t="array" ref="O1239">MAX(ABS(J1239:N1239/I1239 - $X$2:$AB$2))</f>
        <v>1.7221339825713528E-2</v>
      </c>
      <c r="P1239" s="2">
        <f t="shared" si="256"/>
        <v>36.352142205992507</v>
      </c>
      <c r="Q1239" s="2">
        <f t="shared" si="257"/>
        <v>36.962063645897615</v>
      </c>
      <c r="R1239" s="2">
        <f t="shared" si="258"/>
        <v>32.790469317735365</v>
      </c>
      <c r="S1239" s="2">
        <f t="shared" si="259"/>
        <v>37.723642940978678</v>
      </c>
      <c r="T1239" s="2">
        <f t="shared" si="260"/>
        <v>32.168454246414839</v>
      </c>
      <c r="U1239" s="8" cm="1">
        <f t="array" ref="U1239">SUM(ABS(P1239:T1239/I1239-J1239:N1239/I1239))</f>
        <v>0</v>
      </c>
    </row>
    <row r="1240" spans="1:21" x14ac:dyDescent="0.25">
      <c r="A1240" s="6">
        <v>42704</v>
      </c>
      <c r="B1240" s="7">
        <v>25.9004402160644</v>
      </c>
      <c r="C1240" s="7">
        <v>82.524078369140597</v>
      </c>
      <c r="D1240" s="7">
        <v>86.837234497070298</v>
      </c>
      <c r="E1240" s="7">
        <v>67.805496215820298</v>
      </c>
      <c r="F1240" s="7">
        <v>62.445228576660099</v>
      </c>
      <c r="G1240" s="11">
        <f t="shared" si="248"/>
        <v>6.4228333740281585E-3</v>
      </c>
      <c r="H1240" s="11">
        <f t="shared" si="249"/>
        <v>6.4228333740281585E-3</v>
      </c>
      <c r="I1240" s="7">
        <f t="shared" si="250"/>
        <v>177.12717030023492</v>
      </c>
      <c r="J1240" s="2">
        <f t="shared" si="251"/>
        <v>36.04556370113503</v>
      </c>
      <c r="K1240" s="2">
        <f t="shared" si="252"/>
        <v>37.559482073260561</v>
      </c>
      <c r="L1240" s="2">
        <f t="shared" si="253"/>
        <v>33.456235449164211</v>
      </c>
      <c r="M1240" s="2">
        <f t="shared" si="254"/>
        <v>38.321127103444866</v>
      </c>
      <c r="N1240" s="2">
        <f t="shared" si="255"/>
        <v>31.744761973230261</v>
      </c>
      <c r="O1240" s="8" cm="1">
        <f t="array" ref="O1240">MAX(ABS(J1240:N1240/I1240 - $X$2:$AB$2))</f>
        <v>2.0779827739459134E-2</v>
      </c>
      <c r="P1240" s="2">
        <f t="shared" si="256"/>
        <v>36.04556370113503</v>
      </c>
      <c r="Q1240" s="2">
        <f t="shared" si="257"/>
        <v>37.559482073260561</v>
      </c>
      <c r="R1240" s="2">
        <f t="shared" si="258"/>
        <v>33.456235449164211</v>
      </c>
      <c r="S1240" s="2">
        <f t="shared" si="259"/>
        <v>38.321127103444866</v>
      </c>
      <c r="T1240" s="2">
        <f t="shared" si="260"/>
        <v>31.744761973230261</v>
      </c>
      <c r="U1240" s="8" cm="1">
        <f t="array" ref="U1240">SUM(ABS(P1240:T1240/I1240-J1240:N1240/I1240))</f>
        <v>0</v>
      </c>
    </row>
    <row r="1241" spans="1:21" x14ac:dyDescent="0.25">
      <c r="A1241" s="6">
        <v>42705</v>
      </c>
      <c r="B1241" s="7">
        <v>25.659053802490199</v>
      </c>
      <c r="C1241" s="7">
        <v>83.111343383789006</v>
      </c>
      <c r="D1241" s="7">
        <v>88.183853149414006</v>
      </c>
      <c r="E1241" s="7">
        <v>69.175666809082003</v>
      </c>
      <c r="F1241" s="7">
        <v>62.658027648925703</v>
      </c>
      <c r="G1241" s="11">
        <f t="shared" si="248"/>
        <v>7.5240524792770103E-3</v>
      </c>
      <c r="H1241" s="11">
        <f t="shared" si="249"/>
        <v>7.5240524792770103E-3</v>
      </c>
      <c r="I1241" s="7">
        <f t="shared" si="250"/>
        <v>178.45988442507974</v>
      </c>
      <c r="J1241" s="2">
        <f t="shared" si="251"/>
        <v>35.709626965137751</v>
      </c>
      <c r="K1241" s="2">
        <f t="shared" si="252"/>
        <v>37.826766122059929</v>
      </c>
      <c r="L1241" s="2">
        <f t="shared" si="253"/>
        <v>33.975054259481887</v>
      </c>
      <c r="M1241" s="2">
        <f t="shared" si="254"/>
        <v>39.095496209020901</v>
      </c>
      <c r="N1241" s="2">
        <f t="shared" si="255"/>
        <v>31.852940869379271</v>
      </c>
      <c r="O1241" s="8" cm="1">
        <f t="array" ref="O1241">MAX(ABS(J1241:N1241/I1241 - $X$2:$AB$2))</f>
        <v>2.1512039122990489E-2</v>
      </c>
      <c r="P1241" s="2">
        <f t="shared" si="256"/>
        <v>35.709626965137751</v>
      </c>
      <c r="Q1241" s="2">
        <f t="shared" si="257"/>
        <v>37.826766122059929</v>
      </c>
      <c r="R1241" s="2">
        <f t="shared" si="258"/>
        <v>33.975054259481887</v>
      </c>
      <c r="S1241" s="2">
        <f t="shared" si="259"/>
        <v>39.095496209020901</v>
      </c>
      <c r="T1241" s="2">
        <f t="shared" si="260"/>
        <v>31.852940869379271</v>
      </c>
      <c r="U1241" s="8" cm="1">
        <f t="array" ref="U1241">SUM(ABS(P1241:T1241/I1241-J1241:N1241/I1241))</f>
        <v>0</v>
      </c>
    </row>
    <row r="1242" spans="1:21" x14ac:dyDescent="0.25">
      <c r="A1242" s="6">
        <v>42706</v>
      </c>
      <c r="B1242" s="7">
        <v>25.755140304565401</v>
      </c>
      <c r="C1242" s="7">
        <v>82.161376953125</v>
      </c>
      <c r="D1242" s="7">
        <v>87.958114624023395</v>
      </c>
      <c r="E1242" s="7">
        <v>69.014953613281193</v>
      </c>
      <c r="F1242" s="7">
        <v>62.844203948974602</v>
      </c>
      <c r="G1242" s="11">
        <f t="shared" si="248"/>
        <v>-2.1393827941539323E-3</v>
      </c>
      <c r="H1242" s="11">
        <f t="shared" si="249"/>
        <v>-2.1393827941539323E-3</v>
      </c>
      <c r="I1242" s="7">
        <f t="shared" si="250"/>
        <v>178.07809041889402</v>
      </c>
      <c r="J1242" s="2">
        <f t="shared" si="251"/>
        <v>35.843350257192952</v>
      </c>
      <c r="K1242" s="2">
        <f t="shared" si="252"/>
        <v>37.394404466797063</v>
      </c>
      <c r="L1242" s="2">
        <f t="shared" si="253"/>
        <v>33.888082797307213</v>
      </c>
      <c r="M1242" s="2">
        <f t="shared" si="254"/>
        <v>39.004667129562783</v>
      </c>
      <c r="N1242" s="2">
        <f t="shared" si="255"/>
        <v>31.947585768033992</v>
      </c>
      <c r="O1242" s="8" cm="1">
        <f t="array" ref="O1242">MAX(ABS(J1242:N1242/I1242 - $X$2:$AB$2))</f>
        <v>2.0597886618822586E-2</v>
      </c>
      <c r="P1242" s="2">
        <f t="shared" si="256"/>
        <v>35.843350257192952</v>
      </c>
      <c r="Q1242" s="2">
        <f t="shared" si="257"/>
        <v>37.394404466797063</v>
      </c>
      <c r="R1242" s="2">
        <f t="shared" si="258"/>
        <v>33.888082797307213</v>
      </c>
      <c r="S1242" s="2">
        <f t="shared" si="259"/>
        <v>39.004667129562783</v>
      </c>
      <c r="T1242" s="2">
        <f t="shared" si="260"/>
        <v>31.947585768033992</v>
      </c>
      <c r="U1242" s="8" cm="1">
        <f t="array" ref="U1242">SUM(ABS(P1242:T1242/I1242-J1242:N1242/I1242))</f>
        <v>0</v>
      </c>
    </row>
    <row r="1243" spans="1:21" x14ac:dyDescent="0.25">
      <c r="A1243" s="6">
        <v>42709</v>
      </c>
      <c r="B1243" s="7">
        <v>25.570005416870099</v>
      </c>
      <c r="C1243" s="7">
        <v>81.565505981445298</v>
      </c>
      <c r="D1243" s="7">
        <v>88.1527099609375</v>
      </c>
      <c r="E1243" s="7">
        <v>70.418937683105398</v>
      </c>
      <c r="F1243" s="7">
        <v>62.010784149169901</v>
      </c>
      <c r="G1243" s="11">
        <f t="shared" si="248"/>
        <v>-4.7214840975939865E-4</v>
      </c>
      <c r="H1243" s="11">
        <f t="shared" si="249"/>
        <v>-4.7214840975939865E-4</v>
      </c>
      <c r="I1243" s="7">
        <f t="shared" si="250"/>
        <v>177.99401113168975</v>
      </c>
      <c r="J1243" s="2">
        <f t="shared" si="251"/>
        <v>35.585698598300127</v>
      </c>
      <c r="K1243" s="2">
        <f t="shared" si="252"/>
        <v>37.123203557667622</v>
      </c>
      <c r="L1243" s="2">
        <f t="shared" si="253"/>
        <v>33.963055560394544</v>
      </c>
      <c r="M1243" s="2">
        <f t="shared" si="254"/>
        <v>39.798146345756358</v>
      </c>
      <c r="N1243" s="2">
        <f t="shared" si="255"/>
        <v>31.523907069571095</v>
      </c>
      <c r="O1243" s="8" cm="1">
        <f t="array" ref="O1243">MAX(ABS(J1243:N1243/I1243 - $X$2:$AB$2))</f>
        <v>2.3592614676858442E-2</v>
      </c>
      <c r="P1243" s="2">
        <f t="shared" si="256"/>
        <v>35.585698598300127</v>
      </c>
      <c r="Q1243" s="2">
        <f t="shared" si="257"/>
        <v>37.123203557667622</v>
      </c>
      <c r="R1243" s="2">
        <f t="shared" si="258"/>
        <v>33.963055560394544</v>
      </c>
      <c r="S1243" s="2">
        <f t="shared" si="259"/>
        <v>39.798146345756358</v>
      </c>
      <c r="T1243" s="2">
        <f t="shared" si="260"/>
        <v>31.523907069571095</v>
      </c>
      <c r="U1243" s="8" cm="1">
        <f t="array" ref="U1243">SUM(ABS(P1243:T1243/I1243-J1243:N1243/I1243))</f>
        <v>0</v>
      </c>
    </row>
    <row r="1244" spans="1:21" x14ac:dyDescent="0.25">
      <c r="A1244" s="6">
        <v>42710</v>
      </c>
      <c r="B1244" s="7">
        <v>25.766860961913999</v>
      </c>
      <c r="C1244" s="7">
        <v>82.23046875</v>
      </c>
      <c r="D1244" s="7">
        <v>87.771339416503906</v>
      </c>
      <c r="E1244" s="7">
        <v>70.782638549804602</v>
      </c>
      <c r="F1244" s="7">
        <v>62.383159637451101</v>
      </c>
      <c r="G1244" s="11">
        <f t="shared" si="248"/>
        <v>4.6323417452380777E-3</v>
      </c>
      <c r="H1244" s="11">
        <f t="shared" si="249"/>
        <v>4.6323417452380777E-3</v>
      </c>
      <c r="I1244" s="7">
        <f t="shared" si="250"/>
        <v>178.81854021985743</v>
      </c>
      <c r="J1244" s="2">
        <f t="shared" si="251"/>
        <v>35.859661860299063</v>
      </c>
      <c r="K1244" s="2">
        <f t="shared" si="252"/>
        <v>37.425850466042611</v>
      </c>
      <c r="L1244" s="2">
        <f t="shared" si="253"/>
        <v>33.816122936367044</v>
      </c>
      <c r="M1244" s="2">
        <f t="shared" si="254"/>
        <v>40.003696454792525</v>
      </c>
      <c r="N1244" s="2">
        <f t="shared" si="255"/>
        <v>31.713208502356153</v>
      </c>
      <c r="O1244" s="8" cm="1">
        <f t="array" ref="O1244">MAX(ABS(J1244:N1244/I1244 - $X$2:$AB$2))</f>
        <v>2.3711123050260741E-2</v>
      </c>
      <c r="P1244" s="2">
        <f t="shared" si="256"/>
        <v>35.859661860299063</v>
      </c>
      <c r="Q1244" s="2">
        <f t="shared" si="257"/>
        <v>37.425850466042611</v>
      </c>
      <c r="R1244" s="2">
        <f t="shared" si="258"/>
        <v>33.816122936367044</v>
      </c>
      <c r="S1244" s="2">
        <f t="shared" si="259"/>
        <v>40.003696454792525</v>
      </c>
      <c r="T1244" s="2">
        <f t="shared" si="260"/>
        <v>31.713208502356153</v>
      </c>
      <c r="U1244" s="8" cm="1">
        <f t="array" ref="U1244">SUM(ABS(P1244:T1244/I1244-J1244:N1244/I1244))</f>
        <v>0</v>
      </c>
    </row>
    <row r="1245" spans="1:21" x14ac:dyDescent="0.25">
      <c r="A1245" s="6">
        <v>42711</v>
      </c>
      <c r="B1245" s="7">
        <v>26.0199584960937</v>
      </c>
      <c r="C1245" s="7">
        <v>84.052619934082003</v>
      </c>
      <c r="D1245" s="7">
        <v>89.079010009765597</v>
      </c>
      <c r="E1245" s="7">
        <v>71.104011535644503</v>
      </c>
      <c r="F1245" s="7">
        <v>63.043972015380803</v>
      </c>
      <c r="G1245" s="11">
        <f t="shared" si="248"/>
        <v>1.2319360622837339E-2</v>
      </c>
      <c r="H1245" s="11">
        <f t="shared" si="249"/>
        <v>1.2319360622837339E-2</v>
      </c>
      <c r="I1245" s="7">
        <f t="shared" si="250"/>
        <v>181.02147030287517</v>
      </c>
      <c r="J1245" s="2">
        <f t="shared" si="251"/>
        <v>36.211896927146157</v>
      </c>
      <c r="K1245" s="2">
        <f t="shared" si="252"/>
        <v>38.255172720659765</v>
      </c>
      <c r="L1245" s="2">
        <f t="shared" si="253"/>
        <v>34.319936024283692</v>
      </c>
      <c r="M1245" s="2">
        <f t="shared" si="254"/>
        <v>40.185324430772305</v>
      </c>
      <c r="N1245" s="2">
        <f t="shared" si="255"/>
        <v>32.049140200013248</v>
      </c>
      <c r="O1245" s="8" cm="1">
        <f t="array" ref="O1245">MAX(ABS(J1245:N1245/I1245 - $X$2:$AB$2))</f>
        <v>2.2953928357832998E-2</v>
      </c>
      <c r="P1245" s="2">
        <f t="shared" si="256"/>
        <v>36.211896927146157</v>
      </c>
      <c r="Q1245" s="2">
        <f t="shared" si="257"/>
        <v>38.255172720659765</v>
      </c>
      <c r="R1245" s="2">
        <f t="shared" si="258"/>
        <v>34.319936024283692</v>
      </c>
      <c r="S1245" s="2">
        <f t="shared" si="259"/>
        <v>40.185324430772305</v>
      </c>
      <c r="T1245" s="2">
        <f t="shared" si="260"/>
        <v>32.049140200013248</v>
      </c>
      <c r="U1245" s="8" cm="1">
        <f t="array" ref="U1245">SUM(ABS(P1245:T1245/I1245-J1245:N1245/I1245))</f>
        <v>0</v>
      </c>
    </row>
    <row r="1246" spans="1:21" x14ac:dyDescent="0.25">
      <c r="A1246" s="6">
        <v>42712</v>
      </c>
      <c r="B1246" s="7">
        <v>26.2754001617431</v>
      </c>
      <c r="C1246" s="7">
        <v>83.137237548828097</v>
      </c>
      <c r="D1246" s="7">
        <v>89.647216796875</v>
      </c>
      <c r="E1246" s="7">
        <v>71.992080688476506</v>
      </c>
      <c r="F1246" s="7">
        <v>62.8117866516113</v>
      </c>
      <c r="G1246" s="11">
        <f t="shared" si="248"/>
        <v>2.9922493478886647E-3</v>
      </c>
      <c r="H1246" s="11">
        <f t="shared" si="249"/>
        <v>2.9922493478886647E-3</v>
      </c>
      <c r="I1246" s="7">
        <f t="shared" si="250"/>
        <v>181.5631316793428</v>
      </c>
      <c r="J1246" s="2">
        <f t="shared" si="251"/>
        <v>36.567394314614447</v>
      </c>
      <c r="K1246" s="2">
        <f t="shared" si="252"/>
        <v>37.838551426989198</v>
      </c>
      <c r="L1246" s="2">
        <f t="shared" si="253"/>
        <v>34.538852024585225</v>
      </c>
      <c r="M1246" s="2">
        <f t="shared" si="254"/>
        <v>40.68722785721436</v>
      </c>
      <c r="N1246" s="2">
        <f t="shared" si="255"/>
        <v>31.931106055939576</v>
      </c>
      <c r="O1246" s="8" cm="1">
        <f t="array" ref="O1246">MAX(ABS(J1246:N1246/I1246 - $X$2:$AB$2))</f>
        <v>2.4132213624003557E-2</v>
      </c>
      <c r="P1246" s="2">
        <f t="shared" si="256"/>
        <v>36.567394314614447</v>
      </c>
      <c r="Q1246" s="2">
        <f t="shared" si="257"/>
        <v>37.838551426989198</v>
      </c>
      <c r="R1246" s="2">
        <f t="shared" si="258"/>
        <v>34.538852024585225</v>
      </c>
      <c r="S1246" s="2">
        <f t="shared" si="259"/>
        <v>40.68722785721436</v>
      </c>
      <c r="T1246" s="2">
        <f t="shared" si="260"/>
        <v>31.931106055939576</v>
      </c>
      <c r="U1246" s="8" cm="1">
        <f t="array" ref="U1246">SUM(ABS(P1246:T1246/I1246-J1246:N1246/I1246))</f>
        <v>0</v>
      </c>
    </row>
    <row r="1247" spans="1:21" x14ac:dyDescent="0.25">
      <c r="A1247" s="6">
        <v>42713</v>
      </c>
      <c r="B1247" s="7">
        <v>26.704257965087798</v>
      </c>
      <c r="C1247" s="7">
        <v>82.498176574707003</v>
      </c>
      <c r="D1247" s="7">
        <v>90.145408630371094</v>
      </c>
      <c r="E1247" s="7">
        <v>72.305007934570298</v>
      </c>
      <c r="F1247" s="7">
        <v>62.579627990722599</v>
      </c>
      <c r="G1247" s="11">
        <f t="shared" si="248"/>
        <v>3.0664657813874729E-3</v>
      </c>
      <c r="H1247" s="11">
        <f t="shared" si="249"/>
        <v>3.0664657813874729E-3</v>
      </c>
      <c r="I1247" s="7">
        <f t="shared" si="250"/>
        <v>182.11988880979905</v>
      </c>
      <c r="J1247" s="2">
        <f t="shared" si="251"/>
        <v>37.164234412320674</v>
      </c>
      <c r="K1247" s="2">
        <f t="shared" si="252"/>
        <v>37.547693295937385</v>
      </c>
      <c r="L1247" s="2">
        <f t="shared" si="253"/>
        <v>34.730792997565636</v>
      </c>
      <c r="M1247" s="2">
        <f t="shared" si="254"/>
        <v>40.864082617387822</v>
      </c>
      <c r="N1247" s="2">
        <f t="shared" si="255"/>
        <v>31.813085486587536</v>
      </c>
      <c r="O1247" s="8" cm="1">
        <f t="array" ref="O1247">MAX(ABS(J1247:N1247/I1247 - $X$2:$AB$2))</f>
        <v>2.5317895291424003E-2</v>
      </c>
      <c r="P1247" s="2">
        <f t="shared" si="256"/>
        <v>37.164234412320674</v>
      </c>
      <c r="Q1247" s="2">
        <f t="shared" si="257"/>
        <v>37.547693295937385</v>
      </c>
      <c r="R1247" s="2">
        <f t="shared" si="258"/>
        <v>34.730792997565636</v>
      </c>
      <c r="S1247" s="2">
        <f t="shared" si="259"/>
        <v>40.864082617387822</v>
      </c>
      <c r="T1247" s="2">
        <f t="shared" si="260"/>
        <v>31.813085486587536</v>
      </c>
      <c r="U1247" s="8" cm="1">
        <f t="array" ref="U1247">SUM(ABS(P1247:T1247/I1247-J1247:N1247/I1247))</f>
        <v>0</v>
      </c>
    </row>
    <row r="1248" spans="1:21" x14ac:dyDescent="0.25">
      <c r="A1248" s="6">
        <v>42716</v>
      </c>
      <c r="B1248" s="7">
        <v>26.551933288574201</v>
      </c>
      <c r="C1248" s="7">
        <v>82.109565734863196</v>
      </c>
      <c r="D1248" s="7">
        <v>91.188461303710895</v>
      </c>
      <c r="E1248" s="7">
        <v>71.6622314453125</v>
      </c>
      <c r="F1248" s="7">
        <v>63.999427795410099</v>
      </c>
      <c r="G1248" s="11">
        <f t="shared" si="248"/>
        <v>2.0398724494288256E-3</v>
      </c>
      <c r="H1248" s="11">
        <f t="shared" si="249"/>
        <v>2.0398724494288256E-3</v>
      </c>
      <c r="I1248" s="7">
        <f t="shared" si="250"/>
        <v>182.49139015347521</v>
      </c>
      <c r="J1248" s="2">
        <f t="shared" si="251"/>
        <v>36.952244624320073</v>
      </c>
      <c r="K1248" s="2">
        <f t="shared" si="252"/>
        <v>37.370823439756769</v>
      </c>
      <c r="L1248" s="2">
        <f t="shared" si="253"/>
        <v>35.132655355657128</v>
      </c>
      <c r="M1248" s="2">
        <f t="shared" si="254"/>
        <v>40.50080941803607</v>
      </c>
      <c r="N1248" s="2">
        <f t="shared" si="255"/>
        <v>32.534857315705153</v>
      </c>
      <c r="O1248" s="8" cm="1">
        <f t="array" ref="O1248">MAX(ABS(J1248:N1248/I1248 - $X$2:$AB$2))</f>
        <v>2.1932713559663808E-2</v>
      </c>
      <c r="P1248" s="2">
        <f t="shared" si="256"/>
        <v>36.952244624320073</v>
      </c>
      <c r="Q1248" s="2">
        <f t="shared" si="257"/>
        <v>37.370823439756769</v>
      </c>
      <c r="R1248" s="2">
        <f t="shared" si="258"/>
        <v>35.132655355657128</v>
      </c>
      <c r="S1248" s="2">
        <f t="shared" si="259"/>
        <v>40.50080941803607</v>
      </c>
      <c r="T1248" s="2">
        <f t="shared" si="260"/>
        <v>32.534857315705153</v>
      </c>
      <c r="U1248" s="8" cm="1">
        <f t="array" ref="U1248">SUM(ABS(P1248:T1248/I1248-J1248:N1248/I1248))</f>
        <v>0</v>
      </c>
    </row>
    <row r="1249" spans="1:21" x14ac:dyDescent="0.25">
      <c r="A1249" s="6">
        <v>42717</v>
      </c>
      <c r="B1249" s="7">
        <v>26.9948616027832</v>
      </c>
      <c r="C1249" s="7">
        <v>82.921340942382798</v>
      </c>
      <c r="D1249" s="7">
        <v>91.398612976074205</v>
      </c>
      <c r="E1249" s="7">
        <v>71.687591552734304</v>
      </c>
      <c r="F1249" s="7">
        <v>64.115539550781193</v>
      </c>
      <c r="G1249" s="11">
        <f t="shared" si="248"/>
        <v>6.2480413636707421E-3</v>
      </c>
      <c r="H1249" s="11">
        <f t="shared" si="249"/>
        <v>6.2480413636707421E-3</v>
      </c>
      <c r="I1249" s="7">
        <f t="shared" si="250"/>
        <v>183.63160390766788</v>
      </c>
      <c r="J1249" s="2">
        <f t="shared" si="251"/>
        <v>37.568666609107588</v>
      </c>
      <c r="K1249" s="2">
        <f t="shared" si="252"/>
        <v>37.740289624134675</v>
      </c>
      <c r="L1249" s="2">
        <f t="shared" si="253"/>
        <v>35.213621589454682</v>
      </c>
      <c r="M1249" s="2">
        <f t="shared" si="254"/>
        <v>40.515142000999177</v>
      </c>
      <c r="N1249" s="2">
        <f t="shared" si="255"/>
        <v>32.593884083971751</v>
      </c>
      <c r="O1249" s="8" cm="1">
        <f t="array" ref="O1249">MAX(ABS(J1249:N1249/I1249 - $X$2:$AB$2))</f>
        <v>2.2503951442038622E-2</v>
      </c>
      <c r="P1249" s="2">
        <f t="shared" si="256"/>
        <v>37.568666609107588</v>
      </c>
      <c r="Q1249" s="2">
        <f t="shared" si="257"/>
        <v>37.740289624134675</v>
      </c>
      <c r="R1249" s="2">
        <f t="shared" si="258"/>
        <v>35.213621589454682</v>
      </c>
      <c r="S1249" s="2">
        <f t="shared" si="259"/>
        <v>40.515142000999177</v>
      </c>
      <c r="T1249" s="2">
        <f t="shared" si="260"/>
        <v>32.593884083971751</v>
      </c>
      <c r="U1249" s="8" cm="1">
        <f t="array" ref="U1249">SUM(ABS(P1249:T1249/I1249-J1249:N1249/I1249))</f>
        <v>0</v>
      </c>
    </row>
    <row r="1250" spans="1:21" x14ac:dyDescent="0.25">
      <c r="A1250" s="6">
        <v>42718</v>
      </c>
      <c r="B1250" s="7">
        <v>26.9948616027832</v>
      </c>
      <c r="C1250" s="7">
        <v>80.952369689941406</v>
      </c>
      <c r="D1250" s="7">
        <v>90.262153625488196</v>
      </c>
      <c r="E1250" s="7">
        <v>71.6622314453125</v>
      </c>
      <c r="F1250" s="7">
        <v>63.7047729492187</v>
      </c>
      <c r="G1250" s="11">
        <f t="shared" si="248"/>
        <v>-8.4797235006605076E-3</v>
      </c>
      <c r="H1250" s="11">
        <f t="shared" si="249"/>
        <v>-8.4797235006605076E-3</v>
      </c>
      <c r="I1250" s="7">
        <f t="shared" si="250"/>
        <v>182.07445868054805</v>
      </c>
      <c r="J1250" s="2">
        <f t="shared" si="251"/>
        <v>37.568666609107588</v>
      </c>
      <c r="K1250" s="2">
        <f t="shared" si="252"/>
        <v>36.844144621120712</v>
      </c>
      <c r="L1250" s="2">
        <f t="shared" si="253"/>
        <v>34.775771952351228</v>
      </c>
      <c r="M1250" s="2">
        <f t="shared" si="254"/>
        <v>40.50080941803607</v>
      </c>
      <c r="N1250" s="2">
        <f t="shared" si="255"/>
        <v>32.385066079932486</v>
      </c>
      <c r="O1250" s="8" cm="1">
        <f t="array" ref="O1250">MAX(ABS(J1250:N1250/I1250 - $X$2:$AB$2))</f>
        <v>2.2440916268740646E-2</v>
      </c>
      <c r="P1250" s="2">
        <f t="shared" si="256"/>
        <v>37.568666609107588</v>
      </c>
      <c r="Q1250" s="2">
        <f t="shared" si="257"/>
        <v>36.844144621120712</v>
      </c>
      <c r="R1250" s="2">
        <f t="shared" si="258"/>
        <v>34.775771952351228</v>
      </c>
      <c r="S1250" s="2">
        <f t="shared" si="259"/>
        <v>40.50080941803607</v>
      </c>
      <c r="T1250" s="2">
        <f t="shared" si="260"/>
        <v>32.385066079932486</v>
      </c>
      <c r="U1250" s="8" cm="1">
        <f t="array" ref="U1250">SUM(ABS(P1250:T1250/I1250-J1250:N1250/I1250))</f>
        <v>0</v>
      </c>
    </row>
    <row r="1251" spans="1:21" x14ac:dyDescent="0.25">
      <c r="A1251" s="6">
        <v>42719</v>
      </c>
      <c r="B1251" s="7">
        <v>27.1424961090087</v>
      </c>
      <c r="C1251" s="7">
        <v>81.634605407714801</v>
      </c>
      <c r="D1251" s="7">
        <v>91.110626220703097</v>
      </c>
      <c r="E1251" s="7">
        <v>72.736351013183594</v>
      </c>
      <c r="F1251" s="7">
        <v>63.472591400146399</v>
      </c>
      <c r="G1251" s="11">
        <f t="shared" si="248"/>
        <v>7.3150640264105782E-3</v>
      </c>
      <c r="H1251" s="11">
        <f t="shared" si="249"/>
        <v>7.3150640264105782E-3</v>
      </c>
      <c r="I1251" s="7">
        <f t="shared" si="250"/>
        <v>183.40634500337032</v>
      </c>
      <c r="J1251" s="2">
        <f t="shared" si="251"/>
        <v>37.774129101414431</v>
      </c>
      <c r="K1251" s="2">
        <f t="shared" si="252"/>
        <v>37.154653029307063</v>
      </c>
      <c r="L1251" s="2">
        <f t="shared" si="253"/>
        <v>35.102667426188901</v>
      </c>
      <c r="M1251" s="2">
        <f t="shared" si="254"/>
        <v>41.107861571355194</v>
      </c>
      <c r="N1251" s="2">
        <f t="shared" si="255"/>
        <v>32.267033875104737</v>
      </c>
      <c r="O1251" s="8" cm="1">
        <f t="array" ref="O1251">MAX(ABS(J1251:N1251/I1251 - $X$2:$AB$2))</f>
        <v>2.4135438556391192E-2</v>
      </c>
      <c r="P1251" s="2">
        <f t="shared" si="256"/>
        <v>37.774129101414431</v>
      </c>
      <c r="Q1251" s="2">
        <f t="shared" si="257"/>
        <v>37.154653029307063</v>
      </c>
      <c r="R1251" s="2">
        <f t="shared" si="258"/>
        <v>35.102667426188901</v>
      </c>
      <c r="S1251" s="2">
        <f t="shared" si="259"/>
        <v>41.107861571355194</v>
      </c>
      <c r="T1251" s="2">
        <f t="shared" si="260"/>
        <v>32.267033875104737</v>
      </c>
      <c r="U1251" s="8" cm="1">
        <f t="array" ref="U1251">SUM(ABS(P1251:T1251/I1251-J1251:N1251/I1251))</f>
        <v>0</v>
      </c>
    </row>
    <row r="1252" spans="1:21" x14ac:dyDescent="0.25">
      <c r="A1252" s="6">
        <v>42720</v>
      </c>
      <c r="B1252" s="7">
        <v>27.177648544311499</v>
      </c>
      <c r="C1252" s="7">
        <v>79.950614929199205</v>
      </c>
      <c r="D1252" s="7">
        <v>91.912361145019503</v>
      </c>
      <c r="E1252" s="7">
        <v>71.839836120605398</v>
      </c>
      <c r="F1252" s="7">
        <v>63.383296966552699</v>
      </c>
      <c r="G1252" s="11">
        <f t="shared" si="248"/>
        <v>-5.2381014449017771E-3</v>
      </c>
      <c r="H1252" s="11">
        <f t="shared" si="249"/>
        <v>-5.2381014449017771E-3</v>
      </c>
      <c r="I1252" s="7">
        <f t="shared" si="250"/>
        <v>182.44564396260401</v>
      </c>
      <c r="J1252" s="2">
        <f t="shared" si="251"/>
        <v>37.823050638476616</v>
      </c>
      <c r="K1252" s="2">
        <f t="shared" si="252"/>
        <v>36.388212355999286</v>
      </c>
      <c r="L1252" s="2">
        <f t="shared" si="253"/>
        <v>35.411556033145317</v>
      </c>
      <c r="M1252" s="2">
        <f t="shared" si="254"/>
        <v>40.601184929106765</v>
      </c>
      <c r="N1252" s="2">
        <f t="shared" si="255"/>
        <v>32.221640005876019</v>
      </c>
      <c r="O1252" s="8" cm="1">
        <f t="array" ref="O1252">MAX(ABS(J1252:N1252/I1252 - $X$2:$AB$2))</f>
        <v>2.3390466847865637E-2</v>
      </c>
      <c r="P1252" s="2">
        <f t="shared" si="256"/>
        <v>37.823050638476616</v>
      </c>
      <c r="Q1252" s="2">
        <f t="shared" si="257"/>
        <v>36.388212355999286</v>
      </c>
      <c r="R1252" s="2">
        <f t="shared" si="258"/>
        <v>35.411556033145317</v>
      </c>
      <c r="S1252" s="2">
        <f t="shared" si="259"/>
        <v>40.601184929106765</v>
      </c>
      <c r="T1252" s="2">
        <f t="shared" si="260"/>
        <v>32.221640005876019</v>
      </c>
      <c r="U1252" s="8" cm="1">
        <f t="array" ref="U1252">SUM(ABS(P1252:T1252/I1252-J1252:N1252/I1252))</f>
        <v>0</v>
      </c>
    </row>
    <row r="1253" spans="1:21" x14ac:dyDescent="0.25">
      <c r="A1253" s="6">
        <v>42723</v>
      </c>
      <c r="B1253" s="7">
        <v>27.334671020507798</v>
      </c>
      <c r="C1253" s="7">
        <v>80.062889099121094</v>
      </c>
      <c r="D1253" s="7">
        <v>91.577644348144503</v>
      </c>
      <c r="E1253" s="7">
        <v>72.254280090332003</v>
      </c>
      <c r="F1253" s="7">
        <v>63.919071197509702</v>
      </c>
      <c r="G1253" s="11">
        <f t="shared" si="248"/>
        <v>3.5477123479419337E-3</v>
      </c>
      <c r="H1253" s="11">
        <f t="shared" si="249"/>
        <v>3.5477123479419337E-3</v>
      </c>
      <c r="I1253" s="7">
        <f t="shared" si="250"/>
        <v>183.09290862651835</v>
      </c>
      <c r="J1253" s="2">
        <f t="shared" si="251"/>
        <v>38.041578339976184</v>
      </c>
      <c r="K1253" s="2">
        <f t="shared" si="252"/>
        <v>36.439312104773322</v>
      </c>
      <c r="L1253" s="2">
        <f t="shared" si="253"/>
        <v>35.28259794241503</v>
      </c>
      <c r="M1253" s="2">
        <f t="shared" si="254"/>
        <v>40.835413139613451</v>
      </c>
      <c r="N1253" s="2">
        <f t="shared" si="255"/>
        <v>32.494007099740379</v>
      </c>
      <c r="O1253" s="8" cm="1">
        <f t="array" ref="O1253">MAX(ABS(J1253:N1253/I1253 - $X$2:$AB$2))</f>
        <v>2.3031101782928526E-2</v>
      </c>
      <c r="P1253" s="2">
        <f t="shared" si="256"/>
        <v>38.041578339976184</v>
      </c>
      <c r="Q1253" s="2">
        <f t="shared" si="257"/>
        <v>36.439312104773322</v>
      </c>
      <c r="R1253" s="2">
        <f t="shared" si="258"/>
        <v>35.28259794241503</v>
      </c>
      <c r="S1253" s="2">
        <f t="shared" si="259"/>
        <v>40.835413139613451</v>
      </c>
      <c r="T1253" s="2">
        <f t="shared" si="260"/>
        <v>32.494007099740379</v>
      </c>
      <c r="U1253" s="8" cm="1">
        <f t="array" ref="U1253">SUM(ABS(P1253:T1253/I1253-J1253:N1253/I1253))</f>
        <v>0</v>
      </c>
    </row>
    <row r="1254" spans="1:21" x14ac:dyDescent="0.25">
      <c r="A1254" s="6">
        <v>42724</v>
      </c>
      <c r="B1254" s="7">
        <v>27.4073181152343</v>
      </c>
      <c r="C1254" s="7">
        <v>81.470527648925696</v>
      </c>
      <c r="D1254" s="7">
        <v>91.811164855957003</v>
      </c>
      <c r="E1254" s="7">
        <v>73.184616088867102</v>
      </c>
      <c r="F1254" s="7">
        <v>64.133392333984304</v>
      </c>
      <c r="G1254" s="11">
        <f t="shared" si="248"/>
        <v>8.0094841446565201E-3</v>
      </c>
      <c r="H1254" s="11">
        <f t="shared" si="249"/>
        <v>8.0094841446565201E-3</v>
      </c>
      <c r="I1254" s="7">
        <f t="shared" si="250"/>
        <v>184.55938837516149</v>
      </c>
      <c r="J1254" s="2">
        <f t="shared" si="251"/>
        <v>38.142681080270243</v>
      </c>
      <c r="K1254" s="2">
        <f t="shared" si="252"/>
        <v>37.079975725886683</v>
      </c>
      <c r="L1254" s="2">
        <f t="shared" si="253"/>
        <v>35.372567609653188</v>
      </c>
      <c r="M1254" s="2">
        <f t="shared" si="254"/>
        <v>41.3612042043274</v>
      </c>
      <c r="N1254" s="2">
        <f t="shared" si="255"/>
        <v>32.602959755023981</v>
      </c>
      <c r="O1254" s="8" cm="1">
        <f t="array" ref="O1254">MAX(ABS(J1254:N1254/I1254 - $X$2:$AB$2))</f>
        <v>2.4107830918093265E-2</v>
      </c>
      <c r="P1254" s="2">
        <f t="shared" si="256"/>
        <v>38.142681080270243</v>
      </c>
      <c r="Q1254" s="2">
        <f t="shared" si="257"/>
        <v>37.079975725886683</v>
      </c>
      <c r="R1254" s="2">
        <f t="shared" si="258"/>
        <v>35.372567609653188</v>
      </c>
      <c r="S1254" s="2">
        <f t="shared" si="259"/>
        <v>41.3612042043274</v>
      </c>
      <c r="T1254" s="2">
        <f t="shared" si="260"/>
        <v>32.602959755023981</v>
      </c>
      <c r="U1254" s="8" cm="1">
        <f t="array" ref="U1254">SUM(ABS(P1254:T1254/I1254-J1254:N1254/I1254))</f>
        <v>0</v>
      </c>
    </row>
    <row r="1255" spans="1:21" x14ac:dyDescent="0.25">
      <c r="A1255" s="6">
        <v>42725</v>
      </c>
      <c r="B1255" s="7">
        <v>27.4330959320068</v>
      </c>
      <c r="C1255" s="7">
        <v>81.021453857421804</v>
      </c>
      <c r="D1255" s="7">
        <v>91.780021667480398</v>
      </c>
      <c r="E1255" s="7">
        <v>73.370697021484304</v>
      </c>
      <c r="F1255" s="7">
        <v>63.615463256835902</v>
      </c>
      <c r="G1255" s="11">
        <f t="shared" si="248"/>
        <v>-1.8348657198602458E-3</v>
      </c>
      <c r="H1255" s="11">
        <f t="shared" si="249"/>
        <v>-1.8348657198602458E-3</v>
      </c>
      <c r="I1255" s="7">
        <f t="shared" si="250"/>
        <v>184.22074668015352</v>
      </c>
      <c r="J1255" s="2">
        <f t="shared" si="251"/>
        <v>38.178555989298744</v>
      </c>
      <c r="K1255" s="2">
        <f t="shared" si="252"/>
        <v>36.875587147972325</v>
      </c>
      <c r="L1255" s="2">
        <f t="shared" si="253"/>
        <v>35.360568910565803</v>
      </c>
      <c r="M1255" s="2">
        <f t="shared" si="254"/>
        <v>41.466370178596719</v>
      </c>
      <c r="N1255" s="2">
        <f t="shared" si="255"/>
        <v>32.339664453719948</v>
      </c>
      <c r="O1255" s="8" cm="1">
        <f t="array" ref="O1255">MAX(ABS(J1255:N1255/I1255 - $X$2:$AB$2))</f>
        <v>2.5090663922838041E-2</v>
      </c>
      <c r="P1255" s="2">
        <f t="shared" si="256"/>
        <v>38.178555989298744</v>
      </c>
      <c r="Q1255" s="2">
        <f t="shared" si="257"/>
        <v>36.875587147972325</v>
      </c>
      <c r="R1255" s="2">
        <f t="shared" si="258"/>
        <v>35.360568910565803</v>
      </c>
      <c r="S1255" s="2">
        <f t="shared" si="259"/>
        <v>41.466370178596719</v>
      </c>
      <c r="T1255" s="2">
        <f t="shared" si="260"/>
        <v>32.339664453719948</v>
      </c>
      <c r="U1255" s="8" cm="1">
        <f t="array" ref="U1255">SUM(ABS(P1255:T1255/I1255-J1255:N1255/I1255))</f>
        <v>0</v>
      </c>
    </row>
    <row r="1256" spans="1:21" x14ac:dyDescent="0.25">
      <c r="A1256" s="6">
        <v>42726</v>
      </c>
      <c r="B1256" s="7">
        <v>27.252639770507798</v>
      </c>
      <c r="C1256" s="7">
        <v>81.280532836914006</v>
      </c>
      <c r="D1256" s="7">
        <v>92.449432373046804</v>
      </c>
      <c r="E1256" s="7">
        <v>73.489089965820298</v>
      </c>
      <c r="F1256" s="7">
        <v>62.142051696777301</v>
      </c>
      <c r="G1256" s="11">
        <f t="shared" si="248"/>
        <v>-3.0258921311886455E-3</v>
      </c>
      <c r="H1256" s="11">
        <f t="shared" si="249"/>
        <v>-3.0258921311886455E-3</v>
      </c>
      <c r="I1256" s="7">
        <f t="shared" si="250"/>
        <v>183.66331457237234</v>
      </c>
      <c r="J1256" s="2">
        <f t="shared" si="251"/>
        <v>37.927415699392007</v>
      </c>
      <c r="K1256" s="2">
        <f t="shared" si="252"/>
        <v>36.993502700355336</v>
      </c>
      <c r="L1256" s="2">
        <f t="shared" si="253"/>
        <v>35.618476273776182</v>
      </c>
      <c r="M1256" s="2">
        <f t="shared" si="254"/>
        <v>41.533281436846494</v>
      </c>
      <c r="N1256" s="2">
        <f t="shared" si="255"/>
        <v>31.590638462002328</v>
      </c>
      <c r="O1256" s="8" cm="1">
        <f t="array" ref="O1256">MAX(ABS(J1256:N1256/I1256 - $X$2:$AB$2))</f>
        <v>2.7997014343579929E-2</v>
      </c>
      <c r="P1256" s="2">
        <f t="shared" si="256"/>
        <v>37.927415699392007</v>
      </c>
      <c r="Q1256" s="2">
        <f t="shared" si="257"/>
        <v>36.993502700355336</v>
      </c>
      <c r="R1256" s="2">
        <f t="shared" si="258"/>
        <v>35.618476273776182</v>
      </c>
      <c r="S1256" s="2">
        <f t="shared" si="259"/>
        <v>41.533281436846494</v>
      </c>
      <c r="T1256" s="2">
        <f t="shared" si="260"/>
        <v>31.590638462002328</v>
      </c>
      <c r="U1256" s="8" cm="1">
        <f t="array" ref="U1256">SUM(ABS(P1256:T1256/I1256-J1256:N1256/I1256))</f>
        <v>0</v>
      </c>
    </row>
    <row r="1257" spans="1:21" x14ac:dyDescent="0.25">
      <c r="A1257" s="6">
        <v>42727</v>
      </c>
      <c r="B1257" s="7">
        <v>27.3065471649169</v>
      </c>
      <c r="C1257" s="7">
        <v>81.4532470703125</v>
      </c>
      <c r="D1257" s="7">
        <v>92.177001953125</v>
      </c>
      <c r="E1257" s="7">
        <v>73.624420166015597</v>
      </c>
      <c r="F1257" s="7">
        <v>62.097393035888601</v>
      </c>
      <c r="G1257" s="11">
        <f t="shared" si="248"/>
        <v>5.5781921441822035E-4</v>
      </c>
      <c r="H1257" s="11">
        <f t="shared" si="249"/>
        <v>5.5781921441822035E-4</v>
      </c>
      <c r="I1257" s="7">
        <f t="shared" si="250"/>
        <v>183.76576549822454</v>
      </c>
      <c r="J1257" s="2">
        <f t="shared" si="251"/>
        <v>38.002438455875129</v>
      </c>
      <c r="K1257" s="2">
        <f t="shared" si="252"/>
        <v>37.072110753681422</v>
      </c>
      <c r="L1257" s="2">
        <f t="shared" si="253"/>
        <v>35.513515581220666</v>
      </c>
      <c r="M1257" s="2">
        <f t="shared" si="254"/>
        <v>41.609764997797242</v>
      </c>
      <c r="N1257" s="2">
        <f t="shared" si="255"/>
        <v>31.567935709650087</v>
      </c>
      <c r="O1257" s="8" cm="1">
        <f t="array" ref="O1257">MAX(ABS(J1257:N1257/I1257 - $X$2:$AB$2))</f>
        <v>2.8216449216951239E-2</v>
      </c>
      <c r="P1257" s="2">
        <f t="shared" si="256"/>
        <v>38.002438455875129</v>
      </c>
      <c r="Q1257" s="2">
        <f t="shared" si="257"/>
        <v>37.072110753681422</v>
      </c>
      <c r="R1257" s="2">
        <f t="shared" si="258"/>
        <v>35.513515581220666</v>
      </c>
      <c r="S1257" s="2">
        <f t="shared" si="259"/>
        <v>41.609764997797242</v>
      </c>
      <c r="T1257" s="2">
        <f t="shared" si="260"/>
        <v>31.567935709650087</v>
      </c>
      <c r="U1257" s="8" cm="1">
        <f t="array" ref="U1257">SUM(ABS(P1257:T1257/I1257-J1257:N1257/I1257))</f>
        <v>0</v>
      </c>
    </row>
    <row r="1258" spans="1:21" x14ac:dyDescent="0.25">
      <c r="A1258" s="6">
        <v>42731</v>
      </c>
      <c r="B1258" s="7">
        <v>27.479959487915</v>
      </c>
      <c r="C1258" s="7">
        <v>81.651878356933594</v>
      </c>
      <c r="D1258" s="7">
        <v>92.021324157714801</v>
      </c>
      <c r="E1258" s="7">
        <v>73.692085266113196</v>
      </c>
      <c r="F1258" s="7">
        <v>62.240276336669901</v>
      </c>
      <c r="G1258" s="11">
        <f t="shared" si="248"/>
        <v>2.082218928048718E-3</v>
      </c>
      <c r="H1258" s="11">
        <f t="shared" si="249"/>
        <v>2.082218928048718E-3</v>
      </c>
      <c r="I1258" s="7">
        <f t="shared" si="250"/>
        <v>184.14840605347229</v>
      </c>
      <c r="J1258" s="2">
        <f t="shared" si="251"/>
        <v>38.243775857210601</v>
      </c>
      <c r="K1258" s="2">
        <f t="shared" si="252"/>
        <v>37.162514529118475</v>
      </c>
      <c r="L1258" s="2">
        <f t="shared" si="253"/>
        <v>35.453536782867452</v>
      </c>
      <c r="M1258" s="2">
        <f t="shared" si="254"/>
        <v>41.648006778272595</v>
      </c>
      <c r="N1258" s="2">
        <f t="shared" si="255"/>
        <v>31.640572106003148</v>
      </c>
      <c r="O1258" s="8" cm="1">
        <f t="array" ref="O1258">MAX(ABS(J1258:N1258/I1258 - $X$2:$AB$2))</f>
        <v>2.8178952052316519E-2</v>
      </c>
      <c r="P1258" s="2">
        <f t="shared" si="256"/>
        <v>38.243775857210601</v>
      </c>
      <c r="Q1258" s="2">
        <f t="shared" si="257"/>
        <v>37.162514529118475</v>
      </c>
      <c r="R1258" s="2">
        <f t="shared" si="258"/>
        <v>35.453536782867452</v>
      </c>
      <c r="S1258" s="2">
        <f t="shared" si="259"/>
        <v>41.648006778272595</v>
      </c>
      <c r="T1258" s="2">
        <f t="shared" si="260"/>
        <v>31.640572106003148</v>
      </c>
      <c r="U1258" s="8" cm="1">
        <f t="array" ref="U1258">SUM(ABS(P1258:T1258/I1258-J1258:N1258/I1258))</f>
        <v>0</v>
      </c>
    </row>
    <row r="1259" spans="1:21" x14ac:dyDescent="0.25">
      <c r="A1259" s="6">
        <v>42732</v>
      </c>
      <c r="B1259" s="7">
        <v>27.3627910614013</v>
      </c>
      <c r="C1259" s="7">
        <v>80.442855834960895</v>
      </c>
      <c r="D1259" s="7">
        <v>91.780021667480398</v>
      </c>
      <c r="E1259" s="7">
        <v>73.159248352050696</v>
      </c>
      <c r="F1259" s="7">
        <v>61.8920288085937</v>
      </c>
      <c r="G1259" s="11">
        <f t="shared" si="248"/>
        <v>-6.9752044192458174E-3</v>
      </c>
      <c r="H1259" s="11">
        <f t="shared" si="249"/>
        <v>-6.9752044192458174E-3</v>
      </c>
      <c r="I1259" s="7">
        <f t="shared" si="250"/>
        <v>182.86393327777103</v>
      </c>
      <c r="J1259" s="2">
        <f t="shared" si="251"/>
        <v>38.080712915174509</v>
      </c>
      <c r="K1259" s="2">
        <f t="shared" si="252"/>
        <v>36.61224773865429</v>
      </c>
      <c r="L1259" s="2">
        <f t="shared" si="253"/>
        <v>35.360568910565803</v>
      </c>
      <c r="M1259" s="2">
        <f t="shared" si="254"/>
        <v>41.346867309516192</v>
      </c>
      <c r="N1259" s="2">
        <f t="shared" si="255"/>
        <v>31.463536403860218</v>
      </c>
      <c r="O1259" s="8" cm="1">
        <f t="array" ref="O1259">MAX(ABS(J1259:N1259/I1259 - $X$2:$AB$2))</f>
        <v>2.7940174752410146E-2</v>
      </c>
      <c r="P1259" s="2">
        <f t="shared" si="256"/>
        <v>38.080712915174509</v>
      </c>
      <c r="Q1259" s="2">
        <f t="shared" si="257"/>
        <v>36.61224773865429</v>
      </c>
      <c r="R1259" s="2">
        <f t="shared" si="258"/>
        <v>35.360568910565803</v>
      </c>
      <c r="S1259" s="2">
        <f t="shared" si="259"/>
        <v>41.346867309516192</v>
      </c>
      <c r="T1259" s="2">
        <f t="shared" si="260"/>
        <v>31.463536403860218</v>
      </c>
      <c r="U1259" s="8" cm="1">
        <f t="array" ref="U1259">SUM(ABS(P1259:T1259/I1259-J1259:N1259/I1259))</f>
        <v>0</v>
      </c>
    </row>
    <row r="1260" spans="1:21" x14ac:dyDescent="0.25">
      <c r="A1260" s="6">
        <v>42733</v>
      </c>
      <c r="B1260" s="7">
        <v>27.355756759643501</v>
      </c>
      <c r="C1260" s="7">
        <v>80.563758850097599</v>
      </c>
      <c r="D1260" s="7">
        <v>91.709983825683594</v>
      </c>
      <c r="E1260" s="7">
        <v>72.643333435058594</v>
      </c>
      <c r="F1260" s="7">
        <v>61.847389221191399</v>
      </c>
      <c r="G1260" s="11">
        <f t="shared" si="248"/>
        <v>-1.61877345722794E-3</v>
      </c>
      <c r="H1260" s="11">
        <f t="shared" si="249"/>
        <v>-1.61877345722794E-3</v>
      </c>
      <c r="I1260" s="7">
        <f t="shared" si="250"/>
        <v>182.56791799629667</v>
      </c>
      <c r="J1260" s="2">
        <f t="shared" si="251"/>
        <v>38.070923298859555</v>
      </c>
      <c r="K1260" s="2">
        <f t="shared" si="252"/>
        <v>36.667274764940089</v>
      </c>
      <c r="L1260" s="2">
        <f t="shared" si="253"/>
        <v>35.333585064994537</v>
      </c>
      <c r="M1260" s="2">
        <f t="shared" si="254"/>
        <v>41.055291519764729</v>
      </c>
      <c r="N1260" s="2">
        <f t="shared" si="255"/>
        <v>31.440843347737768</v>
      </c>
      <c r="O1260" s="8" cm="1">
        <f t="array" ref="O1260">MAX(ABS(J1260:N1260/I1260 - $X$2:$AB$2))</f>
        <v>2.7785496527514025E-2</v>
      </c>
      <c r="P1260" s="2">
        <f t="shared" si="256"/>
        <v>38.070923298859555</v>
      </c>
      <c r="Q1260" s="2">
        <f t="shared" si="257"/>
        <v>36.667274764940089</v>
      </c>
      <c r="R1260" s="2">
        <f t="shared" si="258"/>
        <v>35.333585064994537</v>
      </c>
      <c r="S1260" s="2">
        <f t="shared" si="259"/>
        <v>41.055291519764729</v>
      </c>
      <c r="T1260" s="2">
        <f t="shared" si="260"/>
        <v>31.440843347737768</v>
      </c>
      <c r="U1260" s="8" cm="1">
        <f t="array" ref="U1260">SUM(ABS(P1260:T1260/I1260-J1260:N1260/I1260))</f>
        <v>0</v>
      </c>
    </row>
    <row r="1261" spans="1:21" x14ac:dyDescent="0.25">
      <c r="A1261" s="6">
        <v>42734</v>
      </c>
      <c r="B1261" s="7">
        <v>27.1424961090087</v>
      </c>
      <c r="C1261" s="7">
        <v>80.088783264160099</v>
      </c>
      <c r="D1261" s="7">
        <v>91.616569519042898</v>
      </c>
      <c r="E1261" s="7">
        <v>72.981628417968693</v>
      </c>
      <c r="F1261" s="7">
        <v>61.722362518310497</v>
      </c>
      <c r="G1261" s="11">
        <f t="shared" si="248"/>
        <v>-2.3077926659058612E-3</v>
      </c>
      <c r="H1261" s="11">
        <f t="shared" si="249"/>
        <v>-2.3077926659058612E-3</v>
      </c>
      <c r="I1261" s="7">
        <f t="shared" si="250"/>
        <v>182.14658909411511</v>
      </c>
      <c r="J1261" s="2">
        <f t="shared" si="251"/>
        <v>37.774129101414431</v>
      </c>
      <c r="K1261" s="2">
        <f t="shared" si="252"/>
        <v>36.451097409702555</v>
      </c>
      <c r="L1261" s="2">
        <f t="shared" si="253"/>
        <v>35.297594846565865</v>
      </c>
      <c r="M1261" s="2">
        <f t="shared" si="254"/>
        <v>41.246483174749343</v>
      </c>
      <c r="N1261" s="2">
        <f t="shared" si="255"/>
        <v>31.377284561682888</v>
      </c>
      <c r="O1261" s="8" cm="1">
        <f t="array" ref="O1261">MAX(ABS(J1261:N1261/I1261 - $X$2:$AB$2))</f>
        <v>2.77360848878139E-2</v>
      </c>
      <c r="P1261" s="2">
        <f t="shared" si="256"/>
        <v>37.774129101414431</v>
      </c>
      <c r="Q1261" s="2">
        <f t="shared" si="257"/>
        <v>36.451097409702555</v>
      </c>
      <c r="R1261" s="2">
        <f t="shared" si="258"/>
        <v>35.297594846565865</v>
      </c>
      <c r="S1261" s="2">
        <f t="shared" si="259"/>
        <v>41.246483174749343</v>
      </c>
      <c r="T1261" s="2">
        <f t="shared" si="260"/>
        <v>31.377284561682888</v>
      </c>
      <c r="U1261" s="8" cm="1">
        <f t="array" ref="U1261">SUM(ABS(P1261:T1261/I1261-J1261:N1261/I1261))</f>
        <v>0</v>
      </c>
    </row>
    <row r="1262" spans="1:21" x14ac:dyDescent="0.25">
      <c r="A1262" s="6">
        <v>42738</v>
      </c>
      <c r="B1262" s="7">
        <v>27.2198371887207</v>
      </c>
      <c r="C1262" s="7">
        <v>81.168266296386705</v>
      </c>
      <c r="D1262" s="7">
        <v>91.733306884765597</v>
      </c>
      <c r="E1262" s="7">
        <v>73.776649475097599</v>
      </c>
      <c r="F1262" s="7">
        <v>61.311599731445298</v>
      </c>
      <c r="G1262" s="11">
        <f t="shared" si="248"/>
        <v>4.8555421300870982E-3</v>
      </c>
      <c r="H1262" s="11">
        <f t="shared" si="249"/>
        <v>4.8555421300870982E-3</v>
      </c>
      <c r="I1262" s="7">
        <f t="shared" si="250"/>
        <v>183.03100953131326</v>
      </c>
      <c r="J1262" s="2">
        <f t="shared" si="251"/>
        <v>37.881764446304992</v>
      </c>
      <c r="K1262" s="2">
        <f t="shared" si="252"/>
        <v>36.942406423975235</v>
      </c>
      <c r="L1262" s="2">
        <f t="shared" si="253"/>
        <v>35.342570861934774</v>
      </c>
      <c r="M1262" s="2">
        <f t="shared" si="254"/>
        <v>41.695799302208691</v>
      </c>
      <c r="N1262" s="2">
        <f t="shared" si="255"/>
        <v>31.168468496889584</v>
      </c>
      <c r="O1262" s="8" cm="1">
        <f t="array" ref="O1262">MAX(ABS(J1262:N1262/I1262 - $X$2:$AB$2))</f>
        <v>2.970935593535462E-2</v>
      </c>
      <c r="P1262" s="2">
        <f t="shared" si="256"/>
        <v>37.881764446304992</v>
      </c>
      <c r="Q1262" s="2">
        <f t="shared" si="257"/>
        <v>36.942406423975235</v>
      </c>
      <c r="R1262" s="2">
        <f t="shared" si="258"/>
        <v>35.342570861934774</v>
      </c>
      <c r="S1262" s="2">
        <f t="shared" si="259"/>
        <v>41.695799302208691</v>
      </c>
      <c r="T1262" s="2">
        <f t="shared" si="260"/>
        <v>31.168468496889584</v>
      </c>
      <c r="U1262" s="8" cm="1">
        <f t="array" ref="U1262">SUM(ABS(P1262:T1262/I1262-J1262:N1262/I1262))</f>
        <v>0</v>
      </c>
    </row>
    <row r="1263" spans="1:21" x14ac:dyDescent="0.25">
      <c r="A1263" s="6">
        <v>42739</v>
      </c>
      <c r="B1263" s="7">
        <v>27.189369201660099</v>
      </c>
      <c r="C1263" s="7">
        <v>80.805557250976506</v>
      </c>
      <c r="D1263" s="7">
        <v>91.709983825683594</v>
      </c>
      <c r="E1263" s="7">
        <v>73.912742614746094</v>
      </c>
      <c r="F1263" s="7">
        <v>61.6687812805175</v>
      </c>
      <c r="G1263" s="11">
        <f t="shared" si="248"/>
        <v>2.2959541940870132E-4</v>
      </c>
      <c r="H1263" s="11">
        <f t="shared" si="249"/>
        <v>2.2959541940870132E-4</v>
      </c>
      <c r="I1263" s="7">
        <f t="shared" si="250"/>
        <v>183.07303261271139</v>
      </c>
      <c r="J1263" s="2">
        <f t="shared" si="251"/>
        <v>37.839362241582734</v>
      </c>
      <c r="K1263" s="2">
        <f t="shared" si="252"/>
        <v>36.777325345117795</v>
      </c>
      <c r="L1263" s="2">
        <f t="shared" si="253"/>
        <v>35.333585064994537</v>
      </c>
      <c r="M1263" s="2">
        <f t="shared" si="254"/>
        <v>41.772714047965835</v>
      </c>
      <c r="N1263" s="2">
        <f t="shared" si="255"/>
        <v>31.350045913050483</v>
      </c>
      <c r="O1263" s="8" cm="1">
        <f t="array" ref="O1263">MAX(ABS(J1263:N1263/I1263 - $X$2:$AB$2))</f>
        <v>2.8756614419715804E-2</v>
      </c>
      <c r="P1263" s="2">
        <f t="shared" si="256"/>
        <v>37.839362241582734</v>
      </c>
      <c r="Q1263" s="2">
        <f t="shared" si="257"/>
        <v>36.777325345117795</v>
      </c>
      <c r="R1263" s="2">
        <f t="shared" si="258"/>
        <v>35.333585064994537</v>
      </c>
      <c r="S1263" s="2">
        <f t="shared" si="259"/>
        <v>41.772714047965835</v>
      </c>
      <c r="T1263" s="2">
        <f t="shared" si="260"/>
        <v>31.350045913050483</v>
      </c>
      <c r="U1263" s="8" cm="1">
        <f t="array" ref="U1263">SUM(ABS(P1263:T1263/I1263-J1263:N1263/I1263))</f>
        <v>0</v>
      </c>
    </row>
    <row r="1264" spans="1:21" x14ac:dyDescent="0.25">
      <c r="A1264" s="6">
        <v>42740</v>
      </c>
      <c r="B1264" s="7">
        <v>27.32763671875</v>
      </c>
      <c r="C1264" s="7">
        <v>80.313316345214801</v>
      </c>
      <c r="D1264" s="7">
        <v>91.31298828125</v>
      </c>
      <c r="E1264" s="7">
        <v>73.232368469238196</v>
      </c>
      <c r="F1264" s="7">
        <v>61.802734375</v>
      </c>
      <c r="G1264" s="11">
        <f t="shared" si="248"/>
        <v>-2.7365407561279476E-3</v>
      </c>
      <c r="H1264" s="11">
        <f t="shared" si="249"/>
        <v>-2.7365407561279476E-3</v>
      </c>
      <c r="I1264" s="7">
        <f t="shared" si="250"/>
        <v>182.57204579761876</v>
      </c>
      <c r="J1264" s="2">
        <f t="shared" si="251"/>
        <v>38.031788723661236</v>
      </c>
      <c r="K1264" s="2">
        <f t="shared" si="252"/>
        <v>36.553289962462785</v>
      </c>
      <c r="L1264" s="2">
        <f t="shared" si="253"/>
        <v>35.180632515506247</v>
      </c>
      <c r="M1264" s="2">
        <f t="shared" si="254"/>
        <v>41.388192061356989</v>
      </c>
      <c r="N1264" s="2">
        <f t="shared" si="255"/>
        <v>31.418142534631496</v>
      </c>
      <c r="O1264" s="8" cm="1">
        <f t="array" ref="O1264">MAX(ABS(J1264:N1264/I1264 - $X$2:$AB$2))</f>
        <v>2.7913729085018157E-2</v>
      </c>
      <c r="P1264" s="2">
        <f t="shared" si="256"/>
        <v>38.031788723661236</v>
      </c>
      <c r="Q1264" s="2">
        <f t="shared" si="257"/>
        <v>36.553289962462785</v>
      </c>
      <c r="R1264" s="2">
        <f t="shared" si="258"/>
        <v>35.180632515506247</v>
      </c>
      <c r="S1264" s="2">
        <f t="shared" si="259"/>
        <v>41.388192061356989</v>
      </c>
      <c r="T1264" s="2">
        <f t="shared" si="260"/>
        <v>31.418142534631496</v>
      </c>
      <c r="U1264" s="8" cm="1">
        <f t="array" ref="U1264">SUM(ABS(P1264:T1264/I1264-J1264:N1264/I1264))</f>
        <v>0</v>
      </c>
    </row>
    <row r="1265" spans="1:21" x14ac:dyDescent="0.25">
      <c r="A1265" s="6">
        <v>42741</v>
      </c>
      <c r="B1265" s="7">
        <v>27.632287979125898</v>
      </c>
      <c r="C1265" s="7">
        <v>80.347854614257798</v>
      </c>
      <c r="D1265" s="7">
        <v>90.9471435546875</v>
      </c>
      <c r="E1265" s="7">
        <v>73.240875244140597</v>
      </c>
      <c r="F1265" s="7">
        <v>60.954402923583899</v>
      </c>
      <c r="G1265" s="11">
        <f t="shared" si="248"/>
        <v>-6.9945348446232014E-4</v>
      </c>
      <c r="H1265" s="11">
        <f t="shared" si="249"/>
        <v>-6.9945348446232014E-4</v>
      </c>
      <c r="I1265" s="7">
        <f t="shared" si="250"/>
        <v>182.44434514402019</v>
      </c>
      <c r="J1265" s="2">
        <f t="shared" si="251"/>
        <v>38.455770954113817</v>
      </c>
      <c r="K1265" s="2">
        <f t="shared" si="252"/>
        <v>36.569009489691666</v>
      </c>
      <c r="L1265" s="2">
        <f t="shared" si="253"/>
        <v>35.039681604522052</v>
      </c>
      <c r="M1265" s="2">
        <f t="shared" si="254"/>
        <v>41.392999771947849</v>
      </c>
      <c r="N1265" s="2">
        <f t="shared" si="255"/>
        <v>30.986883323744809</v>
      </c>
      <c r="O1265" s="8" cm="1">
        <f t="array" ref="O1265">MAX(ABS(J1265:N1265/I1265 - $X$2:$AB$2))</f>
        <v>3.0157063518280069E-2</v>
      </c>
      <c r="P1265" s="2">
        <f t="shared" si="256"/>
        <v>38.455770954113817</v>
      </c>
      <c r="Q1265" s="2">
        <f t="shared" si="257"/>
        <v>36.569009489691666</v>
      </c>
      <c r="R1265" s="2">
        <f t="shared" si="258"/>
        <v>35.039681604522052</v>
      </c>
      <c r="S1265" s="2">
        <f t="shared" si="259"/>
        <v>41.392999771947849</v>
      </c>
      <c r="T1265" s="2">
        <f t="shared" si="260"/>
        <v>30.986883323744809</v>
      </c>
      <c r="U1265" s="8" cm="1">
        <f t="array" ref="U1265">SUM(ABS(P1265:T1265/I1265-J1265:N1265/I1265))</f>
        <v>0</v>
      </c>
    </row>
    <row r="1266" spans="1:21" x14ac:dyDescent="0.25">
      <c r="A1266" s="6">
        <v>42744</v>
      </c>
      <c r="B1266" s="7">
        <v>27.885387420654201</v>
      </c>
      <c r="C1266" s="7">
        <v>79.769256591796804</v>
      </c>
      <c r="D1266" s="7">
        <v>90.168769836425696</v>
      </c>
      <c r="E1266" s="7">
        <v>73.291893005371094</v>
      </c>
      <c r="F1266" s="7">
        <v>61.356254577636697</v>
      </c>
      <c r="G1266" s="11">
        <f t="shared" si="248"/>
        <v>1.212945968924739E-4</v>
      </c>
      <c r="H1266" s="11">
        <f t="shared" si="249"/>
        <v>1.212945968924739E-4</v>
      </c>
      <c r="I1266" s="7">
        <f t="shared" si="250"/>
        <v>182.46647465731974</v>
      </c>
      <c r="J1266" s="2">
        <f t="shared" si="251"/>
        <v>38.808008675412147</v>
      </c>
      <c r="K1266" s="2">
        <f t="shared" si="252"/>
        <v>36.305670080373595</v>
      </c>
      <c r="L1266" s="2">
        <f t="shared" si="253"/>
        <v>34.739793491589495</v>
      </c>
      <c r="M1266" s="2">
        <f t="shared" si="254"/>
        <v>41.421833099948643</v>
      </c>
      <c r="N1266" s="2">
        <f t="shared" si="255"/>
        <v>31.191169309995857</v>
      </c>
      <c r="O1266" s="8" cm="1">
        <f t="array" ref="O1266">MAX(ABS(J1266:N1266/I1266 - $X$2:$AB$2))</f>
        <v>2.9058081115589718E-2</v>
      </c>
      <c r="P1266" s="2">
        <f t="shared" si="256"/>
        <v>38.808008675412147</v>
      </c>
      <c r="Q1266" s="2">
        <f t="shared" si="257"/>
        <v>36.305670080373595</v>
      </c>
      <c r="R1266" s="2">
        <f t="shared" si="258"/>
        <v>34.739793491589495</v>
      </c>
      <c r="S1266" s="2">
        <f t="shared" si="259"/>
        <v>41.421833099948643</v>
      </c>
      <c r="T1266" s="2">
        <f t="shared" si="260"/>
        <v>31.191169309995857</v>
      </c>
      <c r="U1266" s="8" cm="1">
        <f t="array" ref="U1266">SUM(ABS(P1266:T1266/I1266-J1266:N1266/I1266))</f>
        <v>0</v>
      </c>
    </row>
    <row r="1267" spans="1:21" x14ac:dyDescent="0.25">
      <c r="A1267" s="6">
        <v>42745</v>
      </c>
      <c r="B1267" s="7">
        <v>27.913511276245099</v>
      </c>
      <c r="C1267" s="7">
        <v>81.030097961425696</v>
      </c>
      <c r="D1267" s="7">
        <v>89.483757019042898</v>
      </c>
      <c r="E1267" s="7">
        <v>73.504508972167898</v>
      </c>
      <c r="F1267" s="7">
        <v>60.9276123046875</v>
      </c>
      <c r="G1267" s="11">
        <f t="shared" si="248"/>
        <v>1.3774035768348014E-3</v>
      </c>
      <c r="H1267" s="11">
        <f t="shared" si="249"/>
        <v>1.3774035768348014E-3</v>
      </c>
      <c r="I1267" s="7">
        <f t="shared" si="250"/>
        <v>182.71780463216518</v>
      </c>
      <c r="J1267" s="2">
        <f t="shared" si="251"/>
        <v>38.847148559513215</v>
      </c>
      <c r="K1267" s="2">
        <f t="shared" si="252"/>
        <v>36.879521370271924</v>
      </c>
      <c r="L1267" s="2">
        <f t="shared" si="253"/>
        <v>34.47587502116852</v>
      </c>
      <c r="M1267" s="2">
        <f t="shared" si="254"/>
        <v>41.541995681782844</v>
      </c>
      <c r="N1267" s="2">
        <f t="shared" si="255"/>
        <v>30.97326399942866</v>
      </c>
      <c r="O1267" s="8" cm="1">
        <f t="array" ref="O1267">MAX(ABS(J1267:N1267/I1267 - $X$2:$AB$2))</f>
        <v>3.0485791673220436E-2</v>
      </c>
      <c r="P1267" s="2">
        <f t="shared" si="256"/>
        <v>38.847148559513215</v>
      </c>
      <c r="Q1267" s="2">
        <f t="shared" si="257"/>
        <v>36.879521370271924</v>
      </c>
      <c r="R1267" s="2">
        <f t="shared" si="258"/>
        <v>34.47587502116852</v>
      </c>
      <c r="S1267" s="2">
        <f t="shared" si="259"/>
        <v>41.541995681782844</v>
      </c>
      <c r="T1267" s="2">
        <f t="shared" si="260"/>
        <v>30.97326399942866</v>
      </c>
      <c r="U1267" s="8" cm="1">
        <f t="array" ref="U1267">SUM(ABS(P1267:T1267/I1267-J1267:N1267/I1267))</f>
        <v>0</v>
      </c>
    </row>
    <row r="1268" spans="1:21" x14ac:dyDescent="0.25">
      <c r="A1268" s="6">
        <v>42746</v>
      </c>
      <c r="B1268" s="7">
        <v>28.063493728637599</v>
      </c>
      <c r="C1268" s="7">
        <v>81.738227844238196</v>
      </c>
      <c r="D1268" s="7">
        <v>90.238800048828097</v>
      </c>
      <c r="E1268" s="7">
        <v>74.057319641113196</v>
      </c>
      <c r="F1268" s="7">
        <v>61.195491790771399</v>
      </c>
      <c r="G1268" s="11">
        <f t="shared" si="248"/>
        <v>6.9535137503786704E-3</v>
      </c>
      <c r="H1268" s="11">
        <f t="shared" si="249"/>
        <v>6.9535137503786704E-3</v>
      </c>
      <c r="I1268" s="7">
        <f t="shared" si="250"/>
        <v>183.98833539911394</v>
      </c>
      <c r="J1268" s="2">
        <f t="shared" si="251"/>
        <v>39.055878681343849</v>
      </c>
      <c r="K1268" s="2">
        <f t="shared" si="252"/>
        <v>37.201815083387558</v>
      </c>
      <c r="L1268" s="2">
        <f t="shared" si="253"/>
        <v>34.766774397744086</v>
      </c>
      <c r="M1268" s="2">
        <f t="shared" si="254"/>
        <v>41.854423568769541</v>
      </c>
      <c r="N1268" s="2">
        <f t="shared" si="255"/>
        <v>31.109443667868902</v>
      </c>
      <c r="O1268" s="8" cm="1">
        <f t="array" ref="O1268">MAX(ABS(J1268:N1268/I1268 - $X$2:$AB$2))</f>
        <v>3.0916217593983858E-2</v>
      </c>
      <c r="P1268" s="2">
        <f t="shared" si="256"/>
        <v>39.055878681343849</v>
      </c>
      <c r="Q1268" s="2">
        <f t="shared" si="257"/>
        <v>37.201815083387558</v>
      </c>
      <c r="R1268" s="2">
        <f t="shared" si="258"/>
        <v>34.766774397744086</v>
      </c>
      <c r="S1268" s="2">
        <f t="shared" si="259"/>
        <v>41.854423568769541</v>
      </c>
      <c r="T1268" s="2">
        <f t="shared" si="260"/>
        <v>31.109443667868902</v>
      </c>
      <c r="U1268" s="8" cm="1">
        <f t="array" ref="U1268">SUM(ABS(P1268:T1268/I1268-J1268:N1268/I1268))</f>
        <v>0</v>
      </c>
    </row>
    <row r="1269" spans="1:21" x14ac:dyDescent="0.25">
      <c r="A1269" s="6">
        <v>42747</v>
      </c>
      <c r="B1269" s="7">
        <v>27.946323394775298</v>
      </c>
      <c r="C1269" s="7">
        <v>81.168266296386705</v>
      </c>
      <c r="D1269" s="7">
        <v>90.4178466796875</v>
      </c>
      <c r="E1269" s="7">
        <v>73.342926025390597</v>
      </c>
      <c r="F1269" s="7">
        <v>60.695442199707003</v>
      </c>
      <c r="G1269" s="11">
        <f t="shared" si="248"/>
        <v>-5.4973408752565511E-3</v>
      </c>
      <c r="H1269" s="11">
        <f t="shared" si="249"/>
        <v>-5.4973408752565511E-3</v>
      </c>
      <c r="I1269" s="7">
        <f t="shared" si="250"/>
        <v>182.97688880235398</v>
      </c>
      <c r="J1269" s="2">
        <f t="shared" si="251"/>
        <v>38.892813084856527</v>
      </c>
      <c r="K1269" s="2">
        <f t="shared" si="252"/>
        <v>36.942406423975235</v>
      </c>
      <c r="L1269" s="2">
        <f t="shared" si="253"/>
        <v>34.835756629537912</v>
      </c>
      <c r="M1269" s="2">
        <f t="shared" si="254"/>
        <v>41.450675051645526</v>
      </c>
      <c r="N1269" s="2">
        <f t="shared" si="255"/>
        <v>30.855237612338769</v>
      </c>
      <c r="O1269" s="8" cm="1">
        <f t="array" ref="O1269">MAX(ABS(J1269:N1269/I1269 - $X$2:$AB$2))</f>
        <v>3.1370847901629556E-2</v>
      </c>
      <c r="P1269" s="2">
        <f t="shared" si="256"/>
        <v>38.892813084856527</v>
      </c>
      <c r="Q1269" s="2">
        <f t="shared" si="257"/>
        <v>36.942406423975235</v>
      </c>
      <c r="R1269" s="2">
        <f t="shared" si="258"/>
        <v>34.835756629537912</v>
      </c>
      <c r="S1269" s="2">
        <f t="shared" si="259"/>
        <v>41.450675051645526</v>
      </c>
      <c r="T1269" s="2">
        <f t="shared" si="260"/>
        <v>30.855237612338769</v>
      </c>
      <c r="U1269" s="8" cm="1">
        <f t="array" ref="U1269">SUM(ABS(P1269:T1269/I1269-J1269:N1269/I1269))</f>
        <v>0</v>
      </c>
    </row>
    <row r="1270" spans="1:21" x14ac:dyDescent="0.25">
      <c r="A1270" s="6">
        <v>42748</v>
      </c>
      <c r="B1270" s="7">
        <v>27.897102355956999</v>
      </c>
      <c r="C1270" s="7">
        <v>81.591423034667898</v>
      </c>
      <c r="D1270" s="7">
        <v>90.589088439941406</v>
      </c>
      <c r="E1270" s="7">
        <v>73.734123229980398</v>
      </c>
      <c r="F1270" s="7">
        <v>59.945343017578097</v>
      </c>
      <c r="G1270" s="11">
        <f t="shared" si="248"/>
        <v>1.6305674366834388E-4</v>
      </c>
      <c r="H1270" s="11">
        <f t="shared" si="249"/>
        <v>1.6305674366834388E-4</v>
      </c>
      <c r="I1270" s="7">
        <f t="shared" si="250"/>
        <v>183.00672441800867</v>
      </c>
      <c r="J1270" s="2">
        <f t="shared" si="251"/>
        <v>38.824312315164569</v>
      </c>
      <c r="K1270" s="2">
        <f t="shared" si="252"/>
        <v>37.134999279778583</v>
      </c>
      <c r="L1270" s="2">
        <f t="shared" si="253"/>
        <v>34.901731838018065</v>
      </c>
      <c r="M1270" s="2">
        <f t="shared" si="254"/>
        <v>41.671765061102612</v>
      </c>
      <c r="N1270" s="2">
        <f t="shared" si="255"/>
        <v>30.473915923944841</v>
      </c>
      <c r="O1270" s="8" cm="1">
        <f t="array" ref="O1270">MAX(ABS(J1270:N1270/I1270 - $X$2:$AB$2))</f>
        <v>3.3481988047942612E-2</v>
      </c>
      <c r="P1270" s="2">
        <f t="shared" si="256"/>
        <v>38.824312315164569</v>
      </c>
      <c r="Q1270" s="2">
        <f t="shared" si="257"/>
        <v>37.134999279778583</v>
      </c>
      <c r="R1270" s="2">
        <f t="shared" si="258"/>
        <v>34.901731838018065</v>
      </c>
      <c r="S1270" s="2">
        <f t="shared" si="259"/>
        <v>41.671765061102612</v>
      </c>
      <c r="T1270" s="2">
        <f t="shared" si="260"/>
        <v>30.473915923944841</v>
      </c>
      <c r="U1270" s="8" cm="1">
        <f t="array" ref="U1270">SUM(ABS(P1270:T1270/I1270-J1270:N1270/I1270))</f>
        <v>0</v>
      </c>
    </row>
    <row r="1271" spans="1:21" x14ac:dyDescent="0.25">
      <c r="A1271" s="6">
        <v>42752</v>
      </c>
      <c r="B1271" s="7">
        <v>28.122087478637599</v>
      </c>
      <c r="C1271" s="7">
        <v>80.805557250976506</v>
      </c>
      <c r="D1271" s="7">
        <v>90.511245727539006</v>
      </c>
      <c r="E1271" s="7">
        <v>71.055213928222599</v>
      </c>
      <c r="F1271" s="7">
        <v>61.0972900390625</v>
      </c>
      <c r="G1271" s="11">
        <f t="shared" si="248"/>
        <v>-5.4804935306461688E-3</v>
      </c>
      <c r="H1271" s="11">
        <f t="shared" si="249"/>
        <v>-5.4804935306461688E-3</v>
      </c>
      <c r="I1271" s="7">
        <f t="shared" si="250"/>
        <v>182.00375724877102</v>
      </c>
      <c r="J1271" s="2">
        <f t="shared" si="251"/>
        <v>39.13742342461827</v>
      </c>
      <c r="K1271" s="2">
        <f t="shared" si="252"/>
        <v>36.777325345117795</v>
      </c>
      <c r="L1271" s="2">
        <f t="shared" si="253"/>
        <v>34.871740969133086</v>
      </c>
      <c r="M1271" s="2">
        <f t="shared" si="254"/>
        <v>40.157745850558008</v>
      </c>
      <c r="N1271" s="2">
        <f t="shared" si="255"/>
        <v>31.059521659343844</v>
      </c>
      <c r="O1271" s="8" cm="1">
        <f t="array" ref="O1271">MAX(ABS(J1271:N1271/I1271 - $X$2:$AB$2))</f>
        <v>2.9346810588694205E-2</v>
      </c>
      <c r="P1271" s="2">
        <f t="shared" si="256"/>
        <v>39.13742342461827</v>
      </c>
      <c r="Q1271" s="2">
        <f t="shared" si="257"/>
        <v>36.777325345117795</v>
      </c>
      <c r="R1271" s="2">
        <f t="shared" si="258"/>
        <v>34.871740969133086</v>
      </c>
      <c r="S1271" s="2">
        <f t="shared" si="259"/>
        <v>40.157745850558008</v>
      </c>
      <c r="T1271" s="2">
        <f t="shared" si="260"/>
        <v>31.059521659343844</v>
      </c>
      <c r="U1271" s="8" cm="1">
        <f t="array" ref="U1271">SUM(ABS(P1271:T1271/I1271-J1271:N1271/I1271))</f>
        <v>0</v>
      </c>
    </row>
    <row r="1272" spans="1:21" x14ac:dyDescent="0.25">
      <c r="A1272" s="6">
        <v>42753</v>
      </c>
      <c r="B1272" s="7">
        <v>28.1197395324707</v>
      </c>
      <c r="C1272" s="7">
        <v>81.267059326171804</v>
      </c>
      <c r="D1272" s="7">
        <v>90.246620178222599</v>
      </c>
      <c r="E1272" s="7">
        <v>71.386886596679602</v>
      </c>
      <c r="F1272" s="7">
        <v>60.820476531982401</v>
      </c>
      <c r="G1272" s="11">
        <f t="shared" si="248"/>
        <v>8.3268279471604423E-4</v>
      </c>
      <c r="H1272" s="11">
        <f t="shared" si="249"/>
        <v>8.3268279471604423E-4</v>
      </c>
      <c r="I1272" s="7">
        <f t="shared" si="250"/>
        <v>182.15530864600575</v>
      </c>
      <c r="J1272" s="2">
        <f t="shared" si="251"/>
        <v>39.134155795094614</v>
      </c>
      <c r="K1272" s="2">
        <f t="shared" si="252"/>
        <v>36.987370452710927</v>
      </c>
      <c r="L1272" s="2">
        <f t="shared" si="253"/>
        <v>34.769787299891199</v>
      </c>
      <c r="M1272" s="2">
        <f t="shared" si="254"/>
        <v>40.345194821423497</v>
      </c>
      <c r="N1272" s="2">
        <f t="shared" si="255"/>
        <v>30.918800276885531</v>
      </c>
      <c r="O1272" s="8" cm="1">
        <f t="array" ref="O1272">MAX(ABS(J1272:N1272/I1272 - $X$2:$AB$2))</f>
        <v>3.0261327508318503E-2</v>
      </c>
      <c r="P1272" s="2">
        <f t="shared" si="256"/>
        <v>39.134155795094614</v>
      </c>
      <c r="Q1272" s="2">
        <f t="shared" si="257"/>
        <v>36.987370452710927</v>
      </c>
      <c r="R1272" s="2">
        <f t="shared" si="258"/>
        <v>34.769787299891199</v>
      </c>
      <c r="S1272" s="2">
        <f t="shared" si="259"/>
        <v>40.345194821423497</v>
      </c>
      <c r="T1272" s="2">
        <f t="shared" si="260"/>
        <v>30.918800276885531</v>
      </c>
      <c r="U1272" s="8" cm="1">
        <f t="array" ref="U1272">SUM(ABS(P1272:T1272/I1272-J1272:N1272/I1272))</f>
        <v>0</v>
      </c>
    </row>
    <row r="1273" spans="1:21" x14ac:dyDescent="0.25">
      <c r="A1273" s="6">
        <v>42754</v>
      </c>
      <c r="B1273" s="7">
        <v>28.0705261230468</v>
      </c>
      <c r="C1273" s="7">
        <v>81.310600280761705</v>
      </c>
      <c r="D1273" s="7">
        <v>89.966377258300696</v>
      </c>
      <c r="E1273" s="7">
        <v>70.842605590820298</v>
      </c>
      <c r="F1273" s="7">
        <v>60.382907867431598</v>
      </c>
      <c r="G1273" s="11">
        <f t="shared" si="248"/>
        <v>-3.7698283249608666E-3</v>
      </c>
      <c r="H1273" s="11">
        <f t="shared" si="249"/>
        <v>-3.7698283249608666E-3</v>
      </c>
      <c r="I1273" s="7">
        <f t="shared" si="250"/>
        <v>181.46861440393005</v>
      </c>
      <c r="J1273" s="2">
        <f t="shared" si="251"/>
        <v>39.065665643207581</v>
      </c>
      <c r="K1273" s="2">
        <f t="shared" si="252"/>
        <v>37.007187404753175</v>
      </c>
      <c r="L1273" s="2">
        <f t="shared" si="253"/>
        <v>34.661816644605246</v>
      </c>
      <c r="M1273" s="2">
        <f t="shared" si="254"/>
        <v>40.037587580571852</v>
      </c>
      <c r="N1273" s="2">
        <f t="shared" si="255"/>
        <v>30.696357130792197</v>
      </c>
      <c r="O1273" s="8" cm="1">
        <f t="array" ref="O1273">MAX(ABS(J1273:N1273/I1273 - $X$2:$AB$2))</f>
        <v>3.0844814506241103E-2</v>
      </c>
      <c r="P1273" s="2">
        <f t="shared" si="256"/>
        <v>39.065665643207581</v>
      </c>
      <c r="Q1273" s="2">
        <f t="shared" si="257"/>
        <v>37.007187404753175</v>
      </c>
      <c r="R1273" s="2">
        <f t="shared" si="258"/>
        <v>34.661816644605246</v>
      </c>
      <c r="S1273" s="2">
        <f t="shared" si="259"/>
        <v>40.037587580571852</v>
      </c>
      <c r="T1273" s="2">
        <f t="shared" si="260"/>
        <v>30.696357130792197</v>
      </c>
      <c r="U1273" s="8" cm="1">
        <f t="array" ref="U1273">SUM(ABS(P1273:T1273/I1273-J1273:N1273/I1273))</f>
        <v>0</v>
      </c>
    </row>
    <row r="1274" spans="1:21" x14ac:dyDescent="0.25">
      <c r="A1274" s="6">
        <v>42755</v>
      </c>
      <c r="B1274" s="7">
        <v>28.122087478637599</v>
      </c>
      <c r="C1274" s="7">
        <v>82.355484008789006</v>
      </c>
      <c r="D1274" s="7">
        <v>89.981941223144503</v>
      </c>
      <c r="E1274" s="7">
        <v>71.157249450683594</v>
      </c>
      <c r="F1274" s="7">
        <v>59.989990234375</v>
      </c>
      <c r="G1274" s="11">
        <f t="shared" si="248"/>
        <v>2.9283110742339691E-3</v>
      </c>
      <c r="H1274" s="11">
        <f t="shared" si="249"/>
        <v>2.9283110742339691E-3</v>
      </c>
      <c r="I1274" s="7">
        <f t="shared" si="250"/>
        <v>182.00001095711497</v>
      </c>
      <c r="J1274" s="2">
        <f t="shared" si="251"/>
        <v>39.13742342461827</v>
      </c>
      <c r="K1274" s="2">
        <f t="shared" si="252"/>
        <v>37.482749112645678</v>
      </c>
      <c r="L1274" s="2">
        <f t="shared" si="253"/>
        <v>34.667813054732221</v>
      </c>
      <c r="M1274" s="2">
        <f t="shared" si="254"/>
        <v>40.215412506559588</v>
      </c>
      <c r="N1274" s="2">
        <f t="shared" si="255"/>
        <v>30.496612858559221</v>
      </c>
      <c r="O1274" s="8" cm="1">
        <f t="array" ref="O1274">MAX(ABS(J1274:N1274/I1274 - $X$2:$AB$2))</f>
        <v>3.2436203172838268E-2</v>
      </c>
      <c r="P1274" s="2">
        <f t="shared" si="256"/>
        <v>39.13742342461827</v>
      </c>
      <c r="Q1274" s="2">
        <f t="shared" si="257"/>
        <v>37.482749112645678</v>
      </c>
      <c r="R1274" s="2">
        <f t="shared" si="258"/>
        <v>34.667813054732221</v>
      </c>
      <c r="S1274" s="2">
        <f t="shared" si="259"/>
        <v>40.215412506559588</v>
      </c>
      <c r="T1274" s="2">
        <f t="shared" si="260"/>
        <v>30.496612858559221</v>
      </c>
      <c r="U1274" s="8" cm="1">
        <f t="array" ref="U1274">SUM(ABS(P1274:T1274/I1274-J1274:N1274/I1274))</f>
        <v>0</v>
      </c>
    </row>
    <row r="1275" spans="1:21" x14ac:dyDescent="0.25">
      <c r="A1275" s="6">
        <v>42758</v>
      </c>
      <c r="B1275" s="7">
        <v>28.140830993652301</v>
      </c>
      <c r="C1275" s="7">
        <v>82.251007080078097</v>
      </c>
      <c r="D1275" s="7">
        <v>89.818473815917898</v>
      </c>
      <c r="E1275" s="7">
        <v>71.1912841796875</v>
      </c>
      <c r="F1275" s="7">
        <v>59.516708374023402</v>
      </c>
      <c r="G1275" s="11">
        <f t="shared" si="248"/>
        <v>-1.680268166954324E-3</v>
      </c>
      <c r="H1275" s="11">
        <f t="shared" si="249"/>
        <v>-1.680268166954324E-3</v>
      </c>
      <c r="I1275" s="7">
        <f t="shared" si="250"/>
        <v>181.6942021323184</v>
      </c>
      <c r="J1275" s="2">
        <f t="shared" si="251"/>
        <v>39.163508717331808</v>
      </c>
      <c r="K1275" s="2">
        <f t="shared" si="252"/>
        <v>37.435198150447306</v>
      </c>
      <c r="L1275" s="2">
        <f t="shared" si="253"/>
        <v>34.604833111898799</v>
      </c>
      <c r="M1275" s="2">
        <f t="shared" si="254"/>
        <v>40.23464766077096</v>
      </c>
      <c r="N1275" s="2">
        <f t="shared" si="255"/>
        <v>30.256014491869529</v>
      </c>
      <c r="O1275" s="8" cm="1">
        <f t="array" ref="O1275">MAX(ABS(J1275:N1275/I1275 - $X$2:$AB$2))</f>
        <v>3.3478371148928293E-2</v>
      </c>
      <c r="P1275" s="2">
        <f t="shared" si="256"/>
        <v>39.163508717331808</v>
      </c>
      <c r="Q1275" s="2">
        <f t="shared" si="257"/>
        <v>37.435198150447306</v>
      </c>
      <c r="R1275" s="2">
        <f t="shared" si="258"/>
        <v>34.604833111898799</v>
      </c>
      <c r="S1275" s="2">
        <f t="shared" si="259"/>
        <v>40.23464766077096</v>
      </c>
      <c r="T1275" s="2">
        <f t="shared" si="260"/>
        <v>30.256014491869529</v>
      </c>
      <c r="U1275" s="8" cm="1">
        <f t="array" ref="U1275">SUM(ABS(P1275:T1275/I1275-J1275:N1275/I1275))</f>
        <v>0</v>
      </c>
    </row>
    <row r="1276" spans="1:21" x14ac:dyDescent="0.25">
      <c r="A1276" s="6">
        <v>42759</v>
      </c>
      <c r="B1276" s="7">
        <v>28.115049362182599</v>
      </c>
      <c r="C1276" s="7">
        <v>83.800956726074205</v>
      </c>
      <c r="D1276" s="7">
        <v>90.581306457519503</v>
      </c>
      <c r="E1276" s="7">
        <v>72.050247192382798</v>
      </c>
      <c r="F1276" s="7">
        <v>60.186435699462798</v>
      </c>
      <c r="G1276" s="11">
        <f t="shared" si="248"/>
        <v>9.8482610251720004E-3</v>
      </c>
      <c r="H1276" s="11">
        <f t="shared" si="249"/>
        <v>9.8482610251720004E-3</v>
      </c>
      <c r="I1276" s="7">
        <f t="shared" si="250"/>
        <v>183.48357406167784</v>
      </c>
      <c r="J1276" s="2">
        <f t="shared" si="251"/>
        <v>39.127628499400842</v>
      </c>
      <c r="K1276" s="2">
        <f t="shared" si="252"/>
        <v>38.140632335156923</v>
      </c>
      <c r="L1276" s="2">
        <f t="shared" si="253"/>
        <v>34.898733632954567</v>
      </c>
      <c r="M1276" s="2">
        <f t="shared" si="254"/>
        <v>40.720101386850686</v>
      </c>
      <c r="N1276" s="2">
        <f t="shared" si="255"/>
        <v>30.596478207314846</v>
      </c>
      <c r="O1276" s="8" cm="1">
        <f t="array" ref="O1276">MAX(ABS(J1276:N1276/I1276 - $X$2:$AB$2))</f>
        <v>3.3246772285840331E-2</v>
      </c>
      <c r="P1276" s="2">
        <f t="shared" si="256"/>
        <v>39.127628499400842</v>
      </c>
      <c r="Q1276" s="2">
        <f t="shared" si="257"/>
        <v>38.140632335156923</v>
      </c>
      <c r="R1276" s="2">
        <f t="shared" si="258"/>
        <v>34.898733632954567</v>
      </c>
      <c r="S1276" s="2">
        <f t="shared" si="259"/>
        <v>40.720101386850686</v>
      </c>
      <c r="T1276" s="2">
        <f t="shared" si="260"/>
        <v>30.596478207314846</v>
      </c>
      <c r="U1276" s="8" cm="1">
        <f t="array" ref="U1276">SUM(ABS(P1276:T1276/I1276-J1276:N1276/I1276))</f>
        <v>0</v>
      </c>
    </row>
    <row r="1277" spans="1:21" x14ac:dyDescent="0.25">
      <c r="A1277" s="6">
        <v>42760</v>
      </c>
      <c r="B1277" s="7">
        <v>28.562664031982401</v>
      </c>
      <c r="C1277" s="7">
        <v>85.464050292968693</v>
      </c>
      <c r="D1277" s="7">
        <v>91.258514404296804</v>
      </c>
      <c r="E1277" s="7">
        <v>73.164329528808594</v>
      </c>
      <c r="F1277" s="7">
        <v>59.7310371398925</v>
      </c>
      <c r="G1277" s="11">
        <f t="shared" si="248"/>
        <v>1.1112251586052002E-2</v>
      </c>
      <c r="H1277" s="11">
        <f t="shared" si="249"/>
        <v>1.1112251586052002E-2</v>
      </c>
      <c r="I1277" s="7">
        <f t="shared" si="250"/>
        <v>185.52248969855921</v>
      </c>
      <c r="J1277" s="2">
        <f t="shared" si="251"/>
        <v>39.75057247097952</v>
      </c>
      <c r="K1277" s="2">
        <f t="shared" si="252"/>
        <v>38.897562121546237</v>
      </c>
      <c r="L1277" s="2">
        <f t="shared" si="253"/>
        <v>35.159645080061864</v>
      </c>
      <c r="M1277" s="2">
        <f t="shared" si="254"/>
        <v>41.349739000326551</v>
      </c>
      <c r="N1277" s="2">
        <f t="shared" si="255"/>
        <v>30.364971025645012</v>
      </c>
      <c r="O1277" s="8" cm="1">
        <f t="array" ref="O1277">MAX(ABS(J1277:N1277/I1277 - $X$2:$AB$2))</f>
        <v>3.6327277221308074E-2</v>
      </c>
      <c r="P1277" s="2">
        <f t="shared" si="256"/>
        <v>39.75057247097952</v>
      </c>
      <c r="Q1277" s="2">
        <f t="shared" si="257"/>
        <v>38.897562121546237</v>
      </c>
      <c r="R1277" s="2">
        <f t="shared" si="258"/>
        <v>35.159645080061864</v>
      </c>
      <c r="S1277" s="2">
        <f t="shared" si="259"/>
        <v>41.349739000326551</v>
      </c>
      <c r="T1277" s="2">
        <f t="shared" si="260"/>
        <v>30.364971025645012</v>
      </c>
      <c r="U1277" s="8" cm="1">
        <f t="array" ref="U1277">SUM(ABS(P1277:T1277/I1277-J1277:N1277/I1277))</f>
        <v>0</v>
      </c>
    </row>
    <row r="1278" spans="1:21" x14ac:dyDescent="0.25">
      <c r="A1278" s="6">
        <v>42761</v>
      </c>
      <c r="B1278" s="7">
        <v>28.576725006103501</v>
      </c>
      <c r="C1278" s="7">
        <v>84.654266357421804</v>
      </c>
      <c r="D1278" s="7">
        <v>90.721420288085895</v>
      </c>
      <c r="E1278" s="7">
        <v>73.776664733886705</v>
      </c>
      <c r="F1278" s="7">
        <v>59.588146209716797</v>
      </c>
      <c r="G1278" s="11">
        <f t="shared" si="248"/>
        <v>-1.5226816077626992E-3</v>
      </c>
      <c r="H1278" s="11">
        <f t="shared" si="249"/>
        <v>-1.5226816077626992E-3</v>
      </c>
      <c r="I1278" s="7">
        <f t="shared" si="250"/>
        <v>185.23999801566887</v>
      </c>
      <c r="J1278" s="2">
        <f t="shared" si="251"/>
        <v>39.770141085804362</v>
      </c>
      <c r="K1278" s="2">
        <f t="shared" si="252"/>
        <v>38.529002231978765</v>
      </c>
      <c r="L1278" s="2">
        <f t="shared" si="253"/>
        <v>34.952716021180798</v>
      </c>
      <c r="M1278" s="2">
        <f t="shared" si="254"/>
        <v>41.695807925904845</v>
      </c>
      <c r="N1278" s="2">
        <f t="shared" si="255"/>
        <v>30.292330750800115</v>
      </c>
      <c r="O1278" s="8" cm="1">
        <f t="array" ref="O1278">MAX(ABS(J1278:N1278/I1278 - $X$2:$AB$2))</f>
        <v>3.646981712752026E-2</v>
      </c>
      <c r="P1278" s="2">
        <f t="shared" si="256"/>
        <v>39.770141085804362</v>
      </c>
      <c r="Q1278" s="2">
        <f t="shared" si="257"/>
        <v>38.529002231978765</v>
      </c>
      <c r="R1278" s="2">
        <f t="shared" si="258"/>
        <v>34.952716021180798</v>
      </c>
      <c r="S1278" s="2">
        <f t="shared" si="259"/>
        <v>41.695807925904845</v>
      </c>
      <c r="T1278" s="2">
        <f t="shared" si="260"/>
        <v>30.292330750800115</v>
      </c>
      <c r="U1278" s="8" cm="1">
        <f t="array" ref="U1278">SUM(ABS(P1278:T1278/I1278-J1278:N1278/I1278))</f>
        <v>0</v>
      </c>
    </row>
    <row r="1279" spans="1:21" x14ac:dyDescent="0.25">
      <c r="A1279" s="6">
        <v>42762</v>
      </c>
      <c r="B1279" s="7">
        <v>28.579067230224599</v>
      </c>
      <c r="C1279" s="7">
        <v>86.195503234863196</v>
      </c>
      <c r="D1279" s="7">
        <v>88.573051452636705</v>
      </c>
      <c r="E1279" s="7">
        <v>73.929740905761705</v>
      </c>
      <c r="F1279" s="7">
        <v>58.632682800292898</v>
      </c>
      <c r="G1279" s="11">
        <f t="shared" si="248"/>
        <v>-2.8190077699414839E-3</v>
      </c>
      <c r="H1279" s="11">
        <f t="shared" si="249"/>
        <v>-2.8190077699414839E-3</v>
      </c>
      <c r="I1279" s="7">
        <f t="shared" si="250"/>
        <v>184.71780502195875</v>
      </c>
      <c r="J1279" s="2">
        <f t="shared" si="251"/>
        <v>39.773400751974322</v>
      </c>
      <c r="K1279" s="2">
        <f t="shared" si="252"/>
        <v>39.230470942843581</v>
      </c>
      <c r="L1279" s="2">
        <f t="shared" si="253"/>
        <v>34.125002725073237</v>
      </c>
      <c r="M1279" s="2">
        <f t="shared" si="254"/>
        <v>41.782320845451359</v>
      </c>
      <c r="N1279" s="2">
        <f t="shared" si="255"/>
        <v>29.806609756616272</v>
      </c>
      <c r="O1279" s="8" cm="1">
        <f t="array" ref="O1279">MAX(ABS(J1279:N1279/I1279 - $X$2:$AB$2))</f>
        <v>3.8637050970408954E-2</v>
      </c>
      <c r="P1279" s="2">
        <f t="shared" si="256"/>
        <v>39.773400751974322</v>
      </c>
      <c r="Q1279" s="2">
        <f t="shared" si="257"/>
        <v>39.230470942843581</v>
      </c>
      <c r="R1279" s="2">
        <f t="shared" si="258"/>
        <v>34.125002725073237</v>
      </c>
      <c r="S1279" s="2">
        <f t="shared" si="259"/>
        <v>41.782320845451359</v>
      </c>
      <c r="T1279" s="2">
        <f t="shared" si="260"/>
        <v>29.806609756616272</v>
      </c>
      <c r="U1279" s="8" cm="1">
        <f t="array" ref="U1279">SUM(ABS(P1279:T1279/I1279-J1279:N1279/I1279))</f>
        <v>0</v>
      </c>
    </row>
    <row r="1280" spans="1:21" x14ac:dyDescent="0.25">
      <c r="A1280" s="6">
        <v>42765</v>
      </c>
      <c r="B1280" s="7">
        <v>28.504070281982401</v>
      </c>
      <c r="C1280" s="7">
        <v>84.279861450195298</v>
      </c>
      <c r="D1280" s="7">
        <v>87.039627075195298</v>
      </c>
      <c r="E1280" s="7">
        <v>73.164329528808594</v>
      </c>
      <c r="F1280" s="7">
        <v>59.3113403320312</v>
      </c>
      <c r="G1280" s="11">
        <f t="shared" si="248"/>
        <v>-8.9575272805474393E-3</v>
      </c>
      <c r="H1280" s="11">
        <f t="shared" si="249"/>
        <v>-8.9575272805474393E-3</v>
      </c>
      <c r="I1280" s="7">
        <f t="shared" si="250"/>
        <v>183.06319024427171</v>
      </c>
      <c r="J1280" s="2">
        <f t="shared" si="251"/>
        <v>39.6690277277051</v>
      </c>
      <c r="K1280" s="2">
        <f t="shared" si="252"/>
        <v>38.358597973257915</v>
      </c>
      <c r="L1280" s="2">
        <f t="shared" si="253"/>
        <v>33.534212296148439</v>
      </c>
      <c r="M1280" s="2">
        <f t="shared" si="254"/>
        <v>41.349739000326551</v>
      </c>
      <c r="N1280" s="2">
        <f t="shared" si="255"/>
        <v>30.151613246833694</v>
      </c>
      <c r="O1280" s="8" cm="1">
        <f t="array" ref="O1280">MAX(ABS(J1280:N1280/I1280 - $X$2:$AB$2))</f>
        <v>3.5293959388555035E-2</v>
      </c>
      <c r="P1280" s="2">
        <f t="shared" si="256"/>
        <v>39.6690277277051</v>
      </c>
      <c r="Q1280" s="2">
        <f t="shared" si="257"/>
        <v>38.358597973257915</v>
      </c>
      <c r="R1280" s="2">
        <f t="shared" si="258"/>
        <v>33.534212296148439</v>
      </c>
      <c r="S1280" s="2">
        <f t="shared" si="259"/>
        <v>41.349739000326551</v>
      </c>
      <c r="T1280" s="2">
        <f t="shared" si="260"/>
        <v>30.151613246833694</v>
      </c>
      <c r="U1280" s="8" cm="1">
        <f t="array" ref="U1280">SUM(ABS(P1280:T1280/I1280-J1280:N1280/I1280))</f>
        <v>0</v>
      </c>
    </row>
    <row r="1281" spans="1:21" x14ac:dyDescent="0.25">
      <c r="A1281" s="6">
        <v>42766</v>
      </c>
      <c r="B1281" s="7">
        <v>28.438457489013601</v>
      </c>
      <c r="C1281" s="7">
        <v>83.295890808105398</v>
      </c>
      <c r="D1281" s="7">
        <v>86.673774719238196</v>
      </c>
      <c r="E1281" s="7">
        <v>71.973701477050696</v>
      </c>
      <c r="F1281" s="7">
        <v>59.597072601318303</v>
      </c>
      <c r="G1281" s="11">
        <f t="shared" si="248"/>
        <v>-6.5974384762521598E-3</v>
      </c>
      <c r="H1281" s="11">
        <f t="shared" si="249"/>
        <v>-6.5974384762521598E-3</v>
      </c>
      <c r="I1281" s="7">
        <f t="shared" si="250"/>
        <v>181.85544210936868</v>
      </c>
      <c r="J1281" s="2">
        <f t="shared" si="251"/>
        <v>39.577714603725859</v>
      </c>
      <c r="K1281" s="2">
        <f t="shared" si="252"/>
        <v>37.910759858339802</v>
      </c>
      <c r="L1281" s="2">
        <f t="shared" si="253"/>
        <v>33.393258445747492</v>
      </c>
      <c r="M1281" s="2">
        <f t="shared" si="254"/>
        <v>40.676840615229324</v>
      </c>
      <c r="N1281" s="2">
        <f t="shared" si="255"/>
        <v>30.296868586326202</v>
      </c>
      <c r="O1281" s="8" cm="1">
        <f t="array" ref="O1281">MAX(ABS(J1281:N1281/I1281 - $X$2:$AB$2))</f>
        <v>3.3401364100473119E-2</v>
      </c>
      <c r="P1281" s="2">
        <f t="shared" si="256"/>
        <v>39.577714603725859</v>
      </c>
      <c r="Q1281" s="2">
        <f t="shared" si="257"/>
        <v>37.910759858339802</v>
      </c>
      <c r="R1281" s="2">
        <f t="shared" si="258"/>
        <v>33.393258445747492</v>
      </c>
      <c r="S1281" s="2">
        <f t="shared" si="259"/>
        <v>40.676840615229324</v>
      </c>
      <c r="T1281" s="2">
        <f t="shared" si="260"/>
        <v>30.296868586326202</v>
      </c>
      <c r="U1281" s="8" cm="1">
        <f t="array" ref="U1281">SUM(ABS(P1281:T1281/I1281-J1281:N1281/I1281))</f>
        <v>0</v>
      </c>
    </row>
    <row r="1282" spans="1:21" x14ac:dyDescent="0.25">
      <c r="A1282" s="6">
        <v>42767</v>
      </c>
      <c r="B1282" s="7">
        <v>30.172651290893501</v>
      </c>
      <c r="C1282" s="7">
        <v>82.816986083984304</v>
      </c>
      <c r="D1282" s="7">
        <v>86.401351928710895</v>
      </c>
      <c r="E1282" s="7">
        <v>72.245834350585895</v>
      </c>
      <c r="F1282" s="7">
        <v>59.141666412353501</v>
      </c>
      <c r="G1282" s="11">
        <f t="shared" si="248"/>
        <v>1.1068335716987177E-2</v>
      </c>
      <c r="H1282" s="11">
        <f t="shared" si="249"/>
        <v>1.1068335716987177E-2</v>
      </c>
      <c r="I1282" s="7">
        <f t="shared" si="250"/>
        <v>183.86827919459631</v>
      </c>
      <c r="J1282" s="2">
        <f t="shared" si="251"/>
        <v>41.991186831777199</v>
      </c>
      <c r="K1282" s="2">
        <f t="shared" si="252"/>
        <v>37.69279422023881</v>
      </c>
      <c r="L1282" s="2">
        <f t="shared" si="253"/>
        <v>33.288300692608686</v>
      </c>
      <c r="M1282" s="2">
        <f t="shared" si="254"/>
        <v>40.830639923807126</v>
      </c>
      <c r="N1282" s="2">
        <f t="shared" si="255"/>
        <v>30.065357526164483</v>
      </c>
      <c r="O1282" s="8" cm="1">
        <f t="array" ref="O1282">MAX(ABS(J1282:N1282/I1282 - $X$2:$AB$2))</f>
        <v>3.648426113595743E-2</v>
      </c>
      <c r="P1282" s="2">
        <f t="shared" si="256"/>
        <v>41.991186831777199</v>
      </c>
      <c r="Q1282" s="2">
        <f t="shared" si="257"/>
        <v>37.69279422023881</v>
      </c>
      <c r="R1282" s="2">
        <f t="shared" si="258"/>
        <v>33.288300692608686</v>
      </c>
      <c r="S1282" s="2">
        <f t="shared" si="259"/>
        <v>40.830639923807126</v>
      </c>
      <c r="T1282" s="2">
        <f t="shared" si="260"/>
        <v>30.065357526164483</v>
      </c>
      <c r="U1282" s="8" cm="1">
        <f t="array" ref="U1282">SUM(ABS(P1282:T1282/I1282-J1282:N1282/I1282))</f>
        <v>0</v>
      </c>
    </row>
    <row r="1283" spans="1:21" x14ac:dyDescent="0.25">
      <c r="A1283" s="6">
        <v>42768</v>
      </c>
      <c r="B1283" s="7">
        <v>30.121095657348601</v>
      </c>
      <c r="C1283" s="7">
        <v>81.650184631347599</v>
      </c>
      <c r="D1283" s="7">
        <v>87.343185424804602</v>
      </c>
      <c r="E1283" s="7">
        <v>71.939689636230398</v>
      </c>
      <c r="F1283" s="7">
        <v>59.561351776122997</v>
      </c>
      <c r="G1283" s="11">
        <f t="shared" si="248"/>
        <v>-1.0855860038599952E-3</v>
      </c>
      <c r="H1283" s="11">
        <f t="shared" si="249"/>
        <v>-1.0855860038599952E-3</v>
      </c>
      <c r="I1283" s="7">
        <f t="shared" si="250"/>
        <v>183.66867436414884</v>
      </c>
      <c r="J1283" s="2">
        <f t="shared" si="251"/>
        <v>41.919437013720341</v>
      </c>
      <c r="K1283" s="2">
        <f t="shared" si="252"/>
        <v>37.161743657670506</v>
      </c>
      <c r="L1283" s="2">
        <f t="shared" si="253"/>
        <v>33.65116580895787</v>
      </c>
      <c r="M1283" s="2">
        <f t="shared" si="254"/>
        <v>40.65761839656215</v>
      </c>
      <c r="N1283" s="2">
        <f t="shared" si="255"/>
        <v>30.278709487237951</v>
      </c>
      <c r="O1283" s="8" cm="1">
        <f t="array" ref="O1283">MAX(ABS(J1283:N1283/I1283 - $X$2:$AB$2))</f>
        <v>3.514494460167894E-2</v>
      </c>
      <c r="P1283" s="2">
        <f t="shared" si="256"/>
        <v>41.919437013720341</v>
      </c>
      <c r="Q1283" s="2">
        <f t="shared" si="257"/>
        <v>37.161743657670506</v>
      </c>
      <c r="R1283" s="2">
        <f t="shared" si="258"/>
        <v>33.65116580895787</v>
      </c>
      <c r="S1283" s="2">
        <f t="shared" si="259"/>
        <v>40.65761839656215</v>
      </c>
      <c r="T1283" s="2">
        <f t="shared" si="260"/>
        <v>30.278709487237951</v>
      </c>
      <c r="U1283" s="8" cm="1">
        <f t="array" ref="U1283">SUM(ABS(P1283:T1283/I1283-J1283:N1283/I1283))</f>
        <v>0</v>
      </c>
    </row>
    <row r="1284" spans="1:21" x14ac:dyDescent="0.25">
      <c r="A1284" s="6">
        <v>42769</v>
      </c>
      <c r="B1284" s="7">
        <v>30.2499885559082</v>
      </c>
      <c r="C1284" s="7">
        <v>81.223518371582003</v>
      </c>
      <c r="D1284" s="7">
        <v>88.401802062988196</v>
      </c>
      <c r="E1284" s="7">
        <v>74.142333984375</v>
      </c>
      <c r="F1284" s="7">
        <v>59.38277053833</v>
      </c>
      <c r="G1284" s="11">
        <f t="shared" si="248"/>
        <v>8.4234108283904874E-3</v>
      </c>
      <c r="H1284" s="11">
        <f t="shared" si="249"/>
        <v>8.4234108283904874E-3</v>
      </c>
      <c r="I1284" s="7">
        <f t="shared" si="250"/>
        <v>185.21579106462394</v>
      </c>
      <c r="J1284" s="2">
        <f t="shared" si="251"/>
        <v>42.098816867765152</v>
      </c>
      <c r="K1284" s="2">
        <f t="shared" si="252"/>
        <v>36.967553500668721</v>
      </c>
      <c r="L1284" s="2">
        <f t="shared" si="253"/>
        <v>34.059024577176338</v>
      </c>
      <c r="M1284" s="2">
        <f t="shared" si="254"/>
        <v>41.902470491741418</v>
      </c>
      <c r="N1284" s="2">
        <f t="shared" si="255"/>
        <v>30.18792562727235</v>
      </c>
      <c r="O1284" s="8" cm="1">
        <f t="array" ref="O1284">MAX(ABS(J1284:N1284/I1284 - $X$2:$AB$2))</f>
        <v>3.7012138901593827E-2</v>
      </c>
      <c r="P1284" s="2">
        <f t="shared" si="256"/>
        <v>42.098816867765152</v>
      </c>
      <c r="Q1284" s="2">
        <f t="shared" si="257"/>
        <v>36.967553500668721</v>
      </c>
      <c r="R1284" s="2">
        <f t="shared" si="258"/>
        <v>34.059024577176338</v>
      </c>
      <c r="S1284" s="2">
        <f t="shared" si="259"/>
        <v>41.902470491741418</v>
      </c>
      <c r="T1284" s="2">
        <f t="shared" si="260"/>
        <v>30.18792562727235</v>
      </c>
      <c r="U1284" s="8" cm="1">
        <f t="array" ref="U1284">SUM(ABS(P1284:T1284/I1284-J1284:N1284/I1284))</f>
        <v>0</v>
      </c>
    </row>
    <row r="1285" spans="1:21" x14ac:dyDescent="0.25">
      <c r="A1285" s="6">
        <v>42772</v>
      </c>
      <c r="B1285" s="7">
        <v>30.533552169799801</v>
      </c>
      <c r="C1285" s="7">
        <v>80.866508483886705</v>
      </c>
      <c r="D1285" s="7">
        <v>87.942565917968693</v>
      </c>
      <c r="E1285" s="7">
        <v>73.793670654296804</v>
      </c>
      <c r="F1285" s="7">
        <v>59.293468475341797</v>
      </c>
      <c r="G1285" s="11">
        <f t="shared" ref="G1285:G1348" si="261">I1285/I1284 - 1</f>
        <v>-1.0108970612006107E-3</v>
      </c>
      <c r="H1285" s="11">
        <f t="shared" ref="H1285:H1348" si="262">(1+G1285)*(1-U1285*$X$5) - 1</f>
        <v>-1.0108970612006107E-3</v>
      </c>
      <c r="I1285" s="7">
        <f t="shared" ref="I1285:I1348" si="263">SUM(J1285:N1285)</f>
        <v>185.02855696574878</v>
      </c>
      <c r="J1285" s="2">
        <f t="shared" ref="J1285:J1348" si="264">P1284*B1285/B1284</f>
        <v>42.493451484883131</v>
      </c>
      <c r="K1285" s="2">
        <f t="shared" ref="K1285:K1348" si="265">Q1284*C1285/C1284</f>
        <v>36.805066300061796</v>
      </c>
      <c r="L1285" s="2">
        <f t="shared" ref="L1285:L1348" si="266">R1284*D1285/D1284</f>
        <v>33.882092266013693</v>
      </c>
      <c r="M1285" s="2">
        <f t="shared" ref="M1285:M1348" si="267">S1284*E1285/E1284</f>
        <v>41.705419035238407</v>
      </c>
      <c r="N1285" s="2">
        <f t="shared" ref="N1285:N1348" si="268">T1284*F1285/F1284</f>
        <v>30.142527879551743</v>
      </c>
      <c r="O1285" s="8" cm="1">
        <f t="array" ref="O1285">MAX(ABS(J1285:N1285/I1285 - $X$2:$AB$2))</f>
        <v>3.7092563581244825E-2</v>
      </c>
      <c r="P1285" s="2">
        <f t="shared" ref="P1285:P1348" si="269">IF($O1285&lt;$X$4,J1285,$I1285*X$2)</f>
        <v>42.493451484883131</v>
      </c>
      <c r="Q1285" s="2">
        <f t="shared" ref="Q1285:Q1348" si="270">IF($O1285&lt;$X$4,K1285,$I1285*Y$2)</f>
        <v>36.805066300061796</v>
      </c>
      <c r="R1285" s="2">
        <f t="shared" ref="R1285:R1348" si="271">IF($O1285&lt;$X$4,L1285,$I1285*Z$2)</f>
        <v>33.882092266013693</v>
      </c>
      <c r="S1285" s="2">
        <f t="shared" ref="S1285:S1348" si="272">IF($O1285&lt;$X$4,M1285,$I1285*AA$2)</f>
        <v>41.705419035238407</v>
      </c>
      <c r="T1285" s="2">
        <f t="shared" ref="T1285:T1348" si="273">IF($O1285&lt;$X$4,N1285,$I1285*AB$2)</f>
        <v>30.142527879551743</v>
      </c>
      <c r="U1285" s="8" cm="1">
        <f t="array" ref="U1285">SUM(ABS(P1285:T1285/I1285-J1285:N1285/I1285))</f>
        <v>0</v>
      </c>
    </row>
    <row r="1286" spans="1:21" x14ac:dyDescent="0.25">
      <c r="A1286" s="6">
        <v>42773</v>
      </c>
      <c r="B1286" s="7">
        <v>30.8241462707519</v>
      </c>
      <c r="C1286" s="7">
        <v>81.249649047851506</v>
      </c>
      <c r="D1286" s="7">
        <v>86.704925537109304</v>
      </c>
      <c r="E1286" s="7">
        <v>73.751129150390597</v>
      </c>
      <c r="F1286" s="7">
        <v>59.7310371398925</v>
      </c>
      <c r="G1286" s="11">
        <f t="shared" si="261"/>
        <v>1.6233557604965476E-3</v>
      </c>
      <c r="H1286" s="11">
        <f t="shared" si="262"/>
        <v>1.6233557604965476E-3</v>
      </c>
      <c r="I1286" s="7">
        <f t="shared" si="263"/>
        <v>185.32892413955548</v>
      </c>
      <c r="J1286" s="2">
        <f t="shared" si="264"/>
        <v>42.897870409413457</v>
      </c>
      <c r="K1286" s="2">
        <f t="shared" si="265"/>
        <v>36.979446449809174</v>
      </c>
      <c r="L1286" s="2">
        <f t="shared" si="266"/>
        <v>33.405260084251594</v>
      </c>
      <c r="M1286" s="2">
        <f t="shared" si="267"/>
        <v>41.681376170436231</v>
      </c>
      <c r="N1286" s="2">
        <f t="shared" si="268"/>
        <v>30.364971025645023</v>
      </c>
      <c r="O1286" s="8" cm="1">
        <f t="array" ref="O1286">MAX(ABS(J1286:N1286/I1286 - $X$2:$AB$2))</f>
        <v>3.6156330337407366E-2</v>
      </c>
      <c r="P1286" s="2">
        <f t="shared" si="269"/>
        <v>42.897870409413457</v>
      </c>
      <c r="Q1286" s="2">
        <f t="shared" si="270"/>
        <v>36.979446449809174</v>
      </c>
      <c r="R1286" s="2">
        <f t="shared" si="271"/>
        <v>33.405260084251594</v>
      </c>
      <c r="S1286" s="2">
        <f t="shared" si="272"/>
        <v>41.681376170436231</v>
      </c>
      <c r="T1286" s="2">
        <f t="shared" si="273"/>
        <v>30.364971025645023</v>
      </c>
      <c r="U1286" s="8" cm="1">
        <f t="array" ref="U1286">SUM(ABS(P1286:T1286/I1286-J1286:N1286/I1286))</f>
        <v>0</v>
      </c>
    </row>
    <row r="1287" spans="1:21" x14ac:dyDescent="0.25">
      <c r="A1287" s="6">
        <v>42774</v>
      </c>
      <c r="B1287" s="7">
        <v>30.943668365478501</v>
      </c>
      <c r="C1287" s="7">
        <v>80.901329040527301</v>
      </c>
      <c r="D1287" s="7">
        <v>86.852821350097599</v>
      </c>
      <c r="E1287" s="7">
        <v>73.104804992675696</v>
      </c>
      <c r="F1287" s="7">
        <v>60.552562713622997</v>
      </c>
      <c r="G1287" s="11">
        <f t="shared" si="261"/>
        <v>6.3207028092771012E-4</v>
      </c>
      <c r="H1287" s="11">
        <f t="shared" si="262"/>
        <v>6.3207028092771012E-4</v>
      </c>
      <c r="I1287" s="7">
        <f t="shared" si="263"/>
        <v>185.44606504470039</v>
      </c>
      <c r="J1287" s="2">
        <f t="shared" si="264"/>
        <v>43.064208944327184</v>
      </c>
      <c r="K1287" s="2">
        <f t="shared" si="265"/>
        <v>36.820914305865308</v>
      </c>
      <c r="L1287" s="2">
        <f t="shared" si="266"/>
        <v>33.462240677541317</v>
      </c>
      <c r="M1287" s="2">
        <f t="shared" si="267"/>
        <v>41.316097961734904</v>
      </c>
      <c r="N1287" s="2">
        <f t="shared" si="268"/>
        <v>30.78260315523168</v>
      </c>
      <c r="O1287" s="8" cm="1">
        <f t="array" ref="O1287">MAX(ABS(J1287:N1287/I1287 - $X$2:$AB$2))</f>
        <v>3.4007784701111016E-2</v>
      </c>
      <c r="P1287" s="2">
        <f t="shared" si="269"/>
        <v>43.064208944327184</v>
      </c>
      <c r="Q1287" s="2">
        <f t="shared" si="270"/>
        <v>36.820914305865308</v>
      </c>
      <c r="R1287" s="2">
        <f t="shared" si="271"/>
        <v>33.462240677541317</v>
      </c>
      <c r="S1287" s="2">
        <f t="shared" si="272"/>
        <v>41.316097961734904</v>
      </c>
      <c r="T1287" s="2">
        <f t="shared" si="273"/>
        <v>30.78260315523168</v>
      </c>
      <c r="U1287" s="8" cm="1">
        <f t="array" ref="U1287">SUM(ABS(P1287:T1287/I1287-J1287:N1287/I1287))</f>
        <v>0</v>
      </c>
    </row>
    <row r="1288" spans="1:21" x14ac:dyDescent="0.25">
      <c r="A1288" s="6">
        <v>42775</v>
      </c>
      <c r="B1288" s="7">
        <v>31.167263031005799</v>
      </c>
      <c r="C1288" s="7">
        <v>81.815643310546804</v>
      </c>
      <c r="D1288" s="7">
        <v>87.382118225097599</v>
      </c>
      <c r="E1288" s="7">
        <v>74.159370422363196</v>
      </c>
      <c r="F1288" s="7">
        <v>61.6866455078125</v>
      </c>
      <c r="G1288" s="11">
        <f t="shared" si="261"/>
        <v>1.1344329580750268E-2</v>
      </c>
      <c r="H1288" s="11">
        <f t="shared" si="262"/>
        <v>1.1344329580750268E-2</v>
      </c>
      <c r="I1288" s="7">
        <f t="shared" si="263"/>
        <v>187.54982632602074</v>
      </c>
      <c r="J1288" s="2">
        <f t="shared" si="264"/>
        <v>43.375384958798911</v>
      </c>
      <c r="K1288" s="2">
        <f t="shared" si="265"/>
        <v>37.237049464388512</v>
      </c>
      <c r="L1288" s="2">
        <f t="shared" si="266"/>
        <v>33.666165652525457</v>
      </c>
      <c r="M1288" s="2">
        <f t="shared" si="267"/>
        <v>41.912098848467224</v>
      </c>
      <c r="N1288" s="2">
        <f t="shared" si="268"/>
        <v>31.359127401840617</v>
      </c>
      <c r="O1288" s="8" cm="1">
        <f t="array" ref="O1288">MAX(ABS(J1288:N1288/I1288 - $X$2:$AB$2))</f>
        <v>3.2795753447787457E-2</v>
      </c>
      <c r="P1288" s="2">
        <f t="shared" si="269"/>
        <v>43.375384958798911</v>
      </c>
      <c r="Q1288" s="2">
        <f t="shared" si="270"/>
        <v>37.237049464388512</v>
      </c>
      <c r="R1288" s="2">
        <f t="shared" si="271"/>
        <v>33.666165652525457</v>
      </c>
      <c r="S1288" s="2">
        <f t="shared" si="272"/>
        <v>41.912098848467224</v>
      </c>
      <c r="T1288" s="2">
        <f t="shared" si="273"/>
        <v>31.359127401840617</v>
      </c>
      <c r="U1288" s="8" cm="1">
        <f t="array" ref="U1288">SUM(ABS(P1288:T1288/I1288-J1288:N1288/I1288))</f>
        <v>0</v>
      </c>
    </row>
    <row r="1289" spans="1:21" x14ac:dyDescent="0.25">
      <c r="A1289" s="6">
        <v>42776</v>
      </c>
      <c r="B1289" s="7">
        <v>31.096652984619102</v>
      </c>
      <c r="C1289" s="7">
        <v>83.861869812011705</v>
      </c>
      <c r="D1289" s="7">
        <v>87.997039794921804</v>
      </c>
      <c r="E1289" s="7">
        <v>73.989273071289006</v>
      </c>
      <c r="F1289" s="7">
        <v>60.740077972412102</v>
      </c>
      <c r="G1289" s="11">
        <f t="shared" si="261"/>
        <v>2.6266161414025824E-3</v>
      </c>
      <c r="H1289" s="11">
        <f t="shared" si="262"/>
        <v>2.6266161414025824E-3</v>
      </c>
      <c r="I1289" s="7">
        <f t="shared" si="263"/>
        <v>188.04244772716592</v>
      </c>
      <c r="J1289" s="2">
        <f t="shared" si="264"/>
        <v>43.277117172470199</v>
      </c>
      <c r="K1289" s="2">
        <f t="shared" si="265"/>
        <v>38.168355928131355</v>
      </c>
      <c r="L1289" s="2">
        <f t="shared" si="266"/>
        <v>33.903079701458026</v>
      </c>
      <c r="M1289" s="2">
        <f t="shared" si="267"/>
        <v>41.815966195891008</v>
      </c>
      <c r="N1289" s="2">
        <f t="shared" si="268"/>
        <v>30.877928729215309</v>
      </c>
      <c r="O1289" s="8" cm="1">
        <f t="array" ref="O1289">MAX(ABS(J1289:N1289/I1289 - $X$2:$AB$2))</f>
        <v>3.5792773905939407E-2</v>
      </c>
      <c r="P1289" s="2">
        <f t="shared" si="269"/>
        <v>43.277117172470199</v>
      </c>
      <c r="Q1289" s="2">
        <f t="shared" si="270"/>
        <v>38.168355928131355</v>
      </c>
      <c r="R1289" s="2">
        <f t="shared" si="271"/>
        <v>33.903079701458026</v>
      </c>
      <c r="S1289" s="2">
        <f t="shared" si="272"/>
        <v>41.815966195891008</v>
      </c>
      <c r="T1289" s="2">
        <f t="shared" si="273"/>
        <v>30.877928729215309</v>
      </c>
      <c r="U1289" s="8" cm="1">
        <f t="array" ref="U1289">SUM(ABS(P1289:T1289/I1289-J1289:N1289/I1289))</f>
        <v>0</v>
      </c>
    </row>
    <row r="1290" spans="1:21" x14ac:dyDescent="0.25">
      <c r="A1290" s="6">
        <v>42779</v>
      </c>
      <c r="B1290" s="7">
        <v>31.372024536132798</v>
      </c>
      <c r="C1290" s="7">
        <v>85.768844604492102</v>
      </c>
      <c r="D1290" s="7">
        <v>88.666473388671804</v>
      </c>
      <c r="E1290" s="7">
        <v>74.96728515625</v>
      </c>
      <c r="F1290" s="7">
        <v>60.516853332519503</v>
      </c>
      <c r="G1290" s="11">
        <f t="shared" si="261"/>
        <v>1.0361145751504486E-2</v>
      </c>
      <c r="H1290" s="11">
        <f t="shared" si="262"/>
        <v>1.0361145751504486E-2</v>
      </c>
      <c r="I1290" s="7">
        <f t="shared" si="263"/>
        <v>189.99078293553674</v>
      </c>
      <c r="J1290" s="2">
        <f t="shared" si="264"/>
        <v>43.660350921347209</v>
      </c>
      <c r="K1290" s="2">
        <f t="shared" si="265"/>
        <v>39.036284258235682</v>
      </c>
      <c r="L1290" s="2">
        <f t="shared" si="266"/>
        <v>34.160995882918591</v>
      </c>
      <c r="M1290" s="2">
        <f t="shared" si="267"/>
        <v>42.36870199915397</v>
      </c>
      <c r="N1290" s="2">
        <f t="shared" si="268"/>
        <v>30.76444987388129</v>
      </c>
      <c r="O1290" s="8" cm="1">
        <f t="array" ref="O1290">MAX(ABS(J1290:N1290/I1290 - $X$2:$AB$2))</f>
        <v>3.8073987598021719E-2</v>
      </c>
      <c r="P1290" s="2">
        <f t="shared" si="269"/>
        <v>43.660350921347209</v>
      </c>
      <c r="Q1290" s="2">
        <f t="shared" si="270"/>
        <v>39.036284258235682</v>
      </c>
      <c r="R1290" s="2">
        <f t="shared" si="271"/>
        <v>34.160995882918591</v>
      </c>
      <c r="S1290" s="2">
        <f t="shared" si="272"/>
        <v>42.36870199915397</v>
      </c>
      <c r="T1290" s="2">
        <f t="shared" si="273"/>
        <v>30.76444987388129</v>
      </c>
      <c r="U1290" s="8" cm="1">
        <f t="array" ref="U1290">SUM(ABS(P1290:T1290/I1290-J1290:N1290/I1290))</f>
        <v>0</v>
      </c>
    </row>
    <row r="1291" spans="1:21" x14ac:dyDescent="0.25">
      <c r="A1291" s="6">
        <v>42780</v>
      </c>
      <c r="B1291" s="7">
        <v>31.779220581054599</v>
      </c>
      <c r="C1291" s="7">
        <v>85.411834716796804</v>
      </c>
      <c r="D1291" s="7">
        <v>88.422843933105398</v>
      </c>
      <c r="E1291" s="7">
        <v>76.166404724121094</v>
      </c>
      <c r="F1291" s="7">
        <v>61.311599731445298</v>
      </c>
      <c r="G1291" s="11">
        <f t="shared" si="261"/>
        <v>7.3269764617911459E-3</v>
      </c>
      <c r="H1291" s="11">
        <f t="shared" si="262"/>
        <v>7.3269764617911459E-3</v>
      </c>
      <c r="I1291" s="7">
        <f t="shared" si="263"/>
        <v>191.38284093006268</v>
      </c>
      <c r="J1291" s="2">
        <f t="shared" si="264"/>
        <v>44.227044415883853</v>
      </c>
      <c r="K1291" s="2">
        <f t="shared" si="265"/>
        <v>38.873797057628757</v>
      </c>
      <c r="L1291" s="2">
        <f t="shared" si="266"/>
        <v>34.06713148851464</v>
      </c>
      <c r="M1291" s="2">
        <f t="shared" si="267"/>
        <v>43.046399471145847</v>
      </c>
      <c r="N1291" s="2">
        <f t="shared" si="268"/>
        <v>31.168468496889599</v>
      </c>
      <c r="O1291" s="8" cm="1">
        <f t="array" ref="O1291">MAX(ABS(J1291:N1291/I1291 - $X$2:$AB$2))</f>
        <v>3.7140736622884918E-2</v>
      </c>
      <c r="P1291" s="2">
        <f t="shared" si="269"/>
        <v>44.227044415883853</v>
      </c>
      <c r="Q1291" s="2">
        <f t="shared" si="270"/>
        <v>38.873797057628757</v>
      </c>
      <c r="R1291" s="2">
        <f t="shared" si="271"/>
        <v>34.06713148851464</v>
      </c>
      <c r="S1291" s="2">
        <f t="shared" si="272"/>
        <v>43.046399471145847</v>
      </c>
      <c r="T1291" s="2">
        <f t="shared" si="273"/>
        <v>31.168468496889599</v>
      </c>
      <c r="U1291" s="8" cm="1">
        <f t="array" ref="U1291">SUM(ABS(P1291:T1291/I1291-J1291:N1291/I1291))</f>
        <v>0</v>
      </c>
    </row>
    <row r="1292" spans="1:21" x14ac:dyDescent="0.25">
      <c r="A1292" s="6">
        <v>42781</v>
      </c>
      <c r="B1292" s="7">
        <v>31.894542694091701</v>
      </c>
      <c r="C1292" s="7">
        <v>86.221656799316406</v>
      </c>
      <c r="D1292" s="7">
        <v>88.462150573730398</v>
      </c>
      <c r="E1292" s="7">
        <v>77.042381286621094</v>
      </c>
      <c r="F1292" s="7">
        <v>61.3383979797363</v>
      </c>
      <c r="G1292" s="11">
        <f t="shared" si="261"/>
        <v>5.5015742512520838E-3</v>
      </c>
      <c r="H1292" s="11">
        <f t="shared" si="262"/>
        <v>5.5015742512520838E-3</v>
      </c>
      <c r="I1292" s="7">
        <f t="shared" si="263"/>
        <v>192.435747839855</v>
      </c>
      <c r="J1292" s="2">
        <f t="shared" si="264"/>
        <v>44.387537849082342</v>
      </c>
      <c r="K1292" s="2">
        <f t="shared" si="265"/>
        <v>39.242374309165804</v>
      </c>
      <c r="L1292" s="2">
        <f t="shared" si="266"/>
        <v>34.082275363501935</v>
      </c>
      <c r="M1292" s="2">
        <f t="shared" si="267"/>
        <v>43.541468618407229</v>
      </c>
      <c r="N1292" s="2">
        <f t="shared" si="268"/>
        <v>31.18209169969769</v>
      </c>
      <c r="O1292" s="8" cm="1">
        <f t="array" ref="O1292">MAX(ABS(J1292:N1292/I1292 - $X$2:$AB$2))</f>
        <v>3.7961023096148322E-2</v>
      </c>
      <c r="P1292" s="2">
        <f t="shared" si="269"/>
        <v>44.387537849082342</v>
      </c>
      <c r="Q1292" s="2">
        <f t="shared" si="270"/>
        <v>39.242374309165804</v>
      </c>
      <c r="R1292" s="2">
        <f t="shared" si="271"/>
        <v>34.082275363501935</v>
      </c>
      <c r="S1292" s="2">
        <f t="shared" si="272"/>
        <v>43.541468618407229</v>
      </c>
      <c r="T1292" s="2">
        <f t="shared" si="273"/>
        <v>31.18209169969769</v>
      </c>
      <c r="U1292" s="8" cm="1">
        <f t="array" ref="U1292">SUM(ABS(P1292:T1292/I1292-J1292:N1292/I1292))</f>
        <v>0</v>
      </c>
    </row>
    <row r="1293" spans="1:21" x14ac:dyDescent="0.25">
      <c r="A1293" s="6">
        <v>42782</v>
      </c>
      <c r="B1293" s="7">
        <v>31.856899261474599</v>
      </c>
      <c r="C1293" s="7">
        <v>85.559860229492102</v>
      </c>
      <c r="D1293" s="7">
        <v>86.976913452148395</v>
      </c>
      <c r="E1293" s="7">
        <v>76.991348266601506</v>
      </c>
      <c r="F1293" s="7">
        <v>61.499134063720703</v>
      </c>
      <c r="G1293" s="11">
        <f t="shared" si="261"/>
        <v>-4.5363144960849366E-3</v>
      </c>
      <c r="H1293" s="11">
        <f t="shared" si="262"/>
        <v>-4.5363144960849366E-3</v>
      </c>
      <c r="I1293" s="7">
        <f t="shared" si="263"/>
        <v>191.56279876736411</v>
      </c>
      <c r="J1293" s="2">
        <f t="shared" si="264"/>
        <v>44.335149598650695</v>
      </c>
      <c r="K1293" s="2">
        <f t="shared" si="265"/>
        <v>38.941168444263269</v>
      </c>
      <c r="L1293" s="2">
        <f t="shared" si="266"/>
        <v>33.510050290636876</v>
      </c>
      <c r="M1293" s="2">
        <f t="shared" si="267"/>
        <v>43.512626666710297</v>
      </c>
      <c r="N1293" s="2">
        <f t="shared" si="268"/>
        <v>31.263803767102967</v>
      </c>
      <c r="O1293" s="8" cm="1">
        <f t="array" ref="O1293">MAX(ABS(J1293:N1293/I1293 - $X$2:$AB$2))</f>
        <v>3.6796058690549527E-2</v>
      </c>
      <c r="P1293" s="2">
        <f t="shared" si="269"/>
        <v>44.335149598650695</v>
      </c>
      <c r="Q1293" s="2">
        <f t="shared" si="270"/>
        <v>38.941168444263269</v>
      </c>
      <c r="R1293" s="2">
        <f t="shared" si="271"/>
        <v>33.510050290636876</v>
      </c>
      <c r="S1293" s="2">
        <f t="shared" si="272"/>
        <v>43.512626666710297</v>
      </c>
      <c r="T1293" s="2">
        <f t="shared" si="273"/>
        <v>31.263803767102967</v>
      </c>
      <c r="U1293" s="8" cm="1">
        <f t="array" ref="U1293">SUM(ABS(P1293:T1293/I1293-J1293:N1293/I1293))</f>
        <v>0</v>
      </c>
    </row>
    <row r="1294" spans="1:21" x14ac:dyDescent="0.25">
      <c r="A1294" s="6">
        <v>42783</v>
      </c>
      <c r="B1294" s="7">
        <v>31.943977355956999</v>
      </c>
      <c r="C1294" s="7">
        <v>86.073593139648395</v>
      </c>
      <c r="D1294" s="7">
        <v>86.701850891113196</v>
      </c>
      <c r="E1294" s="7">
        <v>76.736236572265597</v>
      </c>
      <c r="F1294" s="7">
        <v>61.945602416992102</v>
      </c>
      <c r="G1294" s="11">
        <f t="shared" si="261"/>
        <v>1.732155079812836E-3</v>
      </c>
      <c r="H1294" s="11">
        <f t="shared" si="262"/>
        <v>1.732155079812836E-3</v>
      </c>
      <c r="I1294" s="7">
        <f t="shared" si="263"/>
        <v>191.89461524235219</v>
      </c>
      <c r="J1294" s="2">
        <f t="shared" si="264"/>
        <v>44.456335917317666</v>
      </c>
      <c r="K1294" s="2">
        <f t="shared" si="265"/>
        <v>39.174985560561709</v>
      </c>
      <c r="L1294" s="2">
        <f t="shared" si="266"/>
        <v>33.40407549930984</v>
      </c>
      <c r="M1294" s="2">
        <f t="shared" si="267"/>
        <v>43.368447091162253</v>
      </c>
      <c r="N1294" s="2">
        <f t="shared" si="268"/>
        <v>31.490771174000699</v>
      </c>
      <c r="O1294" s="8" cm="1">
        <f t="array" ref="O1294">MAX(ABS(J1294:N1294/I1294 - $X$2:$AB$2))</f>
        <v>3.5895493293391229E-2</v>
      </c>
      <c r="P1294" s="2">
        <f t="shared" si="269"/>
        <v>44.456335917317666</v>
      </c>
      <c r="Q1294" s="2">
        <f t="shared" si="270"/>
        <v>39.174985560561709</v>
      </c>
      <c r="R1294" s="2">
        <f t="shared" si="271"/>
        <v>33.40407549930984</v>
      </c>
      <c r="S1294" s="2">
        <f t="shared" si="272"/>
        <v>43.368447091162253</v>
      </c>
      <c r="T1294" s="2">
        <f t="shared" si="273"/>
        <v>31.490771174000699</v>
      </c>
      <c r="U1294" s="8" cm="1">
        <f t="array" ref="U1294">SUM(ABS(P1294:T1294/I1294-J1294:N1294/I1294))</f>
        <v>0</v>
      </c>
    </row>
    <row r="1295" spans="1:21" x14ac:dyDescent="0.25">
      <c r="A1295" s="6">
        <v>42787</v>
      </c>
      <c r="B1295" s="7">
        <v>32.174629211425703</v>
      </c>
      <c r="C1295" s="7">
        <v>85.420547485351506</v>
      </c>
      <c r="D1295" s="7">
        <v>87.794189453125</v>
      </c>
      <c r="E1295" s="7">
        <v>77.399581909179602</v>
      </c>
      <c r="F1295" s="7">
        <v>63.802982330322202</v>
      </c>
      <c r="G1295" s="11">
        <f t="shared" si="261"/>
        <v>9.1912124669384365E-3</v>
      </c>
      <c r="H1295" s="11">
        <f t="shared" si="262"/>
        <v>9.1912124669384365E-3</v>
      </c>
      <c r="I1295" s="7">
        <f t="shared" si="263"/>
        <v>193.65835942230606</v>
      </c>
      <c r="J1295" s="2">
        <f t="shared" si="264"/>
        <v>44.777333401519712</v>
      </c>
      <c r="K1295" s="2">
        <f t="shared" si="265"/>
        <v>38.87776253147355</v>
      </c>
      <c r="L1295" s="2">
        <f t="shared" si="266"/>
        <v>33.824926489470073</v>
      </c>
      <c r="M1295" s="2">
        <f t="shared" si="267"/>
        <v>43.743345032893238</v>
      </c>
      <c r="N1295" s="2">
        <f t="shared" si="268"/>
        <v>32.434991966949497</v>
      </c>
      <c r="O1295" s="8" cm="1">
        <f t="array" ref="O1295">MAX(ABS(J1295:N1295/I1295 - $X$2:$AB$2))</f>
        <v>3.2514371888180155E-2</v>
      </c>
      <c r="P1295" s="2">
        <f t="shared" si="269"/>
        <v>44.777333401519712</v>
      </c>
      <c r="Q1295" s="2">
        <f t="shared" si="270"/>
        <v>38.87776253147355</v>
      </c>
      <c r="R1295" s="2">
        <f t="shared" si="271"/>
        <v>33.824926489470073</v>
      </c>
      <c r="S1295" s="2">
        <f t="shared" si="272"/>
        <v>43.743345032893238</v>
      </c>
      <c r="T1295" s="2">
        <f t="shared" si="273"/>
        <v>32.434991966949497</v>
      </c>
      <c r="U1295" s="8" cm="1">
        <f t="array" ref="U1295">SUM(ABS(P1295:T1295/I1295-J1295:N1295/I1295))</f>
        <v>0</v>
      </c>
    </row>
    <row r="1296" spans="1:21" x14ac:dyDescent="0.25">
      <c r="A1296" s="6">
        <v>42788</v>
      </c>
      <c r="B1296" s="7">
        <v>32.271133422851499</v>
      </c>
      <c r="C1296" s="7">
        <v>85.507614135742102</v>
      </c>
      <c r="D1296" s="7">
        <v>86.741149902343693</v>
      </c>
      <c r="E1296" s="7">
        <v>77.442100524902301</v>
      </c>
      <c r="F1296" s="7">
        <v>64.035171508789006</v>
      </c>
      <c r="G1296" s="11">
        <f t="shared" si="261"/>
        <v>-4.6325119193291187E-4</v>
      </c>
      <c r="H1296" s="11">
        <f t="shared" si="262"/>
        <v>-4.6325119193291187E-4</v>
      </c>
      <c r="I1296" s="7">
        <f t="shared" si="263"/>
        <v>193.5686469564759</v>
      </c>
      <c r="J1296" s="2">
        <f t="shared" si="264"/>
        <v>44.911638018404901</v>
      </c>
      <c r="K1296" s="2">
        <f t="shared" si="265"/>
        <v>38.917389490770162</v>
      </c>
      <c r="L1296" s="2">
        <f t="shared" si="266"/>
        <v>33.419216434880411</v>
      </c>
      <c r="M1296" s="2">
        <f t="shared" si="267"/>
        <v>43.767374962151273</v>
      </c>
      <c r="N1296" s="2">
        <f t="shared" si="268"/>
        <v>32.553028050269141</v>
      </c>
      <c r="O1296" s="8" cm="1">
        <f t="array" ref="O1296">MAX(ABS(J1296:N1296/I1296 - $X$2:$AB$2))</f>
        <v>3.2019176269302146E-2</v>
      </c>
      <c r="P1296" s="2">
        <f t="shared" si="269"/>
        <v>44.911638018404901</v>
      </c>
      <c r="Q1296" s="2">
        <f t="shared" si="270"/>
        <v>38.917389490770162</v>
      </c>
      <c r="R1296" s="2">
        <f t="shared" si="271"/>
        <v>33.419216434880411</v>
      </c>
      <c r="S1296" s="2">
        <f t="shared" si="272"/>
        <v>43.767374962151273</v>
      </c>
      <c r="T1296" s="2">
        <f t="shared" si="273"/>
        <v>32.553028050269141</v>
      </c>
      <c r="U1296" s="8" cm="1">
        <f t="array" ref="U1296">SUM(ABS(P1296:T1296/I1296-J1296:N1296/I1296))</f>
        <v>0</v>
      </c>
    </row>
    <row r="1297" spans="1:21" x14ac:dyDescent="0.25">
      <c r="A1297" s="6">
        <v>42789</v>
      </c>
      <c r="B1297" s="7">
        <v>32.134620666503899</v>
      </c>
      <c r="C1297" s="7">
        <v>83.200141906738196</v>
      </c>
      <c r="D1297" s="7">
        <v>87.244079589843693</v>
      </c>
      <c r="E1297" s="7">
        <v>77.501625061035099</v>
      </c>
      <c r="F1297" s="7">
        <v>63.677970886230398</v>
      </c>
      <c r="G1297" s="11">
        <f t="shared" si="261"/>
        <v>-6.1702775976779645E-3</v>
      </c>
      <c r="H1297" s="11">
        <f t="shared" si="262"/>
        <v>-6.1702775976779645E-3</v>
      </c>
      <c r="I1297" s="7">
        <f t="shared" si="263"/>
        <v>192.37427467054752</v>
      </c>
      <c r="J1297" s="2">
        <f t="shared" si="264"/>
        <v>44.72165363150274</v>
      </c>
      <c r="K1297" s="2">
        <f t="shared" si="265"/>
        <v>37.867181314774008</v>
      </c>
      <c r="L1297" s="2">
        <f t="shared" si="266"/>
        <v>33.612982785649471</v>
      </c>
      <c r="M1297" s="2">
        <f t="shared" si="267"/>
        <v>43.801016000742869</v>
      </c>
      <c r="N1297" s="2">
        <f t="shared" si="268"/>
        <v>32.371440937878447</v>
      </c>
      <c r="O1297" s="8" cm="1">
        <f t="array" ref="O1297">MAX(ABS(J1297:N1297/I1297 - $X$2:$AB$2))</f>
        <v>3.2472110463268811E-2</v>
      </c>
      <c r="P1297" s="2">
        <f t="shared" si="269"/>
        <v>44.72165363150274</v>
      </c>
      <c r="Q1297" s="2">
        <f t="shared" si="270"/>
        <v>37.867181314774008</v>
      </c>
      <c r="R1297" s="2">
        <f t="shared" si="271"/>
        <v>33.612982785649471</v>
      </c>
      <c r="S1297" s="2">
        <f t="shared" si="272"/>
        <v>43.801016000742869</v>
      </c>
      <c r="T1297" s="2">
        <f t="shared" si="273"/>
        <v>32.371440937878447</v>
      </c>
      <c r="U1297" s="8" cm="1">
        <f t="array" ref="U1297">SUM(ABS(P1297:T1297/I1297-J1297:N1297/I1297))</f>
        <v>0</v>
      </c>
    </row>
    <row r="1298" spans="1:21" x14ac:dyDescent="0.25">
      <c r="A1298" s="6">
        <v>42790</v>
      </c>
      <c r="B1298" s="7">
        <v>32.165229797363203</v>
      </c>
      <c r="C1298" s="7">
        <v>83.139183044433594</v>
      </c>
      <c r="D1298" s="7">
        <v>86.536842346191406</v>
      </c>
      <c r="E1298" s="7">
        <v>76.8212890625</v>
      </c>
      <c r="F1298" s="7">
        <v>64.642387390136705</v>
      </c>
      <c r="G1298" s="11">
        <f t="shared" si="261"/>
        <v>-7.8937169624315739E-4</v>
      </c>
      <c r="H1298" s="11">
        <f t="shared" si="262"/>
        <v>-7.8937169624315739E-4</v>
      </c>
      <c r="I1298" s="7">
        <f t="shared" si="263"/>
        <v>192.22241986303729</v>
      </c>
      <c r="J1298" s="2">
        <f t="shared" si="264"/>
        <v>44.764252265619433</v>
      </c>
      <c r="K1298" s="2">
        <f t="shared" si="265"/>
        <v>37.839436887436158</v>
      </c>
      <c r="L1298" s="2">
        <f t="shared" si="266"/>
        <v>33.340501794297225</v>
      </c>
      <c r="M1298" s="2">
        <f t="shared" si="267"/>
        <v>43.416515573374419</v>
      </c>
      <c r="N1298" s="2">
        <f t="shared" si="268"/>
        <v>32.861713342310061</v>
      </c>
      <c r="O1298" s="8" cm="1">
        <f t="array" ref="O1298">MAX(ABS(J1298:N1298/I1298 - $X$2:$AB$2))</f>
        <v>3.2877373500525831E-2</v>
      </c>
      <c r="P1298" s="2">
        <f t="shared" si="269"/>
        <v>44.764252265619433</v>
      </c>
      <c r="Q1298" s="2">
        <f t="shared" si="270"/>
        <v>37.839436887436158</v>
      </c>
      <c r="R1298" s="2">
        <f t="shared" si="271"/>
        <v>33.340501794297225</v>
      </c>
      <c r="S1298" s="2">
        <f t="shared" si="272"/>
        <v>43.416515573374419</v>
      </c>
      <c r="T1298" s="2">
        <f t="shared" si="273"/>
        <v>32.861713342310061</v>
      </c>
      <c r="U1298" s="8" cm="1">
        <f t="array" ref="U1298">SUM(ABS(P1298:T1298/I1298-J1298:N1298/I1298))</f>
        <v>0</v>
      </c>
    </row>
    <row r="1299" spans="1:21" x14ac:dyDescent="0.25">
      <c r="A1299" s="6">
        <v>42793</v>
      </c>
      <c r="B1299" s="7">
        <v>32.228767395019503</v>
      </c>
      <c r="C1299" s="7">
        <v>84.845863342285099</v>
      </c>
      <c r="D1299" s="7">
        <v>87.817741394042898</v>
      </c>
      <c r="E1299" s="7">
        <v>76.906311035156193</v>
      </c>
      <c r="F1299" s="7">
        <v>64.061958312988196</v>
      </c>
      <c r="G1299" s="11">
        <f t="shared" si="261"/>
        <v>5.7832726122137856E-3</v>
      </c>
      <c r="H1299" s="11">
        <f t="shared" si="262"/>
        <v>5.7832726122137856E-3</v>
      </c>
      <c r="I1299" s="7">
        <f t="shared" si="263"/>
        <v>193.33409451928466</v>
      </c>
      <c r="J1299" s="2">
        <f t="shared" si="264"/>
        <v>44.852677346607699</v>
      </c>
      <c r="K1299" s="2">
        <f t="shared" si="265"/>
        <v>38.616204460231145</v>
      </c>
      <c r="L1299" s="2">
        <f t="shared" si="266"/>
        <v>33.834000468912151</v>
      </c>
      <c r="M1299" s="2">
        <f t="shared" si="267"/>
        <v>43.464566808194277</v>
      </c>
      <c r="N1299" s="2">
        <f t="shared" si="268"/>
        <v>32.566645435339375</v>
      </c>
      <c r="O1299" s="8" cm="1">
        <f t="array" ref="O1299">MAX(ABS(J1299:N1299/I1299 - $X$2:$AB$2))</f>
        <v>3.1995693559025817E-2</v>
      </c>
      <c r="P1299" s="2">
        <f t="shared" si="269"/>
        <v>44.852677346607699</v>
      </c>
      <c r="Q1299" s="2">
        <f t="shared" si="270"/>
        <v>38.616204460231145</v>
      </c>
      <c r="R1299" s="2">
        <f t="shared" si="271"/>
        <v>33.834000468912151</v>
      </c>
      <c r="S1299" s="2">
        <f t="shared" si="272"/>
        <v>43.464566808194277</v>
      </c>
      <c r="T1299" s="2">
        <f t="shared" si="273"/>
        <v>32.566645435339375</v>
      </c>
      <c r="U1299" s="8" cm="1">
        <f t="array" ref="U1299">SUM(ABS(P1299:T1299/I1299-J1299:N1299/I1299))</f>
        <v>0</v>
      </c>
    </row>
    <row r="1300" spans="1:21" x14ac:dyDescent="0.25">
      <c r="A1300" s="6">
        <v>42794</v>
      </c>
      <c r="B1300" s="7">
        <v>32.242897033691399</v>
      </c>
      <c r="C1300" s="7">
        <v>84.166656494140597</v>
      </c>
      <c r="D1300" s="7">
        <v>88.407135009765597</v>
      </c>
      <c r="E1300" s="7">
        <v>77.067916870117102</v>
      </c>
      <c r="F1300" s="7">
        <v>63.338653564453097</v>
      </c>
      <c r="G1300" s="11">
        <f t="shared" si="261"/>
        <v>-1.752167884139566E-3</v>
      </c>
      <c r="H1300" s="11">
        <f t="shared" si="262"/>
        <v>-1.752167884139566E-3</v>
      </c>
      <c r="I1300" s="7">
        <f t="shared" si="263"/>
        <v>192.99534072795876</v>
      </c>
      <c r="J1300" s="2">
        <f t="shared" si="264"/>
        <v>44.872341521678585</v>
      </c>
      <c r="K1300" s="2">
        <f t="shared" si="265"/>
        <v>38.3070745924269</v>
      </c>
      <c r="L1300" s="2">
        <f t="shared" si="266"/>
        <v>34.061079229469847</v>
      </c>
      <c r="M1300" s="2">
        <f t="shared" si="267"/>
        <v>43.555900373875794</v>
      </c>
      <c r="N1300" s="2">
        <f t="shared" si="268"/>
        <v>32.198945010507622</v>
      </c>
      <c r="O1300" s="8" cm="1">
        <f t="array" ref="O1300">MAX(ABS(J1300:N1300/I1300 - $X$2:$AB$2))</f>
        <v>3.3162060342718735E-2</v>
      </c>
      <c r="P1300" s="2">
        <f t="shared" si="269"/>
        <v>44.872341521678585</v>
      </c>
      <c r="Q1300" s="2">
        <f t="shared" si="270"/>
        <v>38.3070745924269</v>
      </c>
      <c r="R1300" s="2">
        <f t="shared" si="271"/>
        <v>34.061079229469847</v>
      </c>
      <c r="S1300" s="2">
        <f t="shared" si="272"/>
        <v>43.555900373875794</v>
      </c>
      <c r="T1300" s="2">
        <f t="shared" si="273"/>
        <v>32.198945010507622</v>
      </c>
      <c r="U1300" s="8" cm="1">
        <f t="array" ref="U1300">SUM(ABS(P1300:T1300/I1300-J1300:N1300/I1300))</f>
        <v>0</v>
      </c>
    </row>
    <row r="1301" spans="1:21" x14ac:dyDescent="0.25">
      <c r="A1301" s="6">
        <v>42795</v>
      </c>
      <c r="B1301" s="7">
        <v>32.901908874511697</v>
      </c>
      <c r="C1301" s="7">
        <v>85.8385009765625</v>
      </c>
      <c r="D1301" s="7">
        <v>89.4915771484375</v>
      </c>
      <c r="E1301" s="7">
        <v>79.602241516113196</v>
      </c>
      <c r="F1301" s="7">
        <v>62.910022735595703</v>
      </c>
      <c r="G1301" s="11">
        <f t="shared" si="261"/>
        <v>1.7152082318420803E-2</v>
      </c>
      <c r="H1301" s="11">
        <f t="shared" si="262"/>
        <v>1.7152082318420803E-2</v>
      </c>
      <c r="I1301" s="7">
        <f t="shared" si="263"/>
        <v>196.30561269919639</v>
      </c>
      <c r="J1301" s="2">
        <f t="shared" si="264"/>
        <v>45.789486291803264</v>
      </c>
      <c r="K1301" s="2">
        <f t="shared" si="265"/>
        <v>39.067987214630584</v>
      </c>
      <c r="L1301" s="2">
        <f t="shared" si="266"/>
        <v>34.478887923315646</v>
      </c>
      <c r="M1301" s="2">
        <f t="shared" si="267"/>
        <v>44.988205751768596</v>
      </c>
      <c r="N1301" s="2">
        <f t="shared" si="268"/>
        <v>31.981045517678282</v>
      </c>
      <c r="O1301" s="8" cm="1">
        <f t="array" ref="O1301">MAX(ABS(J1301:N1301/I1301 - $X$2:$AB$2))</f>
        <v>3.7085424721484794E-2</v>
      </c>
      <c r="P1301" s="2">
        <f t="shared" si="269"/>
        <v>45.789486291803264</v>
      </c>
      <c r="Q1301" s="2">
        <f t="shared" si="270"/>
        <v>39.067987214630584</v>
      </c>
      <c r="R1301" s="2">
        <f t="shared" si="271"/>
        <v>34.478887923315646</v>
      </c>
      <c r="S1301" s="2">
        <f t="shared" si="272"/>
        <v>44.988205751768596</v>
      </c>
      <c r="T1301" s="2">
        <f t="shared" si="273"/>
        <v>31.981045517678282</v>
      </c>
      <c r="U1301" s="8" cm="1">
        <f t="array" ref="U1301">SUM(ABS(P1301:T1301/I1301-J1301:N1301/I1301))</f>
        <v>0</v>
      </c>
    </row>
    <row r="1302" spans="1:21" x14ac:dyDescent="0.25">
      <c r="A1302" s="6">
        <v>42796</v>
      </c>
      <c r="B1302" s="7">
        <v>32.706565856933501</v>
      </c>
      <c r="C1302" s="7">
        <v>82.163917541503906</v>
      </c>
      <c r="D1302" s="7">
        <v>89.082946777343693</v>
      </c>
      <c r="E1302" s="7">
        <v>78.360588073730398</v>
      </c>
      <c r="F1302" s="7">
        <v>63.186836242675703</v>
      </c>
      <c r="G1302" s="11">
        <f t="shared" si="261"/>
        <v>-1.3564230225881047E-2</v>
      </c>
      <c r="H1302" s="11">
        <f t="shared" si="262"/>
        <v>-1.3564230225881047E-2</v>
      </c>
      <c r="I1302" s="7">
        <f t="shared" si="263"/>
        <v>193.64287817391184</v>
      </c>
      <c r="J1302" s="2">
        <f t="shared" si="264"/>
        <v>45.517628009667987</v>
      </c>
      <c r="K1302" s="2">
        <f t="shared" si="265"/>
        <v>37.395560773968953</v>
      </c>
      <c r="L1302" s="2">
        <f t="shared" si="266"/>
        <v>34.321452763315762</v>
      </c>
      <c r="M1302" s="2">
        <f t="shared" si="267"/>
        <v>44.286469726822588</v>
      </c>
      <c r="N1302" s="2">
        <f t="shared" si="268"/>
        <v>32.121766900136542</v>
      </c>
      <c r="O1302" s="8" cm="1">
        <f t="array" ref="O1302">MAX(ABS(J1302:N1302/I1302 - $X$2:$AB$2))</f>
        <v>3.5059654343643498E-2</v>
      </c>
      <c r="P1302" s="2">
        <f t="shared" si="269"/>
        <v>45.517628009667987</v>
      </c>
      <c r="Q1302" s="2">
        <f t="shared" si="270"/>
        <v>37.395560773968953</v>
      </c>
      <c r="R1302" s="2">
        <f t="shared" si="271"/>
        <v>34.321452763315762</v>
      </c>
      <c r="S1302" s="2">
        <f t="shared" si="272"/>
        <v>44.286469726822588</v>
      </c>
      <c r="T1302" s="2">
        <f t="shared" si="273"/>
        <v>32.121766900136542</v>
      </c>
      <c r="U1302" s="8" cm="1">
        <f t="array" ref="U1302">SUM(ABS(P1302:T1302/I1302-J1302:N1302/I1302))</f>
        <v>0</v>
      </c>
    </row>
    <row r="1303" spans="1:21" x14ac:dyDescent="0.25">
      <c r="A1303" s="6">
        <v>42797</v>
      </c>
      <c r="B1303" s="7">
        <v>32.8995552062988</v>
      </c>
      <c r="C1303" s="7">
        <v>82.825691223144503</v>
      </c>
      <c r="D1303" s="7">
        <v>89.232269287109304</v>
      </c>
      <c r="E1303" s="7">
        <v>78.921890258789006</v>
      </c>
      <c r="F1303" s="7">
        <v>62.534961700439403</v>
      </c>
      <c r="G1303" s="11">
        <f t="shared" si="261"/>
        <v>3.1663820351504057E-3</v>
      </c>
      <c r="H1303" s="11">
        <f t="shared" si="262"/>
        <v>3.1663820351504057E-3</v>
      </c>
      <c r="I1303" s="7">
        <f t="shared" si="263"/>
        <v>194.25602550459655</v>
      </c>
      <c r="J1303" s="2">
        <f t="shared" si="264"/>
        <v>45.786210698925636</v>
      </c>
      <c r="K1303" s="2">
        <f t="shared" si="265"/>
        <v>37.696756221689704</v>
      </c>
      <c r="L1303" s="2">
        <f t="shared" si="266"/>
        <v>34.378983027533778</v>
      </c>
      <c r="M1303" s="2">
        <f t="shared" si="267"/>
        <v>44.603696700703999</v>
      </c>
      <c r="N1303" s="2">
        <f t="shared" si="268"/>
        <v>31.790378855743441</v>
      </c>
      <c r="O1303" s="8" cm="1">
        <f t="array" ref="O1303">MAX(ABS(J1303:N1303/I1303 - $X$2:$AB$2))</f>
        <v>3.6348042367462086E-2</v>
      </c>
      <c r="P1303" s="2">
        <f t="shared" si="269"/>
        <v>45.786210698925636</v>
      </c>
      <c r="Q1303" s="2">
        <f t="shared" si="270"/>
        <v>37.696756221689704</v>
      </c>
      <c r="R1303" s="2">
        <f t="shared" si="271"/>
        <v>34.378983027533778</v>
      </c>
      <c r="S1303" s="2">
        <f t="shared" si="272"/>
        <v>44.603696700703999</v>
      </c>
      <c r="T1303" s="2">
        <f t="shared" si="273"/>
        <v>31.790378855743441</v>
      </c>
      <c r="U1303" s="8" cm="1">
        <f t="array" ref="U1303">SUM(ABS(P1303:T1303/I1303-J1303:N1303/I1303))</f>
        <v>0</v>
      </c>
    </row>
    <row r="1304" spans="1:21" x14ac:dyDescent="0.25">
      <c r="A1304" s="6">
        <v>42800</v>
      </c>
      <c r="B1304" s="7">
        <v>32.796009063720703</v>
      </c>
      <c r="C1304" s="7">
        <v>83.295890808105398</v>
      </c>
      <c r="D1304" s="7">
        <v>88.933647155761705</v>
      </c>
      <c r="E1304" s="7">
        <v>78.173469543457003</v>
      </c>
      <c r="F1304" s="7">
        <v>62.401016235351499</v>
      </c>
      <c r="G1304" s="11">
        <f t="shared" si="261"/>
        <v>-2.760403574223691E-3</v>
      </c>
      <c r="H1304" s="11">
        <f t="shared" si="262"/>
        <v>-2.760403574223691E-3</v>
      </c>
      <c r="I1304" s="7">
        <f t="shared" si="263"/>
        <v>193.71980047747917</v>
      </c>
      <c r="J1304" s="2">
        <f t="shared" si="264"/>
        <v>45.642105847920412</v>
      </c>
      <c r="K1304" s="2">
        <f t="shared" si="265"/>
        <v>37.910759858339794</v>
      </c>
      <c r="L1304" s="2">
        <f t="shared" si="266"/>
        <v>34.263931317347939</v>
      </c>
      <c r="M1304" s="2">
        <f t="shared" si="267"/>
        <v>44.180717341216656</v>
      </c>
      <c r="N1304" s="2">
        <f t="shared" si="268"/>
        <v>31.722286112654366</v>
      </c>
      <c r="O1304" s="8" cm="1">
        <f t="array" ref="O1304">MAX(ABS(J1304:N1304/I1304 - $X$2:$AB$2))</f>
        <v>3.6246547671092477E-2</v>
      </c>
      <c r="P1304" s="2">
        <f t="shared" si="269"/>
        <v>45.642105847920412</v>
      </c>
      <c r="Q1304" s="2">
        <f t="shared" si="270"/>
        <v>37.910759858339794</v>
      </c>
      <c r="R1304" s="2">
        <f t="shared" si="271"/>
        <v>34.263931317347939</v>
      </c>
      <c r="S1304" s="2">
        <f t="shared" si="272"/>
        <v>44.180717341216656</v>
      </c>
      <c r="T1304" s="2">
        <f t="shared" si="273"/>
        <v>31.722286112654366</v>
      </c>
      <c r="U1304" s="8" cm="1">
        <f t="array" ref="U1304">SUM(ABS(P1304:T1304/I1304-J1304:N1304/I1304))</f>
        <v>0</v>
      </c>
    </row>
    <row r="1305" spans="1:21" x14ac:dyDescent="0.25">
      <c r="A1305" s="6">
        <v>42801</v>
      </c>
      <c r="B1305" s="7">
        <v>32.838375091552699</v>
      </c>
      <c r="C1305" s="7">
        <v>83.530998229980398</v>
      </c>
      <c r="D1305" s="7">
        <v>87.864906311035099</v>
      </c>
      <c r="E1305" s="7">
        <v>77.739768981933594</v>
      </c>
      <c r="F1305" s="7">
        <v>62.39208984375</v>
      </c>
      <c r="G1305" s="11">
        <f t="shared" si="261"/>
        <v>-2.5575215389725958E-3</v>
      </c>
      <c r="H1305" s="11">
        <f t="shared" si="262"/>
        <v>-2.5575215389725958E-3</v>
      </c>
      <c r="I1305" s="7">
        <f t="shared" si="263"/>
        <v>193.22435791523253</v>
      </c>
      <c r="J1305" s="2">
        <f t="shared" si="264"/>
        <v>45.701066519717607</v>
      </c>
      <c r="K1305" s="2">
        <f t="shared" si="265"/>
        <v>38.017765149058761</v>
      </c>
      <c r="L1305" s="2">
        <f t="shared" si="266"/>
        <v>33.852171943130209</v>
      </c>
      <c r="M1305" s="2">
        <f t="shared" si="267"/>
        <v>43.935606026197675</v>
      </c>
      <c r="N1305" s="2">
        <f t="shared" si="268"/>
        <v>31.717748277128287</v>
      </c>
      <c r="O1305" s="8" cm="1">
        <f t="array" ref="O1305">MAX(ABS(J1305:N1305/I1305 - $X$2:$AB$2))</f>
        <v>3.651814405183143E-2</v>
      </c>
      <c r="P1305" s="2">
        <f t="shared" si="269"/>
        <v>45.701066519717607</v>
      </c>
      <c r="Q1305" s="2">
        <f t="shared" si="270"/>
        <v>38.017765149058761</v>
      </c>
      <c r="R1305" s="2">
        <f t="shared" si="271"/>
        <v>33.852171943130209</v>
      </c>
      <c r="S1305" s="2">
        <f t="shared" si="272"/>
        <v>43.935606026197675</v>
      </c>
      <c r="T1305" s="2">
        <f t="shared" si="273"/>
        <v>31.717748277128287</v>
      </c>
      <c r="U1305" s="8" cm="1">
        <f t="array" ref="U1305">SUM(ABS(P1305:T1305/I1305-J1305:N1305/I1305))</f>
        <v>0</v>
      </c>
    </row>
    <row r="1306" spans="1:21" x14ac:dyDescent="0.25">
      <c r="A1306" s="6">
        <v>42802</v>
      </c>
      <c r="B1306" s="7">
        <v>32.715976715087798</v>
      </c>
      <c r="C1306" s="7">
        <v>81.179992675781193</v>
      </c>
      <c r="D1306" s="7">
        <v>86.136047363281193</v>
      </c>
      <c r="E1306" s="7">
        <v>77.569664001464801</v>
      </c>
      <c r="F1306" s="7">
        <v>62.787883758544901</v>
      </c>
      <c r="G1306" s="11">
        <f t="shared" si="261"/>
        <v>-9.3227383499585592E-3</v>
      </c>
      <c r="H1306" s="11">
        <f t="shared" si="262"/>
        <v>-9.3227383499585592E-3</v>
      </c>
      <c r="I1306" s="7">
        <f t="shared" si="263"/>
        <v>191.42297778355007</v>
      </c>
      <c r="J1306" s="2">
        <f t="shared" si="264"/>
        <v>45.530725072275928</v>
      </c>
      <c r="K1306" s="2">
        <f t="shared" si="265"/>
        <v>36.947743493414301</v>
      </c>
      <c r="L1306" s="2">
        <f t="shared" si="266"/>
        <v>33.186085415277915</v>
      </c>
      <c r="M1306" s="2">
        <f t="shared" si="267"/>
        <v>43.839469061773357</v>
      </c>
      <c r="N1306" s="2">
        <f t="shared" si="268"/>
        <v>31.918954740808577</v>
      </c>
      <c r="O1306" s="8" cm="1">
        <f t="array" ref="O1306">MAX(ABS(J1306:N1306/I1306 - $X$2:$AB$2))</f>
        <v>3.7854021494532458E-2</v>
      </c>
      <c r="P1306" s="2">
        <f t="shared" si="269"/>
        <v>45.530725072275928</v>
      </c>
      <c r="Q1306" s="2">
        <f t="shared" si="270"/>
        <v>36.947743493414301</v>
      </c>
      <c r="R1306" s="2">
        <f t="shared" si="271"/>
        <v>33.186085415277915</v>
      </c>
      <c r="S1306" s="2">
        <f t="shared" si="272"/>
        <v>43.839469061773357</v>
      </c>
      <c r="T1306" s="2">
        <f t="shared" si="273"/>
        <v>31.918954740808577</v>
      </c>
      <c r="U1306" s="8" cm="1">
        <f t="array" ref="U1306">SUM(ABS(P1306:T1306/I1306-J1306:N1306/I1306))</f>
        <v>0</v>
      </c>
    </row>
    <row r="1307" spans="1:21" x14ac:dyDescent="0.25">
      <c r="A1307" s="6">
        <v>42803</v>
      </c>
      <c r="B1307" s="7">
        <v>32.640659332275298</v>
      </c>
      <c r="C1307" s="7">
        <v>79.577789306640597</v>
      </c>
      <c r="D1307" s="7">
        <v>86.473983764648395</v>
      </c>
      <c r="E1307" s="7">
        <v>77.875839233398395</v>
      </c>
      <c r="F1307" s="7">
        <v>62.841854095458899</v>
      </c>
      <c r="G1307" s="11">
        <f t="shared" si="261"/>
        <v>-2.6295789437738026E-3</v>
      </c>
      <c r="H1307" s="11">
        <f t="shared" si="262"/>
        <v>-2.6295789437738026E-3</v>
      </c>
      <c r="I1307" s="7">
        <f t="shared" si="263"/>
        <v>190.91961595181596</v>
      </c>
      <c r="J1307" s="2">
        <f t="shared" si="264"/>
        <v>45.425906100191938</v>
      </c>
      <c r="K1307" s="2">
        <f t="shared" si="265"/>
        <v>36.218526882817692</v>
      </c>
      <c r="L1307" s="2">
        <f t="shared" si="266"/>
        <v>33.316283939867802</v>
      </c>
      <c r="M1307" s="2">
        <f t="shared" si="267"/>
        <v>44.01250783641057</v>
      </c>
      <c r="N1307" s="2">
        <f t="shared" si="268"/>
        <v>31.946391192527969</v>
      </c>
      <c r="O1307" s="8" cm="1">
        <f t="array" ref="O1307">MAX(ABS(J1307:N1307/I1307 - $X$2:$AB$2))</f>
        <v>3.7932104952780044E-2</v>
      </c>
      <c r="P1307" s="2">
        <f t="shared" si="269"/>
        <v>45.425906100191938</v>
      </c>
      <c r="Q1307" s="2">
        <f t="shared" si="270"/>
        <v>36.218526882817692</v>
      </c>
      <c r="R1307" s="2">
        <f t="shared" si="271"/>
        <v>33.316283939867802</v>
      </c>
      <c r="S1307" s="2">
        <f t="shared" si="272"/>
        <v>44.01250783641057</v>
      </c>
      <c r="T1307" s="2">
        <f t="shared" si="273"/>
        <v>31.946391192527969</v>
      </c>
      <c r="U1307" s="8" cm="1">
        <f t="array" ref="U1307">SUM(ABS(P1307:T1307/I1307-J1307:N1307/I1307))</f>
        <v>0</v>
      </c>
    </row>
    <row r="1308" spans="1:21" x14ac:dyDescent="0.25">
      <c r="A1308" s="6">
        <v>42804</v>
      </c>
      <c r="B1308" s="7">
        <v>32.748924255371001</v>
      </c>
      <c r="C1308" s="7">
        <v>80.378898620605398</v>
      </c>
      <c r="D1308" s="7">
        <v>86.921890258789006</v>
      </c>
      <c r="E1308" s="7">
        <v>77.629203796386705</v>
      </c>
      <c r="F1308" s="7">
        <v>63.057750701904297</v>
      </c>
      <c r="G1308" s="11">
        <f t="shared" si="261"/>
        <v>3.4476052484768704E-3</v>
      </c>
      <c r="H1308" s="11">
        <f t="shared" si="262"/>
        <v>3.4476052484768704E-3</v>
      </c>
      <c r="I1308" s="7">
        <f t="shared" si="263"/>
        <v>191.57783142180864</v>
      </c>
      <c r="J1308" s="2">
        <f t="shared" si="264"/>
        <v>45.576578063660122</v>
      </c>
      <c r="K1308" s="2">
        <f t="shared" si="265"/>
        <v>36.583138660509896</v>
      </c>
      <c r="L1308" s="2">
        <f t="shared" si="266"/>
        <v>33.488851217188035</v>
      </c>
      <c r="M1308" s="2">
        <f t="shared" si="267"/>
        <v>43.873118724061101</v>
      </c>
      <c r="N1308" s="2">
        <f t="shared" si="268"/>
        <v>32.056144756389514</v>
      </c>
      <c r="O1308" s="8" cm="1">
        <f t="array" ref="O1308">MAX(ABS(J1308:N1308/I1308 - $X$2:$AB$2))</f>
        <v>3.7901106434968357E-2</v>
      </c>
      <c r="P1308" s="2">
        <f t="shared" si="269"/>
        <v>45.576578063660122</v>
      </c>
      <c r="Q1308" s="2">
        <f t="shared" si="270"/>
        <v>36.583138660509896</v>
      </c>
      <c r="R1308" s="2">
        <f t="shared" si="271"/>
        <v>33.488851217188035</v>
      </c>
      <c r="S1308" s="2">
        <f t="shared" si="272"/>
        <v>43.873118724061101</v>
      </c>
      <c r="T1308" s="2">
        <f t="shared" si="273"/>
        <v>32.056144756389514</v>
      </c>
      <c r="U1308" s="8" cm="1">
        <f t="array" ref="U1308">SUM(ABS(P1308:T1308/I1308-J1308:N1308/I1308))</f>
        <v>0</v>
      </c>
    </row>
    <row r="1309" spans="1:21" x14ac:dyDescent="0.25">
      <c r="A1309" s="6">
        <v>42807</v>
      </c>
      <c r="B1309" s="7">
        <v>32.763050079345703</v>
      </c>
      <c r="C1309" s="7">
        <v>80.666252136230398</v>
      </c>
      <c r="D1309" s="7">
        <v>85.931732177734304</v>
      </c>
      <c r="E1309" s="7">
        <v>77.697242736816406</v>
      </c>
      <c r="F1309" s="7">
        <v>62.922821044921797</v>
      </c>
      <c r="G1309" s="11">
        <f t="shared" si="261"/>
        <v>-1.3633115956329656E-3</v>
      </c>
      <c r="H1309" s="11">
        <f t="shared" si="262"/>
        <v>-1.3633115956329656E-3</v>
      </c>
      <c r="I1309" s="7">
        <f t="shared" si="263"/>
        <v>191.31665114276507</v>
      </c>
      <c r="J1309" s="2">
        <f t="shared" si="264"/>
        <v>45.596236929828557</v>
      </c>
      <c r="K1309" s="2">
        <f t="shared" si="265"/>
        <v>36.713922904721969</v>
      </c>
      <c r="L1309" s="2">
        <f t="shared" si="266"/>
        <v>33.107367835277984</v>
      </c>
      <c r="M1309" s="2">
        <f t="shared" si="267"/>
        <v>43.911571785091603</v>
      </c>
      <c r="N1309" s="2">
        <f t="shared" si="268"/>
        <v>31.98755168784496</v>
      </c>
      <c r="O1309" s="8" cm="1">
        <f t="array" ref="O1309">MAX(ABS(J1309:N1309/I1309 - $X$2:$AB$2))</f>
        <v>3.8328638189488007E-2</v>
      </c>
      <c r="P1309" s="2">
        <f t="shared" si="269"/>
        <v>45.596236929828557</v>
      </c>
      <c r="Q1309" s="2">
        <f t="shared" si="270"/>
        <v>36.713922904721969</v>
      </c>
      <c r="R1309" s="2">
        <f t="shared" si="271"/>
        <v>33.107367835277984</v>
      </c>
      <c r="S1309" s="2">
        <f t="shared" si="272"/>
        <v>43.911571785091603</v>
      </c>
      <c r="T1309" s="2">
        <f t="shared" si="273"/>
        <v>31.98755168784496</v>
      </c>
      <c r="U1309" s="8" cm="1">
        <f t="array" ref="U1309">SUM(ABS(P1309:T1309/I1309-J1309:N1309/I1309))</f>
        <v>0</v>
      </c>
    </row>
    <row r="1310" spans="1:21" x14ac:dyDescent="0.25">
      <c r="A1310" s="6">
        <v>42808</v>
      </c>
      <c r="B1310" s="7">
        <v>32.713630676269503</v>
      </c>
      <c r="C1310" s="7">
        <v>79.987045288085895</v>
      </c>
      <c r="D1310" s="7">
        <v>84.367919921875</v>
      </c>
      <c r="E1310" s="7">
        <v>77.824790954589801</v>
      </c>
      <c r="F1310" s="7">
        <v>63.615463256835902</v>
      </c>
      <c r="G1310" s="11">
        <f t="shared" si="261"/>
        <v>-2.9072565354973934E-3</v>
      </c>
      <c r="H1310" s="11">
        <f t="shared" si="262"/>
        <v>-2.9072565354973934E-3</v>
      </c>
      <c r="I1310" s="7">
        <f t="shared" si="263"/>
        <v>190.76044455838078</v>
      </c>
      <c r="J1310" s="2">
        <f t="shared" si="264"/>
        <v>45.527460097203516</v>
      </c>
      <c r="K1310" s="2">
        <f t="shared" si="265"/>
        <v>36.404793036917731</v>
      </c>
      <c r="L1310" s="2">
        <f t="shared" si="266"/>
        <v>32.504869709522005</v>
      </c>
      <c r="M1310" s="2">
        <f t="shared" si="267"/>
        <v>43.983657261017548</v>
      </c>
      <c r="N1310" s="2">
        <f t="shared" si="268"/>
        <v>32.339664453719969</v>
      </c>
      <c r="O1310" s="8" cm="1">
        <f t="array" ref="O1310">MAX(ABS(J1310:N1310/I1310 - $X$2:$AB$2))</f>
        <v>3.8663000616305343E-2</v>
      </c>
      <c r="P1310" s="2">
        <f t="shared" si="269"/>
        <v>45.527460097203516</v>
      </c>
      <c r="Q1310" s="2">
        <f t="shared" si="270"/>
        <v>36.404793036917731</v>
      </c>
      <c r="R1310" s="2">
        <f t="shared" si="271"/>
        <v>32.504869709522005</v>
      </c>
      <c r="S1310" s="2">
        <f t="shared" si="272"/>
        <v>43.983657261017548</v>
      </c>
      <c r="T1310" s="2">
        <f t="shared" si="273"/>
        <v>32.339664453719969</v>
      </c>
      <c r="U1310" s="8" cm="1">
        <f t="array" ref="U1310">SUM(ABS(P1310:T1310/I1310-J1310:N1310/I1310))</f>
        <v>0</v>
      </c>
    </row>
    <row r="1311" spans="1:21" x14ac:dyDescent="0.25">
      <c r="A1311" s="6">
        <v>42809</v>
      </c>
      <c r="B1311" s="7">
        <v>33.059616088867102</v>
      </c>
      <c r="C1311" s="7">
        <v>81.293174743652301</v>
      </c>
      <c r="D1311" s="7">
        <v>85.5623779296875</v>
      </c>
      <c r="E1311" s="7">
        <v>78.011894226074205</v>
      </c>
      <c r="F1311" s="7">
        <v>63.489524841308501</v>
      </c>
      <c r="G1311" s="11">
        <f t="shared" si="261"/>
        <v>8.2715619952344888E-3</v>
      </c>
      <c r="H1311" s="11">
        <f t="shared" si="262"/>
        <v>8.2715619952344888E-3</v>
      </c>
      <c r="I1311" s="7">
        <f t="shared" si="263"/>
        <v>192.33833140178393</v>
      </c>
      <c r="J1311" s="2">
        <f t="shared" si="264"/>
        <v>46.008966941311719</v>
      </c>
      <c r="K1311" s="2">
        <f t="shared" si="265"/>
        <v>36.999256457063588</v>
      </c>
      <c r="L1311" s="2">
        <f t="shared" si="266"/>
        <v>32.965064792598525</v>
      </c>
      <c r="M1311" s="2">
        <f t="shared" si="267"/>
        <v>44.089401022927383</v>
      </c>
      <c r="N1311" s="2">
        <f t="shared" si="268"/>
        <v>32.275642187882717</v>
      </c>
      <c r="O1311" s="8" cm="1">
        <f t="array" ref="O1311">MAX(ABS(J1311:N1311/I1311 - $X$2:$AB$2))</f>
        <v>3.9208516607132149E-2</v>
      </c>
      <c r="P1311" s="2">
        <f t="shared" si="269"/>
        <v>46.008966941311719</v>
      </c>
      <c r="Q1311" s="2">
        <f t="shared" si="270"/>
        <v>36.999256457063588</v>
      </c>
      <c r="R1311" s="2">
        <f t="shared" si="271"/>
        <v>32.965064792598525</v>
      </c>
      <c r="S1311" s="2">
        <f t="shared" si="272"/>
        <v>44.089401022927383</v>
      </c>
      <c r="T1311" s="2">
        <f t="shared" si="273"/>
        <v>32.275642187882717</v>
      </c>
      <c r="U1311" s="8" cm="1">
        <f t="array" ref="U1311">SUM(ABS(P1311:T1311/I1311-J1311:N1311/I1311))</f>
        <v>0</v>
      </c>
    </row>
    <row r="1312" spans="1:21" x14ac:dyDescent="0.25">
      <c r="A1312" s="6">
        <v>42810</v>
      </c>
      <c r="B1312" s="7">
        <v>33.113739013671797</v>
      </c>
      <c r="C1312" s="7">
        <v>80.849090576171804</v>
      </c>
      <c r="D1312" s="7">
        <v>84.760841369628906</v>
      </c>
      <c r="E1312" s="7">
        <v>77.935363769531193</v>
      </c>
      <c r="F1312" s="7">
        <v>63.363597869872997</v>
      </c>
      <c r="G1312" s="11">
        <f t="shared" si="261"/>
        <v>-2.8225039544083064E-3</v>
      </c>
      <c r="H1312" s="11">
        <f t="shared" si="262"/>
        <v>-2.8225039544083064E-3</v>
      </c>
      <c r="I1312" s="7">
        <f t="shared" si="263"/>
        <v>191.79545570081811</v>
      </c>
      <c r="J1312" s="2">
        <f t="shared" si="264"/>
        <v>46.08428965078943</v>
      </c>
      <c r="K1312" s="2">
        <f t="shared" si="265"/>
        <v>36.797138824766108</v>
      </c>
      <c r="L1312" s="2">
        <f t="shared" si="266"/>
        <v>32.656252610477061</v>
      </c>
      <c r="M1312" s="2">
        <f t="shared" si="267"/>
        <v>44.046148875002167</v>
      </c>
      <c r="N1312" s="2">
        <f t="shared" si="268"/>
        <v>32.211625739783365</v>
      </c>
      <c r="O1312" s="8" cm="1">
        <f t="array" ref="O1312">MAX(ABS(J1312:N1312/I1312 - $X$2:$AB$2))</f>
        <v>4.027831880790933E-2</v>
      </c>
      <c r="P1312" s="2">
        <f t="shared" si="269"/>
        <v>46.08428965078943</v>
      </c>
      <c r="Q1312" s="2">
        <f t="shared" si="270"/>
        <v>36.797138824766108</v>
      </c>
      <c r="R1312" s="2">
        <f t="shared" si="271"/>
        <v>32.656252610477061</v>
      </c>
      <c r="S1312" s="2">
        <f t="shared" si="272"/>
        <v>44.046148875002167</v>
      </c>
      <c r="T1312" s="2">
        <f t="shared" si="273"/>
        <v>32.211625739783365</v>
      </c>
      <c r="U1312" s="8" cm="1">
        <f t="array" ref="U1312">SUM(ABS(P1312:T1312/I1312-J1312:N1312/I1312))</f>
        <v>0</v>
      </c>
    </row>
    <row r="1313" spans="1:21" x14ac:dyDescent="0.25">
      <c r="A1313" s="6">
        <v>42811</v>
      </c>
      <c r="B1313" s="7">
        <v>32.948989868163999</v>
      </c>
      <c r="C1313" s="7">
        <v>80.901329040527301</v>
      </c>
      <c r="D1313" s="7">
        <v>84.619384765625</v>
      </c>
      <c r="E1313" s="7">
        <v>77.118927001953097</v>
      </c>
      <c r="F1313" s="7">
        <v>62.868839263916001</v>
      </c>
      <c r="G1313" s="11">
        <f t="shared" si="261"/>
        <v>-5.0728049364573424E-3</v>
      </c>
      <c r="H1313" s="11">
        <f t="shared" si="262"/>
        <v>-5.0728049364573424E-3</v>
      </c>
      <c r="I1313" s="7">
        <f t="shared" si="263"/>
        <v>190.82251476634892</v>
      </c>
      <c r="J1313" s="2">
        <f t="shared" si="264"/>
        <v>45.855008767160832</v>
      </c>
      <c r="K1313" s="2">
        <f t="shared" si="265"/>
        <v>36.820914305865315</v>
      </c>
      <c r="L1313" s="2">
        <f t="shared" si="266"/>
        <v>32.601752884906531</v>
      </c>
      <c r="M1313" s="2">
        <f t="shared" si="267"/>
        <v>43.584729390028528</v>
      </c>
      <c r="N1313" s="2">
        <f t="shared" si="268"/>
        <v>31.960109418387713</v>
      </c>
      <c r="O1313" s="8" cm="1">
        <f t="array" ref="O1313">MAX(ABS(J1313:N1313/I1313 - $X$2:$AB$2))</f>
        <v>4.0301878545661252E-2</v>
      </c>
      <c r="P1313" s="2">
        <f t="shared" si="269"/>
        <v>45.855008767160832</v>
      </c>
      <c r="Q1313" s="2">
        <f t="shared" si="270"/>
        <v>36.820914305865315</v>
      </c>
      <c r="R1313" s="2">
        <f t="shared" si="271"/>
        <v>32.601752884906531</v>
      </c>
      <c r="S1313" s="2">
        <f t="shared" si="272"/>
        <v>43.584729390028528</v>
      </c>
      <c r="T1313" s="2">
        <f t="shared" si="273"/>
        <v>31.960109418387713</v>
      </c>
      <c r="U1313" s="8" cm="1">
        <f t="array" ref="U1313">SUM(ABS(P1313:T1313/I1313-J1313:N1313/I1313))</f>
        <v>0</v>
      </c>
    </row>
    <row r="1314" spans="1:21" x14ac:dyDescent="0.25">
      <c r="A1314" s="6">
        <v>42814</v>
      </c>
      <c r="B1314" s="7">
        <v>33.294979095458899</v>
      </c>
      <c r="C1314" s="7">
        <v>83.069503784179602</v>
      </c>
      <c r="D1314" s="7">
        <v>84.603683471679602</v>
      </c>
      <c r="E1314" s="7">
        <v>76.566139221191406</v>
      </c>
      <c r="F1314" s="7">
        <v>62.949802398681598</v>
      </c>
      <c r="G1314" s="11">
        <f t="shared" si="261"/>
        <v>6.2414838598254807E-3</v>
      </c>
      <c r="H1314" s="11">
        <f t="shared" si="262"/>
        <v>6.2414838598254807E-3</v>
      </c>
      <c r="I1314" s="7">
        <f t="shared" si="263"/>
        <v>192.01353041235438</v>
      </c>
      <c r="J1314" s="2">
        <f t="shared" si="264"/>
        <v>46.336520920171644</v>
      </c>
      <c r="K1314" s="2">
        <f t="shared" si="265"/>
        <v>37.807723513859543</v>
      </c>
      <c r="L1314" s="2">
        <f t="shared" si="266"/>
        <v>32.595703565278427</v>
      </c>
      <c r="M1314" s="2">
        <f t="shared" si="267"/>
        <v>43.272314438586029</v>
      </c>
      <c r="N1314" s="2">
        <f t="shared" si="268"/>
        <v>32.001267974458742</v>
      </c>
      <c r="O1314" s="8" cm="1">
        <f t="array" ref="O1314">MAX(ABS(J1314:N1314/I1314 - $X$2:$AB$2))</f>
        <v>4.1319040489816938E-2</v>
      </c>
      <c r="P1314" s="2">
        <f t="shared" si="269"/>
        <v>46.336520920171644</v>
      </c>
      <c r="Q1314" s="2">
        <f t="shared" si="270"/>
        <v>37.807723513859543</v>
      </c>
      <c r="R1314" s="2">
        <f t="shared" si="271"/>
        <v>32.595703565278427</v>
      </c>
      <c r="S1314" s="2">
        <f t="shared" si="272"/>
        <v>43.272314438586029</v>
      </c>
      <c r="T1314" s="2">
        <f t="shared" si="273"/>
        <v>32.001267974458742</v>
      </c>
      <c r="U1314" s="8" cm="1">
        <f t="array" ref="U1314">SUM(ABS(P1314:T1314/I1314-J1314:N1314/I1314))</f>
        <v>0</v>
      </c>
    </row>
    <row r="1315" spans="1:21" x14ac:dyDescent="0.25">
      <c r="A1315" s="6">
        <v>42815</v>
      </c>
      <c r="B1315" s="7">
        <v>32.913677215576101</v>
      </c>
      <c r="C1315" s="7">
        <v>80.483390808105398</v>
      </c>
      <c r="D1315" s="7">
        <v>84.902275085449205</v>
      </c>
      <c r="E1315" s="7">
        <v>74.320938110351506</v>
      </c>
      <c r="F1315" s="7">
        <v>62.877834320068303</v>
      </c>
      <c r="G1315" s="11">
        <f t="shared" si="261"/>
        <v>-1.5093379354029546E-2</v>
      </c>
      <c r="H1315" s="11">
        <f t="shared" si="262"/>
        <v>-1.5093379354029546E-2</v>
      </c>
      <c r="I1315" s="7">
        <f t="shared" si="263"/>
        <v>189.11539735673423</v>
      </c>
      <c r="J1315" s="2">
        <f t="shared" si="264"/>
        <v>45.805864256191342</v>
      </c>
      <c r="K1315" s="2">
        <f t="shared" si="265"/>
        <v>36.630696567496116</v>
      </c>
      <c r="L1315" s="2">
        <f t="shared" si="266"/>
        <v>32.710743517797397</v>
      </c>
      <c r="M1315" s="2">
        <f t="shared" si="267"/>
        <v>42.003410854908445</v>
      </c>
      <c r="N1315" s="2">
        <f t="shared" si="268"/>
        <v>31.964682160340931</v>
      </c>
      <c r="O1315" s="8" cm="1">
        <f t="array" ref="O1315">MAX(ABS(J1315:N1315/I1315 - $X$2:$AB$2))</f>
        <v>4.2211183734481017E-2</v>
      </c>
      <c r="P1315" s="2">
        <f t="shared" si="269"/>
        <v>45.805864256191342</v>
      </c>
      <c r="Q1315" s="2">
        <f t="shared" si="270"/>
        <v>36.630696567496116</v>
      </c>
      <c r="R1315" s="2">
        <f t="shared" si="271"/>
        <v>32.710743517797397</v>
      </c>
      <c r="S1315" s="2">
        <f t="shared" si="272"/>
        <v>42.003410854908445</v>
      </c>
      <c r="T1315" s="2">
        <f t="shared" si="273"/>
        <v>31.964682160340931</v>
      </c>
      <c r="U1315" s="8" cm="1">
        <f t="array" ref="U1315">SUM(ABS(P1315:T1315/I1315-J1315:N1315/I1315))</f>
        <v>0</v>
      </c>
    </row>
    <row r="1316" spans="1:21" x14ac:dyDescent="0.25">
      <c r="A1316" s="6">
        <v>42816</v>
      </c>
      <c r="B1316" s="7">
        <v>33.285564422607401</v>
      </c>
      <c r="C1316" s="7">
        <v>80.483390808105398</v>
      </c>
      <c r="D1316" s="7">
        <v>85.177330017089801</v>
      </c>
      <c r="E1316" s="7">
        <v>74.440010070800696</v>
      </c>
      <c r="F1316" s="7">
        <v>63.192676544189403</v>
      </c>
      <c r="G1316" s="11">
        <f t="shared" si="261"/>
        <v>4.4992364151588138E-3</v>
      </c>
      <c r="H1316" s="11">
        <f t="shared" si="262"/>
        <v>4.4992364151588138E-3</v>
      </c>
      <c r="I1316" s="7">
        <f t="shared" si="263"/>
        <v>189.96627223918887</v>
      </c>
      <c r="J1316" s="2">
        <f t="shared" si="264"/>
        <v>46.32341854866123</v>
      </c>
      <c r="K1316" s="2">
        <f t="shared" si="265"/>
        <v>36.630696567496116</v>
      </c>
      <c r="L1316" s="2">
        <f t="shared" si="266"/>
        <v>32.816715369707673</v>
      </c>
      <c r="M1316" s="2">
        <f t="shared" si="267"/>
        <v>42.070705867635823</v>
      </c>
      <c r="N1316" s="2">
        <f t="shared" si="268"/>
        <v>32.124735885688047</v>
      </c>
      <c r="O1316" s="8" cm="1">
        <f t="array" ref="O1316">MAX(ABS(J1316:N1316/I1316 - $X$2:$AB$2))</f>
        <v>4.385075309755429E-2</v>
      </c>
      <c r="P1316" s="2">
        <f t="shared" si="269"/>
        <v>46.32341854866123</v>
      </c>
      <c r="Q1316" s="2">
        <f t="shared" si="270"/>
        <v>36.630696567496116</v>
      </c>
      <c r="R1316" s="2">
        <f t="shared" si="271"/>
        <v>32.816715369707673</v>
      </c>
      <c r="S1316" s="2">
        <f t="shared" si="272"/>
        <v>42.070705867635823</v>
      </c>
      <c r="T1316" s="2">
        <f t="shared" si="273"/>
        <v>32.124735885688047</v>
      </c>
      <c r="U1316" s="8" cm="1">
        <f t="array" ref="U1316">SUM(ABS(P1316:T1316/I1316-J1316:N1316/I1316))</f>
        <v>0</v>
      </c>
    </row>
    <row r="1317" spans="1:21" x14ac:dyDescent="0.25">
      <c r="A1317" s="6">
        <v>42817</v>
      </c>
      <c r="B1317" s="7">
        <v>33.167877197265597</v>
      </c>
      <c r="C1317" s="7">
        <v>80.309234619140597</v>
      </c>
      <c r="D1317" s="7">
        <v>84.768684387207003</v>
      </c>
      <c r="E1317" s="7">
        <v>74.320938110351506</v>
      </c>
      <c r="F1317" s="7">
        <v>62.841854095458899</v>
      </c>
      <c r="G1317" s="11">
        <f t="shared" si="261"/>
        <v>-3.401288163753402E-3</v>
      </c>
      <c r="H1317" s="11">
        <f t="shared" si="262"/>
        <v>-3.401288163753402E-3</v>
      </c>
      <c r="I1317" s="7">
        <f t="shared" si="263"/>
        <v>189.32014220590935</v>
      </c>
      <c r="J1317" s="2">
        <f t="shared" si="264"/>
        <v>46.15963359587743</v>
      </c>
      <c r="K1317" s="2">
        <f t="shared" si="265"/>
        <v>36.551432231721158</v>
      </c>
      <c r="L1317" s="2">
        <f t="shared" si="266"/>
        <v>32.659274330874361</v>
      </c>
      <c r="M1317" s="2">
        <f t="shared" si="267"/>
        <v>42.003410854908445</v>
      </c>
      <c r="N1317" s="2">
        <f t="shared" si="268"/>
        <v>31.946391192527962</v>
      </c>
      <c r="O1317" s="8" cm="1">
        <f t="array" ref="O1317">MAX(ABS(J1317:N1317/I1317 - $X$2:$AB$2))</f>
        <v>4.3817868812252692E-2</v>
      </c>
      <c r="P1317" s="2">
        <f t="shared" si="269"/>
        <v>46.15963359587743</v>
      </c>
      <c r="Q1317" s="2">
        <f t="shared" si="270"/>
        <v>36.551432231721158</v>
      </c>
      <c r="R1317" s="2">
        <f t="shared" si="271"/>
        <v>32.659274330874361</v>
      </c>
      <c r="S1317" s="2">
        <f t="shared" si="272"/>
        <v>42.003410854908445</v>
      </c>
      <c r="T1317" s="2">
        <f t="shared" si="273"/>
        <v>31.946391192527962</v>
      </c>
      <c r="U1317" s="8" cm="1">
        <f t="array" ref="U1317">SUM(ABS(P1317:T1317/I1317-J1317:N1317/I1317))</f>
        <v>0</v>
      </c>
    </row>
    <row r="1318" spans="1:21" x14ac:dyDescent="0.25">
      <c r="A1318" s="6">
        <v>42818</v>
      </c>
      <c r="B1318" s="7">
        <v>33.101978302001903</v>
      </c>
      <c r="C1318" s="7">
        <v>80.239578247070298</v>
      </c>
      <c r="D1318" s="7">
        <v>84.863006591796804</v>
      </c>
      <c r="E1318" s="7">
        <v>74.235877990722599</v>
      </c>
      <c r="F1318" s="7">
        <v>62.616985321044901</v>
      </c>
      <c r="G1318" s="11">
        <f t="shared" si="261"/>
        <v>-1.3176712236691035E-3</v>
      </c>
      <c r="H1318" s="11">
        <f t="shared" si="262"/>
        <v>-1.3176712236691035E-3</v>
      </c>
      <c r="I1318" s="7">
        <f t="shared" si="263"/>
        <v>189.07068050246369</v>
      </c>
      <c r="J1318" s="2">
        <f t="shared" si="264"/>
        <v>46.067922304206469</v>
      </c>
      <c r="K1318" s="2">
        <f t="shared" si="265"/>
        <v>36.519729275326299</v>
      </c>
      <c r="L1318" s="2">
        <f t="shared" si="266"/>
        <v>32.69561433989373</v>
      </c>
      <c r="M1318" s="2">
        <f t="shared" si="267"/>
        <v>41.955338060848234</v>
      </c>
      <c r="N1318" s="2">
        <f t="shared" si="268"/>
        <v>31.832076522188963</v>
      </c>
      <c r="O1318" s="8" cm="1">
        <f t="array" ref="O1318">MAX(ABS(J1318:N1318/I1318 - $X$2:$AB$2))</f>
        <v>4.3654500961116394E-2</v>
      </c>
      <c r="P1318" s="2">
        <f t="shared" si="269"/>
        <v>46.067922304206469</v>
      </c>
      <c r="Q1318" s="2">
        <f t="shared" si="270"/>
        <v>36.519729275326299</v>
      </c>
      <c r="R1318" s="2">
        <f t="shared" si="271"/>
        <v>32.69561433989373</v>
      </c>
      <c r="S1318" s="2">
        <f t="shared" si="272"/>
        <v>41.955338060848234</v>
      </c>
      <c r="T1318" s="2">
        <f t="shared" si="273"/>
        <v>31.832076522188963</v>
      </c>
      <c r="U1318" s="8" cm="1">
        <f t="array" ref="U1318">SUM(ABS(P1318:T1318/I1318-J1318:N1318/I1318))</f>
        <v>0</v>
      </c>
    </row>
    <row r="1319" spans="1:21" x14ac:dyDescent="0.25">
      <c r="A1319" s="6">
        <v>42821</v>
      </c>
      <c r="B1319" s="7">
        <v>33.158470153808501</v>
      </c>
      <c r="C1319" s="7">
        <v>79.682296752929602</v>
      </c>
      <c r="D1319" s="7">
        <v>83.519210815429602</v>
      </c>
      <c r="E1319" s="7">
        <v>74.193382263183594</v>
      </c>
      <c r="F1319" s="7">
        <v>62.661949157714801</v>
      </c>
      <c r="G1319" s="11">
        <f t="shared" si="261"/>
        <v>-3.6701001378873777E-3</v>
      </c>
      <c r="H1319" s="11">
        <f t="shared" si="262"/>
        <v>-3.6701001378873777E-3</v>
      </c>
      <c r="I1319" s="7">
        <f t="shared" si="263"/>
        <v>188.37677217188113</v>
      </c>
      <c r="J1319" s="2">
        <f t="shared" si="264"/>
        <v>46.146541842171963</v>
      </c>
      <c r="K1319" s="2">
        <f t="shared" si="265"/>
        <v>36.266091734591711</v>
      </c>
      <c r="L1319" s="2">
        <f t="shared" si="266"/>
        <v>32.177883113765724</v>
      </c>
      <c r="M1319" s="2">
        <f t="shared" si="267"/>
        <v>41.931321067134448</v>
      </c>
      <c r="N1319" s="2">
        <f t="shared" si="268"/>
        <v>31.854934414217286</v>
      </c>
      <c r="O1319" s="8" cm="1">
        <f t="array" ref="O1319">MAX(ABS(J1319:N1319/I1319 - $X$2:$AB$2))</f>
        <v>4.4969384017613107E-2</v>
      </c>
      <c r="P1319" s="2">
        <f t="shared" si="269"/>
        <v>46.146541842171963</v>
      </c>
      <c r="Q1319" s="2">
        <f t="shared" si="270"/>
        <v>36.266091734591711</v>
      </c>
      <c r="R1319" s="2">
        <f t="shared" si="271"/>
        <v>32.177883113765724</v>
      </c>
      <c r="S1319" s="2">
        <f t="shared" si="272"/>
        <v>41.931321067134448</v>
      </c>
      <c r="T1319" s="2">
        <f t="shared" si="273"/>
        <v>31.854934414217286</v>
      </c>
      <c r="U1319" s="8" cm="1">
        <f t="array" ref="U1319">SUM(ABS(P1319:T1319/I1319-J1319:N1319/I1319))</f>
        <v>0</v>
      </c>
    </row>
    <row r="1320" spans="1:21" x14ac:dyDescent="0.25">
      <c r="A1320" s="6">
        <v>42822</v>
      </c>
      <c r="B1320" s="7">
        <v>33.845737457275298</v>
      </c>
      <c r="C1320" s="7">
        <v>80.936187744140597</v>
      </c>
      <c r="D1320" s="7">
        <v>84.218597412109304</v>
      </c>
      <c r="E1320" s="7">
        <v>75.349990844726506</v>
      </c>
      <c r="F1320" s="7">
        <v>63.255649566650298</v>
      </c>
      <c r="G1320" s="11">
        <f t="shared" si="261"/>
        <v>1.4609542612052495E-2</v>
      </c>
      <c r="H1320" s="11">
        <f t="shared" si="262"/>
        <v>1.4609542612052495E-2</v>
      </c>
      <c r="I1320" s="7">
        <f t="shared" si="263"/>
        <v>191.12887065204711</v>
      </c>
      <c r="J1320" s="2">
        <f t="shared" si="264"/>
        <v>47.103009653535828</v>
      </c>
      <c r="K1320" s="2">
        <f t="shared" si="265"/>
        <v>36.836779673638404</v>
      </c>
      <c r="L1320" s="2">
        <f t="shared" si="266"/>
        <v>32.447339445303953</v>
      </c>
      <c r="M1320" s="2">
        <f t="shared" si="267"/>
        <v>42.584992921716342</v>
      </c>
      <c r="N1320" s="2">
        <f t="shared" si="268"/>
        <v>32.156748957852585</v>
      </c>
      <c r="O1320" s="8" cm="1">
        <f t="array" ref="O1320">MAX(ABS(J1320:N1320/I1320 - $X$2:$AB$2))</f>
        <v>4.6446334835973269E-2</v>
      </c>
      <c r="P1320" s="2">
        <f t="shared" si="269"/>
        <v>47.103009653535828</v>
      </c>
      <c r="Q1320" s="2">
        <f t="shared" si="270"/>
        <v>36.836779673638404</v>
      </c>
      <c r="R1320" s="2">
        <f t="shared" si="271"/>
        <v>32.447339445303953</v>
      </c>
      <c r="S1320" s="2">
        <f t="shared" si="272"/>
        <v>42.584992921716342</v>
      </c>
      <c r="T1320" s="2">
        <f t="shared" si="273"/>
        <v>32.156748957852585</v>
      </c>
      <c r="U1320" s="8" cm="1">
        <f t="array" ref="U1320">SUM(ABS(P1320:T1320/I1320-J1320:N1320/I1320))</f>
        <v>0</v>
      </c>
    </row>
    <row r="1321" spans="1:21" x14ac:dyDescent="0.25">
      <c r="A1321" s="6">
        <v>42823</v>
      </c>
      <c r="B1321" s="7">
        <v>33.921054840087798</v>
      </c>
      <c r="C1321" s="7">
        <v>80.857795715332003</v>
      </c>
      <c r="D1321" s="7">
        <v>84.925857543945298</v>
      </c>
      <c r="E1321" s="7">
        <v>75.069343566894503</v>
      </c>
      <c r="F1321" s="7">
        <v>63.6334419250488</v>
      </c>
      <c r="G1321" s="11">
        <f t="shared" si="261"/>
        <v>1.9624129206898822E-3</v>
      </c>
      <c r="H1321" s="11">
        <f t="shared" si="262"/>
        <v>1.9624129206898822E-3</v>
      </c>
      <c r="I1321" s="7">
        <f t="shared" si="263"/>
        <v>191.50394441733155</v>
      </c>
      <c r="J1321" s="2">
        <f t="shared" si="264"/>
        <v>47.207828625619818</v>
      </c>
      <c r="K1321" s="2">
        <f t="shared" si="265"/>
        <v>36.801100826217024</v>
      </c>
      <c r="L1321" s="2">
        <f t="shared" si="266"/>
        <v>32.719829254906429</v>
      </c>
      <c r="M1321" s="2">
        <f t="shared" si="267"/>
        <v>42.426381590699684</v>
      </c>
      <c r="N1321" s="2">
        <f t="shared" si="268"/>
        <v>32.348804119888591</v>
      </c>
      <c r="O1321" s="8" cm="1">
        <f t="array" ref="O1321">MAX(ABS(J1321:N1321/I1321 - $X$2:$AB$2))</f>
        <v>4.651099886873869E-2</v>
      </c>
      <c r="P1321" s="2">
        <f t="shared" si="269"/>
        <v>47.207828625619818</v>
      </c>
      <c r="Q1321" s="2">
        <f t="shared" si="270"/>
        <v>36.801100826217024</v>
      </c>
      <c r="R1321" s="2">
        <f t="shared" si="271"/>
        <v>32.719829254906429</v>
      </c>
      <c r="S1321" s="2">
        <f t="shared" si="272"/>
        <v>42.426381590699684</v>
      </c>
      <c r="T1321" s="2">
        <f t="shared" si="273"/>
        <v>32.348804119888591</v>
      </c>
      <c r="U1321" s="8" cm="1">
        <f t="array" ref="U1321">SUM(ABS(P1321:T1321/I1321-J1321:N1321/I1321))</f>
        <v>0</v>
      </c>
    </row>
    <row r="1322" spans="1:21" x14ac:dyDescent="0.25">
      <c r="A1322" s="6">
        <v>42824</v>
      </c>
      <c r="B1322" s="7">
        <v>33.876327514648402</v>
      </c>
      <c r="C1322" s="7">
        <v>81.171279907226506</v>
      </c>
      <c r="D1322" s="7">
        <v>84.697952270507798</v>
      </c>
      <c r="E1322" s="7">
        <v>75.715675354003906</v>
      </c>
      <c r="F1322" s="7">
        <v>64.398040771484304</v>
      </c>
      <c r="G1322" s="11">
        <f t="shared" si="261"/>
        <v>3.8986107540648351E-3</v>
      </c>
      <c r="H1322" s="11">
        <f t="shared" si="262"/>
        <v>3.8986107540648351E-3</v>
      </c>
      <c r="I1322" s="7">
        <f t="shared" si="263"/>
        <v>192.25054375448278</v>
      </c>
      <c r="J1322" s="2">
        <f t="shared" si="264"/>
        <v>47.145581743139914</v>
      </c>
      <c r="K1322" s="2">
        <f t="shared" si="265"/>
        <v>36.943778019569542</v>
      </c>
      <c r="L1322" s="2">
        <f t="shared" si="266"/>
        <v>32.632022998380741</v>
      </c>
      <c r="M1322" s="2">
        <f t="shared" si="267"/>
        <v>42.791664111249062</v>
      </c>
      <c r="N1322" s="2">
        <f t="shared" si="268"/>
        <v>32.73749688214351</v>
      </c>
      <c r="O1322" s="8" cm="1">
        <f t="array" ref="O1322">MAX(ABS(J1322:N1322/I1322 - $X$2:$AB$2))</f>
        <v>4.5229900641259452E-2</v>
      </c>
      <c r="P1322" s="2">
        <f t="shared" si="269"/>
        <v>47.145581743139914</v>
      </c>
      <c r="Q1322" s="2">
        <f t="shared" si="270"/>
        <v>36.943778019569542</v>
      </c>
      <c r="R1322" s="2">
        <f t="shared" si="271"/>
        <v>32.632022998380741</v>
      </c>
      <c r="S1322" s="2">
        <f t="shared" si="272"/>
        <v>42.791664111249062</v>
      </c>
      <c r="T1322" s="2">
        <f t="shared" si="273"/>
        <v>32.73749688214351</v>
      </c>
      <c r="U1322" s="8" cm="1">
        <f t="array" ref="U1322">SUM(ABS(P1322:T1322/I1322-J1322:N1322/I1322))</f>
        <v>0</v>
      </c>
    </row>
    <row r="1323" spans="1:21" x14ac:dyDescent="0.25">
      <c r="A1323" s="6">
        <v>42825</v>
      </c>
      <c r="B1323" s="7">
        <v>33.812778472900298</v>
      </c>
      <c r="C1323" s="7">
        <v>80.770736694335895</v>
      </c>
      <c r="D1323" s="7">
        <v>84.375770568847599</v>
      </c>
      <c r="E1323" s="7">
        <v>74.703643798828097</v>
      </c>
      <c r="F1323" s="7">
        <v>64.838844299316406</v>
      </c>
      <c r="G1323" s="11">
        <f t="shared" si="261"/>
        <v>-3.8634222281447306E-3</v>
      </c>
      <c r="H1323" s="11">
        <f t="shared" si="262"/>
        <v>-3.8634222281447306E-3</v>
      </c>
      <c r="I1323" s="7">
        <f t="shared" si="263"/>
        <v>191.50779873036879</v>
      </c>
      <c r="J1323" s="2">
        <f t="shared" si="264"/>
        <v>47.057140735443973</v>
      </c>
      <c r="K1323" s="2">
        <f t="shared" si="265"/>
        <v>36.761477339314304</v>
      </c>
      <c r="L1323" s="2">
        <f t="shared" si="266"/>
        <v>32.507894369336029</v>
      </c>
      <c r="M1323" s="2">
        <f t="shared" si="267"/>
        <v>42.219701777470867</v>
      </c>
      <c r="N1323" s="2">
        <f t="shared" si="268"/>
        <v>32.961584508803597</v>
      </c>
      <c r="O1323" s="8" cm="1">
        <f t="array" ref="O1323">MAX(ABS(J1323:N1323/I1323 - $X$2:$AB$2))</f>
        <v>4.5719187664506195E-2</v>
      </c>
      <c r="P1323" s="2">
        <f t="shared" si="269"/>
        <v>47.057140735443973</v>
      </c>
      <c r="Q1323" s="2">
        <f t="shared" si="270"/>
        <v>36.761477339314304</v>
      </c>
      <c r="R1323" s="2">
        <f t="shared" si="271"/>
        <v>32.507894369336029</v>
      </c>
      <c r="S1323" s="2">
        <f t="shared" si="272"/>
        <v>42.219701777470867</v>
      </c>
      <c r="T1323" s="2">
        <f t="shared" si="273"/>
        <v>32.961584508803597</v>
      </c>
      <c r="U1323" s="8" cm="1">
        <f t="array" ref="U1323">SUM(ABS(P1323:T1323/I1323-J1323:N1323/I1323))</f>
        <v>0</v>
      </c>
    </row>
    <row r="1324" spans="1:21" x14ac:dyDescent="0.25">
      <c r="A1324" s="6">
        <v>42828</v>
      </c>
      <c r="B1324" s="7">
        <v>33.822193145751903</v>
      </c>
      <c r="C1324" s="7">
        <v>80.344047546386705</v>
      </c>
      <c r="D1324" s="7">
        <v>84.713684082031193</v>
      </c>
      <c r="E1324" s="7">
        <v>74.431495666503906</v>
      </c>
      <c r="F1324" s="7">
        <v>64.613952636718693</v>
      </c>
      <c r="G1324" s="11">
        <f t="shared" si="261"/>
        <v>-1.6659516559486276E-3</v>
      </c>
      <c r="H1324" s="11">
        <f t="shared" si="262"/>
        <v>-1.6659516559486276E-3</v>
      </c>
      <c r="I1324" s="7">
        <f t="shared" si="263"/>
        <v>191.18875599594685</v>
      </c>
      <c r="J1324" s="2">
        <f t="shared" si="264"/>
        <v>47.070243106954528</v>
      </c>
      <c r="K1324" s="2">
        <f t="shared" si="265"/>
        <v>36.567276765130785</v>
      </c>
      <c r="L1324" s="2">
        <f t="shared" si="266"/>
        <v>32.638084075675721</v>
      </c>
      <c r="M1324" s="2">
        <f t="shared" si="267"/>
        <v>42.065893845196982</v>
      </c>
      <c r="N1324" s="2">
        <f t="shared" si="268"/>
        <v>32.847258202988826</v>
      </c>
      <c r="O1324" s="8" cm="1">
        <f t="array" ref="O1324">MAX(ABS(J1324:N1324/I1324 - $X$2:$AB$2))</f>
        <v>4.6197758135694988E-2</v>
      </c>
      <c r="P1324" s="2">
        <f t="shared" si="269"/>
        <v>47.070243106954528</v>
      </c>
      <c r="Q1324" s="2">
        <f t="shared" si="270"/>
        <v>36.567276765130785</v>
      </c>
      <c r="R1324" s="2">
        <f t="shared" si="271"/>
        <v>32.638084075675721</v>
      </c>
      <c r="S1324" s="2">
        <f t="shared" si="272"/>
        <v>42.065893845196982</v>
      </c>
      <c r="T1324" s="2">
        <f t="shared" si="273"/>
        <v>32.847258202988826</v>
      </c>
      <c r="U1324" s="8" cm="1">
        <f t="array" ref="U1324">SUM(ABS(P1324:T1324/I1324-J1324:N1324/I1324))</f>
        <v>0</v>
      </c>
    </row>
    <row r="1325" spans="1:21" x14ac:dyDescent="0.25">
      <c r="A1325" s="6">
        <v>42829</v>
      </c>
      <c r="B1325" s="7">
        <v>34.074043273925703</v>
      </c>
      <c r="C1325" s="7">
        <v>81.963653564453097</v>
      </c>
      <c r="D1325" s="7">
        <v>85.389503479003906</v>
      </c>
      <c r="E1325" s="7">
        <v>74.679550170898395</v>
      </c>
      <c r="F1325" s="7">
        <v>64.775856018066406</v>
      </c>
      <c r="G1325" s="11">
        <f t="shared" si="261"/>
        <v>8.2144436510012131E-3</v>
      </c>
      <c r="H1325" s="11">
        <f t="shared" si="262"/>
        <v>8.2144436510012131E-3</v>
      </c>
      <c r="I1325" s="7">
        <f t="shared" si="263"/>
        <v>192.75926525878057</v>
      </c>
      <c r="J1325" s="2">
        <f t="shared" si="264"/>
        <v>47.420742162665455</v>
      </c>
      <c r="K1325" s="2">
        <f t="shared" si="265"/>
        <v>37.304413906235254</v>
      </c>
      <c r="L1325" s="2">
        <f t="shared" si="266"/>
        <v>32.898460548938395</v>
      </c>
      <c r="M1325" s="2">
        <f t="shared" si="267"/>
        <v>42.206084961286258</v>
      </c>
      <c r="N1325" s="2">
        <f t="shared" si="268"/>
        <v>32.929563679655224</v>
      </c>
      <c r="O1325" s="8" cm="1">
        <f t="array" ref="O1325">MAX(ABS(J1325:N1325/I1325 - $X$2:$AB$2))</f>
        <v>4.6010183214813538E-2</v>
      </c>
      <c r="P1325" s="2">
        <f t="shared" si="269"/>
        <v>47.420742162665455</v>
      </c>
      <c r="Q1325" s="2">
        <f t="shared" si="270"/>
        <v>37.304413906235254</v>
      </c>
      <c r="R1325" s="2">
        <f t="shared" si="271"/>
        <v>32.898460548938395</v>
      </c>
      <c r="S1325" s="2">
        <f t="shared" si="272"/>
        <v>42.206084961286258</v>
      </c>
      <c r="T1325" s="2">
        <f t="shared" si="273"/>
        <v>32.929563679655224</v>
      </c>
      <c r="U1325" s="8" cm="1">
        <f t="array" ref="U1325">SUM(ABS(P1325:T1325/I1325-J1325:N1325/I1325))</f>
        <v>0</v>
      </c>
    </row>
    <row r="1326" spans="1:21" x14ac:dyDescent="0.25">
      <c r="A1326" s="6">
        <v>42830</v>
      </c>
      <c r="B1326" s="7">
        <v>33.897518157958899</v>
      </c>
      <c r="C1326" s="7">
        <v>82.059432983398395</v>
      </c>
      <c r="D1326" s="7">
        <v>85.373794555664006</v>
      </c>
      <c r="E1326" s="7">
        <v>73.721572875976506</v>
      </c>
      <c r="F1326" s="7">
        <v>64.452033996582003</v>
      </c>
      <c r="G1326" s="11">
        <f t="shared" si="261"/>
        <v>-4.7425003984254976E-3</v>
      </c>
      <c r="H1326" s="11">
        <f t="shared" si="262"/>
        <v>-4.7425003984254976E-3</v>
      </c>
      <c r="I1326" s="7">
        <f t="shared" si="263"/>
        <v>191.8451043664906</v>
      </c>
      <c r="J1326" s="2">
        <f t="shared" si="264"/>
        <v>47.175072696843593</v>
      </c>
      <c r="K1326" s="2">
        <f t="shared" si="265"/>
        <v>37.34800633937666</v>
      </c>
      <c r="L1326" s="2">
        <f t="shared" si="266"/>
        <v>32.892408289893567</v>
      </c>
      <c r="M1326" s="2">
        <f t="shared" si="267"/>
        <v>41.664672071038126</v>
      </c>
      <c r="N1326" s="2">
        <f t="shared" si="268"/>
        <v>32.764944969338664</v>
      </c>
      <c r="O1326" s="8" cm="1">
        <f t="array" ref="O1326">MAX(ABS(J1326:N1326/I1326 - $X$2:$AB$2))</f>
        <v>4.590188450533958E-2</v>
      </c>
      <c r="P1326" s="2">
        <f t="shared" si="269"/>
        <v>47.175072696843593</v>
      </c>
      <c r="Q1326" s="2">
        <f t="shared" si="270"/>
        <v>37.34800633937666</v>
      </c>
      <c r="R1326" s="2">
        <f t="shared" si="271"/>
        <v>32.892408289893567</v>
      </c>
      <c r="S1326" s="2">
        <f t="shared" si="272"/>
        <v>41.664672071038126</v>
      </c>
      <c r="T1326" s="2">
        <f t="shared" si="273"/>
        <v>32.764944969338664</v>
      </c>
      <c r="U1326" s="8" cm="1">
        <f t="array" ref="U1326">SUM(ABS(P1326:T1326/I1326-J1326:N1326/I1326))</f>
        <v>0</v>
      </c>
    </row>
    <row r="1327" spans="1:21" x14ac:dyDescent="0.25">
      <c r="A1327" s="6">
        <v>42831</v>
      </c>
      <c r="B1327" s="7">
        <v>33.812778472900298</v>
      </c>
      <c r="C1327" s="7">
        <v>83.435241699218693</v>
      </c>
      <c r="D1327" s="7">
        <v>85.884590148925696</v>
      </c>
      <c r="E1327" s="7">
        <v>73.969635009765597</v>
      </c>
      <c r="F1327" s="7">
        <v>64.254142761230398</v>
      </c>
      <c r="G1327" s="11">
        <f t="shared" si="261"/>
        <v>3.8814481566495918E-3</v>
      </c>
      <c r="H1327" s="11">
        <f t="shared" si="262"/>
        <v>3.8814481566495918E-3</v>
      </c>
      <c r="I1327" s="7">
        <f t="shared" si="263"/>
        <v>192.58974119319615</v>
      </c>
      <c r="J1327" s="2">
        <f t="shared" si="264"/>
        <v>47.05714073544398</v>
      </c>
      <c r="K1327" s="2">
        <f t="shared" si="265"/>
        <v>37.974183133099103</v>
      </c>
      <c r="L1327" s="2">
        <f t="shared" si="266"/>
        <v>33.089205179310113</v>
      </c>
      <c r="M1327" s="2">
        <f t="shared" si="267"/>
        <v>41.804867498975511</v>
      </c>
      <c r="N1327" s="2">
        <f t="shared" si="268"/>
        <v>32.664344646367425</v>
      </c>
      <c r="O1327" s="8" cm="1">
        <f t="array" ref="O1327">MAX(ABS(J1327:N1327/I1327 - $X$2:$AB$2))</f>
        <v>4.4338771337974175E-2</v>
      </c>
      <c r="P1327" s="2">
        <f t="shared" si="269"/>
        <v>47.05714073544398</v>
      </c>
      <c r="Q1327" s="2">
        <f t="shared" si="270"/>
        <v>37.974183133099103</v>
      </c>
      <c r="R1327" s="2">
        <f t="shared" si="271"/>
        <v>33.089205179310113</v>
      </c>
      <c r="S1327" s="2">
        <f t="shared" si="272"/>
        <v>41.804867498975511</v>
      </c>
      <c r="T1327" s="2">
        <f t="shared" si="273"/>
        <v>32.664344646367425</v>
      </c>
      <c r="U1327" s="8" cm="1">
        <f t="array" ref="U1327">SUM(ABS(P1327:T1327/I1327-J1327:N1327/I1327))</f>
        <v>0</v>
      </c>
    </row>
    <row r="1328" spans="1:21" x14ac:dyDescent="0.25">
      <c r="A1328" s="6">
        <v>42832</v>
      </c>
      <c r="B1328" s="7">
        <v>33.737457275390597</v>
      </c>
      <c r="C1328" s="7">
        <v>83.174003601074205</v>
      </c>
      <c r="D1328" s="7">
        <v>85.546669006347599</v>
      </c>
      <c r="E1328" s="7">
        <v>73.713005065917898</v>
      </c>
      <c r="F1328" s="7">
        <v>65.576446533203097</v>
      </c>
      <c r="G1328" s="11">
        <f t="shared" si="261"/>
        <v>8.9961064439436633E-4</v>
      </c>
      <c r="H1328" s="11">
        <f t="shared" si="262"/>
        <v>8.9961064439436633E-4</v>
      </c>
      <c r="I1328" s="7">
        <f t="shared" si="263"/>
        <v>192.76299697437469</v>
      </c>
      <c r="J1328" s="2">
        <f t="shared" si="264"/>
        <v>46.952316454457524</v>
      </c>
      <c r="K1328" s="2">
        <f t="shared" si="265"/>
        <v>37.855284893239691</v>
      </c>
      <c r="L1328" s="2">
        <f t="shared" si="266"/>
        <v>32.959012533553704</v>
      </c>
      <c r="M1328" s="2">
        <f t="shared" si="267"/>
        <v>41.659829865662786</v>
      </c>
      <c r="N1328" s="2">
        <f t="shared" si="268"/>
        <v>33.336553227460954</v>
      </c>
      <c r="O1328" s="8" cm="1">
        <f t="array" ref="O1328">MAX(ABS(J1328:N1328/I1328 - $X$2:$AB$2))</f>
        <v>4.3575360372194338E-2</v>
      </c>
      <c r="P1328" s="2">
        <f t="shared" si="269"/>
        <v>46.952316454457524</v>
      </c>
      <c r="Q1328" s="2">
        <f t="shared" si="270"/>
        <v>37.855284893239691</v>
      </c>
      <c r="R1328" s="2">
        <f t="shared" si="271"/>
        <v>32.959012533553704</v>
      </c>
      <c r="S1328" s="2">
        <f t="shared" si="272"/>
        <v>41.659829865662786</v>
      </c>
      <c r="T1328" s="2">
        <f t="shared" si="273"/>
        <v>33.336553227460954</v>
      </c>
      <c r="U1328" s="8" cm="1">
        <f t="array" ref="U1328">SUM(ABS(P1328:T1328/I1328-J1328:N1328/I1328))</f>
        <v>0</v>
      </c>
    </row>
    <row r="1329" spans="1:21" x14ac:dyDescent="0.25">
      <c r="A1329" s="6">
        <v>42835</v>
      </c>
      <c r="B1329" s="7">
        <v>33.697460174560497</v>
      </c>
      <c r="C1329" s="7">
        <v>84.584617614746094</v>
      </c>
      <c r="D1329" s="7">
        <v>85.994583129882798</v>
      </c>
      <c r="E1329" s="7">
        <v>73.456413269042898</v>
      </c>
      <c r="F1329" s="7">
        <v>65.720382690429602</v>
      </c>
      <c r="G1329" s="11">
        <f t="shared" si="261"/>
        <v>3.5643759077903514E-3</v>
      </c>
      <c r="H1329" s="11">
        <f t="shared" si="262"/>
        <v>3.5643759077903514E-3</v>
      </c>
      <c r="I1329" s="7">
        <f t="shared" si="263"/>
        <v>193.4500767567036</v>
      </c>
      <c r="J1329" s="2">
        <f t="shared" si="264"/>
        <v>46.896652611148099</v>
      </c>
      <c r="K1329" s="2">
        <f t="shared" si="265"/>
        <v>38.497302747977855</v>
      </c>
      <c r="L1329" s="2">
        <f t="shared" si="266"/>
        <v>33.13158275029069</v>
      </c>
      <c r="M1329" s="2">
        <f t="shared" si="267"/>
        <v>41.514813791590399</v>
      </c>
      <c r="N1329" s="2">
        <f t="shared" si="268"/>
        <v>33.409724855696531</v>
      </c>
      <c r="O1329" s="8" cm="1">
        <f t="array" ref="O1329">MAX(ABS(J1329:N1329/I1329 - $X$2:$AB$2))</f>
        <v>4.242250712636636E-2</v>
      </c>
      <c r="P1329" s="2">
        <f t="shared" si="269"/>
        <v>46.896652611148099</v>
      </c>
      <c r="Q1329" s="2">
        <f t="shared" si="270"/>
        <v>38.497302747977855</v>
      </c>
      <c r="R1329" s="2">
        <f t="shared" si="271"/>
        <v>33.13158275029069</v>
      </c>
      <c r="S1329" s="2">
        <f t="shared" si="272"/>
        <v>41.514813791590399</v>
      </c>
      <c r="T1329" s="2">
        <f t="shared" si="273"/>
        <v>33.409724855696531</v>
      </c>
      <c r="U1329" s="8" cm="1">
        <f t="array" ref="U1329">SUM(ABS(P1329:T1329/I1329-J1329:N1329/I1329))</f>
        <v>0</v>
      </c>
    </row>
    <row r="1330" spans="1:21" x14ac:dyDescent="0.25">
      <c r="A1330" s="6">
        <v>42836</v>
      </c>
      <c r="B1330" s="7">
        <v>33.334983825683501</v>
      </c>
      <c r="C1330" s="7">
        <v>84.549781799316406</v>
      </c>
      <c r="D1330" s="7">
        <v>85.633117675781193</v>
      </c>
      <c r="E1330" s="7">
        <v>73.328109741210895</v>
      </c>
      <c r="F1330" s="7">
        <v>66.053215026855398</v>
      </c>
      <c r="G1330" s="11">
        <f t="shared" si="261"/>
        <v>-2.9097378264352214E-3</v>
      </c>
      <c r="H1330" s="11">
        <f t="shared" si="262"/>
        <v>-2.9097378264352214E-3</v>
      </c>
      <c r="I1330" s="7">
        <f t="shared" si="263"/>
        <v>192.88718775083782</v>
      </c>
      <c r="J1330" s="2">
        <f t="shared" si="264"/>
        <v>46.392195381286157</v>
      </c>
      <c r="K1330" s="2">
        <f t="shared" si="265"/>
        <v>38.481447797386515</v>
      </c>
      <c r="L1330" s="2">
        <f t="shared" si="266"/>
        <v>32.99231906450887</v>
      </c>
      <c r="M1330" s="2">
        <f t="shared" si="267"/>
        <v>41.442301442706153</v>
      </c>
      <c r="N1330" s="2">
        <f t="shared" si="268"/>
        <v>33.578924064950129</v>
      </c>
      <c r="O1330" s="8" cm="1">
        <f t="array" ref="O1330">MAX(ABS(J1330:N1330/I1330 - $X$2:$AB$2))</f>
        <v>4.051465482099989E-2</v>
      </c>
      <c r="P1330" s="2">
        <f t="shared" si="269"/>
        <v>46.392195381286157</v>
      </c>
      <c r="Q1330" s="2">
        <f t="shared" si="270"/>
        <v>38.481447797386515</v>
      </c>
      <c r="R1330" s="2">
        <f t="shared" si="271"/>
        <v>32.99231906450887</v>
      </c>
      <c r="S1330" s="2">
        <f t="shared" si="272"/>
        <v>41.442301442706153</v>
      </c>
      <c r="T1330" s="2">
        <f t="shared" si="273"/>
        <v>33.578924064950129</v>
      </c>
      <c r="U1330" s="8" cm="1">
        <f t="array" ref="U1330">SUM(ABS(P1330:T1330/I1330-J1330:N1330/I1330))</f>
        <v>0</v>
      </c>
    </row>
    <row r="1331" spans="1:21" x14ac:dyDescent="0.25">
      <c r="A1331" s="6">
        <v>42837</v>
      </c>
      <c r="B1331" s="7">
        <v>33.374996185302699</v>
      </c>
      <c r="C1331" s="7">
        <v>82.599296569824205</v>
      </c>
      <c r="D1331" s="7">
        <v>85.633117675781193</v>
      </c>
      <c r="E1331" s="7">
        <v>73.045845031738196</v>
      </c>
      <c r="F1331" s="7">
        <v>66.062232971191406</v>
      </c>
      <c r="G1331" s="11">
        <f t="shared" si="261"/>
        <v>-5.1169151799931312E-3</v>
      </c>
      <c r="H1331" s="11">
        <f t="shared" si="262"/>
        <v>-5.1169151799931312E-3</v>
      </c>
      <c r="I1331" s="7">
        <f t="shared" si="263"/>
        <v>191.90020037180938</v>
      </c>
      <c r="J1331" s="2">
        <f t="shared" si="264"/>
        <v>46.447880460205859</v>
      </c>
      <c r="K1331" s="2">
        <f t="shared" si="265"/>
        <v>37.593716404815559</v>
      </c>
      <c r="L1331" s="2">
        <f t="shared" si="266"/>
        <v>32.99231906450887</v>
      </c>
      <c r="M1331" s="2">
        <f t="shared" si="267"/>
        <v>41.282775999899989</v>
      </c>
      <c r="N1331" s="2">
        <f t="shared" si="268"/>
        <v>33.583508442379113</v>
      </c>
      <c r="O1331" s="8" cm="1">
        <f t="array" ref="O1331">MAX(ABS(J1331:N1331/I1331 - $X$2:$AB$2))</f>
        <v>4.2041854934035644E-2</v>
      </c>
      <c r="P1331" s="2">
        <f t="shared" si="269"/>
        <v>46.447880460205859</v>
      </c>
      <c r="Q1331" s="2">
        <f t="shared" si="270"/>
        <v>37.593716404815559</v>
      </c>
      <c r="R1331" s="2">
        <f t="shared" si="271"/>
        <v>32.99231906450887</v>
      </c>
      <c r="S1331" s="2">
        <f t="shared" si="272"/>
        <v>41.282775999899989</v>
      </c>
      <c r="T1331" s="2">
        <f t="shared" si="273"/>
        <v>33.583508442379113</v>
      </c>
      <c r="U1331" s="8" cm="1">
        <f t="array" ref="U1331">SUM(ABS(P1331:T1331/I1331-J1331:N1331/I1331))</f>
        <v>0</v>
      </c>
    </row>
    <row r="1332" spans="1:21" x14ac:dyDescent="0.25">
      <c r="A1332" s="6">
        <v>42838</v>
      </c>
      <c r="B1332" s="7">
        <v>33.198478698730398</v>
      </c>
      <c r="C1332" s="7">
        <v>81.0667724609375</v>
      </c>
      <c r="D1332" s="7">
        <v>83.377731323242102</v>
      </c>
      <c r="E1332" s="7">
        <v>72.190521240234304</v>
      </c>
      <c r="F1332" s="7">
        <v>65.801361083984304</v>
      </c>
      <c r="G1332" s="11">
        <f t="shared" si="261"/>
        <v>-1.2653039564717861E-2</v>
      </c>
      <c r="H1332" s="11">
        <f t="shared" si="262"/>
        <v>-1.2653039564717861E-2</v>
      </c>
      <c r="I1332" s="7">
        <f t="shared" si="263"/>
        <v>189.47207954402759</v>
      </c>
      <c r="J1332" s="2">
        <f t="shared" si="264"/>
        <v>46.202221612189071</v>
      </c>
      <c r="K1332" s="2">
        <f t="shared" si="265"/>
        <v>36.896213167795537</v>
      </c>
      <c r="L1332" s="2">
        <f t="shared" si="266"/>
        <v>32.123374569945014</v>
      </c>
      <c r="M1332" s="2">
        <f t="shared" si="267"/>
        <v>40.799379025346568</v>
      </c>
      <c r="N1332" s="2">
        <f t="shared" si="268"/>
        <v>33.45089116875139</v>
      </c>
      <c r="O1332" s="8" cm="1">
        <f t="array" ref="O1332">MAX(ABS(J1332:N1332/I1332 - $X$2:$AB$2))</f>
        <v>4.3847123667912602E-2</v>
      </c>
      <c r="P1332" s="2">
        <f t="shared" si="269"/>
        <v>46.202221612189071</v>
      </c>
      <c r="Q1332" s="2">
        <f t="shared" si="270"/>
        <v>36.896213167795537</v>
      </c>
      <c r="R1332" s="2">
        <f t="shared" si="271"/>
        <v>32.123374569945014</v>
      </c>
      <c r="S1332" s="2">
        <f t="shared" si="272"/>
        <v>40.799379025346568</v>
      </c>
      <c r="T1332" s="2">
        <f t="shared" si="273"/>
        <v>33.45089116875139</v>
      </c>
      <c r="U1332" s="8" cm="1">
        <f t="array" ref="U1332">SUM(ABS(P1332:T1332/I1332-J1332:N1332/I1332))</f>
        <v>0</v>
      </c>
    </row>
    <row r="1333" spans="1:21" x14ac:dyDescent="0.25">
      <c r="A1333" s="6">
        <v>42842</v>
      </c>
      <c r="B1333" s="7">
        <v>33.382072448730398</v>
      </c>
      <c r="C1333" s="7">
        <v>81.972366333007798</v>
      </c>
      <c r="D1333" s="7">
        <v>83.432762145996094</v>
      </c>
      <c r="E1333" s="7">
        <v>73.439308166503906</v>
      </c>
      <c r="F1333" s="7">
        <v>66.107192993164006</v>
      </c>
      <c r="G1333" s="11">
        <f t="shared" si="261"/>
        <v>8.1812366256595048E-3</v>
      </c>
      <c r="H1333" s="11">
        <f t="shared" si="262"/>
        <v>8.1812366256595048E-3</v>
      </c>
      <c r="I1333" s="7">
        <f t="shared" si="263"/>
        <v>191.02219546073306</v>
      </c>
      <c r="J1333" s="2">
        <f t="shared" si="264"/>
        <v>46.457728474448913</v>
      </c>
      <c r="K1333" s="2">
        <f t="shared" si="265"/>
        <v>37.308379380080048</v>
      </c>
      <c r="L1333" s="2">
        <f t="shared" si="266"/>
        <v>32.1445765828106</v>
      </c>
      <c r="M1333" s="2">
        <f t="shared" si="267"/>
        <v>41.505146628232012</v>
      </c>
      <c r="N1333" s="2">
        <f t="shared" si="268"/>
        <v>33.606364395161471</v>
      </c>
      <c r="O1333" s="8" cm="1">
        <f t="array" ref="O1333">MAX(ABS(J1333:N1333/I1333 - $X$2:$AB$2))</f>
        <v>4.320591836145482E-2</v>
      </c>
      <c r="P1333" s="2">
        <f t="shared" si="269"/>
        <v>46.457728474448913</v>
      </c>
      <c r="Q1333" s="2">
        <f t="shared" si="270"/>
        <v>37.308379380080048</v>
      </c>
      <c r="R1333" s="2">
        <f t="shared" si="271"/>
        <v>32.1445765828106</v>
      </c>
      <c r="S1333" s="2">
        <f t="shared" si="272"/>
        <v>41.505146628232012</v>
      </c>
      <c r="T1333" s="2">
        <f t="shared" si="273"/>
        <v>33.606364395161471</v>
      </c>
      <c r="U1333" s="8" cm="1">
        <f t="array" ref="U1333">SUM(ABS(P1333:T1333/I1333-J1333:N1333/I1333))</f>
        <v>0</v>
      </c>
    </row>
    <row r="1334" spans="1:21" x14ac:dyDescent="0.25">
      <c r="A1334" s="6">
        <v>42843</v>
      </c>
      <c r="B1334" s="7">
        <v>33.2337837219238</v>
      </c>
      <c r="C1334" s="7">
        <v>82.1900634765625</v>
      </c>
      <c r="D1334" s="7">
        <v>83.047691345214801</v>
      </c>
      <c r="E1334" s="7">
        <v>72.840591430664006</v>
      </c>
      <c r="F1334" s="7">
        <v>66.467010498046804</v>
      </c>
      <c r="G1334" s="11">
        <f t="shared" si="261"/>
        <v>-2.1521308720140464E-3</v>
      </c>
      <c r="H1334" s="11">
        <f t="shared" si="262"/>
        <v>-2.1521308720140464E-3</v>
      </c>
      <c r="I1334" s="7">
        <f t="shared" si="263"/>
        <v>190.61109069664212</v>
      </c>
      <c r="J1334" s="2">
        <f t="shared" si="264"/>
        <v>46.251355505353494</v>
      </c>
      <c r="K1334" s="2">
        <f t="shared" si="265"/>
        <v>37.407460667897261</v>
      </c>
      <c r="L1334" s="2">
        <f t="shared" si="266"/>
        <v>31.996218341669564</v>
      </c>
      <c r="M1334" s="2">
        <f t="shared" si="267"/>
        <v>41.166774351447067</v>
      </c>
      <c r="N1334" s="2">
        <f t="shared" si="268"/>
        <v>33.78928183027476</v>
      </c>
      <c r="O1334" s="8" cm="1">
        <f t="array" ref="O1334">MAX(ABS(J1334:N1334/I1334 - $X$2:$AB$2))</f>
        <v>4.2647766907554202E-2</v>
      </c>
      <c r="P1334" s="2">
        <f t="shared" si="269"/>
        <v>46.251355505353494</v>
      </c>
      <c r="Q1334" s="2">
        <f t="shared" si="270"/>
        <v>37.407460667897261</v>
      </c>
      <c r="R1334" s="2">
        <f t="shared" si="271"/>
        <v>31.996218341669564</v>
      </c>
      <c r="S1334" s="2">
        <f t="shared" si="272"/>
        <v>41.166774351447067</v>
      </c>
      <c r="T1334" s="2">
        <f t="shared" si="273"/>
        <v>33.78928183027476</v>
      </c>
      <c r="U1334" s="8" cm="1">
        <f t="array" ref="U1334">SUM(ABS(P1334:T1334/I1334-J1334:N1334/I1334))</f>
        <v>0</v>
      </c>
    </row>
    <row r="1335" spans="1:21" x14ac:dyDescent="0.25">
      <c r="A1335" s="6">
        <v>42844</v>
      </c>
      <c r="B1335" s="7">
        <v>33.111392974853501</v>
      </c>
      <c r="C1335" s="7">
        <v>81.388961791992102</v>
      </c>
      <c r="D1335" s="7">
        <v>81.908233642578097</v>
      </c>
      <c r="E1335" s="7">
        <v>72.241836547851506</v>
      </c>
      <c r="F1335" s="7">
        <v>66.628921508789006</v>
      </c>
      <c r="G1335" s="11">
        <f t="shared" si="261"/>
        <v>-6.4530790899109958E-3</v>
      </c>
      <c r="H1335" s="11">
        <f t="shared" si="262"/>
        <v>-6.4530790899109958E-3</v>
      </c>
      <c r="I1335" s="7">
        <f t="shared" si="263"/>
        <v>189.38106225296249</v>
      </c>
      <c r="J1335" s="2">
        <f t="shared" si="264"/>
        <v>46.081024675717032</v>
      </c>
      <c r="K1335" s="2">
        <f t="shared" si="265"/>
        <v>37.042852362598907</v>
      </c>
      <c r="L1335" s="2">
        <f t="shared" si="266"/>
        <v>31.557213513791687</v>
      </c>
      <c r="M1335" s="2">
        <f t="shared" si="267"/>
        <v>40.828380515421827</v>
      </c>
      <c r="N1335" s="2">
        <f t="shared" si="268"/>
        <v>33.87159118543304</v>
      </c>
      <c r="O1335" s="8" cm="1">
        <f t="array" ref="O1335">MAX(ABS(J1335:N1335/I1335 - $X$2:$AB$2))</f>
        <v>4.3324354228011952E-2</v>
      </c>
      <c r="P1335" s="2">
        <f t="shared" si="269"/>
        <v>46.081024675717032</v>
      </c>
      <c r="Q1335" s="2">
        <f t="shared" si="270"/>
        <v>37.042852362598907</v>
      </c>
      <c r="R1335" s="2">
        <f t="shared" si="271"/>
        <v>31.557213513791687</v>
      </c>
      <c r="S1335" s="2">
        <f t="shared" si="272"/>
        <v>40.828380515421827</v>
      </c>
      <c r="T1335" s="2">
        <f t="shared" si="273"/>
        <v>33.87159118543304</v>
      </c>
      <c r="U1335" s="8" cm="1">
        <f t="array" ref="U1335">SUM(ABS(P1335:T1335/I1335-J1335:N1335/I1335))</f>
        <v>0</v>
      </c>
    </row>
    <row r="1336" spans="1:21" x14ac:dyDescent="0.25">
      <c r="A1336" s="6">
        <v>42845</v>
      </c>
      <c r="B1336" s="7">
        <v>33.525642395019503</v>
      </c>
      <c r="C1336" s="7">
        <v>83.109809875488196</v>
      </c>
      <c r="D1336" s="7">
        <v>82.419029235839801</v>
      </c>
      <c r="E1336" s="7">
        <v>73.174156188964801</v>
      </c>
      <c r="F1336" s="7">
        <v>67.285606384277301</v>
      </c>
      <c r="G1336" s="11">
        <f t="shared" si="261"/>
        <v>1.2764042523880637E-2</v>
      </c>
      <c r="H1336" s="11">
        <f t="shared" si="262"/>
        <v>1.2764042523880637E-2</v>
      </c>
      <c r="I1336" s="7">
        <f t="shared" si="263"/>
        <v>191.79833018477697</v>
      </c>
      <c r="J1336" s="2">
        <f t="shared" si="264"/>
        <v>46.657534331081521</v>
      </c>
      <c r="K1336" s="2">
        <f t="shared" si="265"/>
        <v>37.826068170884092</v>
      </c>
      <c r="L1336" s="2">
        <f t="shared" si="266"/>
        <v>31.754010403208238</v>
      </c>
      <c r="M1336" s="2">
        <f t="shared" si="267"/>
        <v>41.355292660632337</v>
      </c>
      <c r="N1336" s="2">
        <f t="shared" si="268"/>
        <v>34.205424618970795</v>
      </c>
      <c r="O1336" s="8" cm="1">
        <f t="array" ref="O1336">MAX(ABS(J1336:N1336/I1336 - $X$2:$AB$2))</f>
        <v>4.3263506445191807E-2</v>
      </c>
      <c r="P1336" s="2">
        <f t="shared" si="269"/>
        <v>46.657534331081521</v>
      </c>
      <c r="Q1336" s="2">
        <f t="shared" si="270"/>
        <v>37.826068170884092</v>
      </c>
      <c r="R1336" s="2">
        <f t="shared" si="271"/>
        <v>31.754010403208238</v>
      </c>
      <c r="S1336" s="2">
        <f t="shared" si="272"/>
        <v>41.355292660632337</v>
      </c>
      <c r="T1336" s="2">
        <f t="shared" si="273"/>
        <v>34.205424618970795</v>
      </c>
      <c r="U1336" s="8" cm="1">
        <f t="array" ref="U1336">SUM(ABS(P1336:T1336/I1336-J1336:N1336/I1336))</f>
        <v>0</v>
      </c>
    </row>
    <row r="1337" spans="1:21" x14ac:dyDescent="0.25">
      <c r="A1337" s="6">
        <v>42846</v>
      </c>
      <c r="B1337" s="7">
        <v>33.485626220703097</v>
      </c>
      <c r="C1337" s="7">
        <v>82.811302185058594</v>
      </c>
      <c r="D1337" s="7">
        <v>82.426864624023395</v>
      </c>
      <c r="E1337" s="7">
        <v>72.293144226074205</v>
      </c>
      <c r="F1337" s="7">
        <v>67.411529541015597</v>
      </c>
      <c r="G1337" s="11">
        <f t="shared" si="261"/>
        <v>-3.2452469658088567E-3</v>
      </c>
      <c r="H1337" s="11">
        <f t="shared" si="262"/>
        <v>-3.2452469658088567E-3</v>
      </c>
      <c r="I1337" s="7">
        <f t="shared" si="263"/>
        <v>191.17589723569762</v>
      </c>
      <c r="J1337" s="2">
        <f t="shared" si="264"/>
        <v>46.601843943259347</v>
      </c>
      <c r="K1337" s="2">
        <f t="shared" si="265"/>
        <v>37.690207286776193</v>
      </c>
      <c r="L1337" s="2">
        <f t="shared" si="266"/>
        <v>31.757029184188816</v>
      </c>
      <c r="M1337" s="2">
        <f t="shared" si="267"/>
        <v>40.857377693649042</v>
      </c>
      <c r="N1337" s="2">
        <f t="shared" si="268"/>
        <v>34.269439127824221</v>
      </c>
      <c r="O1337" s="8" cm="1">
        <f t="array" ref="O1337">MAX(ABS(J1337:N1337/I1337 - $X$2:$AB$2))</f>
        <v>4.3764222462650187E-2</v>
      </c>
      <c r="P1337" s="2">
        <f t="shared" si="269"/>
        <v>46.601843943259347</v>
      </c>
      <c r="Q1337" s="2">
        <f t="shared" si="270"/>
        <v>37.690207286776193</v>
      </c>
      <c r="R1337" s="2">
        <f t="shared" si="271"/>
        <v>31.757029184188816</v>
      </c>
      <c r="S1337" s="2">
        <f t="shared" si="272"/>
        <v>40.857377693649042</v>
      </c>
      <c r="T1337" s="2">
        <f t="shared" si="273"/>
        <v>34.269439127824221</v>
      </c>
      <c r="U1337" s="8" cm="1">
        <f t="array" ref="U1337">SUM(ABS(P1337:T1337/I1337-J1337:N1337/I1337))</f>
        <v>0</v>
      </c>
    </row>
    <row r="1338" spans="1:21" x14ac:dyDescent="0.25">
      <c r="A1338" s="6">
        <v>42849</v>
      </c>
      <c r="B1338" s="7">
        <v>33.808082580566399</v>
      </c>
      <c r="C1338" s="7">
        <v>84.997482299804602</v>
      </c>
      <c r="D1338" s="7">
        <v>83.244178771972599</v>
      </c>
      <c r="E1338" s="7">
        <v>74.842071533203097</v>
      </c>
      <c r="F1338" s="7">
        <v>67.267593383789006</v>
      </c>
      <c r="G1338" s="11">
        <f t="shared" si="261"/>
        <v>1.6351659172137323E-2</v>
      </c>
      <c r="H1338" s="11">
        <f t="shared" si="262"/>
        <v>1.6351659172137323E-2</v>
      </c>
      <c r="I1338" s="7">
        <f t="shared" si="263"/>
        <v>194.30194034922329</v>
      </c>
      <c r="J1338" s="2">
        <f t="shared" si="264"/>
        <v>47.05060547639652</v>
      </c>
      <c r="K1338" s="2">
        <f t="shared" si="265"/>
        <v>38.685211344397111</v>
      </c>
      <c r="L1338" s="2">
        <f t="shared" si="266"/>
        <v>32.071920080105635</v>
      </c>
      <c r="M1338" s="2">
        <f t="shared" si="267"/>
        <v>42.297935948735415</v>
      </c>
      <c r="N1338" s="2">
        <f t="shared" si="268"/>
        <v>34.196267499588608</v>
      </c>
      <c r="O1338" s="8" cm="1">
        <f t="array" ref="O1338">MAX(ABS(J1338:N1338/I1338 - $X$2:$AB$2))</f>
        <v>4.2152010380500565E-2</v>
      </c>
      <c r="P1338" s="2">
        <f t="shared" si="269"/>
        <v>47.05060547639652</v>
      </c>
      <c r="Q1338" s="2">
        <f t="shared" si="270"/>
        <v>38.685211344397111</v>
      </c>
      <c r="R1338" s="2">
        <f t="shared" si="271"/>
        <v>32.071920080105635</v>
      </c>
      <c r="S1338" s="2">
        <f t="shared" si="272"/>
        <v>42.297935948735415</v>
      </c>
      <c r="T1338" s="2">
        <f t="shared" si="273"/>
        <v>34.196267499588608</v>
      </c>
      <c r="U1338" s="8" cm="1">
        <f t="array" ref="U1338">SUM(ABS(P1338:T1338/I1338-J1338:N1338/I1338))</f>
        <v>0</v>
      </c>
    </row>
    <row r="1339" spans="1:21" x14ac:dyDescent="0.25">
      <c r="A1339" s="6">
        <v>42850</v>
      </c>
      <c r="B1339" s="7">
        <v>34.017551422119098</v>
      </c>
      <c r="C1339" s="7">
        <v>91.678909301757798</v>
      </c>
      <c r="D1339" s="7">
        <v>83.872840881347599</v>
      </c>
      <c r="E1339" s="7">
        <v>75.492118835449205</v>
      </c>
      <c r="F1339" s="7">
        <v>67.510490417480398</v>
      </c>
      <c r="G1339" s="11">
        <f t="shared" si="261"/>
        <v>2.0923769666346237E-2</v>
      </c>
      <c r="H1339" s="11">
        <f t="shared" si="262"/>
        <v>2.0923769666346237E-2</v>
      </c>
      <c r="I1339" s="7">
        <f t="shared" si="263"/>
        <v>198.36746939481458</v>
      </c>
      <c r="J1339" s="2">
        <f t="shared" si="264"/>
        <v>47.342122624699954</v>
      </c>
      <c r="K1339" s="2">
        <f t="shared" si="265"/>
        <v>41.726153365962318</v>
      </c>
      <c r="L1339" s="2">
        <f t="shared" si="266"/>
        <v>32.314128018566961</v>
      </c>
      <c r="M1339" s="2">
        <f t="shared" si="267"/>
        <v>42.665318339291723</v>
      </c>
      <c r="N1339" s="2">
        <f t="shared" si="268"/>
        <v>34.319747046293621</v>
      </c>
      <c r="O1339" s="8" cm="1">
        <f t="array" ref="O1339">MAX(ABS(J1339:N1339/I1339 - $X$2:$AB$2))</f>
        <v>3.8658701293779268E-2</v>
      </c>
      <c r="P1339" s="2">
        <f t="shared" si="269"/>
        <v>47.342122624699954</v>
      </c>
      <c r="Q1339" s="2">
        <f t="shared" si="270"/>
        <v>41.726153365962318</v>
      </c>
      <c r="R1339" s="2">
        <f t="shared" si="271"/>
        <v>32.314128018566961</v>
      </c>
      <c r="S1339" s="2">
        <f t="shared" si="272"/>
        <v>42.665318339291723</v>
      </c>
      <c r="T1339" s="2">
        <f t="shared" si="273"/>
        <v>34.319747046293621</v>
      </c>
      <c r="U1339" s="8" cm="1">
        <f t="array" ref="U1339">SUM(ABS(P1339:T1339/I1339-J1339:N1339/I1339))</f>
        <v>0</v>
      </c>
    </row>
    <row r="1340" spans="1:21" x14ac:dyDescent="0.25">
      <c r="A1340" s="6">
        <v>42851</v>
      </c>
      <c r="B1340" s="7">
        <v>33.817485809326101</v>
      </c>
      <c r="C1340" s="7">
        <v>91.889640808105398</v>
      </c>
      <c r="D1340" s="7">
        <v>83.362045288085895</v>
      </c>
      <c r="E1340" s="7">
        <v>75.637535095214801</v>
      </c>
      <c r="F1340" s="7">
        <v>67.852302551269503</v>
      </c>
      <c r="G1340" s="11">
        <f t="shared" si="261"/>
        <v>-6.2191942460199101E-4</v>
      </c>
      <c r="H1340" s="11">
        <f t="shared" si="262"/>
        <v>-6.2191942460199101E-4</v>
      </c>
      <c r="I1340" s="7">
        <f t="shared" si="263"/>
        <v>198.24410081238881</v>
      </c>
      <c r="J1340" s="2">
        <f t="shared" si="264"/>
        <v>47.063691921199258</v>
      </c>
      <c r="K1340" s="2">
        <f t="shared" si="265"/>
        <v>41.822064358140011</v>
      </c>
      <c r="L1340" s="2">
        <f t="shared" si="266"/>
        <v>32.117331129150408</v>
      </c>
      <c r="M1340" s="2">
        <f t="shared" si="267"/>
        <v>42.747502163382443</v>
      </c>
      <c r="N1340" s="2">
        <f t="shared" si="268"/>
        <v>34.493511240516668</v>
      </c>
      <c r="O1340" s="8" cm="1">
        <f t="array" ref="O1340">MAX(ABS(J1340:N1340/I1340 - $X$2:$AB$2))</f>
        <v>3.7990986881646926E-2</v>
      </c>
      <c r="P1340" s="2">
        <f t="shared" si="269"/>
        <v>47.063691921199258</v>
      </c>
      <c r="Q1340" s="2">
        <f t="shared" si="270"/>
        <v>41.822064358140011</v>
      </c>
      <c r="R1340" s="2">
        <f t="shared" si="271"/>
        <v>32.117331129150408</v>
      </c>
      <c r="S1340" s="2">
        <f t="shared" si="272"/>
        <v>42.747502163382443</v>
      </c>
      <c r="T1340" s="2">
        <f t="shared" si="273"/>
        <v>34.493511240516668</v>
      </c>
      <c r="U1340" s="8" cm="1">
        <f t="array" ref="U1340">SUM(ABS(P1340:T1340/I1340-J1340:N1340/I1340))</f>
        <v>0</v>
      </c>
    </row>
    <row r="1341" spans="1:21" x14ac:dyDescent="0.25">
      <c r="A1341" s="6">
        <v>42852</v>
      </c>
      <c r="B1341" s="7">
        <v>33.843387603759702</v>
      </c>
      <c r="C1341" s="7">
        <v>90.151229858398395</v>
      </c>
      <c r="D1341" s="7">
        <v>82.882667541503906</v>
      </c>
      <c r="E1341" s="7">
        <v>74.9361572265625</v>
      </c>
      <c r="F1341" s="7">
        <v>67.861282348632798</v>
      </c>
      <c r="G1341" s="11">
        <f t="shared" si="261"/>
        <v>-6.7173837502937372E-3</v>
      </c>
      <c r="H1341" s="11">
        <f t="shared" si="262"/>
        <v>-6.7173837502937372E-3</v>
      </c>
      <c r="I1341" s="7">
        <f t="shared" si="263"/>
        <v>196.91241911100008</v>
      </c>
      <c r="J1341" s="2">
        <f t="shared" si="264"/>
        <v>47.099739369560808</v>
      </c>
      <c r="K1341" s="2">
        <f t="shared" si="265"/>
        <v>41.030855099074884</v>
      </c>
      <c r="L1341" s="2">
        <f t="shared" si="266"/>
        <v>31.932638757823476</v>
      </c>
      <c r="M1341" s="2">
        <f t="shared" si="267"/>
        <v>42.351109659054792</v>
      </c>
      <c r="N1341" s="2">
        <f t="shared" si="268"/>
        <v>34.498076225486109</v>
      </c>
      <c r="O1341" s="8" cm="1">
        <f t="array" ref="O1341">MAX(ABS(J1341:N1341/I1341 - $X$2:$AB$2))</f>
        <v>3.9191309426809456E-2</v>
      </c>
      <c r="P1341" s="2">
        <f t="shared" si="269"/>
        <v>47.099739369560808</v>
      </c>
      <c r="Q1341" s="2">
        <f t="shared" si="270"/>
        <v>41.030855099074884</v>
      </c>
      <c r="R1341" s="2">
        <f t="shared" si="271"/>
        <v>31.932638757823476</v>
      </c>
      <c r="S1341" s="2">
        <f t="shared" si="272"/>
        <v>42.351109659054792</v>
      </c>
      <c r="T1341" s="2">
        <f t="shared" si="273"/>
        <v>34.498076225486109</v>
      </c>
      <c r="U1341" s="8" cm="1">
        <f t="array" ref="U1341">SUM(ABS(P1341:T1341/I1341-J1341:N1341/I1341))</f>
        <v>0</v>
      </c>
    </row>
    <row r="1342" spans="1:21" x14ac:dyDescent="0.25">
      <c r="A1342" s="6">
        <v>42853</v>
      </c>
      <c r="B1342" s="7">
        <v>33.810432434082003</v>
      </c>
      <c r="C1342" s="7">
        <v>89.782485961914006</v>
      </c>
      <c r="D1342" s="7">
        <v>83.8492431640625</v>
      </c>
      <c r="E1342" s="7">
        <v>74.414405822753906</v>
      </c>
      <c r="F1342" s="7">
        <v>67.627418518066406</v>
      </c>
      <c r="G1342" s="11">
        <f t="shared" si="261"/>
        <v>-1.2952736744187288E-3</v>
      </c>
      <c r="H1342" s="11">
        <f t="shared" si="262"/>
        <v>-1.2952736744187288E-3</v>
      </c>
      <c r="I1342" s="7">
        <f t="shared" si="263"/>
        <v>196.6573636383595</v>
      </c>
      <c r="J1342" s="2">
        <f t="shared" si="264"/>
        <v>47.053875760371554</v>
      </c>
      <c r="K1342" s="2">
        <f t="shared" si="265"/>
        <v>40.863027356634937</v>
      </c>
      <c r="L1342" s="2">
        <f t="shared" si="266"/>
        <v>32.305036402624495</v>
      </c>
      <c r="M1342" s="2">
        <f t="shared" si="267"/>
        <v>42.056235305534685</v>
      </c>
      <c r="N1342" s="2">
        <f t="shared" si="268"/>
        <v>34.379188813193842</v>
      </c>
      <c r="O1342" s="8" cm="1">
        <f t="array" ref="O1342">MAX(ABS(J1342:N1342/I1342 - $X$2:$AB$2))</f>
        <v>3.926831362847244E-2</v>
      </c>
      <c r="P1342" s="2">
        <f t="shared" si="269"/>
        <v>47.053875760371554</v>
      </c>
      <c r="Q1342" s="2">
        <f t="shared" si="270"/>
        <v>40.863027356634937</v>
      </c>
      <c r="R1342" s="2">
        <f t="shared" si="271"/>
        <v>32.305036402624495</v>
      </c>
      <c r="S1342" s="2">
        <f t="shared" si="272"/>
        <v>42.056235305534685</v>
      </c>
      <c r="T1342" s="2">
        <f t="shared" si="273"/>
        <v>34.379188813193842</v>
      </c>
      <c r="U1342" s="8" cm="1">
        <f t="array" ref="U1342">SUM(ABS(P1342:T1342/I1342-J1342:N1342/I1342))</f>
        <v>0</v>
      </c>
    </row>
    <row r="1343" spans="1:21" x14ac:dyDescent="0.25">
      <c r="A1343" s="6">
        <v>42856</v>
      </c>
      <c r="B1343" s="7">
        <v>34.500072479247997</v>
      </c>
      <c r="C1343" s="7">
        <v>89.554183959960895</v>
      </c>
      <c r="D1343" s="7">
        <v>83.236289978027301</v>
      </c>
      <c r="E1343" s="7">
        <v>74.465728759765597</v>
      </c>
      <c r="F1343" s="7">
        <v>67.672393798828097</v>
      </c>
      <c r="G1343" s="11">
        <f t="shared" si="261"/>
        <v>3.4149540767289821E-3</v>
      </c>
      <c r="H1343" s="11">
        <f t="shared" si="262"/>
        <v>3.4149540767289821E-3</v>
      </c>
      <c r="I1343" s="7">
        <f t="shared" si="263"/>
        <v>197.32893950403511</v>
      </c>
      <c r="J1343" s="2">
        <f t="shared" si="264"/>
        <v>48.013645709125797</v>
      </c>
      <c r="K1343" s="2">
        <f t="shared" si="265"/>
        <v>40.759119441283367</v>
      </c>
      <c r="L1343" s="2">
        <f t="shared" si="266"/>
        <v>32.068880723207954</v>
      </c>
      <c r="M1343" s="2">
        <f t="shared" si="267"/>
        <v>42.085241107457989</v>
      </c>
      <c r="N1343" s="2">
        <f t="shared" si="268"/>
        <v>34.402052522960012</v>
      </c>
      <c r="O1343" s="8" cm="1">
        <f t="array" ref="O1343">MAX(ABS(J1343:N1343/I1343 - $X$2:$AB$2))</f>
        <v>4.331781151716968E-2</v>
      </c>
      <c r="P1343" s="2">
        <f t="shared" si="269"/>
        <v>48.013645709125797</v>
      </c>
      <c r="Q1343" s="2">
        <f t="shared" si="270"/>
        <v>40.759119441283367</v>
      </c>
      <c r="R1343" s="2">
        <f t="shared" si="271"/>
        <v>32.068880723207954</v>
      </c>
      <c r="S1343" s="2">
        <f t="shared" si="272"/>
        <v>42.085241107457989</v>
      </c>
      <c r="T1343" s="2">
        <f t="shared" si="273"/>
        <v>34.402052522960012</v>
      </c>
      <c r="U1343" s="8" cm="1">
        <f t="array" ref="U1343">SUM(ABS(P1343:T1343/I1343-J1343:N1343/I1343))</f>
        <v>0</v>
      </c>
    </row>
    <row r="1344" spans="1:21" x14ac:dyDescent="0.25">
      <c r="A1344" s="6">
        <v>42857</v>
      </c>
      <c r="B1344" s="7">
        <v>34.718948364257798</v>
      </c>
      <c r="C1344" s="7">
        <v>89.123992919921804</v>
      </c>
      <c r="D1344" s="7">
        <v>82.796218872070298</v>
      </c>
      <c r="E1344" s="7">
        <v>73.986724853515597</v>
      </c>
      <c r="F1344" s="7">
        <v>67.933265686035099</v>
      </c>
      <c r="G1344" s="11">
        <f t="shared" si="261"/>
        <v>-1.0076159787359984E-3</v>
      </c>
      <c r="H1344" s="11">
        <f t="shared" si="262"/>
        <v>-1.0076159787359984E-3</v>
      </c>
      <c r="I1344" s="7">
        <f t="shared" si="263"/>
        <v>197.13010771152381</v>
      </c>
      <c r="J1344" s="2">
        <f t="shared" si="264"/>
        <v>48.318254611134719</v>
      </c>
      <c r="K1344" s="2">
        <f t="shared" si="265"/>
        <v>40.563325038295311</v>
      </c>
      <c r="L1344" s="2">
        <f t="shared" si="266"/>
        <v>31.899332226868307</v>
      </c>
      <c r="M1344" s="2">
        <f t="shared" si="267"/>
        <v>41.814526038637801</v>
      </c>
      <c r="N1344" s="2">
        <f t="shared" si="268"/>
        <v>34.534669796587686</v>
      </c>
      <c r="O1344" s="8" cm="1">
        <f t="array" ref="O1344">MAX(ABS(J1344:N1344/I1344 - $X$2:$AB$2))</f>
        <v>4.5108447268961405E-2</v>
      </c>
      <c r="P1344" s="2">
        <f t="shared" si="269"/>
        <v>48.318254611134719</v>
      </c>
      <c r="Q1344" s="2">
        <f t="shared" si="270"/>
        <v>40.563325038295311</v>
      </c>
      <c r="R1344" s="2">
        <f t="shared" si="271"/>
        <v>31.899332226868307</v>
      </c>
      <c r="S1344" s="2">
        <f t="shared" si="272"/>
        <v>41.814526038637801</v>
      </c>
      <c r="T1344" s="2">
        <f t="shared" si="273"/>
        <v>34.534669796587686</v>
      </c>
      <c r="U1344" s="8" cm="1">
        <f t="array" ref="U1344">SUM(ABS(P1344:T1344/I1344-J1344:N1344/I1344))</f>
        <v>0</v>
      </c>
    </row>
    <row r="1345" spans="1:21" x14ac:dyDescent="0.25">
      <c r="A1345" s="6">
        <v>42858</v>
      </c>
      <c r="B1345" s="7">
        <v>34.613029479980398</v>
      </c>
      <c r="C1345" s="7">
        <v>89.150321960449205</v>
      </c>
      <c r="D1345" s="7">
        <v>83.864959716796804</v>
      </c>
      <c r="E1345" s="7">
        <v>74.414405822753906</v>
      </c>
      <c r="F1345" s="7">
        <v>68.149154663085895</v>
      </c>
      <c r="G1345" s="11">
        <f t="shared" si="261"/>
        <v>3.1846711634191394E-3</v>
      </c>
      <c r="H1345" s="11">
        <f t="shared" si="262"/>
        <v>3.1846711634191394E-3</v>
      </c>
      <c r="I1345" s="7">
        <f t="shared" si="263"/>
        <v>197.75790228099441</v>
      </c>
      <c r="J1345" s="2">
        <f t="shared" si="264"/>
        <v>48.170847622738975</v>
      </c>
      <c r="K1345" s="2">
        <f t="shared" si="265"/>
        <v>40.57530826967745</v>
      </c>
      <c r="L1345" s="2">
        <f t="shared" si="266"/>
        <v>32.311091601085998</v>
      </c>
      <c r="M1345" s="2">
        <f t="shared" si="267"/>
        <v>42.056235305534692</v>
      </c>
      <c r="N1345" s="2">
        <f t="shared" si="268"/>
        <v>34.644419481957293</v>
      </c>
      <c r="O1345" s="8" cm="1">
        <f t="array" ref="O1345">MAX(ABS(J1345:N1345/I1345 - $X$2:$AB$2))</f>
        <v>4.3584944354299243E-2</v>
      </c>
      <c r="P1345" s="2">
        <f t="shared" si="269"/>
        <v>48.170847622738975</v>
      </c>
      <c r="Q1345" s="2">
        <f t="shared" si="270"/>
        <v>40.57530826967745</v>
      </c>
      <c r="R1345" s="2">
        <f t="shared" si="271"/>
        <v>32.311091601085998</v>
      </c>
      <c r="S1345" s="2">
        <f t="shared" si="272"/>
        <v>42.056235305534692</v>
      </c>
      <c r="T1345" s="2">
        <f t="shared" si="273"/>
        <v>34.644419481957293</v>
      </c>
      <c r="U1345" s="8" cm="1">
        <f t="array" ref="U1345">SUM(ABS(P1345:T1345/I1345-J1345:N1345/I1345))</f>
        <v>0</v>
      </c>
    </row>
    <row r="1346" spans="1:21" x14ac:dyDescent="0.25">
      <c r="A1346" s="6">
        <v>42859</v>
      </c>
      <c r="B1346" s="7">
        <v>34.488285064697202</v>
      </c>
      <c r="C1346" s="7">
        <v>87.262664794921804</v>
      </c>
      <c r="D1346" s="7">
        <v>82.364006042480398</v>
      </c>
      <c r="E1346" s="7">
        <v>74.499908447265597</v>
      </c>
      <c r="F1346" s="7">
        <v>68.670875549316406</v>
      </c>
      <c r="G1346" s="11">
        <f t="shared" si="261"/>
        <v>-6.5609369566166365E-3</v>
      </c>
      <c r="H1346" s="11">
        <f t="shared" si="262"/>
        <v>-6.5609369566166365E-3</v>
      </c>
      <c r="I1346" s="7">
        <f t="shared" si="263"/>
        <v>196.46042515145606</v>
      </c>
      <c r="J1346" s="2">
        <f t="shared" si="264"/>
        <v>47.997241200224877</v>
      </c>
      <c r="K1346" s="2">
        <f t="shared" si="265"/>
        <v>39.716172040952223</v>
      </c>
      <c r="L1346" s="2">
        <f t="shared" si="266"/>
        <v>31.732811329759397</v>
      </c>
      <c r="M1346" s="2">
        <f t="shared" si="267"/>
        <v>42.104558186782569</v>
      </c>
      <c r="N1346" s="2">
        <f t="shared" si="268"/>
        <v>34.909642393736988</v>
      </c>
      <c r="O1346" s="8" cm="1">
        <f t="array" ref="O1346">MAX(ABS(J1346:N1346/I1346 - $X$2:$AB$2))</f>
        <v>4.430997318275498E-2</v>
      </c>
      <c r="P1346" s="2">
        <f t="shared" si="269"/>
        <v>47.997241200224877</v>
      </c>
      <c r="Q1346" s="2">
        <f t="shared" si="270"/>
        <v>39.716172040952223</v>
      </c>
      <c r="R1346" s="2">
        <f t="shared" si="271"/>
        <v>31.732811329759397</v>
      </c>
      <c r="S1346" s="2">
        <f t="shared" si="272"/>
        <v>42.104558186782569</v>
      </c>
      <c r="T1346" s="2">
        <f t="shared" si="273"/>
        <v>34.909642393736988</v>
      </c>
      <c r="U1346" s="8" cm="1">
        <f t="array" ref="U1346">SUM(ABS(P1346:T1346/I1346-J1346:N1346/I1346))</f>
        <v>0</v>
      </c>
    </row>
    <row r="1347" spans="1:21" x14ac:dyDescent="0.25">
      <c r="A1347" s="6">
        <v>42860</v>
      </c>
      <c r="B1347" s="7">
        <v>35.060234069824197</v>
      </c>
      <c r="C1347" s="7">
        <v>87.482162475585895</v>
      </c>
      <c r="D1347" s="7">
        <v>83.134132385253906</v>
      </c>
      <c r="E1347" s="7">
        <v>74.414405822753906</v>
      </c>
      <c r="F1347" s="7">
        <v>68.814796447753906</v>
      </c>
      <c r="G1347" s="11">
        <f t="shared" si="261"/>
        <v>6.1968310022837425E-3</v>
      </c>
      <c r="H1347" s="11">
        <f t="shared" si="262"/>
        <v>6.1968310022837425E-3</v>
      </c>
      <c r="I1347" s="7">
        <f t="shared" si="263"/>
        <v>197.67785720475646</v>
      </c>
      <c r="J1347" s="2">
        <f t="shared" si="264"/>
        <v>48.793220887292861</v>
      </c>
      <c r="K1347" s="2">
        <f t="shared" si="265"/>
        <v>39.816072813732106</v>
      </c>
      <c r="L1347" s="2">
        <f t="shared" si="266"/>
        <v>32.029521933208009</v>
      </c>
      <c r="M1347" s="2">
        <f t="shared" si="267"/>
        <v>42.056235305534692</v>
      </c>
      <c r="N1347" s="2">
        <f t="shared" si="268"/>
        <v>34.982806264988788</v>
      </c>
      <c r="O1347" s="8" cm="1">
        <f t="array" ref="O1347">MAX(ABS(J1347:N1347/I1347 - $X$2:$AB$2))</f>
        <v>4.6832000190858064E-2</v>
      </c>
      <c r="P1347" s="2">
        <f t="shared" si="269"/>
        <v>48.793220887292861</v>
      </c>
      <c r="Q1347" s="2">
        <f t="shared" si="270"/>
        <v>39.816072813732106</v>
      </c>
      <c r="R1347" s="2">
        <f t="shared" si="271"/>
        <v>32.029521933208009</v>
      </c>
      <c r="S1347" s="2">
        <f t="shared" si="272"/>
        <v>42.056235305534692</v>
      </c>
      <c r="T1347" s="2">
        <f t="shared" si="273"/>
        <v>34.982806264988788</v>
      </c>
      <c r="U1347" s="8" cm="1">
        <f t="array" ref="U1347">SUM(ABS(P1347:T1347/I1347-J1347:N1347/I1347))</f>
        <v>0</v>
      </c>
    </row>
    <row r="1348" spans="1:21" x14ac:dyDescent="0.25">
      <c r="A1348" s="6">
        <v>42863</v>
      </c>
      <c r="B1348" s="7">
        <v>36.013469696044901</v>
      </c>
      <c r="C1348" s="7">
        <v>87.245094299316406</v>
      </c>
      <c r="D1348" s="7">
        <v>83.833534240722599</v>
      </c>
      <c r="E1348" s="7">
        <v>74.499908447265597</v>
      </c>
      <c r="F1348" s="7">
        <v>68.472984313964801</v>
      </c>
      <c r="G1348" s="11">
        <f t="shared" si="261"/>
        <v>6.8937327435174556E-3</v>
      </c>
      <c r="H1348" s="11">
        <f t="shared" si="262"/>
        <v>5.6181062106177571E-3</v>
      </c>
      <c r="I1348" s="7">
        <f t="shared" si="263"/>
        <v>199.04059552163724</v>
      </c>
      <c r="J1348" s="2">
        <f t="shared" si="264"/>
        <v>50.119836002730878</v>
      </c>
      <c r="K1348" s="2">
        <f t="shared" si="265"/>
        <v>39.708175117778381</v>
      </c>
      <c r="L1348" s="2">
        <f t="shared" si="266"/>
        <v>32.298984143579666</v>
      </c>
      <c r="M1348" s="2">
        <f t="shared" si="267"/>
        <v>42.104558186782569</v>
      </c>
      <c r="N1348" s="2">
        <f t="shared" si="268"/>
        <v>34.809042070765749</v>
      </c>
      <c r="O1348" s="8" cm="1">
        <f t="array" ref="O1348">MAX(ABS(J1348:N1348/I1348 - $X$2:$AB$2))</f>
        <v>5.1807104331550613E-2</v>
      </c>
      <c r="P1348" s="2">
        <f t="shared" si="269"/>
        <v>39.808119104327453</v>
      </c>
      <c r="Q1348" s="2">
        <f t="shared" si="270"/>
        <v>39.808119104327453</v>
      </c>
      <c r="R1348" s="2">
        <f t="shared" si="271"/>
        <v>39.808119104327453</v>
      </c>
      <c r="S1348" s="2">
        <f t="shared" si="272"/>
        <v>39.808119104327453</v>
      </c>
      <c r="T1348" s="2">
        <f t="shared" si="273"/>
        <v>39.808119104327453</v>
      </c>
      <c r="U1348" s="8" cm="1">
        <f t="array" ref="U1348">SUM(ABS(P1348:T1348/I1348-J1348:N1348/I1348))</f>
        <v>0.12668929117515573</v>
      </c>
    </row>
    <row r="1349" spans="1:21" x14ac:dyDescent="0.25">
      <c r="A1349" s="6">
        <v>42864</v>
      </c>
      <c r="B1349" s="7">
        <v>36.244121551513601</v>
      </c>
      <c r="C1349" s="7">
        <v>87.174865722656193</v>
      </c>
      <c r="D1349" s="7">
        <v>82.576187133789006</v>
      </c>
      <c r="E1349" s="7">
        <v>74.200569152832003</v>
      </c>
      <c r="F1349" s="7">
        <v>69.0126953125</v>
      </c>
      <c r="G1349" s="11">
        <f t="shared" ref="G1349:G1412" si="274">I1349/I1348 - 1</f>
        <v>-1.1068757380104932E-3</v>
      </c>
      <c r="H1349" s="11">
        <f t="shared" ref="H1349:H1412" si="275">(1+G1349)*(1-U1349*$X$5) - 1</f>
        <v>-1.1068757380104932E-3</v>
      </c>
      <c r="I1349" s="7">
        <f t="shared" ref="I1349:I1412" si="276">SUM(J1349:N1349)</f>
        <v>198.82028231557518</v>
      </c>
      <c r="J1349" s="2">
        <f t="shared" ref="J1349:J1412" si="277">P1348*B1349/B1348</f>
        <v>40.063074170074437</v>
      </c>
      <c r="K1349" s="2">
        <f t="shared" ref="K1349:K1412" si="278">Q1348*C1349/C1348</f>
        <v>39.776075267746499</v>
      </c>
      <c r="L1349" s="2">
        <f t="shared" ref="L1349:L1412" si="279">R1348*D1349/D1348</f>
        <v>39.211071349611885</v>
      </c>
      <c r="M1349" s="2">
        <f t="shared" ref="M1349:M1412" si="280">S1348*E1349/E1348</f>
        <v>39.648170796553991</v>
      </c>
      <c r="N1349" s="2">
        <f t="shared" ref="N1349:N1412" si="281">T1348*F1349/F1348</f>
        <v>40.12189073158838</v>
      </c>
      <c r="O1349" s="8" cm="1">
        <f t="array" ref="O1349">MAX(ABS(J1349:N1349/I1349 - $X$2:$AB$2))</f>
        <v>2.78133149728374E-3</v>
      </c>
      <c r="P1349" s="2">
        <f t="shared" ref="P1349:P1412" si="282">IF($O1349&lt;$X$4,J1349,$I1349*X$2)</f>
        <v>40.063074170074437</v>
      </c>
      <c r="Q1349" s="2">
        <f t="shared" ref="Q1349:Q1412" si="283">IF($O1349&lt;$X$4,K1349,$I1349*Y$2)</f>
        <v>39.776075267746499</v>
      </c>
      <c r="R1349" s="2">
        <f t="shared" ref="R1349:R1412" si="284">IF($O1349&lt;$X$4,L1349,$I1349*Z$2)</f>
        <v>39.211071349611885</v>
      </c>
      <c r="S1349" s="2">
        <f t="shared" ref="S1349:S1412" si="285">IF($O1349&lt;$X$4,M1349,$I1349*AA$2)</f>
        <v>39.648170796553991</v>
      </c>
      <c r="T1349" s="2">
        <f t="shared" ref="T1349:T1412" si="286">IF($O1349&lt;$X$4,N1349,$I1349*AB$2)</f>
        <v>40.12189073158838</v>
      </c>
      <c r="U1349" s="8" cm="1">
        <f t="array" ref="U1349">SUM(ABS(P1349:T1349/I1349-J1349:N1349/I1349))</f>
        <v>0</v>
      </c>
    </row>
    <row r="1350" spans="1:21" x14ac:dyDescent="0.25">
      <c r="A1350" s="6">
        <v>42865</v>
      </c>
      <c r="B1350" s="7">
        <v>36.072303771972599</v>
      </c>
      <c r="C1350" s="7">
        <v>88.114326477050696</v>
      </c>
      <c r="D1350" s="7">
        <v>83.692077636718693</v>
      </c>
      <c r="E1350" s="7">
        <v>74.782211303710895</v>
      </c>
      <c r="F1350" s="7">
        <v>69.456413269042898</v>
      </c>
      <c r="G1350" s="11">
        <f t="shared" si="274"/>
        <v>6.7265252373285289E-3</v>
      </c>
      <c r="H1350" s="11">
        <f t="shared" si="275"/>
        <v>6.7265252373285289E-3</v>
      </c>
      <c r="I1350" s="7">
        <f t="shared" si="276"/>
        <v>200.15765196226369</v>
      </c>
      <c r="J1350" s="2">
        <f t="shared" si="277"/>
        <v>39.873152379979317</v>
      </c>
      <c r="K1350" s="2">
        <f t="shared" si="278"/>
        <v>40.204731639834009</v>
      </c>
      <c r="L1350" s="2">
        <f t="shared" si="279"/>
        <v>39.740948831819175</v>
      </c>
      <c r="M1350" s="2">
        <f t="shared" si="280"/>
        <v>39.95896419886634</v>
      </c>
      <c r="N1350" s="2">
        <f t="shared" si="281"/>
        <v>40.379854911764852</v>
      </c>
      <c r="O1350" s="8" cm="1">
        <f t="array" ref="O1350">MAX(ABS(J1350:N1350/I1350 - $X$2:$AB$2))</f>
        <v>1.740250826772205E-3</v>
      </c>
      <c r="P1350" s="2">
        <f t="shared" si="282"/>
        <v>39.873152379979317</v>
      </c>
      <c r="Q1350" s="2">
        <f t="shared" si="283"/>
        <v>40.204731639834009</v>
      </c>
      <c r="R1350" s="2">
        <f t="shared" si="284"/>
        <v>39.740948831819175</v>
      </c>
      <c r="S1350" s="2">
        <f t="shared" si="285"/>
        <v>39.95896419886634</v>
      </c>
      <c r="T1350" s="2">
        <f t="shared" si="286"/>
        <v>40.379854911764852</v>
      </c>
      <c r="U1350" s="8" cm="1">
        <f t="array" ref="U1350">SUM(ABS(P1350:T1350/I1350-J1350:N1350/I1350))</f>
        <v>0</v>
      </c>
    </row>
    <row r="1351" spans="1:21" x14ac:dyDescent="0.25">
      <c r="A1351" s="6">
        <v>42866</v>
      </c>
      <c r="B1351" s="7">
        <v>36.384265899658203</v>
      </c>
      <c r="C1351" s="7">
        <v>88.667442321777301</v>
      </c>
      <c r="D1351" s="7">
        <v>83.464187622070298</v>
      </c>
      <c r="E1351" s="7">
        <v>74.551246643066406</v>
      </c>
      <c r="F1351" s="7">
        <v>68.940261840820298</v>
      </c>
      <c r="G1351" s="11">
        <f t="shared" si="274"/>
        <v>3.2727771666141159E-4</v>
      </c>
      <c r="H1351" s="11">
        <f t="shared" si="275"/>
        <v>3.2727771666141159E-4</v>
      </c>
      <c r="I1351" s="7">
        <f t="shared" si="276"/>
        <v>200.22315910157022</v>
      </c>
      <c r="J1351" s="2">
        <f t="shared" si="277"/>
        <v>40.2179851783673</v>
      </c>
      <c r="K1351" s="2">
        <f t="shared" si="278"/>
        <v>40.457106877687814</v>
      </c>
      <c r="L1351" s="2">
        <f t="shared" si="279"/>
        <v>39.632735896172669</v>
      </c>
      <c r="M1351" s="2">
        <f t="shared" si="280"/>
        <v>39.835551044253748</v>
      </c>
      <c r="N1351" s="2">
        <f t="shared" si="281"/>
        <v>40.079780105088673</v>
      </c>
      <c r="O1351" s="8" cm="1">
        <f t="array" ref="O1351">MAX(ABS(J1351:N1351/I1351 - $X$2:$AB$2))</f>
        <v>2.0600766625828992E-3</v>
      </c>
      <c r="P1351" s="2">
        <f t="shared" si="282"/>
        <v>40.2179851783673</v>
      </c>
      <c r="Q1351" s="2">
        <f t="shared" si="283"/>
        <v>40.457106877687814</v>
      </c>
      <c r="R1351" s="2">
        <f t="shared" si="284"/>
        <v>39.632735896172669</v>
      </c>
      <c r="S1351" s="2">
        <f t="shared" si="285"/>
        <v>39.835551044253748</v>
      </c>
      <c r="T1351" s="2">
        <f t="shared" si="286"/>
        <v>40.079780105088673</v>
      </c>
      <c r="U1351" s="8" cm="1">
        <f t="array" ref="U1351">SUM(ABS(P1351:T1351/I1351-J1351:N1351/I1351))</f>
        <v>0</v>
      </c>
    </row>
    <row r="1352" spans="1:21" x14ac:dyDescent="0.25">
      <c r="A1352" s="6">
        <v>42867</v>
      </c>
      <c r="B1352" s="7">
        <v>36.892402648925703</v>
      </c>
      <c r="C1352" s="7">
        <v>88.421585083007798</v>
      </c>
      <c r="D1352" s="7">
        <v>83.267730712890597</v>
      </c>
      <c r="E1352" s="7">
        <v>74.345970153808594</v>
      </c>
      <c r="F1352" s="7">
        <v>68.559928894042898</v>
      </c>
      <c r="G1352" s="11">
        <f t="shared" si="274"/>
        <v>1.2690965386807918E-4</v>
      </c>
      <c r="H1352" s="11">
        <f t="shared" si="275"/>
        <v>1.2690965386807918E-4</v>
      </c>
      <c r="I1352" s="7">
        <f t="shared" si="276"/>
        <v>200.24856935338818</v>
      </c>
      <c r="J1352" s="2">
        <f t="shared" si="277"/>
        <v>40.779663028539787</v>
      </c>
      <c r="K1352" s="2">
        <f t="shared" si="278"/>
        <v>40.34492734115112</v>
      </c>
      <c r="L1352" s="2">
        <f t="shared" si="279"/>
        <v>39.539448882684276</v>
      </c>
      <c r="M1352" s="2">
        <f t="shared" si="280"/>
        <v>39.725864051289491</v>
      </c>
      <c r="N1352" s="2">
        <f t="shared" si="281"/>
        <v>39.858666049723531</v>
      </c>
      <c r="O1352" s="8" cm="1">
        <f t="array" ref="O1352">MAX(ABS(J1352:N1352/I1352 - $X$2:$AB$2))</f>
        <v>3.6452153452041502E-3</v>
      </c>
      <c r="P1352" s="2">
        <f t="shared" si="282"/>
        <v>40.779663028539787</v>
      </c>
      <c r="Q1352" s="2">
        <f t="shared" si="283"/>
        <v>40.34492734115112</v>
      </c>
      <c r="R1352" s="2">
        <f t="shared" si="284"/>
        <v>39.539448882684276</v>
      </c>
      <c r="S1352" s="2">
        <f t="shared" si="285"/>
        <v>39.725864051289491</v>
      </c>
      <c r="T1352" s="2">
        <f t="shared" si="286"/>
        <v>39.858666049723531</v>
      </c>
      <c r="U1352" s="8" cm="1">
        <f t="array" ref="U1352">SUM(ABS(P1352:T1352/I1352-J1352:N1352/I1352))</f>
        <v>0</v>
      </c>
    </row>
    <row r="1353" spans="1:21" x14ac:dyDescent="0.25">
      <c r="A1353" s="6">
        <v>42870</v>
      </c>
      <c r="B1353" s="7">
        <v>36.797855377197202</v>
      </c>
      <c r="C1353" s="7">
        <v>89.922958374023395</v>
      </c>
      <c r="D1353" s="7">
        <v>83.967140197753906</v>
      </c>
      <c r="E1353" s="7">
        <v>74.705230712890597</v>
      </c>
      <c r="F1353" s="7">
        <v>69.085159301757798</v>
      </c>
      <c r="G1353" s="11">
        <f t="shared" si="274"/>
        <v>7.0410893462302671E-3</v>
      </c>
      <c r="H1353" s="11">
        <f t="shared" si="275"/>
        <v>7.0410893462302671E-3</v>
      </c>
      <c r="I1353" s="7">
        <f t="shared" si="276"/>
        <v>201.65853742166018</v>
      </c>
      <c r="J1353" s="2">
        <f t="shared" si="277"/>
        <v>40.675153546789659</v>
      </c>
      <c r="K1353" s="2">
        <f t="shared" si="278"/>
        <v>41.029972698357788</v>
      </c>
      <c r="L1353" s="2">
        <f t="shared" si="279"/>
        <v>39.87156151909285</v>
      </c>
      <c r="M1353" s="2">
        <f t="shared" si="280"/>
        <v>39.917830557336231</v>
      </c>
      <c r="N1353" s="2">
        <f t="shared" si="281"/>
        <v>40.164019100083642</v>
      </c>
      <c r="O1353" s="8" cm="1">
        <f t="array" ref="O1353">MAX(ABS(J1353:N1353/I1353 - $X$2:$AB$2))</f>
        <v>3.4626117146020208E-3</v>
      </c>
      <c r="P1353" s="2">
        <f t="shared" si="282"/>
        <v>40.675153546789659</v>
      </c>
      <c r="Q1353" s="2">
        <f t="shared" si="283"/>
        <v>41.029972698357788</v>
      </c>
      <c r="R1353" s="2">
        <f t="shared" si="284"/>
        <v>39.87156151909285</v>
      </c>
      <c r="S1353" s="2">
        <f t="shared" si="285"/>
        <v>39.917830557336231</v>
      </c>
      <c r="T1353" s="2">
        <f t="shared" si="286"/>
        <v>40.164019100083642</v>
      </c>
      <c r="U1353" s="8" cm="1">
        <f t="array" ref="U1353">SUM(ABS(P1353:T1353/I1353-J1353:N1353/I1353))</f>
        <v>0</v>
      </c>
    </row>
    <row r="1354" spans="1:21" x14ac:dyDescent="0.25">
      <c r="A1354" s="6">
        <v>42871</v>
      </c>
      <c r="B1354" s="7">
        <v>36.743499755859297</v>
      </c>
      <c r="C1354" s="7">
        <v>89.852699279785099</v>
      </c>
      <c r="D1354" s="7">
        <v>84.281463623046804</v>
      </c>
      <c r="E1354" s="7">
        <v>74.9361572265625</v>
      </c>
      <c r="F1354" s="7">
        <v>68.016571044921804</v>
      </c>
      <c r="G1354" s="11">
        <f t="shared" si="274"/>
        <v>-2.1855616940265055E-3</v>
      </c>
      <c r="H1354" s="11">
        <f t="shared" si="275"/>
        <v>-2.1855616940265055E-3</v>
      </c>
      <c r="I1354" s="7">
        <f t="shared" si="276"/>
        <v>201.217800246998</v>
      </c>
      <c r="J1354" s="2">
        <f t="shared" si="277"/>
        <v>40.615070609309001</v>
      </c>
      <c r="K1354" s="2">
        <f t="shared" si="278"/>
        <v>40.997914937241674</v>
      </c>
      <c r="L1354" s="2">
        <f t="shared" si="279"/>
        <v>40.020817117877591</v>
      </c>
      <c r="M1354" s="2">
        <f t="shared" si="280"/>
        <v>40.041223328578432</v>
      </c>
      <c r="N1354" s="2">
        <f t="shared" si="281"/>
        <v>39.54277425399129</v>
      </c>
      <c r="O1354" s="8" cm="1">
        <f t="array" ref="O1354">MAX(ABS(J1354:N1354/I1354 - $X$2:$AB$2))</f>
        <v>3.7489470957146331E-3</v>
      </c>
      <c r="P1354" s="2">
        <f t="shared" si="282"/>
        <v>40.615070609309001</v>
      </c>
      <c r="Q1354" s="2">
        <f t="shared" si="283"/>
        <v>40.997914937241674</v>
      </c>
      <c r="R1354" s="2">
        <f t="shared" si="284"/>
        <v>40.020817117877591</v>
      </c>
      <c r="S1354" s="2">
        <f t="shared" si="285"/>
        <v>40.041223328578432</v>
      </c>
      <c r="T1354" s="2">
        <f t="shared" si="286"/>
        <v>39.54277425399129</v>
      </c>
      <c r="U1354" s="8" cm="1">
        <f t="array" ref="U1354">SUM(ABS(P1354:T1354/I1354-J1354:N1354/I1354))</f>
        <v>0</v>
      </c>
    </row>
    <row r="1355" spans="1:21" x14ac:dyDescent="0.25">
      <c r="A1355" s="6">
        <v>42872</v>
      </c>
      <c r="B1355" s="7">
        <v>35.509819030761697</v>
      </c>
      <c r="C1355" s="7">
        <v>87.921165466308594</v>
      </c>
      <c r="D1355" s="7">
        <v>83.114532470703097</v>
      </c>
      <c r="E1355" s="7">
        <v>72.079315185546804</v>
      </c>
      <c r="F1355" s="7">
        <v>68.025650024414006</v>
      </c>
      <c r="G1355" s="11">
        <f t="shared" si="274"/>
        <v>-2.1470981862464211E-2</v>
      </c>
      <c r="H1355" s="11">
        <f t="shared" si="275"/>
        <v>-2.1470981862464211E-2</v>
      </c>
      <c r="I1355" s="7">
        <f t="shared" si="276"/>
        <v>196.89745650748975</v>
      </c>
      <c r="J1355" s="2">
        <f t="shared" si="277"/>
        <v>39.251400025610934</v>
      </c>
      <c r="K1355" s="2">
        <f t="shared" si="278"/>
        <v>40.116596294417867</v>
      </c>
      <c r="L1355" s="2">
        <f t="shared" si="279"/>
        <v>39.466703126146541</v>
      </c>
      <c r="M1355" s="2">
        <f t="shared" si="280"/>
        <v>38.514704563639242</v>
      </c>
      <c r="N1355" s="2">
        <f t="shared" si="281"/>
        <v>39.548052497675165</v>
      </c>
      <c r="O1355" s="8" cm="1">
        <f t="array" ref="O1355">MAX(ABS(J1355:N1355/I1355 - $X$2:$AB$2))</f>
        <v>4.3920665771820799E-3</v>
      </c>
      <c r="P1355" s="2">
        <f t="shared" si="282"/>
        <v>39.251400025610934</v>
      </c>
      <c r="Q1355" s="2">
        <f t="shared" si="283"/>
        <v>40.116596294417867</v>
      </c>
      <c r="R1355" s="2">
        <f t="shared" si="284"/>
        <v>39.466703126146541</v>
      </c>
      <c r="S1355" s="2">
        <f t="shared" si="285"/>
        <v>38.514704563639242</v>
      </c>
      <c r="T1355" s="2">
        <f t="shared" si="286"/>
        <v>39.548052497675165</v>
      </c>
      <c r="U1355" s="8" cm="1">
        <f t="array" ref="U1355">SUM(ABS(P1355:T1355/I1355-J1355:N1355/I1355))</f>
        <v>0</v>
      </c>
    </row>
    <row r="1356" spans="1:21" x14ac:dyDescent="0.25">
      <c r="A1356" s="6">
        <v>42873</v>
      </c>
      <c r="B1356" s="7">
        <v>36.051036834716797</v>
      </c>
      <c r="C1356" s="7">
        <v>87.991394042968693</v>
      </c>
      <c r="D1356" s="7">
        <v>83.487625122070298</v>
      </c>
      <c r="E1356" s="7">
        <v>71.814170837402301</v>
      </c>
      <c r="F1356" s="7">
        <v>70.217094421386705</v>
      </c>
      <c r="G1356" s="11">
        <f t="shared" si="274"/>
        <v>9.8518954313138174E-3</v>
      </c>
      <c r="H1356" s="11">
        <f t="shared" si="275"/>
        <v>9.8518954313138174E-3</v>
      </c>
      <c r="I1356" s="7">
        <f t="shared" si="276"/>
        <v>198.83726965969322</v>
      </c>
      <c r="J1356" s="2">
        <f t="shared" si="277"/>
        <v>39.849644598629489</v>
      </c>
      <c r="K1356" s="2">
        <f t="shared" si="278"/>
        <v>40.148640130998771</v>
      </c>
      <c r="L1356" s="2">
        <f t="shared" si="279"/>
        <v>39.643865127451747</v>
      </c>
      <c r="M1356" s="2">
        <f t="shared" si="280"/>
        <v>38.37302790912031</v>
      </c>
      <c r="N1356" s="2">
        <f t="shared" si="281"/>
        <v>40.822091893492889</v>
      </c>
      <c r="O1356" s="8" cm="1">
        <f t="array" ref="O1356">MAX(ABS(J1356:N1356/I1356 - $X$2:$AB$2))</f>
        <v>7.0129006760396295E-3</v>
      </c>
      <c r="P1356" s="2">
        <f t="shared" si="282"/>
        <v>39.849644598629489</v>
      </c>
      <c r="Q1356" s="2">
        <f t="shared" si="283"/>
        <v>40.148640130998771</v>
      </c>
      <c r="R1356" s="2">
        <f t="shared" si="284"/>
        <v>39.643865127451747</v>
      </c>
      <c r="S1356" s="2">
        <f t="shared" si="285"/>
        <v>38.37302790912031</v>
      </c>
      <c r="T1356" s="2">
        <f t="shared" si="286"/>
        <v>40.822091893492889</v>
      </c>
      <c r="U1356" s="8" cm="1">
        <f t="array" ref="U1356">SUM(ABS(P1356:T1356/I1356-J1356:N1356/I1356))</f>
        <v>0</v>
      </c>
    </row>
    <row r="1357" spans="1:21" x14ac:dyDescent="0.25">
      <c r="A1357" s="6">
        <v>42874</v>
      </c>
      <c r="B1357" s="7">
        <v>36.173927307128899</v>
      </c>
      <c r="C1357" s="7">
        <v>89.931724548339801</v>
      </c>
      <c r="D1357" s="7">
        <v>84.559310913085895</v>
      </c>
      <c r="E1357" s="7">
        <v>72.515541076660099</v>
      </c>
      <c r="F1357" s="7">
        <v>71.3309326171875</v>
      </c>
      <c r="G1357" s="11">
        <f t="shared" si="274"/>
        <v>1.2836521877679807E-2</v>
      </c>
      <c r="H1357" s="11">
        <f t="shared" si="275"/>
        <v>1.2836521877679807E-2</v>
      </c>
      <c r="I1357" s="7">
        <f t="shared" si="276"/>
        <v>201.38964862177798</v>
      </c>
      <c r="J1357" s="2">
        <f t="shared" si="277"/>
        <v>39.985483733371495</v>
      </c>
      <c r="K1357" s="2">
        <f t="shared" si="278"/>
        <v>41.033972521087989</v>
      </c>
      <c r="L1357" s="2">
        <f t="shared" si="279"/>
        <v>40.152752125924977</v>
      </c>
      <c r="M1357" s="2">
        <f t="shared" si="280"/>
        <v>38.74779655786795</v>
      </c>
      <c r="N1357" s="2">
        <f t="shared" si="281"/>
        <v>41.469643683525568</v>
      </c>
      <c r="O1357" s="8" cm="1">
        <f t="array" ref="O1357">MAX(ABS(J1357:N1357/I1357 - $X$2:$AB$2))</f>
        <v>7.5978739570737863E-3</v>
      </c>
      <c r="P1357" s="2">
        <f t="shared" si="282"/>
        <v>39.985483733371495</v>
      </c>
      <c r="Q1357" s="2">
        <f t="shared" si="283"/>
        <v>41.033972521087989</v>
      </c>
      <c r="R1357" s="2">
        <f t="shared" si="284"/>
        <v>40.152752125924977</v>
      </c>
      <c r="S1357" s="2">
        <f t="shared" si="285"/>
        <v>38.74779655786795</v>
      </c>
      <c r="T1357" s="2">
        <f t="shared" si="286"/>
        <v>41.469643683525568</v>
      </c>
      <c r="U1357" s="8" cm="1">
        <f t="array" ref="U1357">SUM(ABS(P1357:T1357/I1357-J1357:N1357/I1357))</f>
        <v>0</v>
      </c>
    </row>
    <row r="1358" spans="1:21" x14ac:dyDescent="0.25">
      <c r="A1358" s="6">
        <v>42877</v>
      </c>
      <c r="B1358" s="7">
        <v>36.393722534179602</v>
      </c>
      <c r="C1358" s="7">
        <v>89.808822631835895</v>
      </c>
      <c r="D1358" s="7">
        <v>84.241783142089801</v>
      </c>
      <c r="E1358" s="7">
        <v>72.447105407714801</v>
      </c>
      <c r="F1358" s="7">
        <v>71.1317138671875</v>
      </c>
      <c r="G1358" s="11">
        <f t="shared" si="274"/>
        <v>-5.7742674785676851E-4</v>
      </c>
      <c r="H1358" s="11">
        <f t="shared" si="275"/>
        <v>-5.7742674785676851E-4</v>
      </c>
      <c r="I1358" s="7">
        <f t="shared" si="276"/>
        <v>201.27336085192229</v>
      </c>
      <c r="J1358" s="2">
        <f t="shared" si="277"/>
        <v>40.228438234863418</v>
      </c>
      <c r="K1358" s="2">
        <f t="shared" si="278"/>
        <v>40.977894936787919</v>
      </c>
      <c r="L1358" s="2">
        <f t="shared" si="279"/>
        <v>40.001974952551265</v>
      </c>
      <c r="M1358" s="2">
        <f t="shared" si="280"/>
        <v>38.711228791314419</v>
      </c>
      <c r="N1358" s="2">
        <f t="shared" si="281"/>
        <v>41.353823936405277</v>
      </c>
      <c r="O1358" s="8" cm="1">
        <f t="array" ref="O1358">MAX(ABS(J1358:N1358/I1358 - $X$2:$AB$2))</f>
        <v>7.6683937334636187E-3</v>
      </c>
      <c r="P1358" s="2">
        <f t="shared" si="282"/>
        <v>40.228438234863418</v>
      </c>
      <c r="Q1358" s="2">
        <f t="shared" si="283"/>
        <v>40.977894936787919</v>
      </c>
      <c r="R1358" s="2">
        <f t="shared" si="284"/>
        <v>40.001974952551265</v>
      </c>
      <c r="S1358" s="2">
        <f t="shared" si="285"/>
        <v>38.711228791314419</v>
      </c>
      <c r="T1358" s="2">
        <f t="shared" si="286"/>
        <v>41.353823936405277</v>
      </c>
      <c r="U1358" s="8" cm="1">
        <f t="array" ref="U1358">SUM(ABS(P1358:T1358/I1358-J1358:N1358/I1358))</f>
        <v>0</v>
      </c>
    </row>
    <row r="1359" spans="1:21" x14ac:dyDescent="0.25">
      <c r="A1359" s="6">
        <v>42878</v>
      </c>
      <c r="B1359" s="7">
        <v>36.348823547363203</v>
      </c>
      <c r="C1359" s="7">
        <v>90.985305786132798</v>
      </c>
      <c r="D1359" s="7">
        <v>84.36083984375</v>
      </c>
      <c r="E1359" s="7">
        <v>73.353775024414006</v>
      </c>
      <c r="F1359" s="7">
        <v>71.077369689941406</v>
      </c>
      <c r="G1359" s="11">
        <f t="shared" si="274"/>
        <v>4.9513876310891547E-3</v>
      </c>
      <c r="H1359" s="11">
        <f t="shared" si="275"/>
        <v>4.9513876310891547E-3</v>
      </c>
      <c r="I1359" s="7">
        <f t="shared" si="276"/>
        <v>202.26994328131224</v>
      </c>
      <c r="J1359" s="2">
        <f t="shared" si="277"/>
        <v>40.178808353878992</v>
      </c>
      <c r="K1359" s="2">
        <f t="shared" si="278"/>
        <v>41.514699692477812</v>
      </c>
      <c r="L1359" s="2">
        <f t="shared" si="279"/>
        <v>40.058508694123567</v>
      </c>
      <c r="M1359" s="2">
        <f t="shared" si="280"/>
        <v>39.195696663048579</v>
      </c>
      <c r="N1359" s="2">
        <f t="shared" si="281"/>
        <v>41.322229877783272</v>
      </c>
      <c r="O1359" s="8" cm="1">
        <f t="array" ref="O1359">MAX(ABS(J1359:N1359/I1359 - $X$2:$AB$2))</f>
        <v>6.2208550257210893E-3</v>
      </c>
      <c r="P1359" s="2">
        <f t="shared" si="282"/>
        <v>40.178808353878992</v>
      </c>
      <c r="Q1359" s="2">
        <f t="shared" si="283"/>
        <v>41.514699692477812</v>
      </c>
      <c r="R1359" s="2">
        <f t="shared" si="284"/>
        <v>40.058508694123567</v>
      </c>
      <c r="S1359" s="2">
        <f t="shared" si="285"/>
        <v>39.195696663048579</v>
      </c>
      <c r="T1359" s="2">
        <f t="shared" si="286"/>
        <v>41.322229877783272</v>
      </c>
      <c r="U1359" s="8" cm="1">
        <f t="array" ref="U1359">SUM(ABS(P1359:T1359/I1359-J1359:N1359/I1359))</f>
        <v>0</v>
      </c>
    </row>
    <row r="1360" spans="1:21" x14ac:dyDescent="0.25">
      <c r="A1360" s="6">
        <v>42879</v>
      </c>
      <c r="B1360" s="7">
        <v>36.240108489990199</v>
      </c>
      <c r="C1360" s="7">
        <v>91.266250610351506</v>
      </c>
      <c r="D1360" s="7">
        <v>84.321174621582003</v>
      </c>
      <c r="E1360" s="7">
        <v>73.310997009277301</v>
      </c>
      <c r="F1360" s="7">
        <v>70.769485473632798</v>
      </c>
      <c r="G1360" s="11">
        <f t="shared" si="274"/>
        <v>-1.0514078685988082E-3</v>
      </c>
      <c r="H1360" s="11">
        <f t="shared" si="275"/>
        <v>-1.0514078685988082E-3</v>
      </c>
      <c r="I1360" s="7">
        <f t="shared" si="276"/>
        <v>202.05727507136524</v>
      </c>
      <c r="J1360" s="2">
        <f t="shared" si="277"/>
        <v>40.058638262275359</v>
      </c>
      <c r="K1360" s="2">
        <f t="shared" si="278"/>
        <v>41.642888963336681</v>
      </c>
      <c r="L1360" s="2">
        <f t="shared" si="279"/>
        <v>40.039673774390501</v>
      </c>
      <c r="M1360" s="2">
        <f t="shared" si="280"/>
        <v>39.17283875144706</v>
      </c>
      <c r="N1360" s="2">
        <f t="shared" si="281"/>
        <v>41.14323531991564</v>
      </c>
      <c r="O1360" s="8" cm="1">
        <f t="array" ref="O1360">MAX(ABS(J1360:N1360/I1360 - $X$2:$AB$2))</f>
        <v>6.1300255701682571E-3</v>
      </c>
      <c r="P1360" s="2">
        <f t="shared" si="282"/>
        <v>40.058638262275359</v>
      </c>
      <c r="Q1360" s="2">
        <f t="shared" si="283"/>
        <v>41.642888963336681</v>
      </c>
      <c r="R1360" s="2">
        <f t="shared" si="284"/>
        <v>40.039673774390501</v>
      </c>
      <c r="S1360" s="2">
        <f t="shared" si="285"/>
        <v>39.17283875144706</v>
      </c>
      <c r="T1360" s="2">
        <f t="shared" si="286"/>
        <v>41.14323531991564</v>
      </c>
      <c r="U1360" s="8" cm="1">
        <f t="array" ref="U1360">SUM(ABS(P1360:T1360/I1360-J1360:N1360/I1360))</f>
        <v>0</v>
      </c>
    </row>
    <row r="1361" spans="1:21" x14ac:dyDescent="0.25">
      <c r="A1361" s="6">
        <v>42880</v>
      </c>
      <c r="B1361" s="7">
        <v>36.3653564453125</v>
      </c>
      <c r="C1361" s="7">
        <v>92.205696105957003</v>
      </c>
      <c r="D1361" s="7">
        <v>83.440002441406193</v>
      </c>
      <c r="E1361" s="7">
        <v>73.003089904785099</v>
      </c>
      <c r="F1361" s="7">
        <v>70.914367675781193</v>
      </c>
      <c r="G1361" s="11">
        <f t="shared" si="274"/>
        <v>3.3839908607524727E-4</v>
      </c>
      <c r="H1361" s="11">
        <f t="shared" si="275"/>
        <v>3.3839908607524727E-4</v>
      </c>
      <c r="I1361" s="7">
        <f t="shared" si="276"/>
        <v>202.12565106858426</v>
      </c>
      <c r="J1361" s="2">
        <f t="shared" si="277"/>
        <v>40.197083282017275</v>
      </c>
      <c r="K1361" s="2">
        <f t="shared" si="278"/>
        <v>42.071538373156628</v>
      </c>
      <c r="L1361" s="2">
        <f t="shared" si="279"/>
        <v>39.621251630822812</v>
      </c>
      <c r="M1361" s="2">
        <f t="shared" si="280"/>
        <v>39.008312338674749</v>
      </c>
      <c r="N1361" s="2">
        <f t="shared" si="281"/>
        <v>41.227465443912799</v>
      </c>
      <c r="O1361" s="8" cm="1">
        <f t="array" ref="O1361">MAX(ABS(J1361:N1361/I1361 - $X$2:$AB$2))</f>
        <v>8.1454686762202355E-3</v>
      </c>
      <c r="P1361" s="2">
        <f t="shared" si="282"/>
        <v>40.197083282017275</v>
      </c>
      <c r="Q1361" s="2">
        <f t="shared" si="283"/>
        <v>42.071538373156628</v>
      </c>
      <c r="R1361" s="2">
        <f t="shared" si="284"/>
        <v>39.621251630822812</v>
      </c>
      <c r="S1361" s="2">
        <f t="shared" si="285"/>
        <v>39.008312338674749</v>
      </c>
      <c r="T1361" s="2">
        <f t="shared" si="286"/>
        <v>41.227465443912799</v>
      </c>
      <c r="U1361" s="8" cm="1">
        <f t="array" ref="U1361">SUM(ABS(P1361:T1361/I1361-J1361:N1361/I1361))</f>
        <v>0</v>
      </c>
    </row>
    <row r="1362" spans="1:21" x14ac:dyDescent="0.25">
      <c r="A1362" s="6">
        <v>42881</v>
      </c>
      <c r="B1362" s="7">
        <v>36.303916931152301</v>
      </c>
      <c r="C1362" s="7">
        <v>92.767616271972599</v>
      </c>
      <c r="D1362" s="7">
        <v>83.130401611328097</v>
      </c>
      <c r="E1362" s="7">
        <v>73.011642456054602</v>
      </c>
      <c r="F1362" s="7">
        <v>70.751388549804602</v>
      </c>
      <c r="G1362" s="11">
        <f t="shared" si="274"/>
        <v>-2.4101364316952978E-4</v>
      </c>
      <c r="H1362" s="11">
        <f t="shared" si="275"/>
        <v>-2.4101364316952978E-4</v>
      </c>
      <c r="I1362" s="7">
        <f t="shared" si="276"/>
        <v>202.0769360290422</v>
      </c>
      <c r="J1362" s="2">
        <f t="shared" si="277"/>
        <v>40.129170039609811</v>
      </c>
      <c r="K1362" s="2">
        <f t="shared" si="278"/>
        <v>42.327930839409568</v>
      </c>
      <c r="L1362" s="2">
        <f t="shared" si="279"/>
        <v>39.474238543158414</v>
      </c>
      <c r="M1362" s="2">
        <f t="shared" si="280"/>
        <v>39.0128822903254</v>
      </c>
      <c r="N1362" s="2">
        <f t="shared" si="281"/>
        <v>41.132714316539023</v>
      </c>
      <c r="O1362" s="8" cm="1">
        <f t="array" ref="O1362">MAX(ABS(J1362:N1362/I1362 - $X$2:$AB$2))</f>
        <v>9.4644330579431168E-3</v>
      </c>
      <c r="P1362" s="2">
        <f t="shared" si="282"/>
        <v>40.129170039609811</v>
      </c>
      <c r="Q1362" s="2">
        <f t="shared" si="283"/>
        <v>42.327930839409568</v>
      </c>
      <c r="R1362" s="2">
        <f t="shared" si="284"/>
        <v>39.474238543158414</v>
      </c>
      <c r="S1362" s="2">
        <f t="shared" si="285"/>
        <v>39.0128822903254</v>
      </c>
      <c r="T1362" s="2">
        <f t="shared" si="286"/>
        <v>41.132714316539023</v>
      </c>
      <c r="U1362" s="8" cm="1">
        <f t="array" ref="U1362">SUM(ABS(P1362:T1362/I1362-J1362:N1362/I1362))</f>
        <v>0</v>
      </c>
    </row>
    <row r="1363" spans="1:21" x14ac:dyDescent="0.25">
      <c r="A1363" s="6">
        <v>42885</v>
      </c>
      <c r="B1363" s="7">
        <v>36.318099975585902</v>
      </c>
      <c r="C1363" s="7">
        <v>92.600807189941406</v>
      </c>
      <c r="D1363" s="7">
        <v>82.606468200683594</v>
      </c>
      <c r="E1363" s="7">
        <v>71.762840270996094</v>
      </c>
      <c r="F1363" s="7">
        <v>70.769485473632798</v>
      </c>
      <c r="G1363" s="11">
        <f t="shared" si="274"/>
        <v>-4.780276297779662E-3</v>
      </c>
      <c r="H1363" s="11">
        <f t="shared" si="275"/>
        <v>-4.780276297779662E-3</v>
      </c>
      <c r="I1363" s="7">
        <f t="shared" si="276"/>
        <v>201.11095244141464</v>
      </c>
      <c r="J1363" s="2">
        <f t="shared" si="277"/>
        <v>40.144847516032939</v>
      </c>
      <c r="K1363" s="2">
        <f t="shared" si="278"/>
        <v>42.251819330120576</v>
      </c>
      <c r="L1363" s="2">
        <f t="shared" si="279"/>
        <v>39.225450229477353</v>
      </c>
      <c r="M1363" s="2">
        <f t="shared" si="280"/>
        <v>38.345600045868117</v>
      </c>
      <c r="N1363" s="2">
        <f t="shared" si="281"/>
        <v>41.143235319915647</v>
      </c>
      <c r="O1363" s="8" cm="1">
        <f t="array" ref="O1363">MAX(ABS(J1363:N1363/I1363 - $X$2:$AB$2))</f>
        <v>1.009208507641518E-2</v>
      </c>
      <c r="P1363" s="2">
        <f t="shared" si="282"/>
        <v>40.144847516032939</v>
      </c>
      <c r="Q1363" s="2">
        <f t="shared" si="283"/>
        <v>42.251819330120576</v>
      </c>
      <c r="R1363" s="2">
        <f t="shared" si="284"/>
        <v>39.225450229477353</v>
      </c>
      <c r="S1363" s="2">
        <f t="shared" si="285"/>
        <v>38.345600045868117</v>
      </c>
      <c r="T1363" s="2">
        <f t="shared" si="286"/>
        <v>41.143235319915647</v>
      </c>
      <c r="U1363" s="8" cm="1">
        <f t="array" ref="U1363">SUM(ABS(P1363:T1363/I1363-J1363:N1363/I1363))</f>
        <v>0</v>
      </c>
    </row>
    <row r="1364" spans="1:21" x14ac:dyDescent="0.25">
      <c r="A1364" s="6">
        <v>42886</v>
      </c>
      <c r="B1364" s="7">
        <v>36.10302734375</v>
      </c>
      <c r="C1364" s="7">
        <v>92.565666198730398</v>
      </c>
      <c r="D1364" s="7">
        <v>82.146057128906193</v>
      </c>
      <c r="E1364" s="7">
        <v>70.266014099121094</v>
      </c>
      <c r="F1364" s="7">
        <v>71.176971435546804</v>
      </c>
      <c r="G1364" s="11">
        <f t="shared" si="274"/>
        <v>-5.1479252778117157E-3</v>
      </c>
      <c r="H1364" s="11">
        <f t="shared" si="275"/>
        <v>-5.1479252778117157E-3</v>
      </c>
      <c r="I1364" s="7">
        <f t="shared" si="276"/>
        <v>200.0756482856967</v>
      </c>
      <c r="J1364" s="2">
        <f t="shared" si="277"/>
        <v>39.907113217825483</v>
      </c>
      <c r="K1364" s="2">
        <f t="shared" si="278"/>
        <v>42.235785227861797</v>
      </c>
      <c r="L1364" s="2">
        <f t="shared" si="279"/>
        <v>39.006825320623598</v>
      </c>
      <c r="M1364" s="2">
        <f t="shared" si="280"/>
        <v>37.545789203541347</v>
      </c>
      <c r="N1364" s="2">
        <f t="shared" si="281"/>
        <v>41.380135315844491</v>
      </c>
      <c r="O1364" s="8" cm="1">
        <f t="array" ref="O1364">MAX(ABS(J1364:N1364/I1364 - $X$2:$AB$2))</f>
        <v>1.234203399941966E-2</v>
      </c>
      <c r="P1364" s="2">
        <f t="shared" si="282"/>
        <v>39.907113217825483</v>
      </c>
      <c r="Q1364" s="2">
        <f t="shared" si="283"/>
        <v>42.235785227861797</v>
      </c>
      <c r="R1364" s="2">
        <f t="shared" si="284"/>
        <v>39.006825320623598</v>
      </c>
      <c r="S1364" s="2">
        <f t="shared" si="285"/>
        <v>37.545789203541347</v>
      </c>
      <c r="T1364" s="2">
        <f t="shared" si="286"/>
        <v>41.380135315844491</v>
      </c>
      <c r="U1364" s="8" cm="1">
        <f t="array" ref="U1364">SUM(ABS(P1364:T1364/I1364-J1364:N1364/I1364))</f>
        <v>0</v>
      </c>
    </row>
    <row r="1365" spans="1:21" x14ac:dyDescent="0.25">
      <c r="A1365" s="6">
        <v>42887</v>
      </c>
      <c r="B1365" s="7">
        <v>36.202285766601499</v>
      </c>
      <c r="C1365" s="7">
        <v>92.758842468261705</v>
      </c>
      <c r="D1365" s="7">
        <v>82.773178100585895</v>
      </c>
      <c r="E1365" s="7">
        <v>71.044364929199205</v>
      </c>
      <c r="F1365" s="7">
        <v>72.272712707519503</v>
      </c>
      <c r="G1365" s="11">
        <f t="shared" si="274"/>
        <v>7.7399677133884737E-3</v>
      </c>
      <c r="H1365" s="11">
        <f t="shared" si="275"/>
        <v>7.7399677133884737E-3</v>
      </c>
      <c r="I1365" s="7">
        <f t="shared" si="276"/>
        <v>201.62422734366328</v>
      </c>
      <c r="J1365" s="2">
        <f t="shared" si="277"/>
        <v>40.016830252932884</v>
      </c>
      <c r="K1365" s="2">
        <f t="shared" si="278"/>
        <v>42.323927535545593</v>
      </c>
      <c r="L1365" s="2">
        <f t="shared" si="279"/>
        <v>39.304611958865081</v>
      </c>
      <c r="M1365" s="2">
        <f t="shared" si="280"/>
        <v>37.961691493819117</v>
      </c>
      <c r="N1365" s="2">
        <f t="shared" si="281"/>
        <v>42.017166102500603</v>
      </c>
      <c r="O1365" s="8" cm="1">
        <f t="array" ref="O1365">MAX(ABS(J1365:N1365/I1365 - $X$2:$AB$2))</f>
        <v>1.1720585398130784E-2</v>
      </c>
      <c r="P1365" s="2">
        <f t="shared" si="282"/>
        <v>40.016830252932884</v>
      </c>
      <c r="Q1365" s="2">
        <f t="shared" si="283"/>
        <v>42.323927535545593</v>
      </c>
      <c r="R1365" s="2">
        <f t="shared" si="284"/>
        <v>39.304611958865081</v>
      </c>
      <c r="S1365" s="2">
        <f t="shared" si="285"/>
        <v>37.961691493819117</v>
      </c>
      <c r="T1365" s="2">
        <f t="shared" si="286"/>
        <v>42.017166102500603</v>
      </c>
      <c r="U1365" s="8" cm="1">
        <f t="array" ref="U1365">SUM(ABS(P1365:T1365/I1365-J1365:N1365/I1365))</f>
        <v>0</v>
      </c>
    </row>
    <row r="1366" spans="1:21" x14ac:dyDescent="0.25">
      <c r="A1366" s="6">
        <v>42888</v>
      </c>
      <c r="B1366" s="7">
        <v>36.738777160644503</v>
      </c>
      <c r="C1366" s="7">
        <v>93.022239685058594</v>
      </c>
      <c r="D1366" s="7">
        <v>81.852317810058594</v>
      </c>
      <c r="E1366" s="7">
        <v>70.685134887695298</v>
      </c>
      <c r="F1366" s="7">
        <v>72.100639343261705</v>
      </c>
      <c r="G1366" s="11">
        <f t="shared" si="274"/>
        <v>-7.9621169962518223E-5</v>
      </c>
      <c r="H1366" s="11">
        <f t="shared" si="275"/>
        <v>-7.9621169962518223E-5</v>
      </c>
      <c r="I1366" s="7">
        <f t="shared" si="276"/>
        <v>201.60817378678939</v>
      </c>
      <c r="J1366" s="2">
        <f t="shared" si="277"/>
        <v>40.609850406024549</v>
      </c>
      <c r="K1366" s="2">
        <f t="shared" si="278"/>
        <v>42.444110198676505</v>
      </c>
      <c r="L1366" s="2">
        <f t="shared" si="279"/>
        <v>38.867344027174454</v>
      </c>
      <c r="M1366" s="2">
        <f t="shared" si="280"/>
        <v>37.769741294468709</v>
      </c>
      <c r="N1366" s="2">
        <f t="shared" si="281"/>
        <v>41.917127860445191</v>
      </c>
      <c r="O1366" s="8" cm="1">
        <f t="array" ref="O1366">MAX(ABS(J1366:N1366/I1366 - $X$2:$AB$2))</f>
        <v>1.2657688500208958E-2</v>
      </c>
      <c r="P1366" s="2">
        <f t="shared" si="282"/>
        <v>40.609850406024549</v>
      </c>
      <c r="Q1366" s="2">
        <f t="shared" si="283"/>
        <v>42.444110198676505</v>
      </c>
      <c r="R1366" s="2">
        <f t="shared" si="284"/>
        <v>38.867344027174454</v>
      </c>
      <c r="S1366" s="2">
        <f t="shared" si="285"/>
        <v>37.769741294468709</v>
      </c>
      <c r="T1366" s="2">
        <f t="shared" si="286"/>
        <v>41.917127860445191</v>
      </c>
      <c r="U1366" s="8" cm="1">
        <f t="array" ref="U1366">SUM(ABS(P1366:T1366/I1366-J1366:N1366/I1366))</f>
        <v>0</v>
      </c>
    </row>
    <row r="1367" spans="1:21" x14ac:dyDescent="0.25">
      <c r="A1367" s="6">
        <v>42891</v>
      </c>
      <c r="B1367" s="7">
        <v>36.379543304443303</v>
      </c>
      <c r="C1367" s="7">
        <v>92.363746643066406</v>
      </c>
      <c r="D1367" s="7">
        <v>81.915847778320298</v>
      </c>
      <c r="E1367" s="7">
        <v>70.813438415527301</v>
      </c>
      <c r="F1367" s="7">
        <v>72.680221557617102</v>
      </c>
      <c r="G1367" s="11">
        <f t="shared" si="274"/>
        <v>-1.2988862685342495E-3</v>
      </c>
      <c r="H1367" s="11">
        <f t="shared" si="275"/>
        <v>-1.2988862685342495E-3</v>
      </c>
      <c r="I1367" s="7">
        <f t="shared" si="276"/>
        <v>201.34630769823346</v>
      </c>
      <c r="J1367" s="2">
        <f t="shared" si="277"/>
        <v>40.212764975082727</v>
      </c>
      <c r="K1367" s="2">
        <f t="shared" si="278"/>
        <v>42.143653540849257</v>
      </c>
      <c r="L1367" s="2">
        <f t="shared" si="279"/>
        <v>38.897511054798436</v>
      </c>
      <c r="M1367" s="2">
        <f t="shared" si="280"/>
        <v>37.838298722576923</v>
      </c>
      <c r="N1367" s="2">
        <f t="shared" si="281"/>
        <v>42.254079404926131</v>
      </c>
      <c r="O1367" s="8" cm="1">
        <f t="array" ref="O1367">MAX(ABS(J1367:N1367/I1367 - $X$2:$AB$2))</f>
        <v>1.2073540582195147E-2</v>
      </c>
      <c r="P1367" s="2">
        <f t="shared" si="282"/>
        <v>40.212764975082727</v>
      </c>
      <c r="Q1367" s="2">
        <f t="shared" si="283"/>
        <v>42.143653540849257</v>
      </c>
      <c r="R1367" s="2">
        <f t="shared" si="284"/>
        <v>38.897511054798436</v>
      </c>
      <c r="S1367" s="2">
        <f t="shared" si="285"/>
        <v>37.838298722576923</v>
      </c>
      <c r="T1367" s="2">
        <f t="shared" si="286"/>
        <v>42.254079404926131</v>
      </c>
      <c r="U1367" s="8" cm="1">
        <f t="array" ref="U1367">SUM(ABS(P1367:T1367/I1367-J1367:N1367/I1367))</f>
        <v>0</v>
      </c>
    </row>
    <row r="1368" spans="1:21" x14ac:dyDescent="0.25">
      <c r="A1368" s="6">
        <v>42892</v>
      </c>
      <c r="B1368" s="7">
        <v>36.502445220947202</v>
      </c>
      <c r="C1368" s="7">
        <v>91.793067932128906</v>
      </c>
      <c r="D1368" s="7">
        <v>82.693794250488196</v>
      </c>
      <c r="E1368" s="7">
        <v>70.958839416503906</v>
      </c>
      <c r="F1368" s="7">
        <v>71.475799560546804</v>
      </c>
      <c r="G1368" s="11">
        <f t="shared" si="274"/>
        <v>-1.8756367382104511E-3</v>
      </c>
      <c r="H1368" s="11">
        <f t="shared" si="275"/>
        <v>-1.8756367382104511E-3</v>
      </c>
      <c r="I1368" s="7">
        <f t="shared" si="276"/>
        <v>200.96865516641162</v>
      </c>
      <c r="J1368" s="2">
        <f t="shared" si="277"/>
        <v>40.348616759751913</v>
      </c>
      <c r="K1368" s="2">
        <f t="shared" si="278"/>
        <v>41.883264732999898</v>
      </c>
      <c r="L1368" s="2">
        <f t="shared" si="279"/>
        <v>39.266916759822479</v>
      </c>
      <c r="M1368" s="2">
        <f t="shared" si="280"/>
        <v>37.91599197731243</v>
      </c>
      <c r="N1368" s="2">
        <f t="shared" si="281"/>
        <v>41.553864936524931</v>
      </c>
      <c r="O1368" s="8" cm="1">
        <f t="array" ref="O1368">MAX(ABS(J1368:N1368/I1368 - $X$2:$AB$2))</f>
        <v>1.1333802547883992E-2</v>
      </c>
      <c r="P1368" s="2">
        <f t="shared" si="282"/>
        <v>40.348616759751913</v>
      </c>
      <c r="Q1368" s="2">
        <f t="shared" si="283"/>
        <v>41.883264732999898</v>
      </c>
      <c r="R1368" s="2">
        <f t="shared" si="284"/>
        <v>39.266916759822479</v>
      </c>
      <c r="S1368" s="2">
        <f t="shared" si="285"/>
        <v>37.91599197731243</v>
      </c>
      <c r="T1368" s="2">
        <f t="shared" si="286"/>
        <v>41.553864936524931</v>
      </c>
      <c r="U1368" s="8" cm="1">
        <f t="array" ref="U1368">SUM(ABS(P1368:T1368/I1368-J1368:N1368/I1368))</f>
        <v>0</v>
      </c>
    </row>
    <row r="1369" spans="1:21" x14ac:dyDescent="0.25">
      <c r="A1369" s="6">
        <v>42893</v>
      </c>
      <c r="B1369" s="7">
        <v>36.719875335693303</v>
      </c>
      <c r="C1369" s="7">
        <v>90.879959106445298</v>
      </c>
      <c r="D1369" s="7">
        <v>82.376274108886705</v>
      </c>
      <c r="E1369" s="7">
        <v>71.771392822265597</v>
      </c>
      <c r="F1369" s="7">
        <v>71.675025939941406</v>
      </c>
      <c r="G1369" s="11">
        <f t="shared" si="274"/>
        <v>1.1093088089331182E-3</v>
      </c>
      <c r="H1369" s="11">
        <f t="shared" si="275"/>
        <v>1.1093088089331182E-3</v>
      </c>
      <c r="I1369" s="7">
        <f t="shared" si="276"/>
        <v>201.19159146590718</v>
      </c>
      <c r="J1369" s="2">
        <f t="shared" si="277"/>
        <v>40.588956942959278</v>
      </c>
      <c r="K1369" s="2">
        <f t="shared" si="278"/>
        <v>41.46663219703953</v>
      </c>
      <c r="L1369" s="2">
        <f t="shared" si="279"/>
        <v>39.116143209245443</v>
      </c>
      <c r="M1369" s="2">
        <f t="shared" si="280"/>
        <v>38.350169997518783</v>
      </c>
      <c r="N1369" s="2">
        <f t="shared" si="281"/>
        <v>41.669689119144159</v>
      </c>
      <c r="O1369" s="8" cm="1">
        <f t="array" ref="O1369">MAX(ABS(J1369:N1369/I1369 - $X$2:$AB$2))</f>
        <v>9.3848270790313215E-3</v>
      </c>
      <c r="P1369" s="2">
        <f t="shared" si="282"/>
        <v>40.588956942959278</v>
      </c>
      <c r="Q1369" s="2">
        <f t="shared" si="283"/>
        <v>41.46663219703953</v>
      </c>
      <c r="R1369" s="2">
        <f t="shared" si="284"/>
        <v>39.116143209245443</v>
      </c>
      <c r="S1369" s="2">
        <f t="shared" si="285"/>
        <v>38.350169997518783</v>
      </c>
      <c r="T1369" s="2">
        <f t="shared" si="286"/>
        <v>41.669689119144159</v>
      </c>
      <c r="U1369" s="8" cm="1">
        <f t="array" ref="U1369">SUM(ABS(P1369:T1369/I1369-J1369:N1369/I1369))</f>
        <v>0</v>
      </c>
    </row>
    <row r="1370" spans="1:21" x14ac:dyDescent="0.25">
      <c r="A1370" s="6">
        <v>42894</v>
      </c>
      <c r="B1370" s="7">
        <v>36.630069732666001</v>
      </c>
      <c r="C1370" s="7">
        <v>92.196937561035099</v>
      </c>
      <c r="D1370" s="7">
        <v>82.558853149414006</v>
      </c>
      <c r="E1370" s="7">
        <v>72.660942077636705</v>
      </c>
      <c r="F1370" s="7">
        <v>71.475799560546804</v>
      </c>
      <c r="G1370" s="11">
        <f t="shared" si="274"/>
        <v>4.7111035368134768E-3</v>
      </c>
      <c r="H1370" s="11">
        <f t="shared" si="275"/>
        <v>4.7111035368134768E-3</v>
      </c>
      <c r="I1370" s="7">
        <f t="shared" si="276"/>
        <v>202.13942588403933</v>
      </c>
      <c r="J1370" s="2">
        <f t="shared" si="277"/>
        <v>40.489688747705678</v>
      </c>
      <c r="K1370" s="2">
        <f t="shared" si="278"/>
        <v>42.067542031560215</v>
      </c>
      <c r="L1370" s="2">
        <f t="shared" si="279"/>
        <v>39.202840355645051</v>
      </c>
      <c r="M1370" s="2">
        <f t="shared" si="280"/>
        <v>38.82548981260345</v>
      </c>
      <c r="N1370" s="2">
        <f t="shared" si="281"/>
        <v>41.553864936524931</v>
      </c>
      <c r="O1370" s="8" cm="1">
        <f t="array" ref="O1370">MAX(ABS(J1370:N1370/I1370 - $X$2:$AB$2))</f>
        <v>8.1115143549134461E-3</v>
      </c>
      <c r="P1370" s="2">
        <f t="shared" si="282"/>
        <v>40.489688747705678</v>
      </c>
      <c r="Q1370" s="2">
        <f t="shared" si="283"/>
        <v>42.067542031560215</v>
      </c>
      <c r="R1370" s="2">
        <f t="shared" si="284"/>
        <v>39.202840355645051</v>
      </c>
      <c r="S1370" s="2">
        <f t="shared" si="285"/>
        <v>38.82548981260345</v>
      </c>
      <c r="T1370" s="2">
        <f t="shared" si="286"/>
        <v>41.553864936524931</v>
      </c>
      <c r="U1370" s="8" cm="1">
        <f t="array" ref="U1370">SUM(ABS(P1370:T1370/I1370-J1370:N1370/I1370))</f>
        <v>0</v>
      </c>
    </row>
    <row r="1371" spans="1:21" x14ac:dyDescent="0.25">
      <c r="A1371" s="6">
        <v>42895</v>
      </c>
      <c r="B1371" s="7">
        <v>35.209667205810497</v>
      </c>
      <c r="C1371" s="7">
        <v>92.995887756347599</v>
      </c>
      <c r="D1371" s="7">
        <v>84.464050292968693</v>
      </c>
      <c r="E1371" s="7">
        <v>74.380195617675696</v>
      </c>
      <c r="F1371" s="7">
        <v>71.9195556640625</v>
      </c>
      <c r="G1371" s="11">
        <f t="shared" si="274"/>
        <v>4.332670973346886E-3</v>
      </c>
      <c r="H1371" s="11">
        <f t="shared" si="275"/>
        <v>4.332670973346886E-3</v>
      </c>
      <c r="I1371" s="7">
        <f t="shared" si="276"/>
        <v>203.0152295071361</v>
      </c>
      <c r="J1371" s="2">
        <f t="shared" si="277"/>
        <v>38.919621952076668</v>
      </c>
      <c r="K1371" s="2">
        <f t="shared" si="278"/>
        <v>42.43208636254932</v>
      </c>
      <c r="L1371" s="2">
        <f t="shared" si="279"/>
        <v>40.107517887073861</v>
      </c>
      <c r="M1371" s="2">
        <f t="shared" si="280"/>
        <v>39.744152011240296</v>
      </c>
      <c r="N1371" s="2">
        <f t="shared" si="281"/>
        <v>41.811851294195954</v>
      </c>
      <c r="O1371" s="8" cm="1">
        <f t="array" ref="O1371">MAX(ABS(J1371:N1371/I1371 - $X$2:$AB$2))</f>
        <v>9.0093756294170324E-3</v>
      </c>
      <c r="P1371" s="2">
        <f t="shared" si="282"/>
        <v>38.919621952076668</v>
      </c>
      <c r="Q1371" s="2">
        <f t="shared" si="283"/>
        <v>42.43208636254932</v>
      </c>
      <c r="R1371" s="2">
        <f t="shared" si="284"/>
        <v>40.107517887073861</v>
      </c>
      <c r="S1371" s="2">
        <f t="shared" si="285"/>
        <v>39.744152011240296</v>
      </c>
      <c r="T1371" s="2">
        <f t="shared" si="286"/>
        <v>41.811851294195954</v>
      </c>
      <c r="U1371" s="8" cm="1">
        <f t="array" ref="U1371">SUM(ABS(P1371:T1371/I1371-J1371:N1371/I1371))</f>
        <v>0</v>
      </c>
    </row>
    <row r="1372" spans="1:21" x14ac:dyDescent="0.25">
      <c r="A1372" s="6">
        <v>42898</v>
      </c>
      <c r="B1372" s="7">
        <v>34.3683052062988</v>
      </c>
      <c r="C1372" s="7">
        <v>93.127586364746094</v>
      </c>
      <c r="D1372" s="7">
        <v>85.765945434570298</v>
      </c>
      <c r="E1372" s="7">
        <v>74.397293090820298</v>
      </c>
      <c r="F1372" s="7">
        <v>71.756538391113196</v>
      </c>
      <c r="G1372" s="11">
        <f t="shared" si="274"/>
        <v>-1.6617427986267419E-3</v>
      </c>
      <c r="H1372" s="11">
        <f t="shared" si="275"/>
        <v>-1.6617427986267419E-3</v>
      </c>
      <c r="I1372" s="7">
        <f t="shared" si="276"/>
        <v>202.67787041149106</v>
      </c>
      <c r="J1372" s="2">
        <f t="shared" si="277"/>
        <v>37.989607738808708</v>
      </c>
      <c r="K1372" s="2">
        <f t="shared" si="278"/>
        <v>42.492177694114794</v>
      </c>
      <c r="L1372" s="2">
        <f t="shared" si="279"/>
        <v>40.72571915137231</v>
      </c>
      <c r="M1372" s="2">
        <f t="shared" si="280"/>
        <v>39.753287837867582</v>
      </c>
      <c r="N1372" s="2">
        <f t="shared" si="281"/>
        <v>41.71707798932767</v>
      </c>
      <c r="O1372" s="8" cm="1">
        <f t="array" ref="O1372">MAX(ABS(J1372:N1372/I1372 - $X$2:$AB$2))</f>
        <v>1.2561639503713473E-2</v>
      </c>
      <c r="P1372" s="2">
        <f t="shared" si="282"/>
        <v>37.989607738808708</v>
      </c>
      <c r="Q1372" s="2">
        <f t="shared" si="283"/>
        <v>42.492177694114794</v>
      </c>
      <c r="R1372" s="2">
        <f t="shared" si="284"/>
        <v>40.72571915137231</v>
      </c>
      <c r="S1372" s="2">
        <f t="shared" si="285"/>
        <v>39.753287837867582</v>
      </c>
      <c r="T1372" s="2">
        <f t="shared" si="286"/>
        <v>41.71707798932767</v>
      </c>
      <c r="U1372" s="8" cm="1">
        <f t="array" ref="U1372">SUM(ABS(P1372:T1372/I1372-J1372:N1372/I1372))</f>
        <v>0</v>
      </c>
    </row>
    <row r="1373" spans="1:21" x14ac:dyDescent="0.25">
      <c r="A1373" s="6">
        <v>42899</v>
      </c>
      <c r="B1373" s="7">
        <v>34.644821166992102</v>
      </c>
      <c r="C1373" s="7">
        <v>92.846641540527301</v>
      </c>
      <c r="D1373" s="7">
        <v>85.837371826171804</v>
      </c>
      <c r="E1373" s="7">
        <v>74.645332336425696</v>
      </c>
      <c r="F1373" s="7">
        <v>72.010108947753906</v>
      </c>
      <c r="G1373" s="11">
        <f t="shared" si="274"/>
        <v>2.4242118787132227E-3</v>
      </c>
      <c r="H1373" s="11">
        <f t="shared" si="275"/>
        <v>2.4242118787132227E-3</v>
      </c>
      <c r="I1373" s="7">
        <f t="shared" si="276"/>
        <v>203.1692045124949</v>
      </c>
      <c r="J1373" s="2">
        <f t="shared" si="277"/>
        <v>38.295259496065945</v>
      </c>
      <c r="K1373" s="2">
        <f t="shared" si="278"/>
        <v>42.363988423255883</v>
      </c>
      <c r="L1373" s="2">
        <f t="shared" si="279"/>
        <v>40.759635773519015</v>
      </c>
      <c r="M1373" s="2">
        <f t="shared" si="280"/>
        <v>39.885824589085153</v>
      </c>
      <c r="N1373" s="2">
        <f t="shared" si="281"/>
        <v>41.864496230568918</v>
      </c>
      <c r="O1373" s="8" cm="1">
        <f t="array" ref="O1373">MAX(ABS(J1373:N1373/I1373 - $X$2:$AB$2))</f>
        <v>1.1510511211797414E-2</v>
      </c>
      <c r="P1373" s="2">
        <f t="shared" si="282"/>
        <v>38.295259496065945</v>
      </c>
      <c r="Q1373" s="2">
        <f t="shared" si="283"/>
        <v>42.363988423255883</v>
      </c>
      <c r="R1373" s="2">
        <f t="shared" si="284"/>
        <v>40.759635773519015</v>
      </c>
      <c r="S1373" s="2">
        <f t="shared" si="285"/>
        <v>39.885824589085153</v>
      </c>
      <c r="T1373" s="2">
        <f t="shared" si="286"/>
        <v>41.864496230568918</v>
      </c>
      <c r="U1373" s="8" cm="1">
        <f t="array" ref="U1373">SUM(ABS(P1373:T1373/I1373-J1373:N1373/I1373))</f>
        <v>0</v>
      </c>
    </row>
    <row r="1374" spans="1:21" x14ac:dyDescent="0.25">
      <c r="A1374" s="6">
        <v>42900</v>
      </c>
      <c r="B1374" s="7">
        <v>34.306865692138601</v>
      </c>
      <c r="C1374" s="7">
        <v>91.933540344238196</v>
      </c>
      <c r="D1374" s="7">
        <v>84.622817993164006</v>
      </c>
      <c r="E1374" s="7">
        <v>74.491371154785099</v>
      </c>
      <c r="F1374" s="7">
        <v>72.354225158691406</v>
      </c>
      <c r="G1374" s="11">
        <f t="shared" si="274"/>
        <v>-6.1482254990046226E-3</v>
      </c>
      <c r="H1374" s="11">
        <f t="shared" si="275"/>
        <v>-6.1482254990046226E-3</v>
      </c>
      <c r="I1374" s="7">
        <f t="shared" si="276"/>
        <v>201.92007442869868</v>
      </c>
      <c r="J1374" s="2">
        <f t="shared" si="277"/>
        <v>37.921694496401244</v>
      </c>
      <c r="K1374" s="2">
        <f t="shared" si="278"/>
        <v>41.947359368429296</v>
      </c>
      <c r="L1374" s="2">
        <f t="shared" si="279"/>
        <v>40.182908285159044</v>
      </c>
      <c r="M1374" s="2">
        <f t="shared" si="280"/>
        <v>39.803557306024935</v>
      </c>
      <c r="N1374" s="2">
        <f t="shared" si="281"/>
        <v>42.064554972684178</v>
      </c>
      <c r="O1374" s="8" cm="1">
        <f t="array" ref="O1374">MAX(ABS(J1374:N1374/I1374 - $X$2:$AB$2))</f>
        <v>1.2194529921332714E-2</v>
      </c>
      <c r="P1374" s="2">
        <f t="shared" si="282"/>
        <v>37.921694496401244</v>
      </c>
      <c r="Q1374" s="2">
        <f t="shared" si="283"/>
        <v>41.947359368429296</v>
      </c>
      <c r="R1374" s="2">
        <f t="shared" si="284"/>
        <v>40.182908285159044</v>
      </c>
      <c r="S1374" s="2">
        <f t="shared" si="285"/>
        <v>39.803557306024935</v>
      </c>
      <c r="T1374" s="2">
        <f t="shared" si="286"/>
        <v>42.064554972684178</v>
      </c>
      <c r="U1374" s="8" cm="1">
        <f t="array" ref="U1374">SUM(ABS(P1374:T1374/I1374-J1374:N1374/I1374))</f>
        <v>0</v>
      </c>
    </row>
    <row r="1375" spans="1:21" x14ac:dyDescent="0.25">
      <c r="A1375" s="6">
        <v>42901</v>
      </c>
      <c r="B1375" s="7">
        <v>34.101242065429602</v>
      </c>
      <c r="C1375" s="7">
        <v>93.417320251464801</v>
      </c>
      <c r="D1375" s="7">
        <v>84.408485412597599</v>
      </c>
      <c r="E1375" s="7">
        <v>74.046585083007798</v>
      </c>
      <c r="F1375" s="7">
        <v>71.457717895507798</v>
      </c>
      <c r="G1375" s="11">
        <f t="shared" si="274"/>
        <v>-2.0350390152681364E-3</v>
      </c>
      <c r="H1375" s="11">
        <f t="shared" si="275"/>
        <v>-2.0350390152681364E-3</v>
      </c>
      <c r="I1375" s="7">
        <f t="shared" si="276"/>
        <v>201.50915919927044</v>
      </c>
      <c r="J1375" s="2">
        <f t="shared" si="277"/>
        <v>37.694404821405158</v>
      </c>
      <c r="K1375" s="2">
        <f t="shared" si="278"/>
        <v>42.624377231105242</v>
      </c>
      <c r="L1375" s="2">
        <f t="shared" si="279"/>
        <v>40.081133059142381</v>
      </c>
      <c r="M1375" s="2">
        <f t="shared" si="280"/>
        <v>39.565891283471501</v>
      </c>
      <c r="N1375" s="2">
        <f t="shared" si="281"/>
        <v>41.543352804146167</v>
      </c>
      <c r="O1375" s="8" cm="1">
        <f t="array" ref="O1375">MAX(ABS(J1375:N1375/I1375 - $X$2:$AB$2))</f>
        <v>1.2939496292922709E-2</v>
      </c>
      <c r="P1375" s="2">
        <f t="shared" si="282"/>
        <v>37.694404821405158</v>
      </c>
      <c r="Q1375" s="2">
        <f t="shared" si="283"/>
        <v>42.624377231105242</v>
      </c>
      <c r="R1375" s="2">
        <f t="shared" si="284"/>
        <v>40.081133059142381</v>
      </c>
      <c r="S1375" s="2">
        <f t="shared" si="285"/>
        <v>39.565891283471501</v>
      </c>
      <c r="T1375" s="2">
        <f t="shared" si="286"/>
        <v>41.543352804146167</v>
      </c>
      <c r="U1375" s="8" cm="1">
        <f t="array" ref="U1375">SUM(ABS(P1375:T1375/I1375-J1375:N1375/I1375))</f>
        <v>0</v>
      </c>
    </row>
    <row r="1376" spans="1:21" x14ac:dyDescent="0.25">
      <c r="A1376" s="6">
        <v>42902</v>
      </c>
      <c r="B1376" s="7">
        <v>33.623851776122997</v>
      </c>
      <c r="C1376" s="7">
        <v>94.470909118652301</v>
      </c>
      <c r="D1376" s="7">
        <v>86.012016296386705</v>
      </c>
      <c r="E1376" s="7">
        <v>73.713005065917898</v>
      </c>
      <c r="F1376" s="7">
        <v>68.134315490722599</v>
      </c>
      <c r="G1376" s="11">
        <f t="shared" si="274"/>
        <v>-6.9272227129580921E-3</v>
      </c>
      <c r="H1376" s="11">
        <f t="shared" si="275"/>
        <v>-6.9272227129580921E-3</v>
      </c>
      <c r="I1376" s="7">
        <f t="shared" si="276"/>
        <v>200.11326037479617</v>
      </c>
      <c r="J1376" s="2">
        <f t="shared" si="277"/>
        <v>37.166713108933088</v>
      </c>
      <c r="K1376" s="2">
        <f t="shared" si="278"/>
        <v>43.10510788362884</v>
      </c>
      <c r="L1376" s="2">
        <f t="shared" si="279"/>
        <v>40.84256521141274</v>
      </c>
      <c r="M1376" s="2">
        <f t="shared" si="280"/>
        <v>39.387646862398988</v>
      </c>
      <c r="N1376" s="2">
        <f t="shared" si="281"/>
        <v>39.611227308422514</v>
      </c>
      <c r="O1376" s="8" cm="1">
        <f t="array" ref="O1376">MAX(ABS(J1376:N1376/I1376 - $X$2:$AB$2))</f>
        <v>1.5403555980730149E-2</v>
      </c>
      <c r="P1376" s="2">
        <f t="shared" si="282"/>
        <v>37.166713108933088</v>
      </c>
      <c r="Q1376" s="2">
        <f t="shared" si="283"/>
        <v>43.10510788362884</v>
      </c>
      <c r="R1376" s="2">
        <f t="shared" si="284"/>
        <v>40.84256521141274</v>
      </c>
      <c r="S1376" s="2">
        <f t="shared" si="285"/>
        <v>39.387646862398988</v>
      </c>
      <c r="T1376" s="2">
        <f t="shared" si="286"/>
        <v>39.611227308422514</v>
      </c>
      <c r="U1376" s="8" cm="1">
        <f t="array" ref="U1376">SUM(ABS(P1376:T1376/I1376-J1376:N1376/I1376))</f>
        <v>0</v>
      </c>
    </row>
    <row r="1377" spans="1:21" x14ac:dyDescent="0.25">
      <c r="A1377" s="6">
        <v>42905</v>
      </c>
      <c r="B1377" s="7">
        <v>34.585731506347599</v>
      </c>
      <c r="C1377" s="7">
        <v>94.374313354492102</v>
      </c>
      <c r="D1377" s="7">
        <v>85.305503845214801</v>
      </c>
      <c r="E1377" s="7">
        <v>75.329620361328097</v>
      </c>
      <c r="F1377" s="7">
        <v>68.369735717773395</v>
      </c>
      <c r="G1377" s="11">
        <f t="shared" si="274"/>
        <v>8.4170103957958986E-3</v>
      </c>
      <c r="H1377" s="11">
        <f t="shared" si="275"/>
        <v>8.4170103957958986E-3</v>
      </c>
      <c r="I1377" s="7">
        <f t="shared" si="276"/>
        <v>201.79761576770744</v>
      </c>
      <c r="J1377" s="2">
        <f t="shared" si="277"/>
        <v>38.229943705373636</v>
      </c>
      <c r="K1377" s="2">
        <f t="shared" si="278"/>
        <v>43.061033248653146</v>
      </c>
      <c r="L1377" s="2">
        <f t="shared" si="279"/>
        <v>40.507079751332022</v>
      </c>
      <c r="M1377" s="2">
        <f t="shared" si="280"/>
        <v>40.251465564553762</v>
      </c>
      <c r="N1377" s="2">
        <f t="shared" si="281"/>
        <v>39.748093497794876</v>
      </c>
      <c r="O1377" s="8" cm="1">
        <f t="array" ref="O1377">MAX(ABS(J1377:N1377/I1377 - $X$2:$AB$2))</f>
        <v>1.3387225041456424E-2</v>
      </c>
      <c r="P1377" s="2">
        <f t="shared" si="282"/>
        <v>38.229943705373636</v>
      </c>
      <c r="Q1377" s="2">
        <f t="shared" si="283"/>
        <v>43.061033248653146</v>
      </c>
      <c r="R1377" s="2">
        <f t="shared" si="284"/>
        <v>40.507079751332022</v>
      </c>
      <c r="S1377" s="2">
        <f t="shared" si="285"/>
        <v>40.251465564553762</v>
      </c>
      <c r="T1377" s="2">
        <f t="shared" si="286"/>
        <v>39.748093497794876</v>
      </c>
      <c r="U1377" s="8" cm="1">
        <f t="array" ref="U1377">SUM(ABS(P1377:T1377/I1377-J1377:N1377/I1377))</f>
        <v>0</v>
      </c>
    </row>
    <row r="1378" spans="1:21" x14ac:dyDescent="0.25">
      <c r="A1378" s="6">
        <v>42906</v>
      </c>
      <c r="B1378" s="7">
        <v>34.271404266357401</v>
      </c>
      <c r="C1378" s="7">
        <v>93.979225158691406</v>
      </c>
      <c r="D1378" s="7">
        <v>84.527557373046804</v>
      </c>
      <c r="E1378" s="7">
        <v>74.859153747558594</v>
      </c>
      <c r="F1378" s="7">
        <v>68.405975341796804</v>
      </c>
      <c r="G1378" s="11">
        <f t="shared" si="274"/>
        <v>-5.5869977390522463E-3</v>
      </c>
      <c r="H1378" s="11">
        <f t="shared" si="275"/>
        <v>-5.5869977390522463E-3</v>
      </c>
      <c r="I1378" s="7">
        <f t="shared" si="276"/>
        <v>200.67017294466712</v>
      </c>
      <c r="J1378" s="2">
        <f t="shared" si="277"/>
        <v>37.882496588701109</v>
      </c>
      <c r="K1378" s="2">
        <f t="shared" si="278"/>
        <v>42.880762735090627</v>
      </c>
      <c r="L1378" s="2">
        <f t="shared" si="279"/>
        <v>40.137674046307936</v>
      </c>
      <c r="M1378" s="2">
        <f t="shared" si="280"/>
        <v>40.000077457026045</v>
      </c>
      <c r="N1378" s="2">
        <f t="shared" si="281"/>
        <v>39.769162117541391</v>
      </c>
      <c r="O1378" s="8" cm="1">
        <f t="array" ref="O1378">MAX(ABS(J1378:N1378/I1378 - $X$2:$AB$2))</f>
        <v>1.368777484890385E-2</v>
      </c>
      <c r="P1378" s="2">
        <f t="shared" si="282"/>
        <v>37.882496588701109</v>
      </c>
      <c r="Q1378" s="2">
        <f t="shared" si="283"/>
        <v>42.880762735090627</v>
      </c>
      <c r="R1378" s="2">
        <f t="shared" si="284"/>
        <v>40.137674046307936</v>
      </c>
      <c r="S1378" s="2">
        <f t="shared" si="285"/>
        <v>40.000077457026045</v>
      </c>
      <c r="T1378" s="2">
        <f t="shared" si="286"/>
        <v>39.769162117541391</v>
      </c>
      <c r="U1378" s="8" cm="1">
        <f t="array" ref="U1378">SUM(ABS(P1378:T1378/I1378-J1378:N1378/I1378))</f>
        <v>0</v>
      </c>
    </row>
    <row r="1379" spans="1:21" x14ac:dyDescent="0.25">
      <c r="A1379" s="6">
        <v>42907</v>
      </c>
      <c r="B1379" s="7">
        <v>34.474662780761697</v>
      </c>
      <c r="C1379" s="7">
        <v>90.844825744628906</v>
      </c>
      <c r="D1379" s="7">
        <v>82.947814941406193</v>
      </c>
      <c r="E1379" s="7">
        <v>74.517036437988196</v>
      </c>
      <c r="F1379" s="7">
        <v>69.039863586425696</v>
      </c>
      <c r="G1379" s="11">
        <f t="shared" si="274"/>
        <v>-8.8199698171635976E-3</v>
      </c>
      <c r="H1379" s="11">
        <f t="shared" si="275"/>
        <v>-8.8199698171635976E-3</v>
      </c>
      <c r="I1379" s="7">
        <f t="shared" si="276"/>
        <v>198.90026807609016</v>
      </c>
      <c r="J1379" s="2">
        <f t="shared" si="277"/>
        <v>38.107171945412531</v>
      </c>
      <c r="K1379" s="2">
        <f t="shared" si="278"/>
        <v>41.450601575914575</v>
      </c>
      <c r="L1379" s="2">
        <f t="shared" si="279"/>
        <v>39.387537773962137</v>
      </c>
      <c r="M1379" s="2">
        <f t="shared" si="280"/>
        <v>39.817271237651013</v>
      </c>
      <c r="N1379" s="2">
        <f t="shared" si="281"/>
        <v>40.1376855431499</v>
      </c>
      <c r="O1379" s="8" cm="1">
        <f t="array" ref="O1379">MAX(ABS(J1379:N1379/I1379 - $X$2:$AB$2))</f>
        <v>8.4106556817989397E-3</v>
      </c>
      <c r="P1379" s="2">
        <f t="shared" si="282"/>
        <v>38.107171945412531</v>
      </c>
      <c r="Q1379" s="2">
        <f t="shared" si="283"/>
        <v>41.450601575914575</v>
      </c>
      <c r="R1379" s="2">
        <f t="shared" si="284"/>
        <v>39.387537773962137</v>
      </c>
      <c r="S1379" s="2">
        <f t="shared" si="285"/>
        <v>39.817271237651013</v>
      </c>
      <c r="T1379" s="2">
        <f t="shared" si="286"/>
        <v>40.1376855431499</v>
      </c>
      <c r="U1379" s="8" cm="1">
        <f t="array" ref="U1379">SUM(ABS(P1379:T1379/I1379-J1379:N1379/I1379))</f>
        <v>0</v>
      </c>
    </row>
    <row r="1380" spans="1:21" x14ac:dyDescent="0.25">
      <c r="A1380" s="6">
        <v>42908</v>
      </c>
      <c r="B1380" s="7">
        <v>34.417942047119098</v>
      </c>
      <c r="C1380" s="7">
        <v>91.169685363769503</v>
      </c>
      <c r="D1380" s="7">
        <v>82.916084289550696</v>
      </c>
      <c r="E1380" s="7">
        <v>74.431510925292898</v>
      </c>
      <c r="F1380" s="7">
        <v>68.387870788574205</v>
      </c>
      <c r="G1380" s="11">
        <f t="shared" si="274"/>
        <v>-1.7812252061216727E-3</v>
      </c>
      <c r="H1380" s="11">
        <f t="shared" si="275"/>
        <v>-1.7812252061216727E-3</v>
      </c>
      <c r="I1380" s="7">
        <f t="shared" si="276"/>
        <v>198.54598190508867</v>
      </c>
      <c r="J1380" s="2">
        <f t="shared" si="277"/>
        <v>38.04447468964721</v>
      </c>
      <c r="K1380" s="2">
        <f t="shared" si="278"/>
        <v>41.59882825289619</v>
      </c>
      <c r="L1380" s="2">
        <f t="shared" si="279"/>
        <v>39.37247056273501</v>
      </c>
      <c r="M1380" s="2">
        <f t="shared" si="280"/>
        <v>39.771571721144312</v>
      </c>
      <c r="N1380" s="2">
        <f t="shared" si="281"/>
        <v>39.758636678665944</v>
      </c>
      <c r="O1380" s="8" cm="1">
        <f t="array" ref="O1380">MAX(ABS(J1380:N1380/I1380 - $X$2:$AB$2))</f>
        <v>9.5173513648932062E-3</v>
      </c>
      <c r="P1380" s="2">
        <f t="shared" si="282"/>
        <v>38.04447468964721</v>
      </c>
      <c r="Q1380" s="2">
        <f t="shared" si="283"/>
        <v>41.59882825289619</v>
      </c>
      <c r="R1380" s="2">
        <f t="shared" si="284"/>
        <v>39.37247056273501</v>
      </c>
      <c r="S1380" s="2">
        <f t="shared" si="285"/>
        <v>39.771571721144312</v>
      </c>
      <c r="T1380" s="2">
        <f t="shared" si="286"/>
        <v>39.758636678665944</v>
      </c>
      <c r="U1380" s="8" cm="1">
        <f t="array" ref="U1380">SUM(ABS(P1380:T1380/I1380-J1380:N1380/I1380))</f>
        <v>0</v>
      </c>
    </row>
    <row r="1381" spans="1:21" x14ac:dyDescent="0.25">
      <c r="A1381" s="6">
        <v>42909</v>
      </c>
      <c r="B1381" s="7">
        <v>34.571556091308501</v>
      </c>
      <c r="C1381" s="7">
        <v>91.406768798828097</v>
      </c>
      <c r="D1381" s="7">
        <v>83.352684020996094</v>
      </c>
      <c r="E1381" s="7">
        <v>74.294639587402301</v>
      </c>
      <c r="F1381" s="7">
        <v>67.7720947265625</v>
      </c>
      <c r="G1381" s="11">
        <f t="shared" si="274"/>
        <v>2.7280975892418624E-4</v>
      </c>
      <c r="H1381" s="11">
        <f t="shared" si="275"/>
        <v>2.7280975892418624E-4</v>
      </c>
      <c r="I1381" s="7">
        <f t="shared" si="276"/>
        <v>198.60014718654756</v>
      </c>
      <c r="J1381" s="2">
        <f t="shared" si="277"/>
        <v>38.214274662235262</v>
      </c>
      <c r="K1381" s="2">
        <f t="shared" si="278"/>
        <v>41.707004485568902</v>
      </c>
      <c r="L1381" s="2">
        <f t="shared" si="279"/>
        <v>39.579788723274319</v>
      </c>
      <c r="M1381" s="2">
        <f t="shared" si="280"/>
        <v>39.698436188037263</v>
      </c>
      <c r="N1381" s="2">
        <f t="shared" si="281"/>
        <v>39.400643127431806</v>
      </c>
      <c r="O1381" s="8" cm="1">
        <f t="array" ref="O1381">MAX(ABS(J1381:N1381/I1381 - $X$2:$AB$2))</f>
        <v>1.0004902193717913E-2</v>
      </c>
      <c r="P1381" s="2">
        <f t="shared" si="282"/>
        <v>38.214274662235262</v>
      </c>
      <c r="Q1381" s="2">
        <f t="shared" si="283"/>
        <v>41.707004485568902</v>
      </c>
      <c r="R1381" s="2">
        <f t="shared" si="284"/>
        <v>39.579788723274319</v>
      </c>
      <c r="S1381" s="2">
        <f t="shared" si="285"/>
        <v>39.698436188037263</v>
      </c>
      <c r="T1381" s="2">
        <f t="shared" si="286"/>
        <v>39.400643127431806</v>
      </c>
      <c r="U1381" s="8" cm="1">
        <f t="array" ref="U1381">SUM(ABS(P1381:T1381/I1381-J1381:N1381/I1381))</f>
        <v>0</v>
      </c>
    </row>
    <row r="1382" spans="1:21" x14ac:dyDescent="0.25">
      <c r="A1382" s="6">
        <v>42912</v>
      </c>
      <c r="B1382" s="7">
        <v>34.46284866333</v>
      </c>
      <c r="C1382" s="7">
        <v>91.529670715332003</v>
      </c>
      <c r="D1382" s="7">
        <v>82.669967651367102</v>
      </c>
      <c r="E1382" s="7">
        <v>74.619682312011705</v>
      </c>
      <c r="F1382" s="7">
        <v>68.369735717773395</v>
      </c>
      <c r="G1382" s="11">
        <f t="shared" si="274"/>
        <v>6.6899729751912496E-4</v>
      </c>
      <c r="H1382" s="11">
        <f t="shared" si="275"/>
        <v>6.6899729751912496E-4</v>
      </c>
      <c r="I1382" s="7">
        <f t="shared" si="276"/>
        <v>198.73301014830227</v>
      </c>
      <c r="J1382" s="2">
        <f t="shared" si="277"/>
        <v>38.094113003916391</v>
      </c>
      <c r="K1382" s="2">
        <f t="shared" si="278"/>
        <v>41.763082069868972</v>
      </c>
      <c r="L1382" s="2">
        <f t="shared" si="279"/>
        <v>39.255602765914752</v>
      </c>
      <c r="M1382" s="2">
        <f t="shared" si="280"/>
        <v>39.872118810807265</v>
      </c>
      <c r="N1382" s="2">
        <f t="shared" si="281"/>
        <v>39.748093497794876</v>
      </c>
      <c r="O1382" s="8" cm="1">
        <f t="array" ref="O1382">MAX(ABS(J1382:N1382/I1382 - $X$2:$AB$2))</f>
        <v>1.0146678896997219E-2</v>
      </c>
      <c r="P1382" s="2">
        <f t="shared" si="282"/>
        <v>38.094113003916391</v>
      </c>
      <c r="Q1382" s="2">
        <f t="shared" si="283"/>
        <v>41.763082069868972</v>
      </c>
      <c r="R1382" s="2">
        <f t="shared" si="284"/>
        <v>39.255602765914752</v>
      </c>
      <c r="S1382" s="2">
        <f t="shared" si="285"/>
        <v>39.872118810807265</v>
      </c>
      <c r="T1382" s="2">
        <f t="shared" si="286"/>
        <v>39.748093497794876</v>
      </c>
      <c r="U1382" s="8" cm="1">
        <f t="array" ref="U1382">SUM(ABS(P1382:T1382/I1382-J1382:N1382/I1382))</f>
        <v>0</v>
      </c>
    </row>
    <row r="1383" spans="1:21" x14ac:dyDescent="0.25">
      <c r="A1383" s="6">
        <v>42913</v>
      </c>
      <c r="B1383" s="7">
        <v>33.9688911437988</v>
      </c>
      <c r="C1383" s="7">
        <v>91.248703002929602</v>
      </c>
      <c r="D1383" s="7">
        <v>82.614425659179602</v>
      </c>
      <c r="E1383" s="7">
        <v>75.312507629394503</v>
      </c>
      <c r="F1383" s="7">
        <v>68.831581115722599</v>
      </c>
      <c r="G1383" s="11">
        <f t="shared" si="274"/>
        <v>-3.1133511653536061E-4</v>
      </c>
      <c r="H1383" s="11">
        <f t="shared" si="275"/>
        <v>-3.1133511653536061E-4</v>
      </c>
      <c r="I1383" s="7">
        <f t="shared" si="276"/>
        <v>198.67113758342833</v>
      </c>
      <c r="J1383" s="2">
        <f t="shared" si="277"/>
        <v>37.548108413524602</v>
      </c>
      <c r="K1383" s="2">
        <f t="shared" si="278"/>
        <v>41.634882355608674</v>
      </c>
      <c r="L1383" s="2">
        <f t="shared" si="279"/>
        <v>39.229228806373179</v>
      </c>
      <c r="M1383" s="2">
        <f t="shared" si="280"/>
        <v>40.242321584578328</v>
      </c>
      <c r="N1383" s="2">
        <f t="shared" si="281"/>
        <v>40.016596423343536</v>
      </c>
      <c r="O1383" s="8" cm="1">
        <f t="array" ref="O1383">MAX(ABS(J1383:N1383/I1383 - $X$2:$AB$2))</f>
        <v>1.1003707583055661E-2</v>
      </c>
      <c r="P1383" s="2">
        <f t="shared" si="282"/>
        <v>37.548108413524602</v>
      </c>
      <c r="Q1383" s="2">
        <f t="shared" si="283"/>
        <v>41.634882355608674</v>
      </c>
      <c r="R1383" s="2">
        <f t="shared" si="284"/>
        <v>39.229228806373179</v>
      </c>
      <c r="S1383" s="2">
        <f t="shared" si="285"/>
        <v>40.242321584578328</v>
      </c>
      <c r="T1383" s="2">
        <f t="shared" si="286"/>
        <v>40.016596423343536</v>
      </c>
      <c r="U1383" s="8" cm="1">
        <f t="array" ref="U1383">SUM(ABS(P1383:T1383/I1383-J1383:N1383/I1383))</f>
        <v>0</v>
      </c>
    </row>
    <row r="1384" spans="1:21" x14ac:dyDescent="0.25">
      <c r="A1384" s="6">
        <v>42914</v>
      </c>
      <c r="B1384" s="7">
        <v>34.4652099609375</v>
      </c>
      <c r="C1384" s="7">
        <v>93.461227416992102</v>
      </c>
      <c r="D1384" s="7">
        <v>82.7811279296875</v>
      </c>
      <c r="E1384" s="7">
        <v>76.826446533203097</v>
      </c>
      <c r="F1384" s="7">
        <v>69.284370422363196</v>
      </c>
      <c r="G1384" s="11">
        <f t="shared" si="274"/>
        <v>1.3638087760164064E-2</v>
      </c>
      <c r="H1384" s="11">
        <f t="shared" si="275"/>
        <v>1.3638087760164064E-2</v>
      </c>
      <c r="I1384" s="7">
        <f t="shared" si="276"/>
        <v>201.38063199320277</v>
      </c>
      <c r="J1384" s="2">
        <f t="shared" si="277"/>
        <v>38.096723105558738</v>
      </c>
      <c r="K1384" s="2">
        <f t="shared" si="278"/>
        <v>42.644411156094165</v>
      </c>
      <c r="L1384" s="2">
        <f t="shared" si="279"/>
        <v>39.30838691296433</v>
      </c>
      <c r="M1384" s="2">
        <f t="shared" si="280"/>
        <v>41.051276406880518</v>
      </c>
      <c r="N1384" s="2">
        <f t="shared" si="281"/>
        <v>40.279834411705011</v>
      </c>
      <c r="O1384" s="8" cm="1">
        <f t="array" ref="O1384">MAX(ABS(J1384:N1384/I1384 - $X$2:$AB$2))</f>
        <v>1.1760240962663898E-2</v>
      </c>
      <c r="P1384" s="2">
        <f t="shared" si="282"/>
        <v>38.096723105558738</v>
      </c>
      <c r="Q1384" s="2">
        <f t="shared" si="283"/>
        <v>42.644411156094165</v>
      </c>
      <c r="R1384" s="2">
        <f t="shared" si="284"/>
        <v>39.30838691296433</v>
      </c>
      <c r="S1384" s="2">
        <f t="shared" si="285"/>
        <v>41.051276406880518</v>
      </c>
      <c r="T1384" s="2">
        <f t="shared" si="286"/>
        <v>40.279834411705011</v>
      </c>
      <c r="U1384" s="8" cm="1">
        <f t="array" ref="U1384">SUM(ABS(P1384:T1384/I1384-J1384:N1384/I1384))</f>
        <v>0</v>
      </c>
    </row>
    <row r="1385" spans="1:21" x14ac:dyDescent="0.25">
      <c r="A1385" s="6">
        <v>42915</v>
      </c>
      <c r="B1385" s="7">
        <v>33.957077026367102</v>
      </c>
      <c r="C1385" s="7">
        <v>92.750053405761705</v>
      </c>
      <c r="D1385" s="7">
        <v>82.654113769531193</v>
      </c>
      <c r="E1385" s="7">
        <v>77.964050292968693</v>
      </c>
      <c r="F1385" s="7">
        <v>68.759147644042898</v>
      </c>
      <c r="G1385" s="11">
        <f t="shared" si="274"/>
        <v>-3.1977441301855869E-3</v>
      </c>
      <c r="H1385" s="11">
        <f t="shared" si="275"/>
        <v>-3.1977441301855869E-3</v>
      </c>
      <c r="I1385" s="7">
        <f t="shared" si="276"/>
        <v>200.73666825931343</v>
      </c>
      <c r="J1385" s="2">
        <f t="shared" si="277"/>
        <v>37.535049472028469</v>
      </c>
      <c r="K1385" s="2">
        <f t="shared" si="278"/>
        <v>42.319917269414006</v>
      </c>
      <c r="L1385" s="2">
        <f t="shared" si="279"/>
        <v>39.248074594496167</v>
      </c>
      <c r="M1385" s="2">
        <f t="shared" si="280"/>
        <v>41.659141126530947</v>
      </c>
      <c r="N1385" s="2">
        <f t="shared" si="281"/>
        <v>39.974485796843837</v>
      </c>
      <c r="O1385" s="8" cm="1">
        <f t="array" ref="O1385">MAX(ABS(J1385:N1385/I1385 - $X$2:$AB$2))</f>
        <v>1.3013487782210509E-2</v>
      </c>
      <c r="P1385" s="2">
        <f t="shared" si="282"/>
        <v>37.535049472028469</v>
      </c>
      <c r="Q1385" s="2">
        <f t="shared" si="283"/>
        <v>42.319917269414006</v>
      </c>
      <c r="R1385" s="2">
        <f t="shared" si="284"/>
        <v>39.248074594496167</v>
      </c>
      <c r="S1385" s="2">
        <f t="shared" si="285"/>
        <v>41.659141126530947</v>
      </c>
      <c r="T1385" s="2">
        <f t="shared" si="286"/>
        <v>39.974485796843837</v>
      </c>
      <c r="U1385" s="8" cm="1">
        <f t="array" ref="U1385">SUM(ABS(P1385:T1385/I1385-J1385:N1385/I1385))</f>
        <v>0</v>
      </c>
    </row>
    <row r="1386" spans="1:21" x14ac:dyDescent="0.25">
      <c r="A1386" s="6">
        <v>42916</v>
      </c>
      <c r="B1386" s="7">
        <v>34.037429809570298</v>
      </c>
      <c r="C1386" s="7">
        <v>94.347991943359304</v>
      </c>
      <c r="D1386" s="7">
        <v>82.820808410644503</v>
      </c>
      <c r="E1386" s="7">
        <v>78.177886962890597</v>
      </c>
      <c r="F1386" s="7">
        <v>68.532752990722599</v>
      </c>
      <c r="G1386" s="11">
        <f t="shared" si="274"/>
        <v>4.3824675460559792E-3</v>
      </c>
      <c r="H1386" s="11">
        <f t="shared" si="275"/>
        <v>4.3824675460559792E-3</v>
      </c>
      <c r="I1386" s="7">
        <f t="shared" si="276"/>
        <v>201.61639019326327</v>
      </c>
      <c r="J1386" s="2">
        <f t="shared" si="277"/>
        <v>37.623868827428382</v>
      </c>
      <c r="K1386" s="2">
        <f t="shared" si="278"/>
        <v>43.049023337061165</v>
      </c>
      <c r="L1386" s="2">
        <f t="shared" si="279"/>
        <v>39.32722907829065</v>
      </c>
      <c r="M1386" s="2">
        <f t="shared" si="280"/>
        <v>41.773402147819979</v>
      </c>
      <c r="N1386" s="2">
        <f t="shared" si="281"/>
        <v>39.842866802663096</v>
      </c>
      <c r="O1386" s="8" cm="1">
        <f t="array" ref="O1386">MAX(ABS(J1386:N1386/I1386 - $X$2:$AB$2))</f>
        <v>1.3519462856148218E-2</v>
      </c>
      <c r="P1386" s="2">
        <f t="shared" si="282"/>
        <v>37.623868827428382</v>
      </c>
      <c r="Q1386" s="2">
        <f t="shared" si="283"/>
        <v>43.049023337061165</v>
      </c>
      <c r="R1386" s="2">
        <f t="shared" si="284"/>
        <v>39.32722907829065</v>
      </c>
      <c r="S1386" s="2">
        <f t="shared" si="285"/>
        <v>41.773402147819979</v>
      </c>
      <c r="T1386" s="2">
        <f t="shared" si="286"/>
        <v>39.842866802663096</v>
      </c>
      <c r="U1386" s="8" cm="1">
        <f t="array" ref="U1386">SUM(ABS(P1386:T1386/I1386-J1386:N1386/I1386))</f>
        <v>0</v>
      </c>
    </row>
    <row r="1387" spans="1:21" x14ac:dyDescent="0.25">
      <c r="A1387" s="6">
        <v>42919</v>
      </c>
      <c r="B1387" s="7">
        <v>33.914539337158203</v>
      </c>
      <c r="C1387" s="7">
        <v>93.917778015136705</v>
      </c>
      <c r="D1387" s="7">
        <v>84.384666442871094</v>
      </c>
      <c r="E1387" s="7">
        <v>79.768959045410099</v>
      </c>
      <c r="F1387" s="7">
        <v>68.242973327636705</v>
      </c>
      <c r="G1387" s="11">
        <f t="shared" si="274"/>
        <v>5.4170085017393177E-3</v>
      </c>
      <c r="H1387" s="11">
        <f t="shared" si="275"/>
        <v>5.4170085017393177E-3</v>
      </c>
      <c r="I1387" s="7">
        <f t="shared" si="276"/>
        <v>202.70854789303016</v>
      </c>
      <c r="J1387" s="2">
        <f t="shared" si="277"/>
        <v>37.488029692686389</v>
      </c>
      <c r="K1387" s="2">
        <f t="shared" si="278"/>
        <v>42.852725683507479</v>
      </c>
      <c r="L1387" s="2">
        <f t="shared" si="279"/>
        <v>40.069822688031309</v>
      </c>
      <c r="M1387" s="2">
        <f t="shared" si="280"/>
        <v>42.623572145133998</v>
      </c>
      <c r="N1387" s="2">
        <f t="shared" si="281"/>
        <v>39.674397683670968</v>
      </c>
      <c r="O1387" s="8" cm="1">
        <f t="array" ref="O1387">MAX(ABS(J1387:N1387/I1387 - $X$2:$AB$2))</f>
        <v>1.5064386369789795E-2</v>
      </c>
      <c r="P1387" s="2">
        <f t="shared" si="282"/>
        <v>37.488029692686389</v>
      </c>
      <c r="Q1387" s="2">
        <f t="shared" si="283"/>
        <v>42.852725683507479</v>
      </c>
      <c r="R1387" s="2">
        <f t="shared" si="284"/>
        <v>40.069822688031309</v>
      </c>
      <c r="S1387" s="2">
        <f t="shared" si="285"/>
        <v>42.623572145133998</v>
      </c>
      <c r="T1387" s="2">
        <f t="shared" si="286"/>
        <v>39.674397683670968</v>
      </c>
      <c r="U1387" s="8" cm="1">
        <f t="array" ref="U1387">SUM(ABS(P1387:T1387/I1387-J1387:N1387/I1387))</f>
        <v>0</v>
      </c>
    </row>
    <row r="1388" spans="1:21" x14ac:dyDescent="0.25">
      <c r="A1388" s="6">
        <v>42921</v>
      </c>
      <c r="B1388" s="7">
        <v>34.053981781005803</v>
      </c>
      <c r="C1388" s="7">
        <v>94.374313354492102</v>
      </c>
      <c r="D1388" s="7">
        <v>83.051033020019503</v>
      </c>
      <c r="E1388" s="7">
        <v>80.568801879882798</v>
      </c>
      <c r="F1388" s="7">
        <v>68.206748962402301</v>
      </c>
      <c r="G1388" s="11">
        <f t="shared" si="274"/>
        <v>6.6843330857957461E-4</v>
      </c>
      <c r="H1388" s="11">
        <f t="shared" si="275"/>
        <v>6.6843330857957461E-4</v>
      </c>
      <c r="I1388" s="7">
        <f t="shared" si="276"/>
        <v>202.84404503837567</v>
      </c>
      <c r="J1388" s="2">
        <f t="shared" si="277"/>
        <v>37.642164838778498</v>
      </c>
      <c r="K1388" s="2">
        <f t="shared" si="278"/>
        <v>43.061033248653139</v>
      </c>
      <c r="L1388" s="2">
        <f t="shared" si="279"/>
        <v>39.436550589709114</v>
      </c>
      <c r="M1388" s="2">
        <f t="shared" si="280"/>
        <v>43.050958426312718</v>
      </c>
      <c r="N1388" s="2">
        <f t="shared" si="281"/>
        <v>39.653337934922213</v>
      </c>
      <c r="O1388" s="8" cm="1">
        <f t="array" ref="O1388">MAX(ABS(J1388:N1388/I1388 - $X$2:$AB$2))</f>
        <v>1.4428050714246771E-2</v>
      </c>
      <c r="P1388" s="2">
        <f t="shared" si="282"/>
        <v>37.642164838778498</v>
      </c>
      <c r="Q1388" s="2">
        <f t="shared" si="283"/>
        <v>43.061033248653139</v>
      </c>
      <c r="R1388" s="2">
        <f t="shared" si="284"/>
        <v>39.436550589709114</v>
      </c>
      <c r="S1388" s="2">
        <f t="shared" si="285"/>
        <v>43.050958426312718</v>
      </c>
      <c r="T1388" s="2">
        <f t="shared" si="286"/>
        <v>39.653337934922213</v>
      </c>
      <c r="U1388" s="8" cm="1">
        <f t="array" ref="U1388">SUM(ABS(P1388:T1388/I1388-J1388:N1388/I1388))</f>
        <v>0</v>
      </c>
    </row>
    <row r="1389" spans="1:21" x14ac:dyDescent="0.25">
      <c r="A1389" s="6">
        <v>42922</v>
      </c>
      <c r="B1389" s="7">
        <v>33.732559204101499</v>
      </c>
      <c r="C1389" s="7">
        <v>93.513893127441406</v>
      </c>
      <c r="D1389" s="7">
        <v>82.415962219238196</v>
      </c>
      <c r="E1389" s="7">
        <v>80.310798645019503</v>
      </c>
      <c r="F1389" s="7">
        <v>68.342590332031193</v>
      </c>
      <c r="G1389" s="11">
        <f t="shared" si="274"/>
        <v>-5.4639529565564393E-3</v>
      </c>
      <c r="H1389" s="11">
        <f t="shared" si="275"/>
        <v>-5.4639529565564393E-3</v>
      </c>
      <c r="I1389" s="7">
        <f t="shared" si="276"/>
        <v>201.73571471876838</v>
      </c>
      <c r="J1389" s="2">
        <f t="shared" si="277"/>
        <v>37.286874767251966</v>
      </c>
      <c r="K1389" s="2">
        <f t="shared" si="278"/>
        <v>42.66844142267955</v>
      </c>
      <c r="L1389" s="2">
        <f t="shared" si="279"/>
        <v>39.134988997368389</v>
      </c>
      <c r="M1389" s="2">
        <f t="shared" si="280"/>
        <v>42.913097538738477</v>
      </c>
      <c r="N1389" s="2">
        <f t="shared" si="281"/>
        <v>39.732311992729983</v>
      </c>
      <c r="O1389" s="8" cm="1">
        <f t="array" ref="O1389">MAX(ABS(J1389:N1389/I1389 - $X$2:$AB$2))</f>
        <v>1.5169689614790871E-2</v>
      </c>
      <c r="P1389" s="2">
        <f t="shared" si="282"/>
        <v>37.286874767251966</v>
      </c>
      <c r="Q1389" s="2">
        <f t="shared" si="283"/>
        <v>42.66844142267955</v>
      </c>
      <c r="R1389" s="2">
        <f t="shared" si="284"/>
        <v>39.134988997368389</v>
      </c>
      <c r="S1389" s="2">
        <f t="shared" si="285"/>
        <v>42.913097538738477</v>
      </c>
      <c r="T1389" s="2">
        <f t="shared" si="286"/>
        <v>39.732311992729983</v>
      </c>
      <c r="U1389" s="8" cm="1">
        <f t="array" ref="U1389">SUM(ABS(P1389:T1389/I1389-J1389:N1389/I1389))</f>
        <v>0</v>
      </c>
    </row>
    <row r="1390" spans="1:21" x14ac:dyDescent="0.25">
      <c r="A1390" s="6">
        <v>42923</v>
      </c>
      <c r="B1390" s="7">
        <v>34.075241088867102</v>
      </c>
      <c r="C1390" s="7">
        <v>93.873870849609304</v>
      </c>
      <c r="D1390" s="7">
        <v>82.153991699218693</v>
      </c>
      <c r="E1390" s="7">
        <v>80.715003967285099</v>
      </c>
      <c r="F1390" s="7">
        <v>68.215805053710895</v>
      </c>
      <c r="G1390" s="11">
        <f t="shared" si="274"/>
        <v>2.7804539242930471E-3</v>
      </c>
      <c r="H1390" s="11">
        <f t="shared" si="275"/>
        <v>2.7804539242930471E-3</v>
      </c>
      <c r="I1390" s="7">
        <f t="shared" si="276"/>
        <v>202.29663157842825</v>
      </c>
      <c r="J1390" s="2">
        <f t="shared" si="277"/>
        <v>37.665664186843564</v>
      </c>
      <c r="K1390" s="2">
        <f t="shared" si="278"/>
        <v>42.832691758518507</v>
      </c>
      <c r="L1390" s="2">
        <f t="shared" si="279"/>
        <v>39.010593029129545</v>
      </c>
      <c r="M1390" s="2">
        <f t="shared" si="280"/>
        <v>43.129079731827233</v>
      </c>
      <c r="N1390" s="2">
        <f t="shared" si="281"/>
        <v>39.658602872109391</v>
      </c>
      <c r="O1390" s="8" cm="1">
        <f t="array" ref="O1390">MAX(ABS(J1390:N1390/I1390 - $X$2:$AB$2))</f>
        <v>1.380973131902602E-2</v>
      </c>
      <c r="P1390" s="2">
        <f t="shared" si="282"/>
        <v>37.665664186843564</v>
      </c>
      <c r="Q1390" s="2">
        <f t="shared" si="283"/>
        <v>42.832691758518507</v>
      </c>
      <c r="R1390" s="2">
        <f t="shared" si="284"/>
        <v>39.010593029129545</v>
      </c>
      <c r="S1390" s="2">
        <f t="shared" si="285"/>
        <v>43.129079731827233</v>
      </c>
      <c r="T1390" s="2">
        <f t="shared" si="286"/>
        <v>39.658602872109391</v>
      </c>
      <c r="U1390" s="8" cm="1">
        <f t="array" ref="U1390">SUM(ABS(P1390:T1390/I1390-J1390:N1390/I1390))</f>
        <v>0</v>
      </c>
    </row>
    <row r="1391" spans="1:21" x14ac:dyDescent="0.25">
      <c r="A1391" s="6">
        <v>42926</v>
      </c>
      <c r="B1391" s="7">
        <v>34.283226013183501</v>
      </c>
      <c r="C1391" s="7">
        <v>94.681610107421804</v>
      </c>
      <c r="D1391" s="7">
        <v>81.796768188476506</v>
      </c>
      <c r="E1391" s="7">
        <v>80.147377014160099</v>
      </c>
      <c r="F1391" s="7">
        <v>66.314132690429602</v>
      </c>
      <c r="G1391" s="11">
        <f t="shared" si="274"/>
        <v>-4.8446257717086327E-3</v>
      </c>
      <c r="H1391" s="11">
        <f t="shared" si="275"/>
        <v>-4.8446257717086327E-3</v>
      </c>
      <c r="I1391" s="7">
        <f t="shared" si="276"/>
        <v>201.31658010355355</v>
      </c>
      <c r="J1391" s="2">
        <f t="shared" si="277"/>
        <v>37.895563963481891</v>
      </c>
      <c r="K1391" s="2">
        <f t="shared" si="278"/>
        <v>43.201246355639192</v>
      </c>
      <c r="L1391" s="2">
        <f t="shared" si="279"/>
        <v>38.840966444836219</v>
      </c>
      <c r="M1391" s="2">
        <f t="shared" si="280"/>
        <v>42.825775179811288</v>
      </c>
      <c r="N1391" s="2">
        <f t="shared" si="281"/>
        <v>38.553028159784922</v>
      </c>
      <c r="O1391" s="8" cm="1">
        <f t="array" ref="O1391">MAX(ABS(J1391:N1391/I1391 - $X$2:$AB$2))</f>
        <v>1.459358356583082E-2</v>
      </c>
      <c r="P1391" s="2">
        <f t="shared" si="282"/>
        <v>37.895563963481891</v>
      </c>
      <c r="Q1391" s="2">
        <f t="shared" si="283"/>
        <v>43.201246355639192</v>
      </c>
      <c r="R1391" s="2">
        <f t="shared" si="284"/>
        <v>38.840966444836219</v>
      </c>
      <c r="S1391" s="2">
        <f t="shared" si="285"/>
        <v>42.825775179811288</v>
      </c>
      <c r="T1391" s="2">
        <f t="shared" si="286"/>
        <v>38.553028159784922</v>
      </c>
      <c r="U1391" s="8" cm="1">
        <f t="array" ref="U1391">SUM(ABS(P1391:T1391/I1391-J1391:N1391/I1391))</f>
        <v>0</v>
      </c>
    </row>
    <row r="1392" spans="1:21" x14ac:dyDescent="0.25">
      <c r="A1392" s="6">
        <v>42927</v>
      </c>
      <c r="B1392" s="7">
        <v>34.394302368163999</v>
      </c>
      <c r="C1392" s="7">
        <v>95.032791137695298</v>
      </c>
      <c r="D1392" s="7">
        <v>81.860282897949205</v>
      </c>
      <c r="E1392" s="7">
        <v>79.837760925292898</v>
      </c>
      <c r="F1392" s="7">
        <v>66.531463623046804</v>
      </c>
      <c r="G1392" s="11">
        <f t="shared" si="274"/>
        <v>1.3614705626150414E-3</v>
      </c>
      <c r="H1392" s="11">
        <f t="shared" si="275"/>
        <v>1.3614705626150414E-3</v>
      </c>
      <c r="I1392" s="7">
        <f t="shared" si="276"/>
        <v>201.59066670113089</v>
      </c>
      <c r="J1392" s="2">
        <f t="shared" si="277"/>
        <v>38.018344156727856</v>
      </c>
      <c r="K1392" s="2">
        <f t="shared" si="278"/>
        <v>43.361482944212824</v>
      </c>
      <c r="L1392" s="2">
        <f t="shared" si="279"/>
        <v>38.871126226866949</v>
      </c>
      <c r="M1392" s="2">
        <f t="shared" si="280"/>
        <v>42.660335592043658</v>
      </c>
      <c r="N1392" s="2">
        <f t="shared" si="281"/>
        <v>38.679377781279598</v>
      </c>
      <c r="O1392" s="8" cm="1">
        <f t="array" ref="O1392">MAX(ABS(J1392:N1392/I1392 - $X$2:$AB$2))</f>
        <v>1.5096679096252896E-2</v>
      </c>
      <c r="P1392" s="2">
        <f t="shared" si="282"/>
        <v>38.018344156727856</v>
      </c>
      <c r="Q1392" s="2">
        <f t="shared" si="283"/>
        <v>43.361482944212824</v>
      </c>
      <c r="R1392" s="2">
        <f t="shared" si="284"/>
        <v>38.871126226866949</v>
      </c>
      <c r="S1392" s="2">
        <f t="shared" si="285"/>
        <v>42.660335592043658</v>
      </c>
      <c r="T1392" s="2">
        <f t="shared" si="286"/>
        <v>38.679377781279598</v>
      </c>
      <c r="U1392" s="8" cm="1">
        <f t="array" ref="U1392">SUM(ABS(P1392:T1392/I1392-J1392:N1392/I1392))</f>
        <v>0</v>
      </c>
    </row>
    <row r="1393" spans="1:21" x14ac:dyDescent="0.25">
      <c r="A1393" s="6">
        <v>42928</v>
      </c>
      <c r="B1393" s="7">
        <v>34.4439277648925</v>
      </c>
      <c r="C1393" s="7">
        <v>95.664939880371094</v>
      </c>
      <c r="D1393" s="7">
        <v>82.471519470214801</v>
      </c>
      <c r="E1393" s="7">
        <v>79.562545776367102</v>
      </c>
      <c r="F1393" s="7">
        <v>66.957084655761705</v>
      </c>
      <c r="G1393" s="11">
        <f t="shared" si="274"/>
        <v>3.640644201830856E-3</v>
      </c>
      <c r="H1393" s="11">
        <f t="shared" si="275"/>
        <v>3.640644201830856E-3</v>
      </c>
      <c r="I1393" s="7">
        <f t="shared" si="276"/>
        <v>202.32458659299959</v>
      </c>
      <c r="J1393" s="2">
        <f t="shared" si="277"/>
        <v>38.07319845763918</v>
      </c>
      <c r="K1393" s="2">
        <f t="shared" si="278"/>
        <v>43.649919247046718</v>
      </c>
      <c r="L1393" s="2">
        <f t="shared" si="279"/>
        <v>39.161370202503257</v>
      </c>
      <c r="M1393" s="2">
        <f t="shared" si="280"/>
        <v>42.513277727730866</v>
      </c>
      <c r="N1393" s="2">
        <f t="shared" si="281"/>
        <v>38.926820958079567</v>
      </c>
      <c r="O1393" s="8" cm="1">
        <f t="array" ref="O1393">MAX(ABS(J1393:N1393/I1393 - $X$2:$AB$2))</f>
        <v>1.5742040955476239E-2</v>
      </c>
      <c r="P1393" s="2">
        <f t="shared" si="282"/>
        <v>38.07319845763918</v>
      </c>
      <c r="Q1393" s="2">
        <f t="shared" si="283"/>
        <v>43.649919247046718</v>
      </c>
      <c r="R1393" s="2">
        <f t="shared" si="284"/>
        <v>39.161370202503257</v>
      </c>
      <c r="S1393" s="2">
        <f t="shared" si="285"/>
        <v>42.513277727730866</v>
      </c>
      <c r="T1393" s="2">
        <f t="shared" si="286"/>
        <v>38.926820958079567</v>
      </c>
      <c r="U1393" s="8" cm="1">
        <f t="array" ref="U1393">SUM(ABS(P1393:T1393/I1393-J1393:N1393/I1393))</f>
        <v>0</v>
      </c>
    </row>
    <row r="1394" spans="1:21" x14ac:dyDescent="0.25">
      <c r="A1394" s="6">
        <v>42929</v>
      </c>
      <c r="B1394" s="7">
        <v>34.923702239990199</v>
      </c>
      <c r="C1394" s="7">
        <v>95.2347412109375</v>
      </c>
      <c r="D1394" s="7">
        <v>82.662040710449205</v>
      </c>
      <c r="E1394" s="7">
        <v>80.069969177246094</v>
      </c>
      <c r="F1394" s="7">
        <v>67.962272644042898</v>
      </c>
      <c r="G1394" s="11">
        <f t="shared" si="274"/>
        <v>6.3265977161954812E-3</v>
      </c>
      <c r="H1394" s="11">
        <f t="shared" si="275"/>
        <v>6.3265977161954812E-3</v>
      </c>
      <c r="I1394" s="7">
        <f t="shared" si="276"/>
        <v>203.60461286046905</v>
      </c>
      <c r="J1394" s="2">
        <f t="shared" si="277"/>
        <v>38.603525571607953</v>
      </c>
      <c r="K1394" s="2">
        <f t="shared" si="278"/>
        <v>43.453628555760595</v>
      </c>
      <c r="L1394" s="2">
        <f t="shared" si="279"/>
        <v>39.251838680205481</v>
      </c>
      <c r="M1394" s="2">
        <f t="shared" si="280"/>
        <v>42.784413244532367</v>
      </c>
      <c r="N1394" s="2">
        <f t="shared" si="281"/>
        <v>39.511206808362658</v>
      </c>
      <c r="O1394" s="8" cm="1">
        <f t="array" ref="O1394">MAX(ABS(J1394:N1394/I1394 - $X$2:$AB$2))</f>
        <v>1.3421630999782497E-2</v>
      </c>
      <c r="P1394" s="2">
        <f t="shared" si="282"/>
        <v>38.603525571607953</v>
      </c>
      <c r="Q1394" s="2">
        <f t="shared" si="283"/>
        <v>43.453628555760595</v>
      </c>
      <c r="R1394" s="2">
        <f t="shared" si="284"/>
        <v>39.251838680205481</v>
      </c>
      <c r="S1394" s="2">
        <f t="shared" si="285"/>
        <v>42.784413244532367</v>
      </c>
      <c r="T1394" s="2">
        <f t="shared" si="286"/>
        <v>39.511206808362658</v>
      </c>
      <c r="U1394" s="8" cm="1">
        <f t="array" ref="U1394">SUM(ABS(P1394:T1394/I1394-J1394:N1394/I1394))</f>
        <v>0</v>
      </c>
    </row>
    <row r="1395" spans="1:21" x14ac:dyDescent="0.25">
      <c r="A1395" s="6">
        <v>42930</v>
      </c>
      <c r="B1395" s="7">
        <v>35.223854064941399</v>
      </c>
      <c r="C1395" s="7">
        <v>95.498138427734304</v>
      </c>
      <c r="D1395" s="7">
        <v>82.908119201660099</v>
      </c>
      <c r="E1395" s="7">
        <v>79.338943481445298</v>
      </c>
      <c r="F1395" s="7">
        <v>69.130409240722599</v>
      </c>
      <c r="G1395" s="11">
        <f t="shared" si="274"/>
        <v>4.2106854171823915E-3</v>
      </c>
      <c r="H1395" s="11">
        <f t="shared" si="275"/>
        <v>4.2106854171823915E-3</v>
      </c>
      <c r="I1395" s="7">
        <f t="shared" si="276"/>
        <v>204.46192783471167</v>
      </c>
      <c r="J1395" s="2">
        <f t="shared" si="277"/>
        <v>38.93530364514222</v>
      </c>
      <c r="K1395" s="2">
        <f t="shared" si="278"/>
        <v>43.573811218891464</v>
      </c>
      <c r="L1395" s="2">
        <f t="shared" si="279"/>
        <v>39.368688363042516</v>
      </c>
      <c r="M1395" s="2">
        <f t="shared" si="280"/>
        <v>42.393798563611504</v>
      </c>
      <c r="N1395" s="2">
        <f t="shared" si="281"/>
        <v>40.190326044023976</v>
      </c>
      <c r="O1395" s="8" cm="1">
        <f t="array" ref="O1395">MAX(ABS(J1395:N1395/I1395 - $X$2:$AB$2))</f>
        <v>1.3114547438468876E-2</v>
      </c>
      <c r="P1395" s="2">
        <f t="shared" si="282"/>
        <v>38.93530364514222</v>
      </c>
      <c r="Q1395" s="2">
        <f t="shared" si="283"/>
        <v>43.573811218891464</v>
      </c>
      <c r="R1395" s="2">
        <f t="shared" si="284"/>
        <v>39.368688363042516</v>
      </c>
      <c r="S1395" s="2">
        <f t="shared" si="285"/>
        <v>42.393798563611504</v>
      </c>
      <c r="T1395" s="2">
        <f t="shared" si="286"/>
        <v>40.190326044023976</v>
      </c>
      <c r="U1395" s="8" cm="1">
        <f t="array" ref="U1395">SUM(ABS(P1395:T1395/I1395-J1395:N1395/I1395))</f>
        <v>0</v>
      </c>
    </row>
    <row r="1396" spans="1:21" x14ac:dyDescent="0.25">
      <c r="A1396" s="6">
        <v>42933</v>
      </c>
      <c r="B1396" s="7">
        <v>35.3467407226562</v>
      </c>
      <c r="C1396" s="7">
        <v>95.559585571289006</v>
      </c>
      <c r="D1396" s="7">
        <v>82.725547790527301</v>
      </c>
      <c r="E1396" s="7">
        <v>78.599288940429602</v>
      </c>
      <c r="F1396" s="7">
        <v>69.1575927734375</v>
      </c>
      <c r="G1396" s="11">
        <f t="shared" si="274"/>
        <v>-1.4782374101335316E-3</v>
      </c>
      <c r="H1396" s="11">
        <f t="shared" si="275"/>
        <v>-1.4782374101335316E-3</v>
      </c>
      <c r="I1396" s="7">
        <f t="shared" si="276"/>
        <v>204.15968456403837</v>
      </c>
      <c r="J1396" s="2">
        <f t="shared" si="277"/>
        <v>39.071138563241789</v>
      </c>
      <c r="K1396" s="2">
        <f t="shared" si="278"/>
        <v>43.601848270474612</v>
      </c>
      <c r="L1396" s="2">
        <f t="shared" si="279"/>
        <v>39.281994839439534</v>
      </c>
      <c r="M1396" s="2">
        <f t="shared" si="280"/>
        <v>41.998573164299081</v>
      </c>
      <c r="N1396" s="2">
        <f t="shared" si="281"/>
        <v>40.206129726583356</v>
      </c>
      <c r="O1396" s="8" cm="1">
        <f t="array" ref="O1396">MAX(ABS(J1396:N1396/I1396 - $X$2:$AB$2))</f>
        <v>1.3567376750124732E-2</v>
      </c>
      <c r="P1396" s="2">
        <f t="shared" si="282"/>
        <v>39.071138563241789</v>
      </c>
      <c r="Q1396" s="2">
        <f t="shared" si="283"/>
        <v>43.601848270474612</v>
      </c>
      <c r="R1396" s="2">
        <f t="shared" si="284"/>
        <v>39.281994839439534</v>
      </c>
      <c r="S1396" s="2">
        <f t="shared" si="285"/>
        <v>41.998573164299081</v>
      </c>
      <c r="T1396" s="2">
        <f t="shared" si="286"/>
        <v>40.206129726583356</v>
      </c>
      <c r="U1396" s="8" cm="1">
        <f t="array" ref="U1396">SUM(ABS(P1396:T1396/I1396-J1396:N1396/I1396))</f>
        <v>0</v>
      </c>
    </row>
    <row r="1397" spans="1:21" x14ac:dyDescent="0.25">
      <c r="A1397" s="6">
        <v>42934</v>
      </c>
      <c r="B1397" s="7">
        <v>35.469650268554602</v>
      </c>
      <c r="C1397" s="7">
        <v>94.684127807617102</v>
      </c>
      <c r="D1397" s="7">
        <v>82.336555480957003</v>
      </c>
      <c r="E1397" s="7">
        <v>78.324104309082003</v>
      </c>
      <c r="F1397" s="7">
        <v>69.003646850585895</v>
      </c>
      <c r="G1397" s="11">
        <f t="shared" si="274"/>
        <v>-3.3544619154117772E-3</v>
      </c>
      <c r="H1397" s="11">
        <f t="shared" si="275"/>
        <v>-3.3544619154117772E-3</v>
      </c>
      <c r="I1397" s="7">
        <f t="shared" si="276"/>
        <v>203.47483867750583</v>
      </c>
      <c r="J1397" s="2">
        <f t="shared" si="277"/>
        <v>39.206998781195729</v>
      </c>
      <c r="K1397" s="2">
        <f t="shared" si="278"/>
        <v>43.202395129791462</v>
      </c>
      <c r="L1397" s="2">
        <f t="shared" si="279"/>
        <v>39.097282929935908</v>
      </c>
      <c r="M1397" s="2">
        <f t="shared" si="280"/>
        <v>41.85153160668267</v>
      </c>
      <c r="N1397" s="2">
        <f t="shared" si="281"/>
        <v>40.116630229900075</v>
      </c>
      <c r="O1397" s="8" cm="1">
        <f t="array" ref="O1397">MAX(ABS(J1397:N1397/I1397 - $X$2:$AB$2))</f>
        <v>1.2323034192273763E-2</v>
      </c>
      <c r="P1397" s="2">
        <f t="shared" si="282"/>
        <v>39.206998781195729</v>
      </c>
      <c r="Q1397" s="2">
        <f t="shared" si="283"/>
        <v>43.202395129791462</v>
      </c>
      <c r="R1397" s="2">
        <f t="shared" si="284"/>
        <v>39.097282929935908</v>
      </c>
      <c r="S1397" s="2">
        <f t="shared" si="285"/>
        <v>41.85153160668267</v>
      </c>
      <c r="T1397" s="2">
        <f t="shared" si="286"/>
        <v>40.116630229900075</v>
      </c>
      <c r="U1397" s="8" cm="1">
        <f t="array" ref="U1397">SUM(ABS(P1397:T1397/I1397-J1397:N1397/I1397))</f>
        <v>0</v>
      </c>
    </row>
    <row r="1398" spans="1:21" x14ac:dyDescent="0.25">
      <c r="A1398" s="6">
        <v>42935</v>
      </c>
      <c r="B1398" s="7">
        <v>35.691802978515597</v>
      </c>
      <c r="C1398" s="7">
        <v>95.373893737792898</v>
      </c>
      <c r="D1398" s="7">
        <v>82.923995971679602</v>
      </c>
      <c r="E1398" s="7">
        <v>78.435890197753906</v>
      </c>
      <c r="F1398" s="7">
        <v>68.704818725585895</v>
      </c>
      <c r="G1398" s="11">
        <f t="shared" si="274"/>
        <v>3.564236725306813E-3</v>
      </c>
      <c r="H1398" s="11">
        <f t="shared" si="275"/>
        <v>3.564236725306813E-3</v>
      </c>
      <c r="I1398" s="7">
        <f t="shared" si="276"/>
        <v>204.20007117019605</v>
      </c>
      <c r="J1398" s="2">
        <f t="shared" si="277"/>
        <v>39.45255916768766</v>
      </c>
      <c r="K1398" s="2">
        <f t="shared" si="278"/>
        <v>43.517120955043517</v>
      </c>
      <c r="L1398" s="2">
        <f t="shared" si="279"/>
        <v>39.376227402851029</v>
      </c>
      <c r="M1398" s="2">
        <f t="shared" si="280"/>
        <v>41.911263035394214</v>
      </c>
      <c r="N1398" s="2">
        <f t="shared" si="281"/>
        <v>39.942900609219635</v>
      </c>
      <c r="O1398" s="8" cm="1">
        <f t="array" ref="O1398">MAX(ABS(J1398:N1398/I1398 - $X$2:$AB$2))</f>
        <v>1.3110214436570872E-2</v>
      </c>
      <c r="P1398" s="2">
        <f t="shared" si="282"/>
        <v>39.45255916768766</v>
      </c>
      <c r="Q1398" s="2">
        <f t="shared" si="283"/>
        <v>43.517120955043517</v>
      </c>
      <c r="R1398" s="2">
        <f t="shared" si="284"/>
        <v>39.376227402851029</v>
      </c>
      <c r="S1398" s="2">
        <f t="shared" si="285"/>
        <v>41.911263035394214</v>
      </c>
      <c r="T1398" s="2">
        <f t="shared" si="286"/>
        <v>39.942900609219635</v>
      </c>
      <c r="U1398" s="8" cm="1">
        <f t="array" ref="U1398">SUM(ABS(P1398:T1398/I1398-J1398:N1398/I1398))</f>
        <v>0</v>
      </c>
    </row>
    <row r="1399" spans="1:21" x14ac:dyDescent="0.25">
      <c r="A1399" s="6">
        <v>42936</v>
      </c>
      <c r="B1399" s="7">
        <v>35.5310859680175</v>
      </c>
      <c r="C1399" s="7">
        <v>94.905197143554602</v>
      </c>
      <c r="D1399" s="7">
        <v>83.058975219726506</v>
      </c>
      <c r="E1399" s="7">
        <v>78.435890197753906</v>
      </c>
      <c r="F1399" s="7">
        <v>68.840644836425696</v>
      </c>
      <c r="G1399" s="11">
        <f t="shared" si="274"/>
        <v>-1.2166898216398048E-3</v>
      </c>
      <c r="H1399" s="11">
        <f t="shared" si="275"/>
        <v>-1.2166898216398048E-3</v>
      </c>
      <c r="I1399" s="7">
        <f t="shared" si="276"/>
        <v>203.95162302202516</v>
      </c>
      <c r="J1399" s="2">
        <f t="shared" si="277"/>
        <v>39.274907806960748</v>
      </c>
      <c r="K1399" s="2">
        <f t="shared" si="278"/>
        <v>43.303264462628945</v>
      </c>
      <c r="L1399" s="2">
        <f t="shared" si="279"/>
        <v>39.44032192101168</v>
      </c>
      <c r="M1399" s="2">
        <f t="shared" si="280"/>
        <v>41.911263035394214</v>
      </c>
      <c r="N1399" s="2">
        <f t="shared" si="281"/>
        <v>40.021865796029608</v>
      </c>
      <c r="O1399" s="8" cm="1">
        <f t="array" ref="O1399">MAX(ABS(J1399:N1399/I1399 - $X$2:$AB$2))</f>
        <v>1.2321254525895747E-2</v>
      </c>
      <c r="P1399" s="2">
        <f t="shared" si="282"/>
        <v>39.274907806960748</v>
      </c>
      <c r="Q1399" s="2">
        <f t="shared" si="283"/>
        <v>43.303264462628945</v>
      </c>
      <c r="R1399" s="2">
        <f t="shared" si="284"/>
        <v>39.44032192101168</v>
      </c>
      <c r="S1399" s="2">
        <f t="shared" si="285"/>
        <v>41.911263035394214</v>
      </c>
      <c r="T1399" s="2">
        <f t="shared" si="286"/>
        <v>40.021865796029608</v>
      </c>
      <c r="U1399" s="8" cm="1">
        <f t="array" ref="U1399">SUM(ABS(P1399:T1399/I1399-J1399:N1399/I1399))</f>
        <v>0</v>
      </c>
    </row>
    <row r="1400" spans="1:21" x14ac:dyDescent="0.25">
      <c r="A1400" s="6">
        <v>42937</v>
      </c>
      <c r="B1400" s="7">
        <v>35.514549255371001</v>
      </c>
      <c r="C1400" s="7">
        <v>94.259651184082003</v>
      </c>
      <c r="D1400" s="7">
        <v>81.963470458984304</v>
      </c>
      <c r="E1400" s="7">
        <v>78.169288635253906</v>
      </c>
      <c r="F1400" s="7">
        <v>68.9583740234375</v>
      </c>
      <c r="G1400" s="11">
        <f t="shared" si="274"/>
        <v>-4.4473134880639309E-3</v>
      </c>
      <c r="H1400" s="11">
        <f t="shared" si="275"/>
        <v>-4.4473134880639309E-3</v>
      </c>
      <c r="I1400" s="7">
        <f t="shared" si="276"/>
        <v>203.04458621804679</v>
      </c>
      <c r="J1400" s="2">
        <f t="shared" si="277"/>
        <v>39.256628662180148</v>
      </c>
      <c r="K1400" s="2">
        <f t="shared" si="278"/>
        <v>43.008715288851455</v>
      </c>
      <c r="L1400" s="2">
        <f t="shared" si="279"/>
        <v>38.920124551427335</v>
      </c>
      <c r="M1400" s="2">
        <f t="shared" si="280"/>
        <v>41.768807736124792</v>
      </c>
      <c r="N1400" s="2">
        <f t="shared" si="281"/>
        <v>40.090309979463072</v>
      </c>
      <c r="O1400" s="8" cm="1">
        <f t="array" ref="O1400">MAX(ABS(J1400:N1400/I1400 - $X$2:$AB$2))</f>
        <v>1.1819069347975553E-2</v>
      </c>
      <c r="P1400" s="2">
        <f t="shared" si="282"/>
        <v>39.256628662180148</v>
      </c>
      <c r="Q1400" s="2">
        <f t="shared" si="283"/>
        <v>43.008715288851455</v>
      </c>
      <c r="R1400" s="2">
        <f t="shared" si="284"/>
        <v>38.920124551427335</v>
      </c>
      <c r="S1400" s="2">
        <f t="shared" si="285"/>
        <v>41.768807736124792</v>
      </c>
      <c r="T1400" s="2">
        <f t="shared" si="286"/>
        <v>40.090309979463072</v>
      </c>
      <c r="U1400" s="8" cm="1">
        <f t="array" ref="U1400">SUM(ABS(P1400:T1400/I1400-J1400:N1400/I1400))</f>
        <v>0</v>
      </c>
    </row>
    <row r="1401" spans="1:21" x14ac:dyDescent="0.25">
      <c r="A1401" s="6">
        <v>42940</v>
      </c>
      <c r="B1401" s="7">
        <v>35.944679260253899</v>
      </c>
      <c r="C1401" s="7">
        <v>95.665710449218693</v>
      </c>
      <c r="D1401" s="7">
        <v>81.923774719238196</v>
      </c>
      <c r="E1401" s="7">
        <v>78.504699707031193</v>
      </c>
      <c r="F1401" s="7">
        <v>69.628479003906193</v>
      </c>
      <c r="G1401" s="11">
        <f t="shared" si="274"/>
        <v>8.2098196479651886E-3</v>
      </c>
      <c r="H1401" s="11">
        <f t="shared" si="275"/>
        <v>8.2098196479651886E-3</v>
      </c>
      <c r="I1401" s="7">
        <f t="shared" si="276"/>
        <v>204.71154565139267</v>
      </c>
      <c r="J1401" s="2">
        <f t="shared" si="277"/>
        <v>39.732080392025651</v>
      </c>
      <c r="K1401" s="2">
        <f t="shared" si="278"/>
        <v>43.650270841559973</v>
      </c>
      <c r="L1401" s="2">
        <f t="shared" si="279"/>
        <v>38.901275140507714</v>
      </c>
      <c r="M1401" s="2">
        <f t="shared" si="280"/>
        <v>41.948030558977941</v>
      </c>
      <c r="N1401" s="2">
        <f t="shared" si="281"/>
        <v>40.479888718321405</v>
      </c>
      <c r="O1401" s="8" cm="1">
        <f t="array" ref="O1401">MAX(ABS(J1401:N1401/I1401 - $X$2:$AB$2))</f>
        <v>1.322818262479869E-2</v>
      </c>
      <c r="P1401" s="2">
        <f t="shared" si="282"/>
        <v>39.732080392025651</v>
      </c>
      <c r="Q1401" s="2">
        <f t="shared" si="283"/>
        <v>43.650270841559973</v>
      </c>
      <c r="R1401" s="2">
        <f t="shared" si="284"/>
        <v>38.901275140507714</v>
      </c>
      <c r="S1401" s="2">
        <f t="shared" si="285"/>
        <v>41.948030558977941</v>
      </c>
      <c r="T1401" s="2">
        <f t="shared" si="286"/>
        <v>40.479888718321405</v>
      </c>
      <c r="U1401" s="8" cm="1">
        <f t="array" ref="U1401">SUM(ABS(P1401:T1401/I1401-J1401:N1401/I1401))</f>
        <v>0</v>
      </c>
    </row>
    <row r="1402" spans="1:21" x14ac:dyDescent="0.25">
      <c r="A1402" s="6">
        <v>42941</v>
      </c>
      <c r="B1402" s="7">
        <v>36.098304748535099</v>
      </c>
      <c r="C1402" s="7">
        <v>101.290000915527</v>
      </c>
      <c r="D1402" s="7">
        <v>82.868446350097599</v>
      </c>
      <c r="E1402" s="7">
        <v>79.811965942382798</v>
      </c>
      <c r="F1402" s="7">
        <v>71.104530334472599</v>
      </c>
      <c r="G1402" s="11">
        <f t="shared" si="274"/>
        <v>2.316081977549822E-2</v>
      </c>
      <c r="H1402" s="11">
        <f t="shared" si="275"/>
        <v>2.316081977549822E-2</v>
      </c>
      <c r="I1402" s="7">
        <f t="shared" si="276"/>
        <v>209.45283286618826</v>
      </c>
      <c r="J1402" s="2">
        <f t="shared" si="277"/>
        <v>39.901893014540889</v>
      </c>
      <c r="K1402" s="2">
        <f t="shared" si="278"/>
        <v>46.216517420330526</v>
      </c>
      <c r="L1402" s="2">
        <f t="shared" si="279"/>
        <v>39.349849820512837</v>
      </c>
      <c r="M1402" s="2">
        <f t="shared" si="280"/>
        <v>42.646552356958111</v>
      </c>
      <c r="N1402" s="2">
        <f t="shared" si="281"/>
        <v>41.338020253845919</v>
      </c>
      <c r="O1402" s="8" cm="1">
        <f t="array" ref="O1402">MAX(ABS(J1402:N1402/I1402 - $X$2:$AB$2))</f>
        <v>2.0653580034682845E-2</v>
      </c>
      <c r="P1402" s="2">
        <f t="shared" si="282"/>
        <v>39.901893014540889</v>
      </c>
      <c r="Q1402" s="2">
        <f t="shared" si="283"/>
        <v>46.216517420330526</v>
      </c>
      <c r="R1402" s="2">
        <f t="shared" si="284"/>
        <v>39.349849820512837</v>
      </c>
      <c r="S1402" s="2">
        <f t="shared" si="285"/>
        <v>42.646552356958111</v>
      </c>
      <c r="T1402" s="2">
        <f t="shared" si="286"/>
        <v>41.338020253845919</v>
      </c>
      <c r="U1402" s="8" cm="1">
        <f t="array" ref="U1402">SUM(ABS(P1402:T1402/I1402-J1402:N1402/I1402))</f>
        <v>0</v>
      </c>
    </row>
    <row r="1403" spans="1:21" x14ac:dyDescent="0.25">
      <c r="A1403" s="6">
        <v>42942</v>
      </c>
      <c r="B1403" s="7">
        <v>36.268463134765597</v>
      </c>
      <c r="C1403" s="7">
        <v>100.387977600097</v>
      </c>
      <c r="D1403" s="7">
        <v>83.447944641113196</v>
      </c>
      <c r="E1403" s="7">
        <v>79.063720703125</v>
      </c>
      <c r="F1403" s="7">
        <v>71.448661804199205</v>
      </c>
      <c r="G1403" s="11">
        <f t="shared" si="274"/>
        <v>-7.068984242651899E-4</v>
      </c>
      <c r="H1403" s="11">
        <f t="shared" si="275"/>
        <v>-7.068984242651899E-4</v>
      </c>
      <c r="I1403" s="7">
        <f t="shared" si="276"/>
        <v>209.30477098867726</v>
      </c>
      <c r="J1403" s="2">
        <f t="shared" si="277"/>
        <v>40.089980565194409</v>
      </c>
      <c r="K1403" s="2">
        <f t="shared" si="278"/>
        <v>45.804942971773833</v>
      </c>
      <c r="L1403" s="2">
        <f t="shared" si="279"/>
        <v>39.625022962125392</v>
      </c>
      <c r="M1403" s="2">
        <f t="shared" si="280"/>
        <v>42.246736622624638</v>
      </c>
      <c r="N1403" s="2">
        <f t="shared" si="281"/>
        <v>41.538087866958989</v>
      </c>
      <c r="O1403" s="8" cm="1">
        <f t="array" ref="O1403">MAX(ABS(J1403:N1403/I1403 - $X$2:$AB$2))</f>
        <v>1.884328176280195E-2</v>
      </c>
      <c r="P1403" s="2">
        <f t="shared" si="282"/>
        <v>40.089980565194409</v>
      </c>
      <c r="Q1403" s="2">
        <f t="shared" si="283"/>
        <v>45.804942971773833</v>
      </c>
      <c r="R1403" s="2">
        <f t="shared" si="284"/>
        <v>39.625022962125392</v>
      </c>
      <c r="S1403" s="2">
        <f t="shared" si="285"/>
        <v>42.246736622624638</v>
      </c>
      <c r="T1403" s="2">
        <f t="shared" si="286"/>
        <v>41.538087866958989</v>
      </c>
      <c r="U1403" s="8" cm="1">
        <f t="array" ref="U1403">SUM(ABS(P1403:T1403/I1403-J1403:N1403/I1403))</f>
        <v>0</v>
      </c>
    </row>
    <row r="1404" spans="1:21" x14ac:dyDescent="0.25">
      <c r="A1404" s="6">
        <v>42943</v>
      </c>
      <c r="B1404" s="7">
        <v>35.583080291747997</v>
      </c>
      <c r="C1404" s="7">
        <v>101.13965606689401</v>
      </c>
      <c r="D1404" s="7">
        <v>84.233833312988196</v>
      </c>
      <c r="E1404" s="7">
        <v>78.736923217773395</v>
      </c>
      <c r="F1404" s="7">
        <v>72.245559692382798</v>
      </c>
      <c r="G1404" s="11">
        <f t="shared" si="274"/>
        <v>1.1811693346901464E-3</v>
      </c>
      <c r="H1404" s="11">
        <f t="shared" si="275"/>
        <v>1.1811693346901464E-3</v>
      </c>
      <c r="I1404" s="7">
        <f t="shared" si="276"/>
        <v>209.55199536577342</v>
      </c>
      <c r="J1404" s="2">
        <f t="shared" si="277"/>
        <v>39.332380642799166</v>
      </c>
      <c r="K1404" s="2">
        <f t="shared" si="278"/>
        <v>46.147918197770551</v>
      </c>
      <c r="L1404" s="2">
        <f t="shared" si="279"/>
        <v>39.998199998452044</v>
      </c>
      <c r="M1404" s="2">
        <f t="shared" si="280"/>
        <v>42.072116364814796</v>
      </c>
      <c r="N1404" s="2">
        <f t="shared" si="281"/>
        <v>42.001380161936851</v>
      </c>
      <c r="O1404" s="8" cm="1">
        <f t="array" ref="O1404">MAX(ABS(J1404:N1404/I1404 - $X$2:$AB$2))</f>
        <v>2.0221802790373167E-2</v>
      </c>
      <c r="P1404" s="2">
        <f t="shared" si="282"/>
        <v>39.332380642799166</v>
      </c>
      <c r="Q1404" s="2">
        <f t="shared" si="283"/>
        <v>46.147918197770551</v>
      </c>
      <c r="R1404" s="2">
        <f t="shared" si="284"/>
        <v>39.998199998452044</v>
      </c>
      <c r="S1404" s="2">
        <f t="shared" si="285"/>
        <v>42.072116364814796</v>
      </c>
      <c r="T1404" s="2">
        <f t="shared" si="286"/>
        <v>42.001380161936851</v>
      </c>
      <c r="U1404" s="8" cm="1">
        <f t="array" ref="U1404">SUM(ABS(P1404:T1404/I1404-J1404:N1404/I1404))</f>
        <v>0</v>
      </c>
    </row>
    <row r="1405" spans="1:21" x14ac:dyDescent="0.25">
      <c r="A1405" s="6">
        <v>42944</v>
      </c>
      <c r="B1405" s="7">
        <v>35.332569122314403</v>
      </c>
      <c r="C1405" s="7">
        <v>100.90089416503901</v>
      </c>
      <c r="D1405" s="7">
        <v>85.829437255859304</v>
      </c>
      <c r="E1405" s="7">
        <v>78.504699707031193</v>
      </c>
      <c r="F1405" s="7">
        <v>72.272712707519503</v>
      </c>
      <c r="G1405" s="11">
        <f t="shared" si="274"/>
        <v>1.2575361674187491E-3</v>
      </c>
      <c r="H1405" s="11">
        <f t="shared" si="275"/>
        <v>1.2575361674187491E-3</v>
      </c>
      <c r="I1405" s="7">
        <f t="shared" si="276"/>
        <v>209.81551457890066</v>
      </c>
      <c r="J1405" s="2">
        <f t="shared" si="277"/>
        <v>39.055473736745839</v>
      </c>
      <c r="K1405" s="2">
        <f t="shared" si="278"/>
        <v>46.038976115663196</v>
      </c>
      <c r="L1405" s="2">
        <f t="shared" si="279"/>
        <v>40.75586806501309</v>
      </c>
      <c r="M1405" s="2">
        <f t="shared" si="280"/>
        <v>41.948030558977941</v>
      </c>
      <c r="N1405" s="2">
        <f t="shared" si="281"/>
        <v>42.01716610250061</v>
      </c>
      <c r="O1405" s="8" cm="1">
        <f t="array" ref="O1405">MAX(ABS(J1405:N1405/I1405 - $X$2:$AB$2))</f>
        <v>1.9425985766893028E-2</v>
      </c>
      <c r="P1405" s="2">
        <f t="shared" si="282"/>
        <v>39.055473736745839</v>
      </c>
      <c r="Q1405" s="2">
        <f t="shared" si="283"/>
        <v>46.038976115663196</v>
      </c>
      <c r="R1405" s="2">
        <f t="shared" si="284"/>
        <v>40.75586806501309</v>
      </c>
      <c r="S1405" s="2">
        <f t="shared" si="285"/>
        <v>41.948030558977941</v>
      </c>
      <c r="T1405" s="2">
        <f t="shared" si="286"/>
        <v>42.01716610250061</v>
      </c>
      <c r="U1405" s="8" cm="1">
        <f t="array" ref="U1405">SUM(ABS(P1405:T1405/I1405-J1405:N1405/I1405))</f>
        <v>0</v>
      </c>
    </row>
    <row r="1406" spans="1:21" x14ac:dyDescent="0.25">
      <c r="A1406" s="6">
        <v>42947</v>
      </c>
      <c r="B1406" s="7">
        <v>35.150585174560497</v>
      </c>
      <c r="C1406" s="7">
        <v>100.768257141113</v>
      </c>
      <c r="D1406" s="7">
        <v>86.678848266601506</v>
      </c>
      <c r="E1406" s="7">
        <v>78.951919555664006</v>
      </c>
      <c r="F1406" s="7">
        <v>72.435707092285099</v>
      </c>
      <c r="G1406" s="11">
        <f t="shared" si="274"/>
        <v>2.2657441179578797E-3</v>
      </c>
      <c r="H1406" s="11">
        <f t="shared" si="275"/>
        <v>2.2657441179578797E-3</v>
      </c>
      <c r="I1406" s="7">
        <f t="shared" si="276"/>
        <v>210.29090284691412</v>
      </c>
      <c r="J1406" s="2">
        <f t="shared" si="277"/>
        <v>38.854314594669091</v>
      </c>
      <c r="K1406" s="2">
        <f t="shared" si="278"/>
        <v>45.978456604640883</v>
      </c>
      <c r="L1406" s="2">
        <f t="shared" si="279"/>
        <v>41.159208506167097</v>
      </c>
      <c r="M1406" s="2">
        <f t="shared" si="280"/>
        <v>42.186997040564904</v>
      </c>
      <c r="N1406" s="2">
        <f t="shared" si="281"/>
        <v>42.111926100872147</v>
      </c>
      <c r="O1406" s="8" cm="1">
        <f t="array" ref="O1406">MAX(ABS(J1406:N1406/I1406 - $X$2:$AB$2))</f>
        <v>1.8642157041438484E-2</v>
      </c>
      <c r="P1406" s="2">
        <f t="shared" si="282"/>
        <v>38.854314594669091</v>
      </c>
      <c r="Q1406" s="2">
        <f t="shared" si="283"/>
        <v>45.978456604640883</v>
      </c>
      <c r="R1406" s="2">
        <f t="shared" si="284"/>
        <v>41.159208506167097</v>
      </c>
      <c r="S1406" s="2">
        <f t="shared" si="285"/>
        <v>42.186997040564904</v>
      </c>
      <c r="T1406" s="2">
        <f t="shared" si="286"/>
        <v>42.111926100872147</v>
      </c>
      <c r="U1406" s="8" cm="1">
        <f t="array" ref="U1406">SUM(ABS(P1406:T1406/I1406-J1406:N1406/I1406))</f>
        <v>0</v>
      </c>
    </row>
    <row r="1407" spans="1:21" x14ac:dyDescent="0.25">
      <c r="A1407" s="6">
        <v>42948</v>
      </c>
      <c r="B1407" s="7">
        <v>35.462558746337798</v>
      </c>
      <c r="C1407" s="7">
        <v>100.01657867431599</v>
      </c>
      <c r="D1407" s="7">
        <v>87.941032409667898</v>
      </c>
      <c r="E1407" s="7">
        <v>80.009780883789006</v>
      </c>
      <c r="F1407" s="7">
        <v>72.897560119628906</v>
      </c>
      <c r="G1407" s="11">
        <f t="shared" si="274"/>
        <v>6.8237736099177049E-3</v>
      </c>
      <c r="H1407" s="11">
        <f t="shared" si="275"/>
        <v>6.8237736099177049E-3</v>
      </c>
      <c r="I1407" s="7">
        <f t="shared" si="276"/>
        <v>211.72588036016668</v>
      </c>
      <c r="J1407" s="2">
        <f t="shared" si="277"/>
        <v>39.199160042984147</v>
      </c>
      <c r="K1407" s="2">
        <f t="shared" si="278"/>
        <v>45.635481378644158</v>
      </c>
      <c r="L1407" s="2">
        <f t="shared" si="279"/>
        <v>41.758553113952622</v>
      </c>
      <c r="M1407" s="2">
        <f t="shared" si="280"/>
        <v>42.752252362666013</v>
      </c>
      <c r="N1407" s="2">
        <f t="shared" si="281"/>
        <v>42.38043346191975</v>
      </c>
      <c r="O1407" s="8" cm="1">
        <f t="array" ref="O1407">MAX(ABS(J1407:N1407/I1407 - $X$2:$AB$2))</f>
        <v>1.554040205672394E-2</v>
      </c>
      <c r="P1407" s="2">
        <f t="shared" si="282"/>
        <v>39.199160042984147</v>
      </c>
      <c r="Q1407" s="2">
        <f t="shared" si="283"/>
        <v>45.635481378644158</v>
      </c>
      <c r="R1407" s="2">
        <f t="shared" si="284"/>
        <v>41.758553113952622</v>
      </c>
      <c r="S1407" s="2">
        <f t="shared" si="285"/>
        <v>42.752252362666013</v>
      </c>
      <c r="T1407" s="2">
        <f t="shared" si="286"/>
        <v>42.38043346191975</v>
      </c>
      <c r="U1407" s="8" cm="1">
        <f t="array" ref="U1407">SUM(ABS(P1407:T1407/I1407-J1407:N1407/I1407))</f>
        <v>0</v>
      </c>
    </row>
    <row r="1408" spans="1:21" x14ac:dyDescent="0.25">
      <c r="A1408" s="6">
        <v>42949</v>
      </c>
      <c r="B1408" s="7">
        <v>37.138195037841797</v>
      </c>
      <c r="C1408" s="7">
        <v>100.00772857666</v>
      </c>
      <c r="D1408" s="7">
        <v>87.687019348144503</v>
      </c>
      <c r="E1408" s="7">
        <v>80.078590393066406</v>
      </c>
      <c r="F1408" s="7">
        <v>72.924743652343693</v>
      </c>
      <c r="G1408" s="11">
        <f t="shared" si="274"/>
        <v>8.40761460779893E-3</v>
      </c>
      <c r="H1408" s="11">
        <f t="shared" si="275"/>
        <v>8.40761460779893E-3</v>
      </c>
      <c r="I1408" s="7">
        <f t="shared" si="276"/>
        <v>213.50598996473192</v>
      </c>
      <c r="J1408" s="2">
        <f t="shared" si="277"/>
        <v>41.05135394795105</v>
      </c>
      <c r="K1408" s="2">
        <f t="shared" si="278"/>
        <v>45.631443263442335</v>
      </c>
      <c r="L1408" s="2">
        <f t="shared" si="279"/>
        <v>41.637935722609647</v>
      </c>
      <c r="M1408" s="2">
        <f t="shared" si="280"/>
        <v>42.789019886249804</v>
      </c>
      <c r="N1408" s="2">
        <f t="shared" si="281"/>
        <v>42.396237144479066</v>
      </c>
      <c r="O1408" s="8" cm="1">
        <f t="array" ref="O1408">MAX(ABS(J1408:N1408/I1408 - $X$2:$AB$2))</f>
        <v>1.3724417150919183E-2</v>
      </c>
      <c r="P1408" s="2">
        <f t="shared" si="282"/>
        <v>41.05135394795105</v>
      </c>
      <c r="Q1408" s="2">
        <f t="shared" si="283"/>
        <v>45.631443263442335</v>
      </c>
      <c r="R1408" s="2">
        <f t="shared" si="284"/>
        <v>41.637935722609647</v>
      </c>
      <c r="S1408" s="2">
        <f t="shared" si="285"/>
        <v>42.789019886249804</v>
      </c>
      <c r="T1408" s="2">
        <f t="shared" si="286"/>
        <v>42.396237144479066</v>
      </c>
      <c r="U1408" s="8" cm="1">
        <f t="array" ref="U1408">SUM(ABS(P1408:T1408/I1408-J1408:N1408/I1408))</f>
        <v>0</v>
      </c>
    </row>
    <row r="1409" spans="1:21" x14ac:dyDescent="0.25">
      <c r="A1409" s="6">
        <v>42950</v>
      </c>
      <c r="B1409" s="7">
        <v>36.767143249511697</v>
      </c>
      <c r="C1409" s="7">
        <v>100.423362731933</v>
      </c>
      <c r="D1409" s="7">
        <v>86.869361877441406</v>
      </c>
      <c r="E1409" s="7">
        <v>79.553955078125</v>
      </c>
      <c r="F1409" s="7">
        <v>73.232604980468693</v>
      </c>
      <c r="G1409" s="11">
        <f t="shared" si="274"/>
        <v>-3.3259815616035748E-3</v>
      </c>
      <c r="H1409" s="11">
        <f t="shared" si="275"/>
        <v>-3.3259815616035748E-3</v>
      </c>
      <c r="I1409" s="7">
        <f t="shared" si="276"/>
        <v>212.7958729788173</v>
      </c>
      <c r="J1409" s="2">
        <f t="shared" si="277"/>
        <v>40.641205358870764</v>
      </c>
      <c r="K1409" s="2">
        <f t="shared" si="278"/>
        <v>45.821088470314024</v>
      </c>
      <c r="L1409" s="2">
        <f t="shared" si="279"/>
        <v>41.249673361072695</v>
      </c>
      <c r="M1409" s="2">
        <f t="shared" si="280"/>
        <v>42.508687392709803</v>
      </c>
      <c r="N1409" s="2">
        <f t="shared" si="281"/>
        <v>42.575218395850008</v>
      </c>
      <c r="O1409" s="8" cm="1">
        <f t="array" ref="O1409">MAX(ABS(J1409:N1409/I1409 - $X$2:$AB$2))</f>
        <v>1.5328839929500265E-2</v>
      </c>
      <c r="P1409" s="2">
        <f t="shared" si="282"/>
        <v>40.641205358870764</v>
      </c>
      <c r="Q1409" s="2">
        <f t="shared" si="283"/>
        <v>45.821088470314024</v>
      </c>
      <c r="R1409" s="2">
        <f t="shared" si="284"/>
        <v>41.249673361072695</v>
      </c>
      <c r="S1409" s="2">
        <f t="shared" si="285"/>
        <v>42.508687392709803</v>
      </c>
      <c r="T1409" s="2">
        <f t="shared" si="286"/>
        <v>42.575218395850008</v>
      </c>
      <c r="U1409" s="8" cm="1">
        <f t="array" ref="U1409">SUM(ABS(P1409:T1409/I1409-J1409:N1409/I1409))</f>
        <v>0</v>
      </c>
    </row>
    <row r="1410" spans="1:21" x14ac:dyDescent="0.25">
      <c r="A1410" s="6">
        <v>42951</v>
      </c>
      <c r="B1410" s="7">
        <v>36.960933685302699</v>
      </c>
      <c r="C1410" s="7">
        <v>101.12196350097599</v>
      </c>
      <c r="D1410" s="7">
        <v>87.409172058105398</v>
      </c>
      <c r="E1410" s="7">
        <v>80.551612854003906</v>
      </c>
      <c r="F1410" s="7">
        <v>72.879455566406193</v>
      </c>
      <c r="G1410" s="11">
        <f t="shared" si="274"/>
        <v>5.2494904173072676E-3</v>
      </c>
      <c r="H1410" s="11">
        <f t="shared" si="275"/>
        <v>5.2494904173072676E-3</v>
      </c>
      <c r="I1410" s="7">
        <f t="shared" si="276"/>
        <v>213.91294287486213</v>
      </c>
      <c r="J1410" s="2">
        <f t="shared" si="277"/>
        <v>40.855415009158776</v>
      </c>
      <c r="K1410" s="2">
        <f t="shared" si="278"/>
        <v>46.139845448500431</v>
      </c>
      <c r="L1410" s="2">
        <f t="shared" si="279"/>
        <v>41.506000714562255</v>
      </c>
      <c r="M1410" s="2">
        <f t="shared" si="280"/>
        <v>43.041773679596425</v>
      </c>
      <c r="N1410" s="2">
        <f t="shared" si="281"/>
        <v>42.369908023044239</v>
      </c>
      <c r="O1410" s="8" cm="1">
        <f t="array" ref="O1410">MAX(ABS(J1410:N1410/I1410 - $X$2:$AB$2))</f>
        <v>1.5694500895590879E-2</v>
      </c>
      <c r="P1410" s="2">
        <f t="shared" si="282"/>
        <v>40.855415009158776</v>
      </c>
      <c r="Q1410" s="2">
        <f t="shared" si="283"/>
        <v>46.139845448500431</v>
      </c>
      <c r="R1410" s="2">
        <f t="shared" si="284"/>
        <v>41.506000714562255</v>
      </c>
      <c r="S1410" s="2">
        <f t="shared" si="285"/>
        <v>43.041773679596425</v>
      </c>
      <c r="T1410" s="2">
        <f t="shared" si="286"/>
        <v>42.369908023044239</v>
      </c>
      <c r="U1410" s="8" cm="1">
        <f t="array" ref="U1410">SUM(ABS(P1410:T1410/I1410-J1410:N1410/I1410))</f>
        <v>0</v>
      </c>
    </row>
    <row r="1411" spans="1:21" x14ac:dyDescent="0.25">
      <c r="A1411" s="6">
        <v>42954</v>
      </c>
      <c r="B1411" s="7">
        <v>37.532878875732401</v>
      </c>
      <c r="C1411" s="7">
        <v>101.440338134765</v>
      </c>
      <c r="D1411" s="7">
        <v>87.147209167480398</v>
      </c>
      <c r="E1411" s="7">
        <v>80.861236572265597</v>
      </c>
      <c r="F1411" s="7">
        <v>73.6038818359375</v>
      </c>
      <c r="G1411" s="11">
        <f t="shared" si="274"/>
        <v>5.7952928611313403E-3</v>
      </c>
      <c r="H1411" s="11">
        <f t="shared" si="275"/>
        <v>5.7952928611313403E-3</v>
      </c>
      <c r="I1411" s="7">
        <f t="shared" si="276"/>
        <v>215.15263102560843</v>
      </c>
      <c r="J1411" s="2">
        <f t="shared" si="277"/>
        <v>41.487624636665821</v>
      </c>
      <c r="K1411" s="2">
        <f t="shared" si="278"/>
        <v>46.28511316175647</v>
      </c>
      <c r="L1411" s="2">
        <f t="shared" si="279"/>
        <v>41.381608369120038</v>
      </c>
      <c r="M1411" s="2">
        <f t="shared" si="280"/>
        <v>43.207217344038114</v>
      </c>
      <c r="N1411" s="2">
        <f t="shared" si="281"/>
        <v>42.791067514027965</v>
      </c>
      <c r="O1411" s="8" cm="1">
        <f t="array" ref="O1411">MAX(ABS(J1411:N1411/I1411 - $X$2:$AB$2))</f>
        <v>1.5126875005527618E-2</v>
      </c>
      <c r="P1411" s="2">
        <f t="shared" si="282"/>
        <v>41.487624636665821</v>
      </c>
      <c r="Q1411" s="2">
        <f t="shared" si="283"/>
        <v>46.28511316175647</v>
      </c>
      <c r="R1411" s="2">
        <f t="shared" si="284"/>
        <v>41.381608369120038</v>
      </c>
      <c r="S1411" s="2">
        <f t="shared" si="285"/>
        <v>43.207217344038114</v>
      </c>
      <c r="T1411" s="2">
        <f t="shared" si="286"/>
        <v>42.791067514027965</v>
      </c>
      <c r="U1411" s="8" cm="1">
        <f t="array" ref="U1411">SUM(ABS(P1411:T1411/I1411-J1411:N1411/I1411))</f>
        <v>0</v>
      </c>
    </row>
    <row r="1412" spans="1:21" x14ac:dyDescent="0.25">
      <c r="A1412" s="6">
        <v>42955</v>
      </c>
      <c r="B1412" s="7">
        <v>37.833030700683501</v>
      </c>
      <c r="C1412" s="7">
        <v>101.17502593994099</v>
      </c>
      <c r="D1412" s="7">
        <v>87.599700927734304</v>
      </c>
      <c r="E1412" s="7">
        <v>80.568801879882798</v>
      </c>
      <c r="F1412" s="7">
        <v>73.884613037109304</v>
      </c>
      <c r="G1412" s="11">
        <f t="shared" si="274"/>
        <v>2.010367195039553E-3</v>
      </c>
      <c r="H1412" s="11">
        <f t="shared" si="275"/>
        <v>2.010367195039553E-3</v>
      </c>
      <c r="I1412" s="7">
        <f t="shared" si="276"/>
        <v>215.58516681694874</v>
      </c>
      <c r="J1412" s="2">
        <f t="shared" si="277"/>
        <v>41.819402710199981</v>
      </c>
      <c r="K1412" s="2">
        <f t="shared" si="278"/>
        <v>46.164056734043179</v>
      </c>
      <c r="L1412" s="2">
        <f t="shared" si="279"/>
        <v>41.596472815061105</v>
      </c>
      <c r="M1412" s="2">
        <f t="shared" si="280"/>
        <v>43.050958426312704</v>
      </c>
      <c r="N1412" s="2">
        <f t="shared" si="281"/>
        <v>42.954276131331781</v>
      </c>
      <c r="O1412" s="8" cm="1">
        <f t="array" ref="O1412">MAX(ABS(J1412:N1412/I1412 - $X$2:$AB$2))</f>
        <v>1.413373385396513E-2</v>
      </c>
      <c r="P1412" s="2">
        <f t="shared" si="282"/>
        <v>41.819402710199981</v>
      </c>
      <c r="Q1412" s="2">
        <f t="shared" si="283"/>
        <v>46.164056734043179</v>
      </c>
      <c r="R1412" s="2">
        <f t="shared" si="284"/>
        <v>41.596472815061105</v>
      </c>
      <c r="S1412" s="2">
        <f t="shared" si="285"/>
        <v>43.050958426312704</v>
      </c>
      <c r="T1412" s="2">
        <f t="shared" si="286"/>
        <v>42.954276131331781</v>
      </c>
      <c r="U1412" s="8" cm="1">
        <f t="array" ref="U1412">SUM(ABS(P1412:T1412/I1412-J1412:N1412/I1412))</f>
        <v>0</v>
      </c>
    </row>
    <row r="1413" spans="1:21" x14ac:dyDescent="0.25">
      <c r="A1413" s="6">
        <v>42956</v>
      </c>
      <c r="B1413" s="7">
        <v>38.064640045166001</v>
      </c>
      <c r="C1413" s="7">
        <v>101.11312866210901</v>
      </c>
      <c r="D1413" s="7">
        <v>88.028358459472599</v>
      </c>
      <c r="E1413" s="7">
        <v>80.439773559570298</v>
      </c>
      <c r="F1413" s="7">
        <v>74.367568969726506</v>
      </c>
      <c r="G1413" s="11">
        <f t="shared" ref="G1413:G1476" si="287">I1413/I1412 - 1</f>
        <v>2.9832714471302868E-3</v>
      </c>
      <c r="H1413" s="11">
        <f t="shared" ref="H1413:H1476" si="288">(1+G1413)*(1-U1413*$X$5) - 1</f>
        <v>2.9832714471302868E-3</v>
      </c>
      <c r="I1413" s="7">
        <f t="shared" ref="I1413:I1476" si="289">SUM(J1413:N1413)</f>
        <v>216.22831588953858</v>
      </c>
      <c r="J1413" s="2">
        <f t="shared" ref="J1413:J1476" si="290">P1412*B1413/B1412</f>
        <v>42.075416153188151</v>
      </c>
      <c r="K1413" s="2">
        <f t="shared" ref="K1413:K1476" si="291">Q1412*C1413/C1412</f>
        <v>46.135814295566171</v>
      </c>
      <c r="L1413" s="2">
        <f t="shared" ref="L1413:L1476" si="292">R1412*D1413/D1412</f>
        <v>41.800019644297798</v>
      </c>
      <c r="M1413" s="2">
        <f t="shared" ref="M1413:M1476" si="293">S1412*E1413/E1412</f>
        <v>42.982013714166285</v>
      </c>
      <c r="N1413" s="2">
        <f t="shared" ref="N1413:N1476" si="294">T1412*F1413/F1412</f>
        <v>43.23505208232018</v>
      </c>
      <c r="O1413" s="8" cm="1">
        <f t="array" ref="O1413">MAX(ABS(J1413:N1413/I1413 - $X$2:$AB$2))</f>
        <v>1.3366200933345396E-2</v>
      </c>
      <c r="P1413" s="2">
        <f t="shared" ref="P1413:P1476" si="295">IF($O1413&lt;$X$4,J1413,$I1413*X$2)</f>
        <v>42.075416153188151</v>
      </c>
      <c r="Q1413" s="2">
        <f t="shared" ref="Q1413:Q1476" si="296">IF($O1413&lt;$X$4,K1413,$I1413*Y$2)</f>
        <v>46.135814295566171</v>
      </c>
      <c r="R1413" s="2">
        <f t="shared" ref="R1413:R1476" si="297">IF($O1413&lt;$X$4,L1413,$I1413*Z$2)</f>
        <v>41.800019644297798</v>
      </c>
      <c r="S1413" s="2">
        <f t="shared" ref="S1413:S1476" si="298">IF($O1413&lt;$X$4,M1413,$I1413*AA$2)</f>
        <v>42.982013714166285</v>
      </c>
      <c r="T1413" s="2">
        <f t="shared" ref="T1413:T1476" si="299">IF($O1413&lt;$X$4,N1413,$I1413*AB$2)</f>
        <v>43.23505208232018</v>
      </c>
      <c r="U1413" s="8" cm="1">
        <f t="array" ref="U1413">SUM(ABS(P1413:T1413/I1413-J1413:N1413/I1413))</f>
        <v>0</v>
      </c>
    </row>
    <row r="1414" spans="1:21" x14ac:dyDescent="0.25">
      <c r="A1414" s="6">
        <v>42957</v>
      </c>
      <c r="B1414" s="7">
        <v>36.852207183837798</v>
      </c>
      <c r="C1414" s="7">
        <v>100.060791015625</v>
      </c>
      <c r="D1414" s="7">
        <v>87.409172058105398</v>
      </c>
      <c r="E1414" s="7">
        <v>79.287345886230398</v>
      </c>
      <c r="F1414" s="7">
        <v>73.501892089843693</v>
      </c>
      <c r="G1414" s="11">
        <f t="shared" si="287"/>
        <v>-1.4953761090365614E-2</v>
      </c>
      <c r="H1414" s="11">
        <f t="shared" si="288"/>
        <v>-1.4953761090365614E-2</v>
      </c>
      <c r="I1414" s="7">
        <f t="shared" si="289"/>
        <v>212.99488931275431</v>
      </c>
      <c r="J1414" s="2">
        <f t="shared" si="290"/>
        <v>40.73523226762785</v>
      </c>
      <c r="K1414" s="2">
        <f t="shared" si="291"/>
        <v>45.655654548985083</v>
      </c>
      <c r="L1414" s="2">
        <f t="shared" si="292"/>
        <v>41.506000714562255</v>
      </c>
      <c r="M1414" s="2">
        <f t="shared" si="293"/>
        <v>42.366228016766257</v>
      </c>
      <c r="N1414" s="2">
        <f t="shared" si="294"/>
        <v>42.731773764812857</v>
      </c>
      <c r="O1414" s="8" cm="1">
        <f t="array" ref="O1414">MAX(ABS(J1414:N1414/I1414 - $X$2:$AB$2))</f>
        <v>1.4350939106082955E-2</v>
      </c>
      <c r="P1414" s="2">
        <f t="shared" si="295"/>
        <v>40.73523226762785</v>
      </c>
      <c r="Q1414" s="2">
        <f t="shared" si="296"/>
        <v>45.655654548985083</v>
      </c>
      <c r="R1414" s="2">
        <f t="shared" si="297"/>
        <v>41.506000714562255</v>
      </c>
      <c r="S1414" s="2">
        <f t="shared" si="298"/>
        <v>42.366228016766257</v>
      </c>
      <c r="T1414" s="2">
        <f t="shared" si="299"/>
        <v>42.731773764812857</v>
      </c>
      <c r="U1414" s="8" cm="1">
        <f t="array" ref="U1414">SUM(ABS(P1414:T1414/I1414-J1414:N1414/I1414))</f>
        <v>0</v>
      </c>
    </row>
    <row r="1415" spans="1:21" x14ac:dyDescent="0.25">
      <c r="A1415" s="6">
        <v>42958</v>
      </c>
      <c r="B1415" s="7">
        <v>37.36470413208</v>
      </c>
      <c r="C1415" s="7">
        <v>99.795494079589801</v>
      </c>
      <c r="D1415" s="7">
        <v>86.710594177246094</v>
      </c>
      <c r="E1415" s="7">
        <v>78.625099182128906</v>
      </c>
      <c r="F1415" s="7">
        <v>73.264968872070298</v>
      </c>
      <c r="G1415" s="11">
        <f t="shared" si="287"/>
        <v>-1.7740951085636336E-3</v>
      </c>
      <c r="H1415" s="11">
        <f t="shared" si="288"/>
        <v>-1.7740951085636336E-3</v>
      </c>
      <c r="I1415" s="7">
        <f t="shared" si="289"/>
        <v>212.6170161214755</v>
      </c>
      <c r="J1415" s="2">
        <f t="shared" si="290"/>
        <v>41.301729740057461</v>
      </c>
      <c r="K1415" s="2">
        <f t="shared" si="291"/>
        <v>45.534605083539269</v>
      </c>
      <c r="L1415" s="2">
        <f t="shared" si="292"/>
        <v>41.174282962987526</v>
      </c>
      <c r="M1415" s="2">
        <f t="shared" si="293"/>
        <v>42.012364552732855</v>
      </c>
      <c r="N1415" s="2">
        <f t="shared" si="294"/>
        <v>42.594033782158405</v>
      </c>
      <c r="O1415" s="8" cm="1">
        <f t="array" ref="O1415">MAX(ABS(J1415:N1415/I1415 - $X$2:$AB$2))</f>
        <v>1.4162562875606161E-2</v>
      </c>
      <c r="P1415" s="2">
        <f t="shared" si="295"/>
        <v>41.301729740057461</v>
      </c>
      <c r="Q1415" s="2">
        <f t="shared" si="296"/>
        <v>45.534605083539269</v>
      </c>
      <c r="R1415" s="2">
        <f t="shared" si="297"/>
        <v>41.174282962987526</v>
      </c>
      <c r="S1415" s="2">
        <f t="shared" si="298"/>
        <v>42.012364552732855</v>
      </c>
      <c r="T1415" s="2">
        <f t="shared" si="299"/>
        <v>42.594033782158405</v>
      </c>
      <c r="U1415" s="8" cm="1">
        <f t="array" ref="U1415">SUM(ABS(P1415:T1415/I1415-J1415:N1415/I1415))</f>
        <v>0</v>
      </c>
    </row>
    <row r="1416" spans="1:21" x14ac:dyDescent="0.25">
      <c r="A1416" s="6">
        <v>42961</v>
      </c>
      <c r="B1416" s="7">
        <v>37.927032470703097</v>
      </c>
      <c r="C1416" s="7">
        <v>100.55599212646401</v>
      </c>
      <c r="D1416" s="7">
        <v>86.297821044921804</v>
      </c>
      <c r="E1416" s="7">
        <v>79.545341491699205</v>
      </c>
      <c r="F1416" s="7">
        <v>73.538330078125</v>
      </c>
      <c r="G1416" s="11">
        <f t="shared" si="287"/>
        <v>6.6938147676502968E-3</v>
      </c>
      <c r="H1416" s="11">
        <f t="shared" si="288"/>
        <v>6.6938147676502968E-3</v>
      </c>
      <c r="I1416" s="7">
        <f t="shared" si="289"/>
        <v>214.04023504384318</v>
      </c>
      <c r="J1416" s="2">
        <f t="shared" si="290"/>
        <v>41.923309212087759</v>
      </c>
      <c r="K1416" s="2">
        <f t="shared" si="291"/>
        <v>45.881604500202336</v>
      </c>
      <c r="L1416" s="2">
        <f t="shared" si="292"/>
        <v>40.978278796355966</v>
      </c>
      <c r="M1416" s="2">
        <f t="shared" si="293"/>
        <v>42.504084827666432</v>
      </c>
      <c r="N1416" s="2">
        <f t="shared" si="294"/>
        <v>42.752957707530662</v>
      </c>
      <c r="O1416" s="8" cm="1">
        <f t="array" ref="O1416">MAX(ABS(J1416:N1416/I1416 - $X$2:$AB$2))</f>
        <v>1.4359718352972839E-2</v>
      </c>
      <c r="P1416" s="2">
        <f t="shared" si="295"/>
        <v>41.923309212087759</v>
      </c>
      <c r="Q1416" s="2">
        <f t="shared" si="296"/>
        <v>45.881604500202336</v>
      </c>
      <c r="R1416" s="2">
        <f t="shared" si="297"/>
        <v>40.978278796355966</v>
      </c>
      <c r="S1416" s="2">
        <f t="shared" si="298"/>
        <v>42.504084827666432</v>
      </c>
      <c r="T1416" s="2">
        <f t="shared" si="299"/>
        <v>42.752957707530662</v>
      </c>
      <c r="U1416" s="8" cm="1">
        <f t="array" ref="U1416">SUM(ABS(P1416:T1416/I1416-J1416:N1416/I1416))</f>
        <v>0</v>
      </c>
    </row>
    <row r="1417" spans="1:21" x14ac:dyDescent="0.25">
      <c r="A1417" s="6">
        <v>42962</v>
      </c>
      <c r="B1417" s="7">
        <v>38.34224319458</v>
      </c>
      <c r="C1417" s="7">
        <v>100.50293731689401</v>
      </c>
      <c r="D1417" s="7">
        <v>86.186668395996094</v>
      </c>
      <c r="E1417" s="7">
        <v>79.751754760742102</v>
      </c>
      <c r="F1417" s="7">
        <v>73.602111816406193</v>
      </c>
      <c r="G1417" s="11">
        <f t="shared" si="287"/>
        <v>2.4731205365520204E-3</v>
      </c>
      <c r="H1417" s="11">
        <f t="shared" si="288"/>
        <v>2.4731205365520204E-3</v>
      </c>
      <c r="I1417" s="7">
        <f t="shared" si="289"/>
        <v>214.56958234477855</v>
      </c>
      <c r="J1417" s="2">
        <f t="shared" si="290"/>
        <v>42.382269653527842</v>
      </c>
      <c r="K1417" s="2">
        <f t="shared" si="291"/>
        <v>45.857396695793597</v>
      </c>
      <c r="L1417" s="2">
        <f t="shared" si="292"/>
        <v>40.925498272103098</v>
      </c>
      <c r="M1417" s="2">
        <f t="shared" si="293"/>
        <v>42.6143792450695</v>
      </c>
      <c r="N1417" s="2">
        <f t="shared" si="294"/>
        <v>42.790038478284522</v>
      </c>
      <c r="O1417" s="8" cm="1">
        <f t="array" ref="O1417">MAX(ABS(J1417:N1417/I1417 - $X$2:$AB$2))</f>
        <v>1.3718068491684859E-2</v>
      </c>
      <c r="P1417" s="2">
        <f t="shared" si="295"/>
        <v>42.382269653527842</v>
      </c>
      <c r="Q1417" s="2">
        <f t="shared" si="296"/>
        <v>45.857396695793597</v>
      </c>
      <c r="R1417" s="2">
        <f t="shared" si="297"/>
        <v>40.925498272103098</v>
      </c>
      <c r="S1417" s="2">
        <f t="shared" si="298"/>
        <v>42.6143792450695</v>
      </c>
      <c r="T1417" s="2">
        <f t="shared" si="299"/>
        <v>42.790038478284522</v>
      </c>
      <c r="U1417" s="8" cm="1">
        <f t="array" ref="U1417">SUM(ABS(P1417:T1417/I1417-J1417:N1417/I1417))</f>
        <v>0</v>
      </c>
    </row>
    <row r="1418" spans="1:21" x14ac:dyDescent="0.25">
      <c r="A1418" s="6">
        <v>42963</v>
      </c>
      <c r="B1418" s="7">
        <v>38.188018798828097</v>
      </c>
      <c r="C1418" s="7">
        <v>100.918571472167</v>
      </c>
      <c r="D1418" s="7">
        <v>85.665481567382798</v>
      </c>
      <c r="E1418" s="7">
        <v>79.201316833496094</v>
      </c>
      <c r="F1418" s="7">
        <v>73.793502807617102</v>
      </c>
      <c r="G1418" s="11">
        <f t="shared" si="287"/>
        <v>-1.916228809980991E-3</v>
      </c>
      <c r="H1418" s="11">
        <f t="shared" si="288"/>
        <v>-1.916228809980991E-3</v>
      </c>
      <c r="I1418" s="7">
        <f t="shared" si="289"/>
        <v>214.1584179293439</v>
      </c>
      <c r="J1418" s="2">
        <f t="shared" si="290"/>
        <v>42.21179501815665</v>
      </c>
      <c r="K1418" s="2">
        <f t="shared" si="291"/>
        <v>46.047041902665285</v>
      </c>
      <c r="L1418" s="2">
        <f t="shared" si="292"/>
        <v>40.678014165212531</v>
      </c>
      <c r="M1418" s="2">
        <f t="shared" si="293"/>
        <v>42.320259439769899</v>
      </c>
      <c r="N1418" s="2">
        <f t="shared" si="294"/>
        <v>42.901307403539548</v>
      </c>
      <c r="O1418" s="8" cm="1">
        <f t="array" ref="O1418">MAX(ABS(J1418:N1418/I1418 - $X$2:$AB$2))</f>
        <v>1.5013924495171277E-2</v>
      </c>
      <c r="P1418" s="2">
        <f t="shared" si="295"/>
        <v>42.21179501815665</v>
      </c>
      <c r="Q1418" s="2">
        <f t="shared" si="296"/>
        <v>46.047041902665285</v>
      </c>
      <c r="R1418" s="2">
        <f t="shared" si="297"/>
        <v>40.678014165212531</v>
      </c>
      <c r="S1418" s="2">
        <f t="shared" si="298"/>
        <v>42.320259439769899</v>
      </c>
      <c r="T1418" s="2">
        <f t="shared" si="299"/>
        <v>42.901307403539548</v>
      </c>
      <c r="U1418" s="8" cm="1">
        <f t="array" ref="U1418">SUM(ABS(P1418:T1418/I1418-J1418:N1418/I1418))</f>
        <v>0</v>
      </c>
    </row>
    <row r="1419" spans="1:21" x14ac:dyDescent="0.25">
      <c r="A1419" s="6">
        <v>42964</v>
      </c>
      <c r="B1419" s="7">
        <v>37.454856872558501</v>
      </c>
      <c r="C1419" s="7">
        <v>100.051948547363</v>
      </c>
      <c r="D1419" s="7">
        <v>84.927810668945298</v>
      </c>
      <c r="E1419" s="7">
        <v>77.962875366210895</v>
      </c>
      <c r="F1419" s="7">
        <v>72.627067565917898</v>
      </c>
      <c r="G1419" s="11">
        <f t="shared" si="287"/>
        <v>-1.3522665072673301E-2</v>
      </c>
      <c r="H1419" s="11">
        <f t="shared" si="288"/>
        <v>-1.3522665072673301E-2</v>
      </c>
      <c r="I1419" s="7">
        <f t="shared" si="289"/>
        <v>211.2624253711918</v>
      </c>
      <c r="J1419" s="2">
        <f t="shared" si="290"/>
        <v>41.401381649769</v>
      </c>
      <c r="K1419" s="2">
        <f t="shared" si="291"/>
        <v>45.651619914916814</v>
      </c>
      <c r="L1419" s="2">
        <f t="shared" si="292"/>
        <v>40.327733203652734</v>
      </c>
      <c r="M1419" s="2">
        <f t="shared" si="293"/>
        <v>41.658513318721653</v>
      </c>
      <c r="N1419" s="2">
        <f t="shared" si="294"/>
        <v>42.223177284131609</v>
      </c>
      <c r="O1419" s="8" cm="1">
        <f t="array" ref="O1419">MAX(ABS(J1419:N1419/I1419 - $X$2:$AB$2))</f>
        <v>1.6089632762220307E-2</v>
      </c>
      <c r="P1419" s="2">
        <f t="shared" si="295"/>
        <v>41.401381649769</v>
      </c>
      <c r="Q1419" s="2">
        <f t="shared" si="296"/>
        <v>45.651619914916814</v>
      </c>
      <c r="R1419" s="2">
        <f t="shared" si="297"/>
        <v>40.327733203652734</v>
      </c>
      <c r="S1419" s="2">
        <f t="shared" si="298"/>
        <v>41.658513318721653</v>
      </c>
      <c r="T1419" s="2">
        <f t="shared" si="299"/>
        <v>42.223177284131609</v>
      </c>
      <c r="U1419" s="8" cm="1">
        <f t="array" ref="U1419">SUM(ABS(P1419:T1419/I1419-J1419:N1419/I1419))</f>
        <v>0</v>
      </c>
    </row>
    <row r="1420" spans="1:21" x14ac:dyDescent="0.25">
      <c r="A1420" s="6">
        <v>42965</v>
      </c>
      <c r="B1420" s="7">
        <v>37.369457244872997</v>
      </c>
      <c r="C1420" s="7">
        <v>100.74171447753901</v>
      </c>
      <c r="D1420" s="7">
        <v>85.376838684082003</v>
      </c>
      <c r="E1420" s="7">
        <v>78.040283203125</v>
      </c>
      <c r="F1420" s="7">
        <v>72.271682739257798</v>
      </c>
      <c r="G1420" s="11">
        <f t="shared" si="287"/>
        <v>1.2699821516133358E-3</v>
      </c>
      <c r="H1420" s="11">
        <f t="shared" si="288"/>
        <v>1.2699821516133358E-3</v>
      </c>
      <c r="I1420" s="7">
        <f t="shared" si="289"/>
        <v>211.53072488071976</v>
      </c>
      <c r="J1420" s="2">
        <f t="shared" si="290"/>
        <v>41.30698367648116</v>
      </c>
      <c r="K1420" s="2">
        <f t="shared" si="291"/>
        <v>45.966345740168961</v>
      </c>
      <c r="L1420" s="2">
        <f t="shared" si="292"/>
        <v>40.540952899919084</v>
      </c>
      <c r="M1420" s="2">
        <f t="shared" si="293"/>
        <v>41.699875254000624</v>
      </c>
      <c r="N1420" s="2">
        <f t="shared" si="294"/>
        <v>42.016567310149931</v>
      </c>
      <c r="O1420" s="8" cm="1">
        <f t="array" ref="O1420">MAX(ABS(J1420:N1420/I1420 - $X$2:$AB$2))</f>
        <v>1.7303400090407484E-2</v>
      </c>
      <c r="P1420" s="2">
        <f t="shared" si="295"/>
        <v>41.30698367648116</v>
      </c>
      <c r="Q1420" s="2">
        <f t="shared" si="296"/>
        <v>45.966345740168961</v>
      </c>
      <c r="R1420" s="2">
        <f t="shared" si="297"/>
        <v>40.540952899919084</v>
      </c>
      <c r="S1420" s="2">
        <f t="shared" si="298"/>
        <v>41.699875254000624</v>
      </c>
      <c r="T1420" s="2">
        <f t="shared" si="299"/>
        <v>42.016567310149931</v>
      </c>
      <c r="U1420" s="8" cm="1">
        <f t="array" ref="U1420">SUM(ABS(P1420:T1420/I1420-J1420:N1420/I1420))</f>
        <v>0</v>
      </c>
    </row>
    <row r="1421" spans="1:21" x14ac:dyDescent="0.25">
      <c r="A1421" s="6">
        <v>42968</v>
      </c>
      <c r="B1421" s="7">
        <v>37.300643920898402</v>
      </c>
      <c r="C1421" s="7">
        <v>100.458724975585</v>
      </c>
      <c r="D1421" s="7">
        <v>84.815582275390597</v>
      </c>
      <c r="E1421" s="7">
        <v>77.945671081542898</v>
      </c>
      <c r="F1421" s="7">
        <v>72.636192321777301</v>
      </c>
      <c r="G1421" s="11">
        <f t="shared" si="287"/>
        <v>-1.4671025524897185E-3</v>
      </c>
      <c r="H1421" s="11">
        <f t="shared" si="288"/>
        <v>-1.4671025524897185E-3</v>
      </c>
      <c r="I1421" s="7">
        <f t="shared" si="289"/>
        <v>211.22038761431725</v>
      </c>
      <c r="J1421" s="2">
        <f t="shared" si="290"/>
        <v>41.230919664325</v>
      </c>
      <c r="K1421" s="2">
        <f t="shared" si="291"/>
        <v>45.837223525452671</v>
      </c>
      <c r="L1421" s="2">
        <f t="shared" si="292"/>
        <v>40.274441865073534</v>
      </c>
      <c r="M1421" s="2">
        <f t="shared" si="293"/>
        <v>41.649320418657176</v>
      </c>
      <c r="N1421" s="2">
        <f t="shared" si="294"/>
        <v>42.228482140808858</v>
      </c>
      <c r="O1421" s="8" cm="1">
        <f t="array" ref="O1421">MAX(ABS(J1421:N1421/I1421 - $X$2:$AB$2))</f>
        <v>1.7011359761114564E-2</v>
      </c>
      <c r="P1421" s="2">
        <f t="shared" si="295"/>
        <v>41.230919664325</v>
      </c>
      <c r="Q1421" s="2">
        <f t="shared" si="296"/>
        <v>45.837223525452671</v>
      </c>
      <c r="R1421" s="2">
        <f t="shared" si="297"/>
        <v>40.274441865073534</v>
      </c>
      <c r="S1421" s="2">
        <f t="shared" si="298"/>
        <v>41.649320418657176</v>
      </c>
      <c r="T1421" s="2">
        <f t="shared" si="299"/>
        <v>42.228482140808858</v>
      </c>
      <c r="U1421" s="8" cm="1">
        <f t="array" ref="U1421">SUM(ABS(P1421:T1421/I1421-J1421:N1421/I1421))</f>
        <v>0</v>
      </c>
    </row>
    <row r="1422" spans="1:21" x14ac:dyDescent="0.25">
      <c r="A1422" s="6">
        <v>42969</v>
      </c>
      <c r="B1422" s="7">
        <v>37.9104194641113</v>
      </c>
      <c r="C1422" s="7">
        <v>102.421920776367</v>
      </c>
      <c r="D1422" s="7">
        <v>85.280624389648395</v>
      </c>
      <c r="E1422" s="7">
        <v>78.745506286621094</v>
      </c>
      <c r="F1422" s="7">
        <v>72.918678283691406</v>
      </c>
      <c r="G1422" s="11">
        <f t="shared" si="287"/>
        <v>1.1278392100696033E-2</v>
      </c>
      <c r="H1422" s="11">
        <f t="shared" si="288"/>
        <v>1.1278392100696033E-2</v>
      </c>
      <c r="I1422" s="7">
        <f t="shared" si="289"/>
        <v>213.60261396549254</v>
      </c>
      <c r="J1422" s="2">
        <f t="shared" si="290"/>
        <v>41.904945734459275</v>
      </c>
      <c r="K1422" s="2">
        <f t="shared" si="291"/>
        <v>46.732988873525173</v>
      </c>
      <c r="L1422" s="2">
        <f t="shared" si="292"/>
        <v>40.495265811487926</v>
      </c>
      <c r="M1422" s="2">
        <f t="shared" si="293"/>
        <v>42.076702623161822</v>
      </c>
      <c r="N1422" s="2">
        <f t="shared" si="294"/>
        <v>42.392710922858356</v>
      </c>
      <c r="O1422" s="8" cm="1">
        <f t="array" ref="O1422">MAX(ABS(J1422:N1422/I1422 - $X$2:$AB$2))</f>
        <v>1.8784723678872572E-2</v>
      </c>
      <c r="P1422" s="2">
        <f t="shared" si="295"/>
        <v>41.904945734459275</v>
      </c>
      <c r="Q1422" s="2">
        <f t="shared" si="296"/>
        <v>46.732988873525173</v>
      </c>
      <c r="R1422" s="2">
        <f t="shared" si="297"/>
        <v>40.495265811487926</v>
      </c>
      <c r="S1422" s="2">
        <f t="shared" si="298"/>
        <v>42.076702623161822</v>
      </c>
      <c r="T1422" s="2">
        <f t="shared" si="299"/>
        <v>42.392710922858356</v>
      </c>
      <c r="U1422" s="8" cm="1">
        <f t="array" ref="U1422">SUM(ABS(P1422:T1422/I1422-J1422:N1422/I1422))</f>
        <v>0</v>
      </c>
    </row>
    <row r="1423" spans="1:21" x14ac:dyDescent="0.25">
      <c r="A1423" s="6">
        <v>42970</v>
      </c>
      <c r="B1423" s="7">
        <v>37.957866668701101</v>
      </c>
      <c r="C1423" s="7">
        <v>101.475700378417</v>
      </c>
      <c r="D1423" s="7">
        <v>85.4810791015625</v>
      </c>
      <c r="E1423" s="7">
        <v>78.840110778808594</v>
      </c>
      <c r="F1423" s="7">
        <v>72.864013671875</v>
      </c>
      <c r="G1423" s="11">
        <f t="shared" si="287"/>
        <v>-1.2422052594694977E-3</v>
      </c>
      <c r="H1423" s="11">
        <f t="shared" si="288"/>
        <v>-1.2422052594694977E-3</v>
      </c>
      <c r="I1423" s="7">
        <f t="shared" si="289"/>
        <v>213.33727567498818</v>
      </c>
      <c r="J1423" s="2">
        <f t="shared" si="290"/>
        <v>41.957392332563252</v>
      </c>
      <c r="K1423" s="2">
        <f t="shared" si="291"/>
        <v>46.301248216895118</v>
      </c>
      <c r="L1423" s="2">
        <f t="shared" si="292"/>
        <v>40.590451170415854</v>
      </c>
      <c r="M1423" s="2">
        <f t="shared" si="293"/>
        <v>42.127253381831146</v>
      </c>
      <c r="N1423" s="2">
        <f t="shared" si="294"/>
        <v>42.360930573282801</v>
      </c>
      <c r="O1423" s="8" cm="1">
        <f t="array" ref="O1423">MAX(ABS(J1423:N1423/I1423 - $X$2:$AB$2))</f>
        <v>1.703309030454403E-2</v>
      </c>
      <c r="P1423" s="2">
        <f t="shared" si="295"/>
        <v>41.957392332563252</v>
      </c>
      <c r="Q1423" s="2">
        <f t="shared" si="296"/>
        <v>46.301248216895118</v>
      </c>
      <c r="R1423" s="2">
        <f t="shared" si="297"/>
        <v>40.590451170415854</v>
      </c>
      <c r="S1423" s="2">
        <f t="shared" si="298"/>
        <v>42.127253381831146</v>
      </c>
      <c r="T1423" s="2">
        <f t="shared" si="299"/>
        <v>42.360930573282801</v>
      </c>
      <c r="U1423" s="8" cm="1">
        <f t="array" ref="U1423">SUM(ABS(P1423:T1423/I1423-J1423:N1423/I1423))</f>
        <v>0</v>
      </c>
    </row>
    <row r="1424" spans="1:21" x14ac:dyDescent="0.25">
      <c r="A1424" s="6">
        <v>42971</v>
      </c>
      <c r="B1424" s="7">
        <v>37.789417266845703</v>
      </c>
      <c r="C1424" s="7">
        <v>101.50221252441401</v>
      </c>
      <c r="D1424" s="7">
        <v>86.146598815917898</v>
      </c>
      <c r="E1424" s="7">
        <v>78.711097717285099</v>
      </c>
      <c r="F1424" s="7">
        <v>71.387763977050696</v>
      </c>
      <c r="G1424" s="11">
        <f t="shared" si="287"/>
        <v>-3.680860721600232E-3</v>
      </c>
      <c r="H1424" s="11">
        <f t="shared" si="288"/>
        <v>-3.680860721600232E-3</v>
      </c>
      <c r="I1424" s="7">
        <f t="shared" si="289"/>
        <v>212.55201087650292</v>
      </c>
      <c r="J1424" s="2">
        <f t="shared" si="290"/>
        <v>41.771193837702626</v>
      </c>
      <c r="K1424" s="2">
        <f t="shared" si="291"/>
        <v>46.313345156832384</v>
      </c>
      <c r="L1424" s="2">
        <f t="shared" si="292"/>
        <v>40.906471344148052</v>
      </c>
      <c r="M1424" s="2">
        <f t="shared" si="293"/>
        <v>42.058316823032868</v>
      </c>
      <c r="N1424" s="2">
        <f t="shared" si="294"/>
        <v>41.502683714786997</v>
      </c>
      <c r="O1424" s="8" cm="1">
        <f t="array" ref="O1424">MAX(ABS(J1424:N1424/I1424 - $X$2:$AB$2))</f>
        <v>1.7891823115902594E-2</v>
      </c>
      <c r="P1424" s="2">
        <f t="shared" si="295"/>
        <v>41.771193837702626</v>
      </c>
      <c r="Q1424" s="2">
        <f t="shared" si="296"/>
        <v>46.313345156832384</v>
      </c>
      <c r="R1424" s="2">
        <f t="shared" si="297"/>
        <v>40.906471344148052</v>
      </c>
      <c r="S1424" s="2">
        <f t="shared" si="298"/>
        <v>42.058316823032868</v>
      </c>
      <c r="T1424" s="2">
        <f t="shared" si="299"/>
        <v>41.502683714786997</v>
      </c>
      <c r="U1424" s="8" cm="1">
        <f t="array" ref="U1424">SUM(ABS(P1424:T1424/I1424-J1424:N1424/I1424))</f>
        <v>0</v>
      </c>
    </row>
    <row r="1425" spans="1:21" x14ac:dyDescent="0.25">
      <c r="A1425" s="6">
        <v>42972</v>
      </c>
      <c r="B1425" s="7">
        <v>37.929405212402301</v>
      </c>
      <c r="C1425" s="7">
        <v>102.006301879882</v>
      </c>
      <c r="D1425" s="7">
        <v>86.780006408691406</v>
      </c>
      <c r="E1425" s="7">
        <v>79.029319763183594</v>
      </c>
      <c r="F1425" s="7">
        <v>71.652023315429602</v>
      </c>
      <c r="G1425" s="11">
        <f t="shared" si="287"/>
        <v>4.7479478922969331E-3</v>
      </c>
      <c r="H1425" s="11">
        <f t="shared" si="288"/>
        <v>4.7479478922969331E-3</v>
      </c>
      <c r="I1425" s="7">
        <f t="shared" si="289"/>
        <v>213.56119674854747</v>
      </c>
      <c r="J1425" s="2">
        <f t="shared" si="290"/>
        <v>41.925931963657185</v>
      </c>
      <c r="K1425" s="2">
        <f t="shared" si="291"/>
        <v>46.543350628920578</v>
      </c>
      <c r="L1425" s="2">
        <f t="shared" si="292"/>
        <v>41.207243166821193</v>
      </c>
      <c r="M1425" s="2">
        <f t="shared" si="293"/>
        <v>42.228354899169794</v>
      </c>
      <c r="N1425" s="2">
        <f t="shared" si="294"/>
        <v>41.656316089978695</v>
      </c>
      <c r="O1425" s="8" cm="1">
        <f t="array" ref="O1425">MAX(ABS(J1425:N1425/I1425 - $X$2:$AB$2))</f>
        <v>1.793917311543225E-2</v>
      </c>
      <c r="P1425" s="2">
        <f t="shared" si="295"/>
        <v>41.925931963657185</v>
      </c>
      <c r="Q1425" s="2">
        <f t="shared" si="296"/>
        <v>46.543350628920578</v>
      </c>
      <c r="R1425" s="2">
        <f t="shared" si="297"/>
        <v>41.207243166821193</v>
      </c>
      <c r="S1425" s="2">
        <f t="shared" si="298"/>
        <v>42.228354899169794</v>
      </c>
      <c r="T1425" s="2">
        <f t="shared" si="299"/>
        <v>41.656316089978695</v>
      </c>
      <c r="U1425" s="8" cm="1">
        <f t="array" ref="U1425">SUM(ABS(P1425:T1425/I1425-J1425:N1425/I1425))</f>
        <v>0</v>
      </c>
    </row>
    <row r="1426" spans="1:21" x14ac:dyDescent="0.25">
      <c r="A1426" s="6">
        <v>42975</v>
      </c>
      <c r="B1426" s="7">
        <v>38.311405181884702</v>
      </c>
      <c r="C1426" s="7">
        <v>101.75868988037099</v>
      </c>
      <c r="D1426" s="7">
        <v>86.403167724609304</v>
      </c>
      <c r="E1426" s="7">
        <v>78.7799072265625</v>
      </c>
      <c r="F1426" s="7">
        <v>71.105278015136705</v>
      </c>
      <c r="G1426" s="11">
        <f t="shared" si="287"/>
        <v>-1.5021565419681693E-3</v>
      </c>
      <c r="H1426" s="11">
        <f t="shared" si="288"/>
        <v>-1.5021565419681693E-3</v>
      </c>
      <c r="I1426" s="7">
        <f t="shared" si="289"/>
        <v>213.24039439974109</v>
      </c>
      <c r="J1426" s="2">
        <f t="shared" si="290"/>
        <v>42.348182316409918</v>
      </c>
      <c r="K1426" s="2">
        <f t="shared" si="291"/>
        <v>46.430370431611394</v>
      </c>
      <c r="L1426" s="2">
        <f t="shared" si="292"/>
        <v>41.028302372365559</v>
      </c>
      <c r="M1426" s="2">
        <f t="shared" si="293"/>
        <v>42.095084346616659</v>
      </c>
      <c r="N1426" s="2">
        <f t="shared" si="294"/>
        <v>41.338454932737555</v>
      </c>
      <c r="O1426" s="8" cm="1">
        <f t="array" ref="O1426">MAX(ABS(J1426:N1426/I1426 - $X$2:$AB$2))</f>
        <v>1.7737218890023609E-2</v>
      </c>
      <c r="P1426" s="2">
        <f t="shared" si="295"/>
        <v>42.348182316409918</v>
      </c>
      <c r="Q1426" s="2">
        <f t="shared" si="296"/>
        <v>46.430370431611394</v>
      </c>
      <c r="R1426" s="2">
        <f t="shared" si="297"/>
        <v>41.028302372365559</v>
      </c>
      <c r="S1426" s="2">
        <f t="shared" si="298"/>
        <v>42.095084346616659</v>
      </c>
      <c r="T1426" s="2">
        <f t="shared" si="299"/>
        <v>41.338454932737555</v>
      </c>
      <c r="U1426" s="8" cm="1">
        <f t="array" ref="U1426">SUM(ABS(P1426:T1426/I1426-J1426:N1426/I1426))</f>
        <v>0</v>
      </c>
    </row>
    <row r="1427" spans="1:21" x14ac:dyDescent="0.25">
      <c r="A1427" s="6">
        <v>42976</v>
      </c>
      <c r="B1427" s="7">
        <v>38.653060913085902</v>
      </c>
      <c r="C1427" s="7">
        <v>102.589942932128</v>
      </c>
      <c r="D1427" s="7">
        <v>86.483352661132798</v>
      </c>
      <c r="E1427" s="7">
        <v>78.349876403808594</v>
      </c>
      <c r="F1427" s="7">
        <v>71.779617309570298</v>
      </c>
      <c r="G1427" s="11">
        <f t="shared" si="287"/>
        <v>4.4891723986990595E-3</v>
      </c>
      <c r="H1427" s="11">
        <f t="shared" si="288"/>
        <v>4.4891723986990595E-3</v>
      </c>
      <c r="I1427" s="7">
        <f t="shared" si="289"/>
        <v>214.19766729256813</v>
      </c>
      <c r="J1427" s="2">
        <f t="shared" si="290"/>
        <v>42.725837459197429</v>
      </c>
      <c r="K1427" s="2">
        <f t="shared" si="291"/>
        <v>46.809653883087222</v>
      </c>
      <c r="L1427" s="2">
        <f t="shared" si="292"/>
        <v>41.066377965055409</v>
      </c>
      <c r="M1427" s="2">
        <f t="shared" si="293"/>
        <v>41.865302611745982</v>
      </c>
      <c r="N1427" s="2">
        <f t="shared" si="294"/>
        <v>41.730495373482093</v>
      </c>
      <c r="O1427" s="8" cm="1">
        <f t="array" ref="O1427">MAX(ABS(J1427:N1427/I1427 - $X$2:$AB$2))</f>
        <v>1.8534844355475116E-2</v>
      </c>
      <c r="P1427" s="2">
        <f t="shared" si="295"/>
        <v>42.725837459197429</v>
      </c>
      <c r="Q1427" s="2">
        <f t="shared" si="296"/>
        <v>46.809653883087222</v>
      </c>
      <c r="R1427" s="2">
        <f t="shared" si="297"/>
        <v>41.066377965055409</v>
      </c>
      <c r="S1427" s="2">
        <f t="shared" si="298"/>
        <v>41.865302611745982</v>
      </c>
      <c r="T1427" s="2">
        <f t="shared" si="299"/>
        <v>41.730495373482093</v>
      </c>
      <c r="U1427" s="8" cm="1">
        <f t="array" ref="U1427">SUM(ABS(P1427:T1427/I1427-J1427:N1427/I1427))</f>
        <v>0</v>
      </c>
    </row>
    <row r="1428" spans="1:21" x14ac:dyDescent="0.25">
      <c r="A1428" s="6">
        <v>42977</v>
      </c>
      <c r="B1428" s="7">
        <v>38.757450103759702</v>
      </c>
      <c r="C1428" s="7">
        <v>103.95179748535099</v>
      </c>
      <c r="D1428" s="7">
        <v>86.379112243652301</v>
      </c>
      <c r="E1428" s="7">
        <v>78.530494689941406</v>
      </c>
      <c r="F1428" s="7">
        <v>71.570022583007798</v>
      </c>
      <c r="G1428" s="11">
        <f t="shared" si="287"/>
        <v>3.0903005490272584E-3</v>
      </c>
      <c r="H1428" s="11">
        <f t="shared" si="288"/>
        <v>3.0903005490272584E-3</v>
      </c>
      <c r="I1428" s="7">
        <f t="shared" si="289"/>
        <v>214.85960246140269</v>
      </c>
      <c r="J1428" s="2">
        <f t="shared" si="290"/>
        <v>42.841225878325602</v>
      </c>
      <c r="K1428" s="2">
        <f t="shared" si="291"/>
        <v>47.431039746588965</v>
      </c>
      <c r="L1428" s="2">
        <f t="shared" si="292"/>
        <v>41.016879694558625</v>
      </c>
      <c r="M1428" s="2">
        <f t="shared" si="293"/>
        <v>41.961813794063531</v>
      </c>
      <c r="N1428" s="2">
        <f t="shared" si="294"/>
        <v>41.60864334786595</v>
      </c>
      <c r="O1428" s="8" cm="1">
        <f t="array" ref="O1428">MAX(ABS(J1428:N1428/I1428 - $X$2:$AB$2))</f>
        <v>2.0753641928149158E-2</v>
      </c>
      <c r="P1428" s="2">
        <f t="shared" si="295"/>
        <v>42.841225878325602</v>
      </c>
      <c r="Q1428" s="2">
        <f t="shared" si="296"/>
        <v>47.431039746588965</v>
      </c>
      <c r="R1428" s="2">
        <f t="shared" si="297"/>
        <v>41.016879694558625</v>
      </c>
      <c r="S1428" s="2">
        <f t="shared" si="298"/>
        <v>41.961813794063531</v>
      </c>
      <c r="T1428" s="2">
        <f t="shared" si="299"/>
        <v>41.60864334786595</v>
      </c>
      <c r="U1428" s="8" cm="1">
        <f t="array" ref="U1428">SUM(ABS(P1428:T1428/I1428-J1428:N1428/I1428))</f>
        <v>0</v>
      </c>
    </row>
    <row r="1429" spans="1:21" x14ac:dyDescent="0.25">
      <c r="A1429" s="6">
        <v>42978</v>
      </c>
      <c r="B1429" s="7">
        <v>38.911685943603501</v>
      </c>
      <c r="C1429" s="7">
        <v>103.89873504638599</v>
      </c>
      <c r="D1429" s="7">
        <v>86.290901184082003</v>
      </c>
      <c r="E1429" s="7">
        <v>78.169288635253906</v>
      </c>
      <c r="F1429" s="7">
        <v>71.141731262207003</v>
      </c>
      <c r="G1429" s="11">
        <f t="shared" si="287"/>
        <v>-1.5713164805466473E-3</v>
      </c>
      <c r="H1429" s="11">
        <f t="shared" si="288"/>
        <v>-1.5713164805466473E-3</v>
      </c>
      <c r="I1429" s="7">
        <f t="shared" si="289"/>
        <v>214.52199002705137</v>
      </c>
      <c r="J1429" s="2">
        <f t="shared" si="290"/>
        <v>43.011713163624087</v>
      </c>
      <c r="K1429" s="2">
        <f t="shared" si="291"/>
        <v>47.406828461046217</v>
      </c>
      <c r="L1429" s="2">
        <f t="shared" si="292"/>
        <v>40.974992919803185</v>
      </c>
      <c r="M1429" s="2">
        <f t="shared" si="293"/>
        <v>41.768807736124785</v>
      </c>
      <c r="N1429" s="2">
        <f t="shared" si="294"/>
        <v>41.359647746453113</v>
      </c>
      <c r="O1429" s="8" cm="1">
        <f t="array" ref="O1429">MAX(ABS(J1429:N1429/I1429 - $X$2:$AB$2))</f>
        <v>2.098820011444133E-2</v>
      </c>
      <c r="P1429" s="2">
        <f t="shared" si="295"/>
        <v>43.011713163624087</v>
      </c>
      <c r="Q1429" s="2">
        <f t="shared" si="296"/>
        <v>47.406828461046217</v>
      </c>
      <c r="R1429" s="2">
        <f t="shared" si="297"/>
        <v>40.974992919803185</v>
      </c>
      <c r="S1429" s="2">
        <f t="shared" si="298"/>
        <v>41.768807736124785</v>
      </c>
      <c r="T1429" s="2">
        <f t="shared" si="299"/>
        <v>41.359647746453113</v>
      </c>
      <c r="U1429" s="8" cm="1">
        <f t="array" ref="U1429">SUM(ABS(P1429:T1429/I1429-J1429:N1429/I1429))</f>
        <v>0</v>
      </c>
    </row>
    <row r="1430" spans="1:21" x14ac:dyDescent="0.25">
      <c r="A1430" s="6">
        <v>42979</v>
      </c>
      <c r="B1430" s="7">
        <v>38.923542022705</v>
      </c>
      <c r="C1430" s="7">
        <v>104.597351074218</v>
      </c>
      <c r="D1430" s="7">
        <v>87.204963684082003</v>
      </c>
      <c r="E1430" s="7">
        <v>78.865921020507798</v>
      </c>
      <c r="F1430" s="7">
        <v>71.415100097656193</v>
      </c>
      <c r="G1430" s="11">
        <f t="shared" si="287"/>
        <v>6.046348347542807E-3</v>
      </c>
      <c r="H1430" s="11">
        <f t="shared" si="288"/>
        <v>6.046348347542807E-3</v>
      </c>
      <c r="I1430" s="7">
        <f t="shared" si="289"/>
        <v>215.81906470696302</v>
      </c>
      <c r="J1430" s="2">
        <f t="shared" si="290"/>
        <v>43.024818488186426</v>
      </c>
      <c r="K1430" s="2">
        <f t="shared" si="291"/>
        <v>47.725592401500194</v>
      </c>
      <c r="L1430" s="2">
        <f t="shared" si="292"/>
        <v>41.409032939687307</v>
      </c>
      <c r="M1430" s="2">
        <f t="shared" si="293"/>
        <v>42.141044770264877</v>
      </c>
      <c r="N1430" s="2">
        <f t="shared" si="294"/>
        <v>41.518576107324236</v>
      </c>
      <c r="O1430" s="8" cm="1">
        <f t="array" ref="O1430">MAX(ABS(J1430:N1430/I1430 - $X$2:$AB$2))</f>
        <v>2.1137055089648943E-2</v>
      </c>
      <c r="P1430" s="2">
        <f t="shared" si="295"/>
        <v>43.024818488186426</v>
      </c>
      <c r="Q1430" s="2">
        <f t="shared" si="296"/>
        <v>47.725592401500194</v>
      </c>
      <c r="R1430" s="2">
        <f t="shared" si="297"/>
        <v>41.409032939687307</v>
      </c>
      <c r="S1430" s="2">
        <f t="shared" si="298"/>
        <v>42.141044770264877</v>
      </c>
      <c r="T1430" s="2">
        <f t="shared" si="299"/>
        <v>41.518576107324236</v>
      </c>
      <c r="U1430" s="8" cm="1">
        <f t="array" ref="U1430">SUM(ABS(P1430:T1430/I1430-J1430:N1430/I1430))</f>
        <v>0</v>
      </c>
    </row>
    <row r="1431" spans="1:21" x14ac:dyDescent="0.25">
      <c r="A1431" s="6">
        <v>42983</v>
      </c>
      <c r="B1431" s="7">
        <v>38.456127166747997</v>
      </c>
      <c r="C1431" s="7">
        <v>104.61504364013599</v>
      </c>
      <c r="D1431" s="7">
        <v>87.750205993652301</v>
      </c>
      <c r="E1431" s="7">
        <v>76.982421875</v>
      </c>
      <c r="F1431" s="7">
        <v>72.718208312988196</v>
      </c>
      <c r="G1431" s="11">
        <f t="shared" si="287"/>
        <v>-2.3099110872787376E-3</v>
      </c>
      <c r="H1431" s="11">
        <f t="shared" si="288"/>
        <v>-2.3099110872787376E-3</v>
      </c>
      <c r="I1431" s="7">
        <f t="shared" si="289"/>
        <v>215.32054185655028</v>
      </c>
      <c r="J1431" s="2">
        <f t="shared" si="290"/>
        <v>42.508153295576236</v>
      </c>
      <c r="K1431" s="2">
        <f t="shared" si="291"/>
        <v>47.7336651507703</v>
      </c>
      <c r="L1431" s="2">
        <f t="shared" si="292"/>
        <v>41.667939724384802</v>
      </c>
      <c r="M1431" s="2">
        <f t="shared" si="293"/>
        <v>41.134619931899515</v>
      </c>
      <c r="N1431" s="2">
        <f t="shared" si="294"/>
        <v>42.276163753919398</v>
      </c>
      <c r="O1431" s="8" cm="1">
        <f t="array" ref="O1431">MAX(ABS(J1431:N1431/I1431 - $X$2:$AB$2))</f>
        <v>2.1686536450252702E-2</v>
      </c>
      <c r="P1431" s="2">
        <f t="shared" si="295"/>
        <v>42.508153295576236</v>
      </c>
      <c r="Q1431" s="2">
        <f t="shared" si="296"/>
        <v>47.7336651507703</v>
      </c>
      <c r="R1431" s="2">
        <f t="shared" si="297"/>
        <v>41.667939724384802</v>
      </c>
      <c r="S1431" s="2">
        <f t="shared" si="298"/>
        <v>41.134619931899515</v>
      </c>
      <c r="T1431" s="2">
        <f t="shared" si="299"/>
        <v>42.276163753919398</v>
      </c>
      <c r="U1431" s="8" cm="1">
        <f t="array" ref="U1431">SUM(ABS(P1431:T1431/I1431-J1431:N1431/I1431))</f>
        <v>0</v>
      </c>
    </row>
    <row r="1432" spans="1:21" x14ac:dyDescent="0.25">
      <c r="A1432" s="6">
        <v>42984</v>
      </c>
      <c r="B1432" s="7">
        <v>38.4157905578613</v>
      </c>
      <c r="C1432" s="7">
        <v>103.44773864746</v>
      </c>
      <c r="D1432" s="7">
        <v>89.634452819824205</v>
      </c>
      <c r="E1432" s="7">
        <v>77.498458862304602</v>
      </c>
      <c r="F1432" s="7">
        <v>72.973350524902301</v>
      </c>
      <c r="G1432" s="11">
        <f t="shared" si="287"/>
        <v>3.4441471905237719E-3</v>
      </c>
      <c r="H1432" s="11">
        <f t="shared" si="288"/>
        <v>3.4441471905237719E-3</v>
      </c>
      <c r="I1432" s="7">
        <f t="shared" si="289"/>
        <v>216.06213749584757</v>
      </c>
      <c r="J1432" s="2">
        <f t="shared" si="290"/>
        <v>42.463566518895767</v>
      </c>
      <c r="K1432" s="2">
        <f t="shared" si="291"/>
        <v>47.201048199035441</v>
      </c>
      <c r="L1432" s="2">
        <f t="shared" si="292"/>
        <v>42.562669056239294</v>
      </c>
      <c r="M1432" s="2">
        <f t="shared" si="293"/>
        <v>41.410358013744286</v>
      </c>
      <c r="N1432" s="2">
        <f t="shared" si="294"/>
        <v>42.424495707932785</v>
      </c>
      <c r="O1432" s="8" cm="1">
        <f t="array" ref="O1432">MAX(ABS(J1432:N1432/I1432 - $X$2:$AB$2))</f>
        <v>1.8460525967640112E-2</v>
      </c>
      <c r="P1432" s="2">
        <f t="shared" si="295"/>
        <v>42.463566518895767</v>
      </c>
      <c r="Q1432" s="2">
        <f t="shared" si="296"/>
        <v>47.201048199035441</v>
      </c>
      <c r="R1432" s="2">
        <f t="shared" si="297"/>
        <v>42.562669056239294</v>
      </c>
      <c r="S1432" s="2">
        <f t="shared" si="298"/>
        <v>41.410358013744286</v>
      </c>
      <c r="T1432" s="2">
        <f t="shared" si="299"/>
        <v>42.424495707932785</v>
      </c>
      <c r="U1432" s="8" cm="1">
        <f t="array" ref="U1432">SUM(ABS(P1432:T1432/I1432-J1432:N1432/I1432))</f>
        <v>0</v>
      </c>
    </row>
    <row r="1433" spans="1:21" x14ac:dyDescent="0.25">
      <c r="A1433" s="6">
        <v>42985</v>
      </c>
      <c r="B1433" s="7">
        <v>38.261569976806598</v>
      </c>
      <c r="C1433" s="7">
        <v>104.146354675292</v>
      </c>
      <c r="D1433" s="7">
        <v>89.642478942871094</v>
      </c>
      <c r="E1433" s="7">
        <v>76.139579772949205</v>
      </c>
      <c r="F1433" s="7">
        <v>73.009811401367102</v>
      </c>
      <c r="G1433" s="11">
        <f t="shared" si="287"/>
        <v>-2.5585165062941284E-3</v>
      </c>
      <c r="H1433" s="11">
        <f t="shared" si="288"/>
        <v>-2.5585165062941284E-3</v>
      </c>
      <c r="I1433" s="7">
        <f t="shared" si="289"/>
        <v>215.50933895067925</v>
      </c>
      <c r="J1433" s="2">
        <f t="shared" si="290"/>
        <v>42.293096100166906</v>
      </c>
      <c r="K1433" s="2">
        <f t="shared" si="291"/>
        <v>47.51981213948941</v>
      </c>
      <c r="L1433" s="2">
        <f t="shared" si="292"/>
        <v>42.566480238304926</v>
      </c>
      <c r="M1433" s="2">
        <f t="shared" si="293"/>
        <v>40.684257515570785</v>
      </c>
      <c r="N1433" s="2">
        <f t="shared" si="294"/>
        <v>42.445692957147216</v>
      </c>
      <c r="O1433" s="8" cm="1">
        <f t="array" ref="O1433">MAX(ABS(J1433:N1433/I1433 - $X$2:$AB$2))</f>
        <v>2.0500013460505451E-2</v>
      </c>
      <c r="P1433" s="2">
        <f t="shared" si="295"/>
        <v>42.293096100166906</v>
      </c>
      <c r="Q1433" s="2">
        <f t="shared" si="296"/>
        <v>47.51981213948941</v>
      </c>
      <c r="R1433" s="2">
        <f t="shared" si="297"/>
        <v>42.566480238304926</v>
      </c>
      <c r="S1433" s="2">
        <f t="shared" si="298"/>
        <v>40.684257515570785</v>
      </c>
      <c r="T1433" s="2">
        <f t="shared" si="299"/>
        <v>42.445692957147216</v>
      </c>
      <c r="U1433" s="8" cm="1">
        <f t="array" ref="U1433">SUM(ABS(P1433:T1433/I1433-J1433:N1433/I1433))</f>
        <v>0</v>
      </c>
    </row>
    <row r="1434" spans="1:21" x14ac:dyDescent="0.25">
      <c r="A1434" s="6">
        <v>42986</v>
      </c>
      <c r="B1434" s="7">
        <v>37.637557983398402</v>
      </c>
      <c r="C1434" s="7">
        <v>104.190551757812</v>
      </c>
      <c r="D1434" s="7">
        <v>88.824630737304602</v>
      </c>
      <c r="E1434" s="7">
        <v>76.044982910156193</v>
      </c>
      <c r="F1434" s="7">
        <v>71.879852294921804</v>
      </c>
      <c r="G1434" s="11">
        <f t="shared" si="287"/>
        <v>-8.1918490990572357E-3</v>
      </c>
      <c r="H1434" s="11">
        <f t="shared" si="288"/>
        <v>-8.1918490990572357E-3</v>
      </c>
      <c r="I1434" s="7">
        <f t="shared" si="289"/>
        <v>213.74391896655771</v>
      </c>
      <c r="J1434" s="2">
        <f t="shared" si="290"/>
        <v>41.603333520615998</v>
      </c>
      <c r="K1434" s="2">
        <f t="shared" si="291"/>
        <v>47.539978347562773</v>
      </c>
      <c r="L1434" s="2">
        <f t="shared" si="292"/>
        <v>42.178127306851913</v>
      </c>
      <c r="M1434" s="2">
        <f t="shared" si="293"/>
        <v>40.63371083357552</v>
      </c>
      <c r="N1434" s="2">
        <f t="shared" si="294"/>
        <v>41.788768957951518</v>
      </c>
      <c r="O1434" s="8" cm="1">
        <f t="array" ref="O1434">MAX(ABS(J1434:N1434/I1434 - $X$2:$AB$2))</f>
        <v>2.2415582990227001E-2</v>
      </c>
      <c r="P1434" s="2">
        <f t="shared" si="295"/>
        <v>41.603333520615998</v>
      </c>
      <c r="Q1434" s="2">
        <f t="shared" si="296"/>
        <v>47.539978347562773</v>
      </c>
      <c r="R1434" s="2">
        <f t="shared" si="297"/>
        <v>42.178127306851913</v>
      </c>
      <c r="S1434" s="2">
        <f t="shared" si="298"/>
        <v>40.63371083357552</v>
      </c>
      <c r="T1434" s="2">
        <f t="shared" si="299"/>
        <v>41.788768957951518</v>
      </c>
      <c r="U1434" s="8" cm="1">
        <f t="array" ref="U1434">SUM(ABS(P1434:T1434/I1434-J1434:N1434/I1434))</f>
        <v>0</v>
      </c>
    </row>
    <row r="1435" spans="1:21" x14ac:dyDescent="0.25">
      <c r="A1435" s="6">
        <v>42989</v>
      </c>
      <c r="B1435" s="7">
        <v>38.318515777587798</v>
      </c>
      <c r="C1435" s="7">
        <v>105.119079589843</v>
      </c>
      <c r="D1435" s="7">
        <v>90.219779968261705</v>
      </c>
      <c r="E1435" s="7">
        <v>77.223228454589801</v>
      </c>
      <c r="F1435" s="7">
        <v>72.062110900878906</v>
      </c>
      <c r="G1435" s="11">
        <f t="shared" si="287"/>
        <v>1.2044319390436931E-2</v>
      </c>
      <c r="H1435" s="11">
        <f t="shared" si="288"/>
        <v>1.2044319390436931E-2</v>
      </c>
      <c r="I1435" s="7">
        <f t="shared" si="289"/>
        <v>216.3183189943546</v>
      </c>
      <c r="J1435" s="2">
        <f t="shared" si="290"/>
        <v>42.356042137833427</v>
      </c>
      <c r="K1435" s="2">
        <f t="shared" si="291"/>
        <v>47.96364625492226</v>
      </c>
      <c r="L1435" s="2">
        <f t="shared" si="292"/>
        <v>42.840610014485073</v>
      </c>
      <c r="M1435" s="2">
        <f t="shared" si="293"/>
        <v>41.263291996083346</v>
      </c>
      <c r="N1435" s="2">
        <f t="shared" si="294"/>
        <v>41.894728591030479</v>
      </c>
      <c r="O1435" s="8" cm="1">
        <f t="array" ref="O1435">MAX(ABS(J1435:N1435/I1435 - $X$2:$AB$2))</f>
        <v>2.1727158744119096E-2</v>
      </c>
      <c r="P1435" s="2">
        <f t="shared" si="295"/>
        <v>42.356042137833427</v>
      </c>
      <c r="Q1435" s="2">
        <f t="shared" si="296"/>
        <v>47.96364625492226</v>
      </c>
      <c r="R1435" s="2">
        <f t="shared" si="297"/>
        <v>42.840610014485073</v>
      </c>
      <c r="S1435" s="2">
        <f t="shared" si="298"/>
        <v>41.263291996083346</v>
      </c>
      <c r="T1435" s="2">
        <f t="shared" si="299"/>
        <v>41.894728591030479</v>
      </c>
      <c r="U1435" s="8" cm="1">
        <f t="array" ref="U1435">SUM(ABS(P1435:T1435/I1435-J1435:N1435/I1435))</f>
        <v>0</v>
      </c>
    </row>
    <row r="1436" spans="1:21" x14ac:dyDescent="0.25">
      <c r="A1436" s="6">
        <v>42990</v>
      </c>
      <c r="B1436" s="7">
        <v>38.166660308837798</v>
      </c>
      <c r="C1436" s="7">
        <v>106.949653625488</v>
      </c>
      <c r="D1436" s="7">
        <v>90.195732116699205</v>
      </c>
      <c r="E1436" s="7">
        <v>78.169288635253906</v>
      </c>
      <c r="F1436" s="7">
        <v>72.545066833496094</v>
      </c>
      <c r="G1436" s="11">
        <f t="shared" si="287"/>
        <v>6.6673471835305698E-3</v>
      </c>
      <c r="H1436" s="11">
        <f t="shared" si="288"/>
        <v>6.6673471835305698E-3</v>
      </c>
      <c r="I1436" s="7">
        <f t="shared" si="289"/>
        <v>217.76058832924767</v>
      </c>
      <c r="J1436" s="2">
        <f t="shared" si="290"/>
        <v>42.188186037389222</v>
      </c>
      <c r="K1436" s="2">
        <f t="shared" si="291"/>
        <v>48.79889905424001</v>
      </c>
      <c r="L1436" s="2">
        <f t="shared" si="292"/>
        <v>42.829190959474765</v>
      </c>
      <c r="M1436" s="2">
        <f t="shared" si="293"/>
        <v>41.768807736124778</v>
      </c>
      <c r="N1436" s="2">
        <f t="shared" si="294"/>
        <v>42.175504542018871</v>
      </c>
      <c r="O1436" s="8" cm="1">
        <f t="array" ref="O1436">MAX(ABS(J1436:N1436/I1436 - $X$2:$AB$2))</f>
        <v>2.4094265305976748E-2</v>
      </c>
      <c r="P1436" s="2">
        <f t="shared" si="295"/>
        <v>42.188186037389222</v>
      </c>
      <c r="Q1436" s="2">
        <f t="shared" si="296"/>
        <v>48.79889905424001</v>
      </c>
      <c r="R1436" s="2">
        <f t="shared" si="297"/>
        <v>42.829190959474765</v>
      </c>
      <c r="S1436" s="2">
        <f t="shared" si="298"/>
        <v>41.768807736124778</v>
      </c>
      <c r="T1436" s="2">
        <f t="shared" si="299"/>
        <v>42.175504542018871</v>
      </c>
      <c r="U1436" s="8" cm="1">
        <f t="array" ref="U1436">SUM(ABS(P1436:T1436/I1436-J1436:N1436/I1436))</f>
        <v>0</v>
      </c>
    </row>
    <row r="1437" spans="1:21" x14ac:dyDescent="0.25">
      <c r="A1437" s="6">
        <v>42991</v>
      </c>
      <c r="B1437" s="7">
        <v>37.879570007324197</v>
      </c>
      <c r="C1437" s="7">
        <v>105.791175842285</v>
      </c>
      <c r="D1437" s="7">
        <v>91.55078125</v>
      </c>
      <c r="E1437" s="7">
        <v>78.392898559570298</v>
      </c>
      <c r="F1437" s="7">
        <v>72.772888183593693</v>
      </c>
      <c r="G1437" s="11">
        <f t="shared" si="287"/>
        <v>2.2705390460719954E-4</v>
      </c>
      <c r="H1437" s="11">
        <f t="shared" si="288"/>
        <v>2.2705390460719954E-4</v>
      </c>
      <c r="I1437" s="7">
        <f t="shared" si="289"/>
        <v>217.8100317210974</v>
      </c>
      <c r="J1437" s="2">
        <f t="shared" si="290"/>
        <v>41.870845747414165</v>
      </c>
      <c r="K1437" s="2">
        <f t="shared" si="291"/>
        <v>48.270309774305865</v>
      </c>
      <c r="L1437" s="2">
        <f t="shared" si="292"/>
        <v>43.472632247966345</v>
      </c>
      <c r="M1437" s="2">
        <f t="shared" si="293"/>
        <v>41.888290976918256</v>
      </c>
      <c r="N1437" s="2">
        <f t="shared" si="294"/>
        <v>42.307952974492764</v>
      </c>
      <c r="O1437" s="8" cm="1">
        <f t="array" ref="O1437">MAX(ABS(J1437:N1437/I1437 - $X$2:$AB$2))</f>
        <v>2.1616559131285989E-2</v>
      </c>
      <c r="P1437" s="2">
        <f t="shared" si="295"/>
        <v>41.870845747414165</v>
      </c>
      <c r="Q1437" s="2">
        <f t="shared" si="296"/>
        <v>48.270309774305865</v>
      </c>
      <c r="R1437" s="2">
        <f t="shared" si="297"/>
        <v>43.472632247966345</v>
      </c>
      <c r="S1437" s="2">
        <f t="shared" si="298"/>
        <v>41.888290976918256</v>
      </c>
      <c r="T1437" s="2">
        <f t="shared" si="299"/>
        <v>42.307952974492764</v>
      </c>
      <c r="U1437" s="8" cm="1">
        <f t="array" ref="U1437">SUM(ABS(P1437:T1437/I1437-J1437:N1437/I1437))</f>
        <v>0</v>
      </c>
    </row>
    <row r="1438" spans="1:21" x14ac:dyDescent="0.25">
      <c r="A1438" s="6">
        <v>42992</v>
      </c>
      <c r="B1438" s="7">
        <v>37.554508209228501</v>
      </c>
      <c r="C1438" s="7">
        <v>106.542854309082</v>
      </c>
      <c r="D1438" s="7">
        <v>91.767272949218693</v>
      </c>
      <c r="E1438" s="7">
        <v>78.238082885742102</v>
      </c>
      <c r="F1438" s="7">
        <v>72.608856201171804</v>
      </c>
      <c r="G1438" s="11">
        <f t="shared" si="287"/>
        <v>-4.2066079768443565E-4</v>
      </c>
      <c r="H1438" s="11">
        <f t="shared" si="288"/>
        <v>-4.2066079768443565E-4</v>
      </c>
      <c r="I1438" s="7">
        <f t="shared" si="289"/>
        <v>217.71840757940993</v>
      </c>
      <c r="J1438" s="2">
        <f t="shared" si="290"/>
        <v>41.511532999043197</v>
      </c>
      <c r="K1438" s="2">
        <f t="shared" si="291"/>
        <v>48.613285000302589</v>
      </c>
      <c r="L1438" s="2">
        <f t="shared" si="292"/>
        <v>43.575432725432194</v>
      </c>
      <c r="M1438" s="2">
        <f t="shared" si="293"/>
        <v>41.805567106360321</v>
      </c>
      <c r="N1438" s="2">
        <f t="shared" si="294"/>
        <v>42.212589748271618</v>
      </c>
      <c r="O1438" s="8" cm="1">
        <f t="array" ref="O1438">MAX(ABS(J1438:N1438/I1438 - $X$2:$AB$2))</f>
        <v>2.3285139464248233E-2</v>
      </c>
      <c r="P1438" s="2">
        <f t="shared" si="295"/>
        <v>41.511532999043197</v>
      </c>
      <c r="Q1438" s="2">
        <f t="shared" si="296"/>
        <v>48.613285000302589</v>
      </c>
      <c r="R1438" s="2">
        <f t="shared" si="297"/>
        <v>43.575432725432194</v>
      </c>
      <c r="S1438" s="2">
        <f t="shared" si="298"/>
        <v>41.805567106360321</v>
      </c>
      <c r="T1438" s="2">
        <f t="shared" si="299"/>
        <v>42.212589748271618</v>
      </c>
      <c r="U1438" s="8" cm="1">
        <f t="array" ref="U1438">SUM(ABS(P1438:T1438/I1438-J1438:N1438/I1438))</f>
        <v>0</v>
      </c>
    </row>
    <row r="1439" spans="1:21" x14ac:dyDescent="0.25">
      <c r="A1439" s="6">
        <v>42993</v>
      </c>
      <c r="B1439" s="7">
        <v>37.9341430664062</v>
      </c>
      <c r="C1439" s="7">
        <v>107.329902648925</v>
      </c>
      <c r="D1439" s="7">
        <v>91.911598205566406</v>
      </c>
      <c r="E1439" s="7">
        <v>78.797119140625</v>
      </c>
      <c r="F1439" s="7">
        <v>73.246726989746094</v>
      </c>
      <c r="G1439" s="11">
        <f t="shared" si="287"/>
        <v>6.9669589754597361E-3</v>
      </c>
      <c r="H1439" s="11">
        <f t="shared" si="288"/>
        <v>6.9669589754597361E-3</v>
      </c>
      <c r="I1439" s="7">
        <f t="shared" si="289"/>
        <v>219.23524279321811</v>
      </c>
      <c r="J1439" s="2">
        <f t="shared" si="290"/>
        <v>41.931169033511267</v>
      </c>
      <c r="K1439" s="2">
        <f t="shared" si="291"/>
        <v>48.972398762571501</v>
      </c>
      <c r="L1439" s="2">
        <f t="shared" si="292"/>
        <v>43.643965169477255</v>
      </c>
      <c r="M1439" s="2">
        <f t="shared" si="293"/>
        <v>42.10428132335521</v>
      </c>
      <c r="N1439" s="2">
        <f t="shared" si="294"/>
        <v>42.583428504302844</v>
      </c>
      <c r="O1439" s="8" cm="1">
        <f t="array" ref="O1439">MAX(ABS(J1439:N1439/I1439 - $X$2:$AB$2))</f>
        <v>2.3378313352484525E-2</v>
      </c>
      <c r="P1439" s="2">
        <f t="shared" si="295"/>
        <v>41.931169033511267</v>
      </c>
      <c r="Q1439" s="2">
        <f t="shared" si="296"/>
        <v>48.972398762571501</v>
      </c>
      <c r="R1439" s="2">
        <f t="shared" si="297"/>
        <v>43.643965169477255</v>
      </c>
      <c r="S1439" s="2">
        <f t="shared" si="298"/>
        <v>42.10428132335521</v>
      </c>
      <c r="T1439" s="2">
        <f t="shared" si="299"/>
        <v>42.583428504302844</v>
      </c>
      <c r="U1439" s="8" cm="1">
        <f t="array" ref="U1439">SUM(ABS(P1439:T1439/I1439-J1439:N1439/I1439))</f>
        <v>0</v>
      </c>
    </row>
    <row r="1440" spans="1:21" x14ac:dyDescent="0.25">
      <c r="A1440" s="6">
        <v>42996</v>
      </c>
      <c r="B1440" s="7">
        <v>37.647045135497997</v>
      </c>
      <c r="C1440" s="7">
        <v>109.505325317382</v>
      </c>
      <c r="D1440" s="7">
        <v>92.360618591308594</v>
      </c>
      <c r="E1440" s="7">
        <v>79.915191650390597</v>
      </c>
      <c r="F1440" s="7">
        <v>72.900444030761705</v>
      </c>
      <c r="G1440" s="11">
        <f t="shared" si="287"/>
        <v>5.8593563282678396E-3</v>
      </c>
      <c r="H1440" s="11">
        <f t="shared" si="288"/>
        <v>5.8593563282678396E-3</v>
      </c>
      <c r="I1440" s="7">
        <f t="shared" si="289"/>
        <v>220.51982020045787</v>
      </c>
      <c r="J1440" s="2">
        <f t="shared" si="290"/>
        <v>41.613820310251349</v>
      </c>
      <c r="K1440" s="2">
        <f t="shared" si="291"/>
        <v>49.964998809412975</v>
      </c>
      <c r="L1440" s="2">
        <f t="shared" si="292"/>
        <v>43.857181242946972</v>
      </c>
      <c r="M1440" s="2">
        <f t="shared" si="293"/>
        <v>42.701709757344872</v>
      </c>
      <c r="N1440" s="2">
        <f t="shared" si="294"/>
        <v>42.382110080501683</v>
      </c>
      <c r="O1440" s="8" cm="1">
        <f t="array" ref="O1440">MAX(ABS(J1440:N1440/I1440 - $X$2:$AB$2))</f>
        <v>2.6578267495382391E-2</v>
      </c>
      <c r="P1440" s="2">
        <f t="shared" si="295"/>
        <v>41.613820310251349</v>
      </c>
      <c r="Q1440" s="2">
        <f t="shared" si="296"/>
        <v>49.964998809412975</v>
      </c>
      <c r="R1440" s="2">
        <f t="shared" si="297"/>
        <v>43.857181242946972</v>
      </c>
      <c r="S1440" s="2">
        <f t="shared" si="298"/>
        <v>42.701709757344872</v>
      </c>
      <c r="T1440" s="2">
        <f t="shared" si="299"/>
        <v>42.382110080501683</v>
      </c>
      <c r="U1440" s="8" cm="1">
        <f t="array" ref="U1440">SUM(ABS(P1440:T1440/I1440-J1440:N1440/I1440))</f>
        <v>0</v>
      </c>
    </row>
    <row r="1441" spans="1:21" x14ac:dyDescent="0.25">
      <c r="A1441" s="6">
        <v>42997</v>
      </c>
      <c r="B1441" s="7">
        <v>37.661285400390597</v>
      </c>
      <c r="C1441" s="7">
        <v>110.31005859375</v>
      </c>
      <c r="D1441" s="7">
        <v>93.282691955566406</v>
      </c>
      <c r="E1441" s="7">
        <v>80.792404174804602</v>
      </c>
      <c r="F1441" s="7">
        <v>72.946022033691406</v>
      </c>
      <c r="G1441" s="11">
        <f t="shared" si="287"/>
        <v>5.9676867825537716E-3</v>
      </c>
      <c r="H1441" s="11">
        <f t="shared" si="288"/>
        <v>5.9676867825537716E-3</v>
      </c>
      <c r="I1441" s="7">
        <f t="shared" si="289"/>
        <v>221.83581341675927</v>
      </c>
      <c r="J1441" s="2">
        <f t="shared" si="290"/>
        <v>41.629561036310406</v>
      </c>
      <c r="K1441" s="2">
        <f t="shared" si="291"/>
        <v>50.332181839818894</v>
      </c>
      <c r="L1441" s="2">
        <f t="shared" si="292"/>
        <v>44.295025199303431</v>
      </c>
      <c r="M1441" s="2">
        <f t="shared" si="293"/>
        <v>43.170437590432059</v>
      </c>
      <c r="N1441" s="2">
        <f t="shared" si="294"/>
        <v>42.408607750894483</v>
      </c>
      <c r="O1441" s="8" cm="1">
        <f t="array" ref="O1441">MAX(ABS(J1441:N1441/I1441 - $X$2:$AB$2))</f>
        <v>2.6889342458247062E-2</v>
      </c>
      <c r="P1441" s="2">
        <f t="shared" si="295"/>
        <v>41.629561036310406</v>
      </c>
      <c r="Q1441" s="2">
        <f t="shared" si="296"/>
        <v>50.332181839818894</v>
      </c>
      <c r="R1441" s="2">
        <f t="shared" si="297"/>
        <v>44.295025199303431</v>
      </c>
      <c r="S1441" s="2">
        <f t="shared" si="298"/>
        <v>43.170437590432059</v>
      </c>
      <c r="T1441" s="2">
        <f t="shared" si="299"/>
        <v>42.408607750894483</v>
      </c>
      <c r="U1441" s="8" cm="1">
        <f t="array" ref="U1441">SUM(ABS(P1441:T1441/I1441-J1441:N1441/I1441))</f>
        <v>0</v>
      </c>
    </row>
    <row r="1442" spans="1:21" x14ac:dyDescent="0.25">
      <c r="A1442" s="6">
        <v>42998</v>
      </c>
      <c r="B1442" s="7">
        <v>37.030155181884702</v>
      </c>
      <c r="C1442" s="7">
        <v>110.407348632812</v>
      </c>
      <c r="D1442" s="7">
        <v>93.306770324707003</v>
      </c>
      <c r="E1442" s="7">
        <v>81.360054016113196</v>
      </c>
      <c r="F1442" s="7">
        <v>73.3560791015625</v>
      </c>
      <c r="G1442" s="11">
        <f t="shared" si="287"/>
        <v>-4.5120905986983928E-4</v>
      </c>
      <c r="H1442" s="11">
        <f t="shared" si="288"/>
        <v>-4.5120905986983928E-4</v>
      </c>
      <c r="I1442" s="7">
        <f t="shared" si="289"/>
        <v>221.73571908794202</v>
      </c>
      <c r="J1442" s="2">
        <f t="shared" si="290"/>
        <v>40.931930202051134</v>
      </c>
      <c r="K1442" s="2">
        <f t="shared" si="291"/>
        <v>50.376573257969675</v>
      </c>
      <c r="L1442" s="2">
        <f t="shared" si="292"/>
        <v>44.306458745500287</v>
      </c>
      <c r="M1442" s="2">
        <f t="shared" si="293"/>
        <v>43.47375437247026</v>
      </c>
      <c r="N1442" s="2">
        <f t="shared" si="294"/>
        <v>42.647002509950646</v>
      </c>
      <c r="O1442" s="8" cm="1">
        <f t="array" ref="O1442">MAX(ABS(J1442:N1442/I1442 - $X$2:$AB$2))</f>
        <v>2.7191962869951292E-2</v>
      </c>
      <c r="P1442" s="2">
        <f t="shared" si="295"/>
        <v>40.931930202051134</v>
      </c>
      <c r="Q1442" s="2">
        <f t="shared" si="296"/>
        <v>50.376573257969675</v>
      </c>
      <c r="R1442" s="2">
        <f t="shared" si="297"/>
        <v>44.306458745500287</v>
      </c>
      <c r="S1442" s="2">
        <f t="shared" si="298"/>
        <v>43.47375437247026</v>
      </c>
      <c r="T1442" s="2">
        <f t="shared" si="299"/>
        <v>42.647002509950646</v>
      </c>
      <c r="U1442" s="8" cm="1">
        <f t="array" ref="U1442">SUM(ABS(P1442:T1442/I1442-J1442:N1442/I1442))</f>
        <v>0</v>
      </c>
    </row>
    <row r="1443" spans="1:21" x14ac:dyDescent="0.25">
      <c r="A1443" s="6">
        <v>42999</v>
      </c>
      <c r="B1443" s="7">
        <v>36.394283294677699</v>
      </c>
      <c r="C1443" s="7">
        <v>110.354278564453</v>
      </c>
      <c r="D1443" s="7">
        <v>93.386924743652301</v>
      </c>
      <c r="E1443" s="7">
        <v>81.729866027832003</v>
      </c>
      <c r="F1443" s="7">
        <v>72.909576416015597</v>
      </c>
      <c r="G1443" s="11">
        <f t="shared" si="287"/>
        <v>-3.3869345903431158E-3</v>
      </c>
      <c r="H1443" s="11">
        <f t="shared" si="288"/>
        <v>-3.3869345903431158E-3</v>
      </c>
      <c r="I1443" s="7">
        <f t="shared" si="289"/>
        <v>220.98471471104847</v>
      </c>
      <c r="J1443" s="2">
        <f t="shared" si="290"/>
        <v>40.229058081295449</v>
      </c>
      <c r="K1443" s="2">
        <f t="shared" si="291"/>
        <v>50.352358491293373</v>
      </c>
      <c r="L1443" s="2">
        <f t="shared" si="292"/>
        <v>44.344519847003532</v>
      </c>
      <c r="M1443" s="2">
        <f t="shared" si="293"/>
        <v>43.67135891877831</v>
      </c>
      <c r="N1443" s="2">
        <f t="shared" si="294"/>
        <v>42.387419372677805</v>
      </c>
      <c r="O1443" s="8" cm="1">
        <f t="array" ref="O1443">MAX(ABS(J1443:N1443/I1443 - $X$2:$AB$2))</f>
        <v>2.7854485578933691E-2</v>
      </c>
      <c r="P1443" s="2">
        <f t="shared" si="295"/>
        <v>40.229058081295449</v>
      </c>
      <c r="Q1443" s="2">
        <f t="shared" si="296"/>
        <v>50.352358491293373</v>
      </c>
      <c r="R1443" s="2">
        <f t="shared" si="297"/>
        <v>44.344519847003532</v>
      </c>
      <c r="S1443" s="2">
        <f t="shared" si="298"/>
        <v>43.67135891877831</v>
      </c>
      <c r="T1443" s="2">
        <f t="shared" si="299"/>
        <v>42.387419372677805</v>
      </c>
      <c r="U1443" s="8" cm="1">
        <f t="array" ref="U1443">SUM(ABS(P1443:T1443/I1443-J1443:N1443/I1443))</f>
        <v>0</v>
      </c>
    </row>
    <row r="1444" spans="1:21" x14ac:dyDescent="0.25">
      <c r="A1444" s="6">
        <v>43000</v>
      </c>
      <c r="B1444" s="7">
        <v>36.038375854492102</v>
      </c>
      <c r="C1444" s="7">
        <v>110.035919189453</v>
      </c>
      <c r="D1444" s="7">
        <v>94.044418334960895</v>
      </c>
      <c r="E1444" s="7">
        <v>81.557838439941406</v>
      </c>
      <c r="F1444" s="7">
        <v>72.472160339355398</v>
      </c>
      <c r="G1444" s="11">
        <f t="shared" si="287"/>
        <v>-2.5914986212097757E-3</v>
      </c>
      <c r="H1444" s="11">
        <f t="shared" si="288"/>
        <v>-2.5914986212097757E-3</v>
      </c>
      <c r="I1444" s="7">
        <f t="shared" si="289"/>
        <v>220.41203312756636</v>
      </c>
      <c r="J1444" s="2">
        <f t="shared" si="290"/>
        <v>39.835649562521695</v>
      </c>
      <c r="K1444" s="2">
        <f t="shared" si="291"/>
        <v>50.207097740304896</v>
      </c>
      <c r="L1444" s="2">
        <f t="shared" si="292"/>
        <v>44.656728838670141</v>
      </c>
      <c r="M1444" s="2">
        <f t="shared" si="293"/>
        <v>43.579438071481881</v>
      </c>
      <c r="N1444" s="2">
        <f t="shared" si="294"/>
        <v>42.133118914587712</v>
      </c>
      <c r="O1444" s="8" cm="1">
        <f t="array" ref="O1444">MAX(ABS(J1444:N1444/I1444 - $X$2:$AB$2))</f>
        <v>2.7787462544056646E-2</v>
      </c>
      <c r="P1444" s="2">
        <f t="shared" si="295"/>
        <v>39.835649562521695</v>
      </c>
      <c r="Q1444" s="2">
        <f t="shared" si="296"/>
        <v>50.207097740304896</v>
      </c>
      <c r="R1444" s="2">
        <f t="shared" si="297"/>
        <v>44.656728838670141</v>
      </c>
      <c r="S1444" s="2">
        <f t="shared" si="298"/>
        <v>43.579438071481881</v>
      </c>
      <c r="T1444" s="2">
        <f t="shared" si="299"/>
        <v>42.133118914587712</v>
      </c>
      <c r="U1444" s="8" cm="1">
        <f t="array" ref="U1444">SUM(ABS(P1444:T1444/I1444-J1444:N1444/I1444))</f>
        <v>0</v>
      </c>
    </row>
    <row r="1445" spans="1:21" x14ac:dyDescent="0.25">
      <c r="A1445" s="6">
        <v>43003</v>
      </c>
      <c r="B1445" s="7">
        <v>35.720451354980398</v>
      </c>
      <c r="C1445" s="7">
        <v>109.938636779785</v>
      </c>
      <c r="D1445" s="7">
        <v>94.605674743652301</v>
      </c>
      <c r="E1445" s="7">
        <v>80.947212219238196</v>
      </c>
      <c r="F1445" s="7">
        <v>72.125877380371094</v>
      </c>
      <c r="G1445" s="11">
        <f t="shared" si="287"/>
        <v>-2.9803246867620148E-3</v>
      </c>
      <c r="H1445" s="11">
        <f t="shared" si="288"/>
        <v>-2.9803246867620148E-3</v>
      </c>
      <c r="I1445" s="7">
        <f t="shared" si="289"/>
        <v>219.75513370397687</v>
      </c>
      <c r="J1445" s="2">
        <f t="shared" si="290"/>
        <v>39.484226152071031</v>
      </c>
      <c r="K1445" s="2">
        <f t="shared" si="291"/>
        <v>50.162709803287676</v>
      </c>
      <c r="L1445" s="2">
        <f t="shared" si="292"/>
        <v>44.923239873515691</v>
      </c>
      <c r="M1445" s="2">
        <f t="shared" si="293"/>
        <v>43.25315738431587</v>
      </c>
      <c r="N1445" s="2">
        <f t="shared" si="294"/>
        <v>41.931800490786593</v>
      </c>
      <c r="O1445" s="8" cm="1">
        <f t="array" ref="O1445">MAX(ABS(J1445:N1445/I1445 - $X$2:$AB$2))</f>
        <v>2.8266384305996706E-2</v>
      </c>
      <c r="P1445" s="2">
        <f t="shared" si="295"/>
        <v>39.484226152071031</v>
      </c>
      <c r="Q1445" s="2">
        <f t="shared" si="296"/>
        <v>50.162709803287676</v>
      </c>
      <c r="R1445" s="2">
        <f t="shared" si="297"/>
        <v>44.923239873515691</v>
      </c>
      <c r="S1445" s="2">
        <f t="shared" si="298"/>
        <v>43.25315738431587</v>
      </c>
      <c r="T1445" s="2">
        <f t="shared" si="299"/>
        <v>41.931800490786593</v>
      </c>
      <c r="U1445" s="8" cm="1">
        <f t="array" ref="U1445">SUM(ABS(P1445:T1445/I1445-J1445:N1445/I1445))</f>
        <v>0</v>
      </c>
    </row>
    <row r="1446" spans="1:21" x14ac:dyDescent="0.25">
      <c r="A1446" s="6">
        <v>43004</v>
      </c>
      <c r="B1446" s="7">
        <v>36.3349609375</v>
      </c>
      <c r="C1446" s="7">
        <v>110.10666656494099</v>
      </c>
      <c r="D1446" s="7">
        <v>94.228820800781193</v>
      </c>
      <c r="E1446" s="7">
        <v>80.586013793945298</v>
      </c>
      <c r="F1446" s="7">
        <v>72.344596862792898</v>
      </c>
      <c r="G1446" s="11">
        <f t="shared" si="287"/>
        <v>2.3259264364237087E-3</v>
      </c>
      <c r="H1446" s="11">
        <f t="shared" si="288"/>
        <v>2.3259264364237087E-3</v>
      </c>
      <c r="I1446" s="7">
        <f t="shared" si="289"/>
        <v>220.2662679789988</v>
      </c>
      <c r="J1446" s="2">
        <f t="shared" si="290"/>
        <v>40.163485075417078</v>
      </c>
      <c r="K1446" s="2">
        <f t="shared" si="291"/>
        <v>50.239378293983734</v>
      </c>
      <c r="L1446" s="2">
        <f t="shared" si="292"/>
        <v>44.744291833466811</v>
      </c>
      <c r="M1446" s="2">
        <f t="shared" si="293"/>
        <v>43.060155403051247</v>
      </c>
      <c r="N1446" s="2">
        <f t="shared" si="294"/>
        <v>42.058957373079927</v>
      </c>
      <c r="O1446" s="8" cm="1">
        <f t="array" ref="O1446">MAX(ABS(J1446:N1446/I1446 - $X$2:$AB$2))</f>
        <v>2.8084757393600474E-2</v>
      </c>
      <c r="P1446" s="2">
        <f t="shared" si="295"/>
        <v>40.163485075417078</v>
      </c>
      <c r="Q1446" s="2">
        <f t="shared" si="296"/>
        <v>50.239378293983734</v>
      </c>
      <c r="R1446" s="2">
        <f t="shared" si="297"/>
        <v>44.744291833466811</v>
      </c>
      <c r="S1446" s="2">
        <f t="shared" si="298"/>
        <v>43.060155403051247</v>
      </c>
      <c r="T1446" s="2">
        <f t="shared" si="299"/>
        <v>42.058957373079927</v>
      </c>
      <c r="U1446" s="8" cm="1">
        <f t="array" ref="U1446">SUM(ABS(P1446:T1446/I1446-J1446:N1446/I1446))</f>
        <v>0</v>
      </c>
    </row>
    <row r="1447" spans="1:21" x14ac:dyDescent="0.25">
      <c r="A1447" s="6">
        <v>43005</v>
      </c>
      <c r="B1447" s="7">
        <v>36.5935859680175</v>
      </c>
      <c r="C1447" s="7">
        <v>110.115524291992</v>
      </c>
      <c r="D1447" s="7">
        <v>94.172706604003906</v>
      </c>
      <c r="E1447" s="7">
        <v>81.858863830566406</v>
      </c>
      <c r="F1447" s="7">
        <v>72.253479003906193</v>
      </c>
      <c r="G1447" s="11">
        <f t="shared" si="287"/>
        <v>4.0425181646230879E-3</v>
      </c>
      <c r="H1447" s="11">
        <f t="shared" si="288"/>
        <v>4.0425181646230879E-3</v>
      </c>
      <c r="I1447" s="7">
        <f t="shared" si="289"/>
        <v>221.15669836835764</v>
      </c>
      <c r="J1447" s="2">
        <f t="shared" si="290"/>
        <v>40.449360779843623</v>
      </c>
      <c r="K1447" s="2">
        <f t="shared" si="291"/>
        <v>50.243419890319572</v>
      </c>
      <c r="L1447" s="2">
        <f t="shared" si="292"/>
        <v>44.717646164177246</v>
      </c>
      <c r="M1447" s="2">
        <f t="shared" si="293"/>
        <v>43.740287324228397</v>
      </c>
      <c r="N1447" s="2">
        <f t="shared" si="294"/>
        <v>42.005984209788821</v>
      </c>
      <c r="O1447" s="8" cm="1">
        <f t="array" ref="O1447">MAX(ABS(J1447:N1447/I1447 - $X$2:$AB$2))</f>
        <v>2.7184707770570665E-2</v>
      </c>
      <c r="P1447" s="2">
        <f t="shared" si="295"/>
        <v>40.449360779843623</v>
      </c>
      <c r="Q1447" s="2">
        <f t="shared" si="296"/>
        <v>50.243419890319572</v>
      </c>
      <c r="R1447" s="2">
        <f t="shared" si="297"/>
        <v>44.717646164177246</v>
      </c>
      <c r="S1447" s="2">
        <f t="shared" si="298"/>
        <v>43.740287324228397</v>
      </c>
      <c r="T1447" s="2">
        <f t="shared" si="299"/>
        <v>42.005984209788821</v>
      </c>
      <c r="U1447" s="8" cm="1">
        <f t="array" ref="U1447">SUM(ABS(P1447:T1447/I1447-J1447:N1447/I1447))</f>
        <v>0</v>
      </c>
    </row>
    <row r="1448" spans="1:21" x14ac:dyDescent="0.25">
      <c r="A1448" s="6">
        <v>43006</v>
      </c>
      <c r="B1448" s="7">
        <v>36.368190765380803</v>
      </c>
      <c r="C1448" s="7">
        <v>110.743362426757</v>
      </c>
      <c r="D1448" s="7">
        <v>94.309020996093693</v>
      </c>
      <c r="E1448" s="7">
        <v>82.030868530273395</v>
      </c>
      <c r="F1448" s="7">
        <v>71.943634033203097</v>
      </c>
      <c r="G1448" s="11">
        <f t="shared" si="287"/>
        <v>6.2523873695985444E-5</v>
      </c>
      <c r="H1448" s="11">
        <f t="shared" si="288"/>
        <v>6.2523873695985444E-5</v>
      </c>
      <c r="I1448" s="7">
        <f t="shared" si="289"/>
        <v>221.17052594183343</v>
      </c>
      <c r="J1448" s="2">
        <f t="shared" si="290"/>
        <v>40.200216247316369</v>
      </c>
      <c r="K1448" s="2">
        <f t="shared" si="291"/>
        <v>50.529889352559124</v>
      </c>
      <c r="L1448" s="2">
        <f t="shared" si="292"/>
        <v>44.782374671749913</v>
      </c>
      <c r="M1448" s="2">
        <f t="shared" si="293"/>
        <v>43.832195941502562</v>
      </c>
      <c r="N1448" s="2">
        <f t="shared" si="294"/>
        <v>41.82584972870545</v>
      </c>
      <c r="O1448" s="8" cm="1">
        <f t="array" ref="O1448">MAX(ABS(J1448:N1448/I1448 - $X$2:$AB$2))</f>
        <v>2.8465746678416781E-2</v>
      </c>
      <c r="P1448" s="2">
        <f t="shared" si="295"/>
        <v>40.200216247316369</v>
      </c>
      <c r="Q1448" s="2">
        <f t="shared" si="296"/>
        <v>50.529889352559124</v>
      </c>
      <c r="R1448" s="2">
        <f t="shared" si="297"/>
        <v>44.782374671749913</v>
      </c>
      <c r="S1448" s="2">
        <f t="shared" si="298"/>
        <v>43.832195941502562</v>
      </c>
      <c r="T1448" s="2">
        <f t="shared" si="299"/>
        <v>41.82584972870545</v>
      </c>
      <c r="U1448" s="8" cm="1">
        <f t="array" ref="U1448">SUM(ABS(P1448:T1448/I1448-J1448:N1448/I1448))</f>
        <v>0</v>
      </c>
    </row>
    <row r="1449" spans="1:21" x14ac:dyDescent="0.25">
      <c r="A1449" s="6">
        <v>43007</v>
      </c>
      <c r="B1449" s="7">
        <v>36.567481994628899</v>
      </c>
      <c r="C1449" s="7">
        <v>110.283515930175</v>
      </c>
      <c r="D1449" s="7">
        <v>94.212799072265597</v>
      </c>
      <c r="E1449" s="7">
        <v>82.142677307128906</v>
      </c>
      <c r="F1449" s="7">
        <v>71.205520629882798</v>
      </c>
      <c r="G1449" s="11">
        <f t="shared" si="287"/>
        <v>-1.8293222180584268E-3</v>
      </c>
      <c r="H1449" s="11">
        <f t="shared" si="288"/>
        <v>-1.8293222180584268E-3</v>
      </c>
      <c r="I1449" s="7">
        <f t="shared" si="289"/>
        <v>220.76593378474837</v>
      </c>
      <c r="J1449" s="2">
        <f t="shared" si="290"/>
        <v>40.420506295937464</v>
      </c>
      <c r="K1449" s="2">
        <f t="shared" si="291"/>
        <v>50.320070975346511</v>
      </c>
      <c r="L1449" s="2">
        <f t="shared" si="292"/>
        <v>44.736683960522143</v>
      </c>
      <c r="M1449" s="2">
        <f t="shared" si="293"/>
        <v>43.89193960023637</v>
      </c>
      <c r="N1449" s="2">
        <f t="shared" si="294"/>
        <v>41.396732952705918</v>
      </c>
      <c r="O1449" s="8" cm="1">
        <f t="array" ref="O1449">MAX(ABS(J1449:N1449/I1449 - $X$2:$AB$2))</f>
        <v>2.7934039064241134E-2</v>
      </c>
      <c r="P1449" s="2">
        <f t="shared" si="295"/>
        <v>40.420506295937464</v>
      </c>
      <c r="Q1449" s="2">
        <f t="shared" si="296"/>
        <v>50.320070975346511</v>
      </c>
      <c r="R1449" s="2">
        <f t="shared" si="297"/>
        <v>44.736683960522143</v>
      </c>
      <c r="S1449" s="2">
        <f t="shared" si="298"/>
        <v>43.89193960023637</v>
      </c>
      <c r="T1449" s="2">
        <f t="shared" si="299"/>
        <v>41.396732952705918</v>
      </c>
      <c r="U1449" s="8" cm="1">
        <f t="array" ref="U1449">SUM(ABS(P1449:T1449/I1449-J1449:N1449/I1449))</f>
        <v>0</v>
      </c>
    </row>
    <row r="1450" spans="1:21" x14ac:dyDescent="0.25">
      <c r="A1450" s="6">
        <v>43010</v>
      </c>
      <c r="B1450" s="7">
        <v>36.493930816650298</v>
      </c>
      <c r="C1450" s="7">
        <v>110.292366027832</v>
      </c>
      <c r="D1450" s="7">
        <v>94.156669616699205</v>
      </c>
      <c r="E1450" s="7">
        <v>83.286529541015597</v>
      </c>
      <c r="F1450" s="7">
        <v>71.487991333007798</v>
      </c>
      <c r="G1450" s="11">
        <f t="shared" si="287"/>
        <v>3.0417172322545483E-3</v>
      </c>
      <c r="H1450" s="11">
        <f t="shared" si="288"/>
        <v>3.0417172322545483E-3</v>
      </c>
      <c r="I1450" s="7">
        <f t="shared" si="289"/>
        <v>221.43744132983619</v>
      </c>
      <c r="J1450" s="2">
        <f t="shared" si="290"/>
        <v>40.339205213927109</v>
      </c>
      <c r="K1450" s="2">
        <f t="shared" si="291"/>
        <v>50.324109090548802</v>
      </c>
      <c r="L1450" s="2">
        <f t="shared" si="292"/>
        <v>44.710031045639276</v>
      </c>
      <c r="M1450" s="2">
        <f t="shared" si="293"/>
        <v>44.503143115963418</v>
      </c>
      <c r="N1450" s="2">
        <f t="shared" si="294"/>
        <v>41.560952863757606</v>
      </c>
      <c r="O1450" s="8" cm="1">
        <f t="array" ref="O1450">MAX(ABS(J1450:N1450/I1450 - $X$2:$AB$2))</f>
        <v>2.7261066549219531E-2</v>
      </c>
      <c r="P1450" s="2">
        <f t="shared" si="295"/>
        <v>40.339205213927109</v>
      </c>
      <c r="Q1450" s="2">
        <f t="shared" si="296"/>
        <v>50.324109090548802</v>
      </c>
      <c r="R1450" s="2">
        <f t="shared" si="297"/>
        <v>44.710031045639276</v>
      </c>
      <c r="S1450" s="2">
        <f t="shared" si="298"/>
        <v>44.503143115963418</v>
      </c>
      <c r="T1450" s="2">
        <f t="shared" si="299"/>
        <v>41.560952863757606</v>
      </c>
      <c r="U1450" s="8" cm="1">
        <f t="array" ref="U1450">SUM(ABS(P1450:T1450/I1450-J1450:N1450/I1450))</f>
        <v>0</v>
      </c>
    </row>
    <row r="1451" spans="1:21" x14ac:dyDescent="0.25">
      <c r="A1451" s="6">
        <v>43011</v>
      </c>
      <c r="B1451" s="7">
        <v>36.6529121398925</v>
      </c>
      <c r="C1451" s="7">
        <v>110.99098205566401</v>
      </c>
      <c r="D1451" s="7">
        <v>94.469375610351506</v>
      </c>
      <c r="E1451" s="7">
        <v>83.725158691406193</v>
      </c>
      <c r="F1451" s="7">
        <v>72.189674377441406</v>
      </c>
      <c r="G1451" s="11">
        <f t="shared" si="287"/>
        <v>5.8043377958849618E-3</v>
      </c>
      <c r="H1451" s="11">
        <f t="shared" si="288"/>
        <v>5.8043377958849618E-3</v>
      </c>
      <c r="I1451" s="7">
        <f t="shared" si="289"/>
        <v>222.72273903997103</v>
      </c>
      <c r="J1451" s="2">
        <f t="shared" si="290"/>
        <v>40.514938002364431</v>
      </c>
      <c r="K1451" s="2">
        <f t="shared" si="291"/>
        <v>50.642873031002779</v>
      </c>
      <c r="L1451" s="2">
        <f t="shared" si="292"/>
        <v>44.858518611536283</v>
      </c>
      <c r="M1451" s="2">
        <f t="shared" si="293"/>
        <v>44.737519262529268</v>
      </c>
      <c r="N1451" s="2">
        <f t="shared" si="294"/>
        <v>41.968890132538277</v>
      </c>
      <c r="O1451" s="8" cm="1">
        <f t="array" ref="O1451">MAX(ABS(J1451:N1451/I1451 - $X$2:$AB$2))</f>
        <v>2.7380793040238827E-2</v>
      </c>
      <c r="P1451" s="2">
        <f t="shared" si="295"/>
        <v>40.514938002364431</v>
      </c>
      <c r="Q1451" s="2">
        <f t="shared" si="296"/>
        <v>50.642873031002779</v>
      </c>
      <c r="R1451" s="2">
        <f t="shared" si="297"/>
        <v>44.858518611536283</v>
      </c>
      <c r="S1451" s="2">
        <f t="shared" si="298"/>
        <v>44.737519262529268</v>
      </c>
      <c r="T1451" s="2">
        <f t="shared" si="299"/>
        <v>41.968890132538277</v>
      </c>
      <c r="U1451" s="8" cm="1">
        <f t="array" ref="U1451">SUM(ABS(P1451:T1451/I1451-J1451:N1451/I1451))</f>
        <v>0</v>
      </c>
    </row>
    <row r="1452" spans="1:21" x14ac:dyDescent="0.25">
      <c r="A1452" s="6">
        <v>43012</v>
      </c>
      <c r="B1452" s="7">
        <v>36.415641784667898</v>
      </c>
      <c r="C1452" s="7">
        <v>112.07869720458901</v>
      </c>
      <c r="D1452" s="7">
        <v>94.276947021484304</v>
      </c>
      <c r="E1452" s="7">
        <v>82.873718261718693</v>
      </c>
      <c r="F1452" s="7">
        <v>72.071220397949205</v>
      </c>
      <c r="G1452" s="11">
        <f t="shared" si="287"/>
        <v>-1.7113912062680647E-3</v>
      </c>
      <c r="H1452" s="11">
        <f t="shared" si="288"/>
        <v>-1.7113912062680647E-3</v>
      </c>
      <c r="I1452" s="7">
        <f t="shared" si="289"/>
        <v>222.34157330294209</v>
      </c>
      <c r="J1452" s="2">
        <f t="shared" si="290"/>
        <v>40.25266706206277</v>
      </c>
      <c r="K1452" s="2">
        <f t="shared" si="291"/>
        <v>51.139174794990062</v>
      </c>
      <c r="L1452" s="2">
        <f t="shared" si="292"/>
        <v>44.767144434673988</v>
      </c>
      <c r="M1452" s="2">
        <f t="shared" si="293"/>
        <v>44.282562434505358</v>
      </c>
      <c r="N1452" s="2">
        <f t="shared" si="294"/>
        <v>41.900024576709924</v>
      </c>
      <c r="O1452" s="8" cm="1">
        <f t="array" ref="O1452">MAX(ABS(J1452:N1452/I1452 - $X$2:$AB$2))</f>
        <v>3.0002756728326918E-2</v>
      </c>
      <c r="P1452" s="2">
        <f t="shared" si="295"/>
        <v>40.25266706206277</v>
      </c>
      <c r="Q1452" s="2">
        <f t="shared" si="296"/>
        <v>51.139174794990062</v>
      </c>
      <c r="R1452" s="2">
        <f t="shared" si="297"/>
        <v>44.767144434673988</v>
      </c>
      <c r="S1452" s="2">
        <f t="shared" si="298"/>
        <v>44.282562434505358</v>
      </c>
      <c r="T1452" s="2">
        <f t="shared" si="299"/>
        <v>41.900024576709924</v>
      </c>
      <c r="U1452" s="8" cm="1">
        <f t="array" ref="U1452">SUM(ABS(P1452:T1452/I1452-J1452:N1452/I1452))</f>
        <v>0</v>
      </c>
    </row>
    <row r="1453" spans="1:21" x14ac:dyDescent="0.25">
      <c r="A1453" s="6">
        <v>43013</v>
      </c>
      <c r="B1453" s="7">
        <v>36.868816375732401</v>
      </c>
      <c r="C1453" s="7">
        <v>111.778022766113</v>
      </c>
      <c r="D1453" s="7">
        <v>95.078758239746094</v>
      </c>
      <c r="E1453" s="7">
        <v>83.989639282226506</v>
      </c>
      <c r="F1453" s="7">
        <v>72.362823486328097</v>
      </c>
      <c r="G1453" s="11">
        <f t="shared" si="287"/>
        <v>6.7926064806682618E-3</v>
      </c>
      <c r="H1453" s="11">
        <f t="shared" si="288"/>
        <v>6.7926064806682618E-3</v>
      </c>
      <c r="I1453" s="7">
        <f t="shared" si="289"/>
        <v>223.85185211468163</v>
      </c>
      <c r="J1453" s="2">
        <f t="shared" si="290"/>
        <v>40.75359152861401</v>
      </c>
      <c r="K1453" s="2">
        <f t="shared" si="291"/>
        <v>51.001983312138137</v>
      </c>
      <c r="L1453" s="2">
        <f t="shared" si="292"/>
        <v>45.147882247589031</v>
      </c>
      <c r="M1453" s="2">
        <f t="shared" si="293"/>
        <v>44.878841246402722</v>
      </c>
      <c r="N1453" s="2">
        <f t="shared" si="294"/>
        <v>42.069553779937735</v>
      </c>
      <c r="O1453" s="8" cm="1">
        <f t="array" ref="O1453">MAX(ABS(J1453:N1453/I1453 - $X$2:$AB$2))</f>
        <v>2.783811181517179E-2</v>
      </c>
      <c r="P1453" s="2">
        <f t="shared" si="295"/>
        <v>40.75359152861401</v>
      </c>
      <c r="Q1453" s="2">
        <f t="shared" si="296"/>
        <v>51.001983312138137</v>
      </c>
      <c r="R1453" s="2">
        <f t="shared" si="297"/>
        <v>45.147882247589031</v>
      </c>
      <c r="S1453" s="2">
        <f t="shared" si="298"/>
        <v>44.878841246402722</v>
      </c>
      <c r="T1453" s="2">
        <f t="shared" si="299"/>
        <v>42.069553779937735</v>
      </c>
      <c r="U1453" s="8" cm="1">
        <f t="array" ref="U1453">SUM(ABS(P1453:T1453/I1453-J1453:N1453/I1453))</f>
        <v>0</v>
      </c>
    </row>
    <row r="1454" spans="1:21" x14ac:dyDescent="0.25">
      <c r="A1454" s="6">
        <v>43014</v>
      </c>
      <c r="B1454" s="7">
        <v>36.847461700439403</v>
      </c>
      <c r="C1454" s="7">
        <v>112.24672698974599</v>
      </c>
      <c r="D1454" s="7">
        <v>93.8359375</v>
      </c>
      <c r="E1454" s="7">
        <v>83.842613220214801</v>
      </c>
      <c r="F1454" s="7">
        <v>71.989196777343693</v>
      </c>
      <c r="G1454" s="11">
        <f t="shared" si="287"/>
        <v>-3.1077320650698681E-3</v>
      </c>
      <c r="H1454" s="11">
        <f t="shared" si="288"/>
        <v>-3.1077320650698681E-3</v>
      </c>
      <c r="I1454" s="7">
        <f t="shared" si="289"/>
        <v>223.15618053603956</v>
      </c>
      <c r="J1454" s="2">
        <f t="shared" si="290"/>
        <v>40.729986764489013</v>
      </c>
      <c r="K1454" s="2">
        <f t="shared" si="291"/>
        <v>51.215843285686589</v>
      </c>
      <c r="L1454" s="2">
        <f t="shared" si="292"/>
        <v>44.557732297676644</v>
      </c>
      <c r="M1454" s="2">
        <f t="shared" si="293"/>
        <v>44.800279660086879</v>
      </c>
      <c r="N1454" s="2">
        <f t="shared" si="294"/>
        <v>41.852338528100439</v>
      </c>
      <c r="O1454" s="8" cm="1">
        <f t="array" ref="O1454">MAX(ABS(J1454:N1454/I1454 - $X$2:$AB$2))</f>
        <v>2.9506721089516352E-2</v>
      </c>
      <c r="P1454" s="2">
        <f t="shared" si="295"/>
        <v>40.729986764489013</v>
      </c>
      <c r="Q1454" s="2">
        <f t="shared" si="296"/>
        <v>51.215843285686589</v>
      </c>
      <c r="R1454" s="2">
        <f t="shared" si="297"/>
        <v>44.557732297676644</v>
      </c>
      <c r="S1454" s="2">
        <f t="shared" si="298"/>
        <v>44.800279660086879</v>
      </c>
      <c r="T1454" s="2">
        <f t="shared" si="299"/>
        <v>41.852338528100439</v>
      </c>
      <c r="U1454" s="8" cm="1">
        <f t="array" ref="U1454">SUM(ABS(P1454:T1454/I1454-J1454:N1454/I1454))</f>
        <v>0</v>
      </c>
    </row>
    <row r="1455" spans="1:21" x14ac:dyDescent="0.25">
      <c r="A1455" s="6">
        <v>43017</v>
      </c>
      <c r="B1455" s="7">
        <v>36.9755859375</v>
      </c>
      <c r="C1455" s="7">
        <v>112.202507019042</v>
      </c>
      <c r="D1455" s="7">
        <v>94.381164550781193</v>
      </c>
      <c r="E1455" s="7">
        <v>83.401412963867102</v>
      </c>
      <c r="F1455" s="7">
        <v>73.383430480957003</v>
      </c>
      <c r="G1455" s="11">
        <f t="shared" si="287"/>
        <v>4.280242263936529E-3</v>
      </c>
      <c r="H1455" s="11">
        <f t="shared" si="288"/>
        <v>4.280242263936529E-3</v>
      </c>
      <c r="I1455" s="7">
        <f t="shared" si="289"/>
        <v>224.11134305142855</v>
      </c>
      <c r="J1455" s="2">
        <f t="shared" si="290"/>
        <v>40.871611132596463</v>
      </c>
      <c r="K1455" s="2">
        <f t="shared" si="291"/>
        <v>51.195666634211662</v>
      </c>
      <c r="L1455" s="2">
        <f t="shared" si="292"/>
        <v>44.816631836780836</v>
      </c>
      <c r="M1455" s="2">
        <f t="shared" si="293"/>
        <v>44.564529674353928</v>
      </c>
      <c r="N1455" s="2">
        <f t="shared" si="294"/>
        <v>42.662903773485645</v>
      </c>
      <c r="O1455" s="8" cm="1">
        <f t="array" ref="O1455">MAX(ABS(J1455:N1455/I1455 - $X$2:$AB$2))</f>
        <v>2.8438533887432005E-2</v>
      </c>
      <c r="P1455" s="2">
        <f t="shared" si="295"/>
        <v>40.871611132596463</v>
      </c>
      <c r="Q1455" s="2">
        <f t="shared" si="296"/>
        <v>51.195666634211662</v>
      </c>
      <c r="R1455" s="2">
        <f t="shared" si="297"/>
        <v>44.816631836780836</v>
      </c>
      <c r="S1455" s="2">
        <f t="shared" si="298"/>
        <v>44.564529674353928</v>
      </c>
      <c r="T1455" s="2">
        <f t="shared" si="299"/>
        <v>42.662903773485645</v>
      </c>
      <c r="U1455" s="8" cm="1">
        <f t="array" ref="U1455">SUM(ABS(P1455:T1455/I1455-J1455:N1455/I1455))</f>
        <v>0</v>
      </c>
    </row>
    <row r="1456" spans="1:21" x14ac:dyDescent="0.25">
      <c r="A1456" s="6">
        <v>43018</v>
      </c>
      <c r="B1456" s="7">
        <v>36.989822387695298</v>
      </c>
      <c r="C1456" s="7">
        <v>113.360954284667</v>
      </c>
      <c r="D1456" s="7">
        <v>95.255165100097599</v>
      </c>
      <c r="E1456" s="7">
        <v>84.024261474609304</v>
      </c>
      <c r="F1456" s="7">
        <v>76.663932800292898</v>
      </c>
      <c r="G1456" s="11">
        <f t="shared" si="287"/>
        <v>1.4275603994314379E-2</v>
      </c>
      <c r="H1456" s="11">
        <f t="shared" si="288"/>
        <v>1.4275603994314379E-2</v>
      </c>
      <c r="I1456" s="7">
        <f t="shared" si="289"/>
        <v>227.3106678354647</v>
      </c>
      <c r="J1456" s="2">
        <f t="shared" si="290"/>
        <v>40.88734764201309</v>
      </c>
      <c r="K1456" s="2">
        <f t="shared" si="291"/>
        <v>51.724241989610682</v>
      </c>
      <c r="L1456" s="2">
        <f t="shared" si="292"/>
        <v>45.231648551506609</v>
      </c>
      <c r="M1456" s="2">
        <f t="shared" si="293"/>
        <v>44.897341193406049</v>
      </c>
      <c r="N1456" s="2">
        <f t="shared" si="294"/>
        <v>44.570088458928261</v>
      </c>
      <c r="O1456" s="8" cm="1">
        <f t="array" ref="O1456">MAX(ABS(J1456:N1456/I1456 - $X$2:$AB$2))</f>
        <v>2.7548678124734854E-2</v>
      </c>
      <c r="P1456" s="2">
        <f t="shared" si="295"/>
        <v>40.88734764201309</v>
      </c>
      <c r="Q1456" s="2">
        <f t="shared" si="296"/>
        <v>51.724241989610682</v>
      </c>
      <c r="R1456" s="2">
        <f t="shared" si="297"/>
        <v>45.231648551506609</v>
      </c>
      <c r="S1456" s="2">
        <f t="shared" si="298"/>
        <v>44.897341193406049</v>
      </c>
      <c r="T1456" s="2">
        <f t="shared" si="299"/>
        <v>44.570088458928261</v>
      </c>
      <c r="U1456" s="8" cm="1">
        <f t="array" ref="U1456">SUM(ABS(P1456:T1456/I1456-J1456:N1456/I1456))</f>
        <v>0</v>
      </c>
    </row>
    <row r="1457" spans="1:21" x14ac:dyDescent="0.25">
      <c r="A1457" s="6">
        <v>43019</v>
      </c>
      <c r="B1457" s="7">
        <v>37.144046783447202</v>
      </c>
      <c r="C1457" s="7">
        <v>113.72354888916</v>
      </c>
      <c r="D1457" s="7">
        <v>95.680107116699205</v>
      </c>
      <c r="E1457" s="7">
        <v>83.773391723632798</v>
      </c>
      <c r="F1457" s="7">
        <v>78.121955871582003</v>
      </c>
      <c r="G1457" s="11">
        <f t="shared" si="287"/>
        <v>5.5048132743826805E-3</v>
      </c>
      <c r="H1457" s="11">
        <f t="shared" si="288"/>
        <v>5.5048132743826805E-3</v>
      </c>
      <c r="I1457" s="7">
        <f t="shared" si="289"/>
        <v>228.56197061717415</v>
      </c>
      <c r="J1457" s="2">
        <f t="shared" si="290"/>
        <v>41.057822277384275</v>
      </c>
      <c r="K1457" s="2">
        <f t="shared" si="291"/>
        <v>51.889686354341649</v>
      </c>
      <c r="L1457" s="2">
        <f t="shared" si="292"/>
        <v>45.433431078779478</v>
      </c>
      <c r="M1457" s="2">
        <f t="shared" si="293"/>
        <v>44.763291996102474</v>
      </c>
      <c r="N1457" s="2">
        <f t="shared" si="294"/>
        <v>45.417738910566257</v>
      </c>
      <c r="O1457" s="8" cm="1">
        <f t="array" ref="O1457">MAX(ABS(J1457:N1457/I1457 - $X$2:$AB$2))</f>
        <v>2.70267718388435E-2</v>
      </c>
      <c r="P1457" s="2">
        <f t="shared" si="295"/>
        <v>41.057822277384275</v>
      </c>
      <c r="Q1457" s="2">
        <f t="shared" si="296"/>
        <v>51.889686354341649</v>
      </c>
      <c r="R1457" s="2">
        <f t="shared" si="297"/>
        <v>45.433431078779478</v>
      </c>
      <c r="S1457" s="2">
        <f t="shared" si="298"/>
        <v>44.763291996102474</v>
      </c>
      <c r="T1457" s="2">
        <f t="shared" si="299"/>
        <v>45.417738910566257</v>
      </c>
      <c r="U1457" s="8" cm="1">
        <f t="array" ref="U1457">SUM(ABS(P1457:T1457/I1457-J1457:N1457/I1457))</f>
        <v>0</v>
      </c>
    </row>
    <row r="1458" spans="1:21" x14ac:dyDescent="0.25">
      <c r="A1458" s="6">
        <v>43020</v>
      </c>
      <c r="B1458" s="7">
        <v>37.0135498046875</v>
      </c>
      <c r="C1458" s="7">
        <v>114.952751159667</v>
      </c>
      <c r="D1458" s="7">
        <v>95.527755737304602</v>
      </c>
      <c r="E1458" s="7">
        <v>83.038101196289006</v>
      </c>
      <c r="F1458" s="7">
        <v>78.459114074707003</v>
      </c>
      <c r="G1458" s="11">
        <f t="shared" si="287"/>
        <v>6.4485211347631299E-4</v>
      </c>
      <c r="H1458" s="11">
        <f t="shared" si="288"/>
        <v>6.4485211347631299E-4</v>
      </c>
      <c r="I1458" s="7">
        <f t="shared" si="289"/>
        <v>228.70935928698694</v>
      </c>
      <c r="J1458" s="2">
        <f t="shared" si="290"/>
        <v>40.913575157707506</v>
      </c>
      <c r="K1458" s="2">
        <f t="shared" si="291"/>
        <v>52.450545744553075</v>
      </c>
      <c r="L1458" s="2">
        <f t="shared" si="292"/>
        <v>45.361087452668777</v>
      </c>
      <c r="M1458" s="2">
        <f t="shared" si="293"/>
        <v>44.370398454367397</v>
      </c>
      <c r="N1458" s="2">
        <f t="shared" si="294"/>
        <v>45.613752477690184</v>
      </c>
      <c r="O1458" s="8" cm="1">
        <f t="array" ref="O1458">MAX(ABS(J1458:N1458/I1458 - $X$2:$AB$2))</f>
        <v>2.9332747501327971E-2</v>
      </c>
      <c r="P1458" s="2">
        <f t="shared" si="295"/>
        <v>40.913575157707506</v>
      </c>
      <c r="Q1458" s="2">
        <f t="shared" si="296"/>
        <v>52.450545744553075</v>
      </c>
      <c r="R1458" s="2">
        <f t="shared" si="297"/>
        <v>45.361087452668777</v>
      </c>
      <c r="S1458" s="2">
        <f t="shared" si="298"/>
        <v>44.370398454367397</v>
      </c>
      <c r="T1458" s="2">
        <f t="shared" si="299"/>
        <v>45.613752477690184</v>
      </c>
      <c r="U1458" s="8" cm="1">
        <f t="array" ref="U1458">SUM(ABS(P1458:T1458/I1458-J1458:N1458/I1458))</f>
        <v>0</v>
      </c>
    </row>
    <row r="1459" spans="1:21" x14ac:dyDescent="0.25">
      <c r="A1459" s="6">
        <v>43021</v>
      </c>
      <c r="B1459" s="7">
        <v>37.248435974121001</v>
      </c>
      <c r="C1459" s="7">
        <v>115.58944702148401</v>
      </c>
      <c r="D1459" s="7">
        <v>95.543792724609304</v>
      </c>
      <c r="E1459" s="7">
        <v>82.925628662109304</v>
      </c>
      <c r="F1459" s="7">
        <v>78.932968139648395</v>
      </c>
      <c r="G1459" s="11">
        <f t="shared" si="287"/>
        <v>3.3804816285509798E-3</v>
      </c>
      <c r="H1459" s="11">
        <f t="shared" si="288"/>
        <v>3.3804816285509798E-3</v>
      </c>
      <c r="I1459" s="7">
        <f t="shared" si="289"/>
        <v>229.48250707433425</v>
      </c>
      <c r="J1459" s="2">
        <f t="shared" si="290"/>
        <v>41.173210696512449</v>
      </c>
      <c r="K1459" s="2">
        <f t="shared" si="291"/>
        <v>52.74105680312892</v>
      </c>
      <c r="L1459" s="2">
        <f t="shared" si="292"/>
        <v>45.36870257120674</v>
      </c>
      <c r="M1459" s="2">
        <f t="shared" si="293"/>
        <v>44.310300124988103</v>
      </c>
      <c r="N1459" s="2">
        <f t="shared" si="294"/>
        <v>45.889236878498018</v>
      </c>
      <c r="O1459" s="8" cm="1">
        <f t="array" ref="O1459">MAX(ABS(J1459:N1459/I1459 - $X$2:$AB$2))</f>
        <v>2.9826044152659409E-2</v>
      </c>
      <c r="P1459" s="2">
        <f t="shared" si="295"/>
        <v>41.173210696512449</v>
      </c>
      <c r="Q1459" s="2">
        <f t="shared" si="296"/>
        <v>52.74105680312892</v>
      </c>
      <c r="R1459" s="2">
        <f t="shared" si="297"/>
        <v>45.36870257120674</v>
      </c>
      <c r="S1459" s="2">
        <f t="shared" si="298"/>
        <v>44.310300124988103</v>
      </c>
      <c r="T1459" s="2">
        <f t="shared" si="299"/>
        <v>45.889236878498018</v>
      </c>
      <c r="U1459" s="8" cm="1">
        <f t="array" ref="U1459">SUM(ABS(P1459:T1459/I1459-J1459:N1459/I1459))</f>
        <v>0</v>
      </c>
    </row>
    <row r="1460" spans="1:21" x14ac:dyDescent="0.25">
      <c r="A1460" s="6">
        <v>43024</v>
      </c>
      <c r="B1460" s="7">
        <v>37.9341430664062</v>
      </c>
      <c r="C1460" s="7">
        <v>116.261520385742</v>
      </c>
      <c r="D1460" s="7">
        <v>96.321563720703097</v>
      </c>
      <c r="E1460" s="7">
        <v>84.638458251953097</v>
      </c>
      <c r="F1460" s="7">
        <v>78.131080627441406</v>
      </c>
      <c r="G1460" s="11">
        <f t="shared" si="287"/>
        <v>8.2052891328838751E-3</v>
      </c>
      <c r="H1460" s="11">
        <f t="shared" si="288"/>
        <v>8.2052891328838751E-3</v>
      </c>
      <c r="I1460" s="7">
        <f t="shared" si="289"/>
        <v>231.36547739581823</v>
      </c>
      <c r="J1460" s="2">
        <f t="shared" si="290"/>
        <v>41.93116903351126</v>
      </c>
      <c r="K1460" s="2">
        <f t="shared" si="291"/>
        <v>53.047709879110961</v>
      </c>
      <c r="L1460" s="2">
        <f t="shared" si="292"/>
        <v>45.738024951908102</v>
      </c>
      <c r="M1460" s="2">
        <f t="shared" si="293"/>
        <v>45.225529764044403</v>
      </c>
      <c r="N1460" s="2">
        <f t="shared" si="294"/>
        <v>45.423043767243506</v>
      </c>
      <c r="O1460" s="8" cm="1">
        <f t="array" ref="O1460">MAX(ABS(J1460:N1460/I1460 - $X$2:$AB$2))</f>
        <v>2.9281008023324728E-2</v>
      </c>
      <c r="P1460" s="2">
        <f t="shared" si="295"/>
        <v>41.93116903351126</v>
      </c>
      <c r="Q1460" s="2">
        <f t="shared" si="296"/>
        <v>53.047709879110961</v>
      </c>
      <c r="R1460" s="2">
        <f t="shared" si="297"/>
        <v>45.738024951908102</v>
      </c>
      <c r="S1460" s="2">
        <f t="shared" si="298"/>
        <v>45.225529764044403</v>
      </c>
      <c r="T1460" s="2">
        <f t="shared" si="299"/>
        <v>45.423043767243506</v>
      </c>
      <c r="U1460" s="8" cm="1">
        <f t="array" ref="U1460">SUM(ABS(P1460:T1460/I1460-J1460:N1460/I1460))</f>
        <v>0</v>
      </c>
    </row>
    <row r="1461" spans="1:21" x14ac:dyDescent="0.25">
      <c r="A1461" s="6">
        <v>43025</v>
      </c>
      <c r="B1461" s="7">
        <v>38.074127197265597</v>
      </c>
      <c r="C1461" s="7">
        <v>115.43910980224599</v>
      </c>
      <c r="D1461" s="7">
        <v>96.393737792968693</v>
      </c>
      <c r="E1461" s="7">
        <v>84.448135375976506</v>
      </c>
      <c r="F1461" s="7">
        <v>78.349769592285099</v>
      </c>
      <c r="G1461" s="11">
        <f t="shared" si="287"/>
        <v>-6.9500785141218824E-4</v>
      </c>
      <c r="H1461" s="11">
        <f t="shared" si="288"/>
        <v>-6.9500785141218824E-4</v>
      </c>
      <c r="I1461" s="7">
        <f t="shared" si="289"/>
        <v>231.20467657248241</v>
      </c>
      <c r="J1461" s="2">
        <f t="shared" si="290"/>
        <v>42.085902942823495</v>
      </c>
      <c r="K1461" s="2">
        <f t="shared" si="291"/>
        <v>52.672461061702954</v>
      </c>
      <c r="L1461" s="2">
        <f t="shared" si="292"/>
        <v>45.772296608125565</v>
      </c>
      <c r="M1461" s="2">
        <f t="shared" si="293"/>
        <v>45.12383305228915</v>
      </c>
      <c r="N1461" s="2">
        <f t="shared" si="294"/>
        <v>45.55018290754127</v>
      </c>
      <c r="O1461" s="8" cm="1">
        <f t="array" ref="O1461">MAX(ABS(J1461:N1461/I1461 - $X$2:$AB$2))</f>
        <v>2.7817455263238117E-2</v>
      </c>
      <c r="P1461" s="2">
        <f t="shared" si="295"/>
        <v>42.085902942823495</v>
      </c>
      <c r="Q1461" s="2">
        <f t="shared" si="296"/>
        <v>52.672461061702954</v>
      </c>
      <c r="R1461" s="2">
        <f t="shared" si="297"/>
        <v>45.772296608125565</v>
      </c>
      <c r="S1461" s="2">
        <f t="shared" si="298"/>
        <v>45.12383305228915</v>
      </c>
      <c r="T1461" s="2">
        <f t="shared" si="299"/>
        <v>45.55018290754127</v>
      </c>
      <c r="U1461" s="8" cm="1">
        <f t="array" ref="U1461">SUM(ABS(P1461:T1461/I1461-J1461:N1461/I1461))</f>
        <v>0</v>
      </c>
    </row>
    <row r="1462" spans="1:21" x14ac:dyDescent="0.25">
      <c r="A1462" s="6">
        <v>43026</v>
      </c>
      <c r="B1462" s="7">
        <v>37.905666351318303</v>
      </c>
      <c r="C1462" s="7">
        <v>116.102340698242</v>
      </c>
      <c r="D1462" s="7">
        <v>94.733978271484304</v>
      </c>
      <c r="E1462" s="7">
        <v>84.768218994140597</v>
      </c>
      <c r="F1462" s="7">
        <v>78.568458557128906</v>
      </c>
      <c r="G1462" s="11">
        <f t="shared" si="287"/>
        <v>-1.6156807336671353E-3</v>
      </c>
      <c r="H1462" s="11">
        <f t="shared" si="288"/>
        <v>-1.6156807336671353E-3</v>
      </c>
      <c r="I1462" s="7">
        <f t="shared" si="289"/>
        <v>230.83112363101051</v>
      </c>
      <c r="J1462" s="2">
        <f t="shared" si="290"/>
        <v>41.899691798035576</v>
      </c>
      <c r="K1462" s="2">
        <f t="shared" si="291"/>
        <v>52.975079503616719</v>
      </c>
      <c r="L1462" s="2">
        <f t="shared" si="292"/>
        <v>44.98416444461602</v>
      </c>
      <c r="M1462" s="2">
        <f t="shared" si="293"/>
        <v>45.294865836903099</v>
      </c>
      <c r="N1462" s="2">
        <f t="shared" si="294"/>
        <v>45.677322047839105</v>
      </c>
      <c r="O1462" s="8" cm="1">
        <f t="array" ref="O1462">MAX(ABS(J1462:N1462/I1462 - $X$2:$AB$2))</f>
        <v>2.9497126168734261E-2</v>
      </c>
      <c r="P1462" s="2">
        <f t="shared" si="295"/>
        <v>41.899691798035576</v>
      </c>
      <c r="Q1462" s="2">
        <f t="shared" si="296"/>
        <v>52.975079503616719</v>
      </c>
      <c r="R1462" s="2">
        <f t="shared" si="297"/>
        <v>44.98416444461602</v>
      </c>
      <c r="S1462" s="2">
        <f t="shared" si="298"/>
        <v>45.294865836903099</v>
      </c>
      <c r="T1462" s="2">
        <f t="shared" si="299"/>
        <v>45.677322047839105</v>
      </c>
      <c r="U1462" s="8" cm="1">
        <f t="array" ref="U1462">SUM(ABS(P1462:T1462/I1462-J1462:N1462/I1462))</f>
        <v>0</v>
      </c>
    </row>
    <row r="1463" spans="1:21" x14ac:dyDescent="0.25">
      <c r="A1463" s="6">
        <v>43027</v>
      </c>
      <c r="B1463" s="7">
        <v>37.008800506591797</v>
      </c>
      <c r="C1463" s="7">
        <v>116.33226776123</v>
      </c>
      <c r="D1463" s="7">
        <v>94.774085998535099</v>
      </c>
      <c r="E1463" s="7">
        <v>84.872016906738196</v>
      </c>
      <c r="F1463" s="7">
        <v>78.732498168945298</v>
      </c>
      <c r="G1463" s="11">
        <f t="shared" si="287"/>
        <v>-3.1043455711816659E-3</v>
      </c>
      <c r="H1463" s="11">
        <f t="shared" si="288"/>
        <v>-3.1043455711816659E-3</v>
      </c>
      <c r="I1463" s="7">
        <f t="shared" si="289"/>
        <v>230.11454405467569</v>
      </c>
      <c r="J1463" s="2">
        <f t="shared" si="290"/>
        <v>40.908325437926244</v>
      </c>
      <c r="K1463" s="2">
        <f t="shared" si="291"/>
        <v>53.079990432789799</v>
      </c>
      <c r="L1463" s="2">
        <f t="shared" si="292"/>
        <v>45.003209486554219</v>
      </c>
      <c r="M1463" s="2">
        <f t="shared" si="293"/>
        <v>45.350328987846304</v>
      </c>
      <c r="N1463" s="2">
        <f t="shared" si="294"/>
        <v>45.772689709559131</v>
      </c>
      <c r="O1463" s="8" cm="1">
        <f t="array" ref="O1463">MAX(ABS(J1463:N1463/I1463 - $X$2:$AB$2))</f>
        <v>3.0667690522759306E-2</v>
      </c>
      <c r="P1463" s="2">
        <f t="shared" si="295"/>
        <v>40.908325437926244</v>
      </c>
      <c r="Q1463" s="2">
        <f t="shared" si="296"/>
        <v>53.079990432789799</v>
      </c>
      <c r="R1463" s="2">
        <f t="shared" si="297"/>
        <v>45.003209486554219</v>
      </c>
      <c r="S1463" s="2">
        <f t="shared" si="298"/>
        <v>45.350328987846304</v>
      </c>
      <c r="T1463" s="2">
        <f t="shared" si="299"/>
        <v>45.772689709559131</v>
      </c>
      <c r="U1463" s="8" cm="1">
        <f t="array" ref="U1463">SUM(ABS(P1463:T1463/I1463-J1463:N1463/I1463))</f>
        <v>0</v>
      </c>
    </row>
    <row r="1464" spans="1:21" x14ac:dyDescent="0.25">
      <c r="A1464" s="6">
        <v>43028</v>
      </c>
      <c r="B1464" s="7">
        <v>37.072868347167898</v>
      </c>
      <c r="C1464" s="7">
        <v>116.857139587402</v>
      </c>
      <c r="D1464" s="7">
        <v>95.126861572265597</v>
      </c>
      <c r="E1464" s="7">
        <v>86.083122253417898</v>
      </c>
      <c r="F1464" s="7">
        <v>79.680206298828097</v>
      </c>
      <c r="G1464" s="11">
        <f t="shared" si="287"/>
        <v>7.2830219824329134E-3</v>
      </c>
      <c r="H1464" s="11">
        <f t="shared" si="288"/>
        <v>7.2830219824329134E-3</v>
      </c>
      <c r="I1464" s="7">
        <f t="shared" si="289"/>
        <v>231.79047333750341</v>
      </c>
      <c r="J1464" s="2">
        <f t="shared" si="290"/>
        <v>40.979143946943452</v>
      </c>
      <c r="K1464" s="2">
        <f t="shared" si="291"/>
        <v>53.319478513335369</v>
      </c>
      <c r="L1464" s="2">
        <f t="shared" si="292"/>
        <v>45.170723980406244</v>
      </c>
      <c r="M1464" s="2">
        <f t="shared" si="293"/>
        <v>45.997468385643543</v>
      </c>
      <c r="N1464" s="2">
        <f t="shared" si="294"/>
        <v>46.323658511174806</v>
      </c>
      <c r="O1464" s="8" cm="1">
        <f t="array" ref="O1464">MAX(ABS(J1464:N1464/I1464 - $X$2:$AB$2))</f>
        <v>3.0033088701184069E-2</v>
      </c>
      <c r="P1464" s="2">
        <f t="shared" si="295"/>
        <v>40.979143946943452</v>
      </c>
      <c r="Q1464" s="2">
        <f t="shared" si="296"/>
        <v>53.319478513335369</v>
      </c>
      <c r="R1464" s="2">
        <f t="shared" si="297"/>
        <v>45.170723980406244</v>
      </c>
      <c r="S1464" s="2">
        <f t="shared" si="298"/>
        <v>45.997468385643543</v>
      </c>
      <c r="T1464" s="2">
        <f t="shared" si="299"/>
        <v>46.323658511174806</v>
      </c>
      <c r="U1464" s="8" cm="1">
        <f t="array" ref="U1464">SUM(ABS(P1464:T1464/I1464-J1464:N1464/I1464))</f>
        <v>0</v>
      </c>
    </row>
    <row r="1465" spans="1:21" x14ac:dyDescent="0.25">
      <c r="A1465" s="6">
        <v>43031</v>
      </c>
      <c r="B1465" s="7">
        <v>37.053882598876903</v>
      </c>
      <c r="C1465" s="7">
        <v>117.141807556152</v>
      </c>
      <c r="D1465" s="7">
        <v>95.359397888183594</v>
      </c>
      <c r="E1465" s="7">
        <v>85.936065673828097</v>
      </c>
      <c r="F1465" s="7">
        <v>80.782806396484304</v>
      </c>
      <c r="G1465" s="11">
        <f t="shared" si="287"/>
        <v>3.3727074700116155E-3</v>
      </c>
      <c r="H1465" s="11">
        <f t="shared" si="288"/>
        <v>3.3727074700116155E-3</v>
      </c>
      <c r="I1465" s="7">
        <f t="shared" si="289"/>
        <v>232.57223479840633</v>
      </c>
      <c r="J1465" s="2">
        <f t="shared" si="290"/>
        <v>40.958157717745557</v>
      </c>
      <c r="K1465" s="2">
        <f t="shared" si="291"/>
        <v>53.44936657748611</v>
      </c>
      <c r="L1465" s="2">
        <f t="shared" si="292"/>
        <v>45.281143199206738</v>
      </c>
      <c r="M1465" s="2">
        <f t="shared" si="293"/>
        <v>45.91889049263137</v>
      </c>
      <c r="N1465" s="2">
        <f t="shared" si="294"/>
        <v>46.964676811336581</v>
      </c>
      <c r="O1465" s="8" cm="1">
        <f t="array" ref="O1465">MAX(ABS(J1465:N1465/I1465 - $X$2:$AB$2))</f>
        <v>2.9818347077483404E-2</v>
      </c>
      <c r="P1465" s="2">
        <f t="shared" si="295"/>
        <v>40.958157717745557</v>
      </c>
      <c r="Q1465" s="2">
        <f t="shared" si="296"/>
        <v>53.44936657748611</v>
      </c>
      <c r="R1465" s="2">
        <f t="shared" si="297"/>
        <v>45.281143199206738</v>
      </c>
      <c r="S1465" s="2">
        <f t="shared" si="298"/>
        <v>45.91889049263137</v>
      </c>
      <c r="T1465" s="2">
        <f t="shared" si="299"/>
        <v>46.964676811336581</v>
      </c>
      <c r="U1465" s="8" cm="1">
        <f t="array" ref="U1465">SUM(ABS(P1465:T1465/I1465-J1465:N1465/I1465))</f>
        <v>0</v>
      </c>
    </row>
    <row r="1466" spans="1:21" x14ac:dyDescent="0.25">
      <c r="A1466" s="6">
        <v>43032</v>
      </c>
      <c r="B1466" s="7">
        <v>37.274539947509702</v>
      </c>
      <c r="C1466" s="7">
        <v>122.977531433105</v>
      </c>
      <c r="D1466" s="7">
        <v>95.599945068359304</v>
      </c>
      <c r="E1466" s="7">
        <v>87.3028564453125</v>
      </c>
      <c r="F1466" s="7">
        <v>80.172286987304602</v>
      </c>
      <c r="G1466" s="11">
        <f t="shared" si="287"/>
        <v>1.4602948530033855E-2</v>
      </c>
      <c r="H1466" s="11">
        <f t="shared" si="288"/>
        <v>1.4602948530033855E-2</v>
      </c>
      <c r="I1466" s="7">
        <f t="shared" si="289"/>
        <v>235.96847517268242</v>
      </c>
      <c r="J1466" s="2">
        <f t="shared" si="290"/>
        <v>41.202065180418728</v>
      </c>
      <c r="K1466" s="2">
        <f t="shared" si="291"/>
        <v>56.112085817111399</v>
      </c>
      <c r="L1466" s="2">
        <f t="shared" si="292"/>
        <v>45.395366354479528</v>
      </c>
      <c r="M1466" s="2">
        <f t="shared" si="293"/>
        <v>46.649218501832351</v>
      </c>
      <c r="N1466" s="2">
        <f t="shared" si="294"/>
        <v>46.609739318840397</v>
      </c>
      <c r="O1466" s="8" cm="1">
        <f t="array" ref="O1466">MAX(ABS(J1466:N1466/I1466 - $X$2:$AB$2))</f>
        <v>3.7794840077889247E-2</v>
      </c>
      <c r="P1466" s="2">
        <f t="shared" si="295"/>
        <v>41.202065180418728</v>
      </c>
      <c r="Q1466" s="2">
        <f t="shared" si="296"/>
        <v>56.112085817111399</v>
      </c>
      <c r="R1466" s="2">
        <f t="shared" si="297"/>
        <v>45.395366354479528</v>
      </c>
      <c r="S1466" s="2">
        <f t="shared" si="298"/>
        <v>46.649218501832351</v>
      </c>
      <c r="T1466" s="2">
        <f t="shared" si="299"/>
        <v>46.609739318840397</v>
      </c>
      <c r="U1466" s="8" cm="1">
        <f t="array" ref="U1466">SUM(ABS(P1466:T1466/I1466-J1466:N1466/I1466))</f>
        <v>0</v>
      </c>
    </row>
    <row r="1467" spans="1:21" x14ac:dyDescent="0.25">
      <c r="A1467" s="6">
        <v>43033</v>
      </c>
      <c r="B1467" s="7">
        <v>37.110832214355398</v>
      </c>
      <c r="C1467" s="7">
        <v>121.732124328613</v>
      </c>
      <c r="D1467" s="7">
        <v>94.966491699218693</v>
      </c>
      <c r="E1467" s="7">
        <v>87.389373779296804</v>
      </c>
      <c r="F1467" s="7">
        <v>80.627906799316406</v>
      </c>
      <c r="G1467" s="11">
        <f t="shared" si="287"/>
        <v>-3.1313125326558611E-3</v>
      </c>
      <c r="H1467" s="11">
        <f t="shared" si="288"/>
        <v>-3.1313125326558611E-3</v>
      </c>
      <c r="I1467" s="7">
        <f t="shared" si="289"/>
        <v>235.22958412906252</v>
      </c>
      <c r="J1467" s="2">
        <f t="shared" si="290"/>
        <v>41.021107972054502</v>
      </c>
      <c r="K1467" s="2">
        <f t="shared" si="291"/>
        <v>55.543832498719581</v>
      </c>
      <c r="L1467" s="2">
        <f t="shared" si="292"/>
        <v>45.094572795026593</v>
      </c>
      <c r="M1467" s="2">
        <f t="shared" si="293"/>
        <v>46.695447985970226</v>
      </c>
      <c r="N1467" s="2">
        <f t="shared" si="294"/>
        <v>46.874622877291614</v>
      </c>
      <c r="O1467" s="8" cm="1">
        <f t="array" ref="O1467">MAX(ABS(J1467:N1467/I1467 - $X$2:$AB$2))</f>
        <v>3.6126049809468513E-2</v>
      </c>
      <c r="P1467" s="2">
        <f t="shared" si="295"/>
        <v>41.021107972054502</v>
      </c>
      <c r="Q1467" s="2">
        <f t="shared" si="296"/>
        <v>55.543832498719581</v>
      </c>
      <c r="R1467" s="2">
        <f t="shared" si="297"/>
        <v>45.094572795026593</v>
      </c>
      <c r="S1467" s="2">
        <f t="shared" si="298"/>
        <v>46.695447985970226</v>
      </c>
      <c r="T1467" s="2">
        <f t="shared" si="299"/>
        <v>46.874622877291614</v>
      </c>
      <c r="U1467" s="8" cm="1">
        <f t="array" ref="U1467">SUM(ABS(P1467:T1467/I1467-J1467:N1467/I1467))</f>
        <v>0</v>
      </c>
    </row>
    <row r="1468" spans="1:21" x14ac:dyDescent="0.25">
      <c r="A1468" s="6">
        <v>43034</v>
      </c>
      <c r="B1468" s="7">
        <v>37.348094940185497</v>
      </c>
      <c r="C1468" s="7">
        <v>121.82109832763599</v>
      </c>
      <c r="D1468" s="7">
        <v>94.966491699218693</v>
      </c>
      <c r="E1468" s="7">
        <v>88.012237548828097</v>
      </c>
      <c r="F1468" s="7">
        <v>80.755485534667898</v>
      </c>
      <c r="G1468" s="11">
        <f t="shared" si="287"/>
        <v>3.0176883441999092E-3</v>
      </c>
      <c r="H1468" s="11">
        <f t="shared" si="288"/>
        <v>3.0176883441999092E-3</v>
      </c>
      <c r="I1468" s="7">
        <f t="shared" si="289"/>
        <v>235.93943370329978</v>
      </c>
      <c r="J1468" s="2">
        <f t="shared" si="290"/>
        <v>41.283370479071401</v>
      </c>
      <c r="K1468" s="2">
        <f t="shared" si="291"/>
        <v>55.584429481034078</v>
      </c>
      <c r="L1468" s="2">
        <f t="shared" si="292"/>
        <v>45.094572795026593</v>
      </c>
      <c r="M1468" s="2">
        <f t="shared" si="293"/>
        <v>47.028267658370538</v>
      </c>
      <c r="N1468" s="2">
        <f t="shared" si="294"/>
        <v>46.948793289797152</v>
      </c>
      <c r="O1468" s="8" cm="1">
        <f t="array" ref="O1468">MAX(ABS(J1468:N1468/I1468 - $X$2:$AB$2))</f>
        <v>3.558770405006989E-2</v>
      </c>
      <c r="P1468" s="2">
        <f t="shared" si="295"/>
        <v>41.283370479071401</v>
      </c>
      <c r="Q1468" s="2">
        <f t="shared" si="296"/>
        <v>55.584429481034078</v>
      </c>
      <c r="R1468" s="2">
        <f t="shared" si="297"/>
        <v>45.094572795026593</v>
      </c>
      <c r="S1468" s="2">
        <f t="shared" si="298"/>
        <v>47.028267658370538</v>
      </c>
      <c r="T1468" s="2">
        <f t="shared" si="299"/>
        <v>46.948793289797152</v>
      </c>
      <c r="U1468" s="8" cm="1">
        <f t="array" ref="U1468">SUM(ABS(P1468:T1468/I1468-J1468:N1468/I1468))</f>
        <v>0</v>
      </c>
    </row>
    <row r="1469" spans="1:21" x14ac:dyDescent="0.25">
      <c r="A1469" s="6">
        <v>43035</v>
      </c>
      <c r="B1469" s="7">
        <v>38.686271667480398</v>
      </c>
      <c r="C1469" s="7">
        <v>122.595016479492</v>
      </c>
      <c r="D1469" s="7">
        <v>91.037628173828097</v>
      </c>
      <c r="E1469" s="7">
        <v>88.038185119628906</v>
      </c>
      <c r="F1469" s="7">
        <v>80.345397949218693</v>
      </c>
      <c r="G1469" s="11">
        <f t="shared" si="287"/>
        <v>-1.0928981972350149E-3</v>
      </c>
      <c r="H1469" s="11">
        <f t="shared" si="288"/>
        <v>-1.0928981972350149E-3</v>
      </c>
      <c r="I1469" s="7">
        <f t="shared" si="289"/>
        <v>235.68157592154878</v>
      </c>
      <c r="J1469" s="2">
        <f t="shared" si="290"/>
        <v>42.762547547884765</v>
      </c>
      <c r="K1469" s="2">
        <f t="shared" si="291"/>
        <v>55.93755221204276</v>
      </c>
      <c r="L1469" s="2">
        <f t="shared" si="292"/>
        <v>43.228962945938022</v>
      </c>
      <c r="M1469" s="2">
        <f t="shared" si="293"/>
        <v>47.04213242693784</v>
      </c>
      <c r="N1469" s="2">
        <f t="shared" si="294"/>
        <v>46.710380788745425</v>
      </c>
      <c r="O1469" s="8" cm="1">
        <f t="array" ref="O1469">MAX(ABS(J1469:N1469/I1469 - $X$2:$AB$2))</f>
        <v>3.7343763479681852E-2</v>
      </c>
      <c r="P1469" s="2">
        <f t="shared" si="295"/>
        <v>42.762547547884765</v>
      </c>
      <c r="Q1469" s="2">
        <f t="shared" si="296"/>
        <v>55.93755221204276</v>
      </c>
      <c r="R1469" s="2">
        <f t="shared" si="297"/>
        <v>43.228962945938022</v>
      </c>
      <c r="S1469" s="2">
        <f t="shared" si="298"/>
        <v>47.04213242693784</v>
      </c>
      <c r="T1469" s="2">
        <f t="shared" si="299"/>
        <v>46.710380788745425</v>
      </c>
      <c r="U1469" s="8" cm="1">
        <f t="array" ref="U1469">SUM(ABS(P1469:T1469/I1469-J1469:N1469/I1469))</f>
        <v>0</v>
      </c>
    </row>
    <row r="1470" spans="1:21" x14ac:dyDescent="0.25">
      <c r="A1470" s="6">
        <v>43038</v>
      </c>
      <c r="B1470" s="7">
        <v>39.557044982910099</v>
      </c>
      <c r="C1470" s="7">
        <v>121.42074584960901</v>
      </c>
      <c r="D1470" s="7">
        <v>91.719177246093693</v>
      </c>
      <c r="E1470" s="7">
        <v>87.726737976074205</v>
      </c>
      <c r="F1470" s="7">
        <v>79.233665466308594</v>
      </c>
      <c r="G1470" s="11">
        <f t="shared" si="287"/>
        <v>-2.6469872720347176E-4</v>
      </c>
      <c r="H1470" s="11">
        <f t="shared" si="288"/>
        <v>-2.6469872720347176E-4</v>
      </c>
      <c r="I1470" s="7">
        <f t="shared" si="289"/>
        <v>235.61919130837705</v>
      </c>
      <c r="J1470" s="2">
        <f t="shared" si="290"/>
        <v>43.725072074015124</v>
      </c>
      <c r="K1470" s="2">
        <f t="shared" si="291"/>
        <v>55.401756985153284</v>
      </c>
      <c r="L1470" s="2">
        <f t="shared" si="292"/>
        <v>43.552594615411572</v>
      </c>
      <c r="M1470" s="2">
        <f t="shared" si="293"/>
        <v>46.875714437389519</v>
      </c>
      <c r="N1470" s="2">
        <f t="shared" si="294"/>
        <v>46.064053196407535</v>
      </c>
      <c r="O1470" s="8" cm="1">
        <f t="array" ref="O1470">MAX(ABS(J1470:N1470/I1470 - $X$2:$AB$2))</f>
        <v>3.5132616649395848E-2</v>
      </c>
      <c r="P1470" s="2">
        <f t="shared" si="295"/>
        <v>43.725072074015124</v>
      </c>
      <c r="Q1470" s="2">
        <f t="shared" si="296"/>
        <v>55.401756985153284</v>
      </c>
      <c r="R1470" s="2">
        <f t="shared" si="297"/>
        <v>43.552594615411572</v>
      </c>
      <c r="S1470" s="2">
        <f t="shared" si="298"/>
        <v>46.875714437389519</v>
      </c>
      <c r="T1470" s="2">
        <f t="shared" si="299"/>
        <v>46.064053196407535</v>
      </c>
      <c r="U1470" s="8" cm="1">
        <f t="array" ref="U1470">SUM(ABS(P1470:T1470/I1470-J1470:N1470/I1470))</f>
        <v>0</v>
      </c>
    </row>
    <row r="1471" spans="1:21" x14ac:dyDescent="0.25">
      <c r="A1471" s="6">
        <v>43039</v>
      </c>
      <c r="B1471" s="7">
        <v>40.107505798339801</v>
      </c>
      <c r="C1471" s="7">
        <v>120.806915283203</v>
      </c>
      <c r="D1471" s="7">
        <v>92.921875</v>
      </c>
      <c r="E1471" s="7">
        <v>87.034706115722599</v>
      </c>
      <c r="F1471" s="7">
        <v>79.561729431152301</v>
      </c>
      <c r="G1471" s="11">
        <f t="shared" si="287"/>
        <v>3.0575977623246153E-3</v>
      </c>
      <c r="H1471" s="11">
        <f t="shared" si="288"/>
        <v>3.0575977623246153E-3</v>
      </c>
      <c r="I1471" s="7">
        <f t="shared" si="289"/>
        <v>236.33962002048227</v>
      </c>
      <c r="J1471" s="2">
        <f t="shared" si="290"/>
        <v>44.33353357155579</v>
      </c>
      <c r="K1471" s="2">
        <f t="shared" si="291"/>
        <v>55.121678884560772</v>
      </c>
      <c r="L1471" s="2">
        <f t="shared" si="292"/>
        <v>44.123692277792514</v>
      </c>
      <c r="M1471" s="2">
        <f t="shared" si="293"/>
        <v>46.505935637723397</v>
      </c>
      <c r="N1471" s="2">
        <f t="shared" si="294"/>
        <v>46.254779648849784</v>
      </c>
      <c r="O1471" s="8" cm="1">
        <f t="array" ref="O1471">MAX(ABS(J1471:N1471/I1471 - $X$2:$AB$2))</f>
        <v>3.3230800996395249E-2</v>
      </c>
      <c r="P1471" s="2">
        <f t="shared" si="295"/>
        <v>44.33353357155579</v>
      </c>
      <c r="Q1471" s="2">
        <f t="shared" si="296"/>
        <v>55.121678884560772</v>
      </c>
      <c r="R1471" s="2">
        <f t="shared" si="297"/>
        <v>44.123692277792514</v>
      </c>
      <c r="S1471" s="2">
        <f t="shared" si="298"/>
        <v>46.505935637723397</v>
      </c>
      <c r="T1471" s="2">
        <f t="shared" si="299"/>
        <v>46.254779648849784</v>
      </c>
      <c r="U1471" s="8" cm="1">
        <f t="array" ref="U1471">SUM(ABS(P1471:T1471/I1471-J1471:N1471/I1471))</f>
        <v>0</v>
      </c>
    </row>
    <row r="1472" spans="1:21" x14ac:dyDescent="0.25">
      <c r="A1472" s="6">
        <v>43040</v>
      </c>
      <c r="B1472" s="7">
        <v>39.597385406494098</v>
      </c>
      <c r="C1472" s="7">
        <v>121.24282836914</v>
      </c>
      <c r="D1472" s="7">
        <v>92.929885864257798</v>
      </c>
      <c r="E1472" s="7">
        <v>87.3028564453125</v>
      </c>
      <c r="F1472" s="7">
        <v>80.135848999023395</v>
      </c>
      <c r="G1472" s="11">
        <f t="shared" si="287"/>
        <v>4.903540258063277E-4</v>
      </c>
      <c r="H1472" s="11">
        <f t="shared" si="288"/>
        <v>4.903540258063277E-4</v>
      </c>
      <c r="I1472" s="7">
        <f t="shared" si="289"/>
        <v>236.45551010461685</v>
      </c>
      <c r="J1472" s="2">
        <f t="shared" si="290"/>
        <v>43.76966306733803</v>
      </c>
      <c r="K1472" s="2">
        <f t="shared" si="291"/>
        <v>55.320576945058953</v>
      </c>
      <c r="L1472" s="2">
        <f t="shared" si="292"/>
        <v>44.127496214264845</v>
      </c>
      <c r="M1472" s="2">
        <f t="shared" si="293"/>
        <v>46.649218501832358</v>
      </c>
      <c r="N1472" s="2">
        <f t="shared" si="294"/>
        <v>46.588555376122656</v>
      </c>
      <c r="O1472" s="8" cm="1">
        <f t="array" ref="O1472">MAX(ABS(J1472:N1472/I1472 - $X$2:$AB$2))</f>
        <v>3.3957656222868476E-2</v>
      </c>
      <c r="P1472" s="2">
        <f t="shared" si="295"/>
        <v>43.76966306733803</v>
      </c>
      <c r="Q1472" s="2">
        <f t="shared" si="296"/>
        <v>55.320576945058953</v>
      </c>
      <c r="R1472" s="2">
        <f t="shared" si="297"/>
        <v>44.127496214264845</v>
      </c>
      <c r="S1472" s="2">
        <f t="shared" si="298"/>
        <v>46.649218501832358</v>
      </c>
      <c r="T1472" s="2">
        <f t="shared" si="299"/>
        <v>46.588555376122656</v>
      </c>
      <c r="U1472" s="8" cm="1">
        <f t="array" ref="U1472">SUM(ABS(P1472:T1472/I1472-J1472:N1472/I1472))</f>
        <v>0</v>
      </c>
    </row>
    <row r="1473" spans="1:21" x14ac:dyDescent="0.25">
      <c r="A1473" s="6">
        <v>43041</v>
      </c>
      <c r="B1473" s="7">
        <v>39.886848449707003</v>
      </c>
      <c r="C1473" s="7">
        <v>121.40296936035099</v>
      </c>
      <c r="D1473" s="7">
        <v>92.472869873046804</v>
      </c>
      <c r="E1473" s="7">
        <v>87.882461547851506</v>
      </c>
      <c r="F1473" s="7">
        <v>80.919502258300696</v>
      </c>
      <c r="G1473" s="11">
        <f t="shared" si="287"/>
        <v>3.9809453979771092E-3</v>
      </c>
      <c r="H1473" s="11">
        <f t="shared" si="288"/>
        <v>3.9809453979771092E-3</v>
      </c>
      <c r="I1473" s="7">
        <f t="shared" si="289"/>
        <v>237.39682657939417</v>
      </c>
      <c r="J1473" s="2">
        <f t="shared" si="290"/>
        <v>44.089626108882619</v>
      </c>
      <c r="K1473" s="2">
        <f t="shared" si="291"/>
        <v>55.393645943411357</v>
      </c>
      <c r="L1473" s="2">
        <f t="shared" si="292"/>
        <v>43.910483449916036</v>
      </c>
      <c r="M1473" s="2">
        <f t="shared" si="293"/>
        <v>46.958923432163658</v>
      </c>
      <c r="N1473" s="2">
        <f t="shared" si="294"/>
        <v>47.044147645020495</v>
      </c>
      <c r="O1473" s="8" cm="1">
        <f t="array" ref="O1473">MAX(ABS(J1473:N1473/I1473 - $X$2:$AB$2))</f>
        <v>3.3337769259883909E-2</v>
      </c>
      <c r="P1473" s="2">
        <f t="shared" si="295"/>
        <v>44.089626108882619</v>
      </c>
      <c r="Q1473" s="2">
        <f t="shared" si="296"/>
        <v>55.393645943411357</v>
      </c>
      <c r="R1473" s="2">
        <f t="shared" si="297"/>
        <v>43.910483449916036</v>
      </c>
      <c r="S1473" s="2">
        <f t="shared" si="298"/>
        <v>46.958923432163658</v>
      </c>
      <c r="T1473" s="2">
        <f t="shared" si="299"/>
        <v>47.044147645020495</v>
      </c>
      <c r="U1473" s="8" cm="1">
        <f t="array" ref="U1473">SUM(ABS(P1473:T1473/I1473-J1473:N1473/I1473))</f>
        <v>0</v>
      </c>
    </row>
    <row r="1474" spans="1:21" x14ac:dyDescent="0.25">
      <c r="A1474" s="6">
        <v>43042</v>
      </c>
      <c r="B1474" s="7">
        <v>40.928443908691399</v>
      </c>
      <c r="C1474" s="7">
        <v>121.54532623291</v>
      </c>
      <c r="D1474" s="7">
        <v>92.200248718261705</v>
      </c>
      <c r="E1474" s="7">
        <v>87.726737976074205</v>
      </c>
      <c r="F1474" s="7">
        <v>81.721397399902301</v>
      </c>
      <c r="G1474" s="11">
        <f t="shared" si="287"/>
        <v>6.1914703277488048E-3</v>
      </c>
      <c r="H1474" s="11">
        <f t="shared" si="288"/>
        <v>6.1914703277488048E-3</v>
      </c>
      <c r="I1474" s="7">
        <f t="shared" si="289"/>
        <v>238.8666619870622</v>
      </c>
      <c r="J1474" s="2">
        <f t="shared" si="290"/>
        <v>45.24097188144313</v>
      </c>
      <c r="K1474" s="2">
        <f t="shared" si="291"/>
        <v>55.458600418888295</v>
      </c>
      <c r="L1474" s="2">
        <f t="shared" si="292"/>
        <v>43.781030057567314</v>
      </c>
      <c r="M1474" s="2">
        <f t="shared" si="293"/>
        <v>46.875714437389526</v>
      </c>
      <c r="N1474" s="2">
        <f t="shared" si="294"/>
        <v>47.510345191773951</v>
      </c>
      <c r="O1474" s="8" cm="1">
        <f t="array" ref="O1474">MAX(ABS(J1474:N1474/I1474 - $X$2:$AB$2))</f>
        <v>3.2173882941823467E-2</v>
      </c>
      <c r="P1474" s="2">
        <f t="shared" si="295"/>
        <v>45.24097188144313</v>
      </c>
      <c r="Q1474" s="2">
        <f t="shared" si="296"/>
        <v>55.458600418888295</v>
      </c>
      <c r="R1474" s="2">
        <f t="shared" si="297"/>
        <v>43.781030057567314</v>
      </c>
      <c r="S1474" s="2">
        <f t="shared" si="298"/>
        <v>46.875714437389526</v>
      </c>
      <c r="T1474" s="2">
        <f t="shared" si="299"/>
        <v>47.510345191773951</v>
      </c>
      <c r="U1474" s="8" cm="1">
        <f t="array" ref="U1474">SUM(ABS(P1474:T1474/I1474-J1474:N1474/I1474))</f>
        <v>0</v>
      </c>
    </row>
    <row r="1475" spans="1:21" x14ac:dyDescent="0.25">
      <c r="A1475" s="6">
        <v>43045</v>
      </c>
      <c r="B1475" s="7">
        <v>41.343662261962798</v>
      </c>
      <c r="C1475" s="7">
        <v>122.506065368652</v>
      </c>
      <c r="D1475" s="7">
        <v>93.843971252441406</v>
      </c>
      <c r="E1475" s="7">
        <v>87.181777954101506</v>
      </c>
      <c r="F1475" s="7">
        <v>80.828376770019503</v>
      </c>
      <c r="G1475" s="11">
        <f t="shared" si="287"/>
        <v>3.6316632378581293E-3</v>
      </c>
      <c r="H1475" s="11">
        <f t="shared" si="288"/>
        <v>3.6316632378581293E-3</v>
      </c>
      <c r="I1475" s="7">
        <f t="shared" si="289"/>
        <v>239.73414526215049</v>
      </c>
      <c r="J1475" s="2">
        <f t="shared" si="290"/>
        <v>45.699940756167962</v>
      </c>
      <c r="K1475" s="2">
        <f t="shared" si="291"/>
        <v>55.896965673129365</v>
      </c>
      <c r="L1475" s="2">
        <f t="shared" si="292"/>
        <v>44.561547102538896</v>
      </c>
      <c r="M1475" s="2">
        <f t="shared" si="293"/>
        <v>46.584521684083768</v>
      </c>
      <c r="N1475" s="2">
        <f t="shared" si="294"/>
        <v>46.991170046230515</v>
      </c>
      <c r="O1475" s="8" cm="1">
        <f t="array" ref="O1475">MAX(ABS(J1475:N1475/I1475 - $X$2:$AB$2))</f>
        <v>3.3162304068140774E-2</v>
      </c>
      <c r="P1475" s="2">
        <f t="shared" si="295"/>
        <v>45.699940756167962</v>
      </c>
      <c r="Q1475" s="2">
        <f t="shared" si="296"/>
        <v>55.896965673129365</v>
      </c>
      <c r="R1475" s="2">
        <f t="shared" si="297"/>
        <v>44.561547102538896</v>
      </c>
      <c r="S1475" s="2">
        <f t="shared" si="298"/>
        <v>46.584521684083768</v>
      </c>
      <c r="T1475" s="2">
        <f t="shared" si="299"/>
        <v>46.991170046230515</v>
      </c>
      <c r="U1475" s="8" cm="1">
        <f t="array" ref="U1475">SUM(ABS(P1475:T1475/I1475-J1475:N1475/I1475))</f>
        <v>0</v>
      </c>
    </row>
    <row r="1476" spans="1:21" x14ac:dyDescent="0.25">
      <c r="A1476" s="6">
        <v>43046</v>
      </c>
      <c r="B1476" s="7">
        <v>41.476531982421797</v>
      </c>
      <c r="C1476" s="7">
        <v>123.484619140625</v>
      </c>
      <c r="D1476" s="7">
        <v>94.004325866699205</v>
      </c>
      <c r="E1476" s="7">
        <v>85.425666809082003</v>
      </c>
      <c r="F1476" s="7">
        <v>81.056190490722599</v>
      </c>
      <c r="G1476" s="11">
        <f t="shared" si="287"/>
        <v>-5.6898487004652942E-4</v>
      </c>
      <c r="H1476" s="11">
        <f t="shared" si="288"/>
        <v>-5.6898487004652942E-4</v>
      </c>
      <c r="I1476" s="7">
        <f t="shared" si="289"/>
        <v>239.5977401606628</v>
      </c>
      <c r="J1476" s="2">
        <f t="shared" si="290"/>
        <v>45.846810627414257</v>
      </c>
      <c r="K1476" s="2">
        <f t="shared" si="291"/>
        <v>56.343459374781482</v>
      </c>
      <c r="L1476" s="2">
        <f t="shared" si="292"/>
        <v>44.637691042325244</v>
      </c>
      <c r="M1476" s="2">
        <f t="shared" si="293"/>
        <v>45.646165072936292</v>
      </c>
      <c r="N1476" s="2">
        <f t="shared" si="294"/>
        <v>47.123614043205528</v>
      </c>
      <c r="O1476" s="8" cm="1">
        <f t="array" ref="O1476">MAX(ABS(J1476:N1476/I1476 - $X$2:$AB$2))</f>
        <v>3.5158559246010607E-2</v>
      </c>
      <c r="P1476" s="2">
        <f t="shared" si="295"/>
        <v>45.846810627414257</v>
      </c>
      <c r="Q1476" s="2">
        <f t="shared" si="296"/>
        <v>56.343459374781482</v>
      </c>
      <c r="R1476" s="2">
        <f t="shared" si="297"/>
        <v>44.637691042325244</v>
      </c>
      <c r="S1476" s="2">
        <f t="shared" si="298"/>
        <v>45.646165072936292</v>
      </c>
      <c r="T1476" s="2">
        <f t="shared" si="299"/>
        <v>47.123614043205528</v>
      </c>
      <c r="U1476" s="8" cm="1">
        <f t="array" ref="U1476">SUM(ABS(P1476:T1476/I1476-J1476:N1476/I1476))</f>
        <v>0</v>
      </c>
    </row>
    <row r="1477" spans="1:21" x14ac:dyDescent="0.25">
      <c r="A1477" s="6">
        <v>43047</v>
      </c>
      <c r="B1477" s="7">
        <v>41.815822601318303</v>
      </c>
      <c r="C1477" s="7">
        <v>122.13241577148401</v>
      </c>
      <c r="D1477" s="7">
        <v>93.547286987304602</v>
      </c>
      <c r="E1477" s="7">
        <v>84.465438842773395</v>
      </c>
      <c r="F1477" s="7">
        <v>82.249938964843693</v>
      </c>
      <c r="G1477" s="11">
        <f t="shared" ref="G1477:G1540" si="300">I1477/I1476 - 1</f>
        <v>-1.1604531648415906E-3</v>
      </c>
      <c r="H1477" s="11">
        <f t="shared" ref="H1477:H1540" si="301">(1+G1477)*(1-U1477*$X$5) - 1</f>
        <v>-1.1604531648415906E-3</v>
      </c>
      <c r="I1477" s="7">
        <f t="shared" ref="I1477:I1540" si="302">SUM(J1477:N1477)</f>
        <v>239.31969820480447</v>
      </c>
      <c r="J1477" s="2">
        <f t="shared" ref="J1477:J1540" si="303">P1476*B1477/B1476</f>
        <v>46.221851451917111</v>
      </c>
      <c r="K1477" s="2">
        <f t="shared" ref="K1477:K1540" si="304">Q1476*C1477/C1476</f>
        <v>55.726477145530119</v>
      </c>
      <c r="L1477" s="2">
        <f t="shared" ref="L1477:L1540" si="305">R1476*D1477/D1476</f>
        <v>44.420667409586514</v>
      </c>
      <c r="M1477" s="2">
        <f t="shared" ref="M1477:M1540" si="306">S1476*E1477/E1476</f>
        <v>45.133078949116737</v>
      </c>
      <c r="N1477" s="2">
        <f t="shared" ref="N1477:N1540" si="307">T1476*F1477/F1476</f>
        <v>47.817623248654016</v>
      </c>
      <c r="O1477" s="8" cm="1">
        <f t="array" ref="O1477">MAX(ABS(J1477:N1477/I1477 - $X$2:$AB$2))</f>
        <v>3.2853699731146407E-2</v>
      </c>
      <c r="P1477" s="2">
        <f t="shared" ref="P1477:P1540" si="308">IF($O1477&lt;$X$4,J1477,$I1477*X$2)</f>
        <v>46.221851451917111</v>
      </c>
      <c r="Q1477" s="2">
        <f t="shared" ref="Q1477:Q1540" si="309">IF($O1477&lt;$X$4,K1477,$I1477*Y$2)</f>
        <v>55.726477145530119</v>
      </c>
      <c r="R1477" s="2">
        <f t="shared" ref="R1477:R1540" si="310">IF($O1477&lt;$X$4,L1477,$I1477*Z$2)</f>
        <v>44.420667409586514</v>
      </c>
      <c r="S1477" s="2">
        <f t="shared" ref="S1477:S1540" si="311">IF($O1477&lt;$X$4,M1477,$I1477*AA$2)</f>
        <v>45.133078949116737</v>
      </c>
      <c r="T1477" s="2">
        <f t="shared" ref="T1477:T1540" si="312">IF($O1477&lt;$X$4,N1477,$I1477*AB$2)</f>
        <v>47.817623248654016</v>
      </c>
      <c r="U1477" s="8" cm="1">
        <f t="array" ref="U1477">SUM(ABS(P1477:T1477/I1477-J1477:N1477/I1477))</f>
        <v>0</v>
      </c>
    </row>
    <row r="1478" spans="1:21" x14ac:dyDescent="0.25">
      <c r="A1478" s="6">
        <v>43048</v>
      </c>
      <c r="B1478" s="7">
        <v>41.730396270751903</v>
      </c>
      <c r="C1478" s="7">
        <v>120.39772033691401</v>
      </c>
      <c r="D1478" s="7">
        <v>94.004325866699205</v>
      </c>
      <c r="E1478" s="7">
        <v>84.456794738769503</v>
      </c>
      <c r="F1478" s="7">
        <v>82.286392211914006</v>
      </c>
      <c r="G1478" s="11">
        <f t="shared" si="300"/>
        <v>-2.7257902750245089E-3</v>
      </c>
      <c r="H1478" s="11">
        <f t="shared" si="301"/>
        <v>-2.7257902750245089E-3</v>
      </c>
      <c r="I1478" s="7">
        <f t="shared" si="302"/>
        <v>238.66736289881601</v>
      </c>
      <c r="J1478" s="2">
        <f t="shared" si="303"/>
        <v>46.127423962132468</v>
      </c>
      <c r="K1478" s="2">
        <f t="shared" si="304"/>
        <v>54.934971754611688</v>
      </c>
      <c r="L1478" s="2">
        <f t="shared" si="305"/>
        <v>44.637691042325244</v>
      </c>
      <c r="M1478" s="2">
        <f t="shared" si="306"/>
        <v>45.128460077377042</v>
      </c>
      <c r="N1478" s="2">
        <f t="shared" si="307"/>
        <v>47.838816062369574</v>
      </c>
      <c r="O1478" s="8" cm="1">
        <f t="array" ref="O1478">MAX(ABS(J1478:N1478/I1478 - $X$2:$AB$2))</f>
        <v>3.0173791202032035E-2</v>
      </c>
      <c r="P1478" s="2">
        <f t="shared" si="308"/>
        <v>46.127423962132468</v>
      </c>
      <c r="Q1478" s="2">
        <f t="shared" si="309"/>
        <v>54.934971754611688</v>
      </c>
      <c r="R1478" s="2">
        <f t="shared" si="310"/>
        <v>44.637691042325244</v>
      </c>
      <c r="S1478" s="2">
        <f t="shared" si="311"/>
        <v>45.128460077377042</v>
      </c>
      <c r="T1478" s="2">
        <f t="shared" si="312"/>
        <v>47.838816062369574</v>
      </c>
      <c r="U1478" s="8" cm="1">
        <f t="array" ref="U1478">SUM(ABS(P1478:T1478/I1478-J1478:N1478/I1478))</f>
        <v>0</v>
      </c>
    </row>
    <row r="1479" spans="1:21" x14ac:dyDescent="0.25">
      <c r="A1479" s="6">
        <v>43049</v>
      </c>
      <c r="B1479" s="7">
        <v>41.592292785644503</v>
      </c>
      <c r="C1479" s="7">
        <v>121.411865234375</v>
      </c>
      <c r="D1479" s="7">
        <v>93.956222534179602</v>
      </c>
      <c r="E1479" s="7">
        <v>84.352981567382798</v>
      </c>
      <c r="F1479" s="7">
        <v>82.851356506347599</v>
      </c>
      <c r="G1479" s="11">
        <f t="shared" si="300"/>
        <v>2.3472760199805265E-3</v>
      </c>
      <c r="H1479" s="11">
        <f t="shared" si="301"/>
        <v>2.3472760199805265E-3</v>
      </c>
      <c r="I1479" s="7">
        <f t="shared" si="302"/>
        <v>239.22758107650037</v>
      </c>
      <c r="J1479" s="2">
        <f t="shared" si="303"/>
        <v>45.974768857520822</v>
      </c>
      <c r="K1479" s="2">
        <f t="shared" si="304"/>
        <v>55.397704945416315</v>
      </c>
      <c r="L1479" s="2">
        <f t="shared" si="305"/>
        <v>44.61484930950796</v>
      </c>
      <c r="M1479" s="2">
        <f t="shared" si="306"/>
        <v>45.07298877308564</v>
      </c>
      <c r="N1479" s="2">
        <f t="shared" si="307"/>
        <v>48.167269190969641</v>
      </c>
      <c r="O1479" s="8" cm="1">
        <f t="array" ref="O1479">MAX(ABS(J1479:N1479/I1479 - $X$2:$AB$2))</f>
        <v>3.1569055274195984E-2</v>
      </c>
      <c r="P1479" s="2">
        <f t="shared" si="308"/>
        <v>45.974768857520822</v>
      </c>
      <c r="Q1479" s="2">
        <f t="shared" si="309"/>
        <v>55.397704945416315</v>
      </c>
      <c r="R1479" s="2">
        <f t="shared" si="310"/>
        <v>44.61484930950796</v>
      </c>
      <c r="S1479" s="2">
        <f t="shared" si="311"/>
        <v>45.07298877308564</v>
      </c>
      <c r="T1479" s="2">
        <f t="shared" si="312"/>
        <v>48.167269190969641</v>
      </c>
      <c r="U1479" s="8" cm="1">
        <f t="array" ref="U1479">SUM(ABS(P1479:T1479/I1479-J1479:N1479/I1479))</f>
        <v>0</v>
      </c>
    </row>
    <row r="1480" spans="1:21" x14ac:dyDescent="0.25">
      <c r="A1480" s="6">
        <v>43052</v>
      </c>
      <c r="B1480" s="7">
        <v>41.4256172180175</v>
      </c>
      <c r="C1480" s="7">
        <v>121.456329345703</v>
      </c>
      <c r="D1480" s="7">
        <v>93.996299743652301</v>
      </c>
      <c r="E1480" s="7">
        <v>84.65576171875</v>
      </c>
      <c r="F1480" s="7">
        <v>82.915138244628906</v>
      </c>
      <c r="G1480" s="11">
        <f t="shared" si="300"/>
        <v>2.2551120843927741E-4</v>
      </c>
      <c r="H1480" s="11">
        <f t="shared" si="301"/>
        <v>2.2551120843927741E-4</v>
      </c>
      <c r="I1480" s="7">
        <f t="shared" si="302"/>
        <v>239.28152957740093</v>
      </c>
      <c r="J1480" s="2">
        <f t="shared" si="303"/>
        <v>45.790531101373553</v>
      </c>
      <c r="K1480" s="2">
        <f t="shared" si="304"/>
        <v>55.41799299317222</v>
      </c>
      <c r="L1480" s="2">
        <f t="shared" si="305"/>
        <v>44.633879860259611</v>
      </c>
      <c r="M1480" s="2">
        <f t="shared" si="306"/>
        <v>45.234775660871996</v>
      </c>
      <c r="N1480" s="2">
        <f t="shared" si="307"/>
        <v>48.204349961723565</v>
      </c>
      <c r="O1480" s="8" cm="1">
        <f t="array" ref="O1480">MAX(ABS(J1480:N1480/I1480 - $X$2:$AB$2))</f>
        <v>3.1601632984571998E-2</v>
      </c>
      <c r="P1480" s="2">
        <f t="shared" si="308"/>
        <v>45.790531101373553</v>
      </c>
      <c r="Q1480" s="2">
        <f t="shared" si="309"/>
        <v>55.41799299317222</v>
      </c>
      <c r="R1480" s="2">
        <f t="shared" si="310"/>
        <v>44.633879860259611</v>
      </c>
      <c r="S1480" s="2">
        <f t="shared" si="311"/>
        <v>45.234775660871996</v>
      </c>
      <c r="T1480" s="2">
        <f t="shared" si="312"/>
        <v>48.204349961723565</v>
      </c>
      <c r="U1480" s="8" cm="1">
        <f t="array" ref="U1480">SUM(ABS(P1480:T1480/I1480-J1480:N1480/I1480))</f>
        <v>0</v>
      </c>
    </row>
    <row r="1481" spans="1:21" x14ac:dyDescent="0.25">
      <c r="A1481" s="6">
        <v>43053</v>
      </c>
      <c r="B1481" s="7">
        <v>40.799358367919901</v>
      </c>
      <c r="C1481" s="7">
        <v>122.35482788085901</v>
      </c>
      <c r="D1481" s="7">
        <v>93.747741699218693</v>
      </c>
      <c r="E1481" s="7">
        <v>84.145362854003906</v>
      </c>
      <c r="F1481" s="7">
        <v>83.006294250488196</v>
      </c>
      <c r="G1481" s="11">
        <f t="shared" si="300"/>
        <v>-2.5912455045226102E-3</v>
      </c>
      <c r="H1481" s="11">
        <f t="shared" si="301"/>
        <v>-2.5912455045226102E-3</v>
      </c>
      <c r="I1481" s="7">
        <f t="shared" si="302"/>
        <v>238.6614923895682</v>
      </c>
      <c r="J1481" s="2">
        <f t="shared" si="303"/>
        <v>45.098284919452283</v>
      </c>
      <c r="K1481" s="2">
        <f t="shared" si="304"/>
        <v>55.827959157915473</v>
      </c>
      <c r="L1481" s="2">
        <f t="shared" si="305"/>
        <v>44.515852768514442</v>
      </c>
      <c r="M1481" s="2">
        <f t="shared" si="306"/>
        <v>44.962050241176911</v>
      </c>
      <c r="N1481" s="2">
        <f t="shared" si="307"/>
        <v>48.257345302509101</v>
      </c>
      <c r="O1481" s="8" cm="1">
        <f t="array" ref="O1481">MAX(ABS(J1481:N1481/I1481 - $X$2:$AB$2))</f>
        <v>3.3921101384831898E-2</v>
      </c>
      <c r="P1481" s="2">
        <f t="shared" si="308"/>
        <v>45.098284919452283</v>
      </c>
      <c r="Q1481" s="2">
        <f t="shared" si="309"/>
        <v>55.827959157915473</v>
      </c>
      <c r="R1481" s="2">
        <f t="shared" si="310"/>
        <v>44.515852768514442</v>
      </c>
      <c r="S1481" s="2">
        <f t="shared" si="311"/>
        <v>44.962050241176911</v>
      </c>
      <c r="T1481" s="2">
        <f t="shared" si="312"/>
        <v>48.257345302509101</v>
      </c>
      <c r="U1481" s="8" cm="1">
        <f t="array" ref="U1481">SUM(ABS(P1481:T1481/I1481-J1481:N1481/I1481))</f>
        <v>0</v>
      </c>
    </row>
    <row r="1482" spans="1:21" x14ac:dyDescent="0.25">
      <c r="A1482" s="6">
        <v>43054</v>
      </c>
      <c r="B1482" s="7">
        <v>40.261211395263601</v>
      </c>
      <c r="C1482" s="7">
        <v>119.294624328613</v>
      </c>
      <c r="D1482" s="7">
        <v>93.370895385742102</v>
      </c>
      <c r="E1482" s="7">
        <v>84.941223144531193</v>
      </c>
      <c r="F1482" s="7">
        <v>81.858108520507798</v>
      </c>
      <c r="G1482" s="11">
        <f t="shared" si="300"/>
        <v>-1.010788900529902E-2</v>
      </c>
      <c r="H1482" s="11">
        <f t="shared" si="301"/>
        <v>-1.010788900529902E-2</v>
      </c>
      <c r="I1482" s="7">
        <f t="shared" si="302"/>
        <v>236.24912851465541</v>
      </c>
      <c r="J1482" s="2">
        <f t="shared" si="303"/>
        <v>44.50343474356135</v>
      </c>
      <c r="K1482" s="2">
        <f t="shared" si="304"/>
        <v>54.431652024893673</v>
      </c>
      <c r="L1482" s="2">
        <f t="shared" si="305"/>
        <v>44.336908351262196</v>
      </c>
      <c r="M1482" s="2">
        <f t="shared" si="306"/>
        <v>45.387308498482568</v>
      </c>
      <c r="N1482" s="2">
        <f t="shared" si="307"/>
        <v>47.589824896455653</v>
      </c>
      <c r="O1482" s="8" cm="1">
        <f t="array" ref="O1482">MAX(ABS(J1482:N1482/I1482 - $X$2:$AB$2))</f>
        <v>3.0399376992906346E-2</v>
      </c>
      <c r="P1482" s="2">
        <f t="shared" si="308"/>
        <v>44.50343474356135</v>
      </c>
      <c r="Q1482" s="2">
        <f t="shared" si="309"/>
        <v>54.431652024893673</v>
      </c>
      <c r="R1482" s="2">
        <f t="shared" si="310"/>
        <v>44.336908351262196</v>
      </c>
      <c r="S1482" s="2">
        <f t="shared" si="311"/>
        <v>45.387308498482568</v>
      </c>
      <c r="T1482" s="2">
        <f t="shared" si="312"/>
        <v>47.589824896455653</v>
      </c>
      <c r="U1482" s="8" cm="1">
        <f t="array" ref="U1482">SUM(ABS(P1482:T1482/I1482-J1482:N1482/I1482))</f>
        <v>0</v>
      </c>
    </row>
    <row r="1483" spans="1:21" x14ac:dyDescent="0.25">
      <c r="A1483" s="6">
        <v>43055</v>
      </c>
      <c r="B1483" s="7">
        <v>40.742210388183501</v>
      </c>
      <c r="C1483" s="7">
        <v>121.30509948730401</v>
      </c>
      <c r="D1483" s="7">
        <v>92.723449707031193</v>
      </c>
      <c r="E1483" s="7">
        <v>85.183433532714801</v>
      </c>
      <c r="F1483" s="7">
        <v>90.779289245605398</v>
      </c>
      <c r="G1483" s="11">
        <f t="shared" si="300"/>
        <v>2.7333464867965729E-2</v>
      </c>
      <c r="H1483" s="11">
        <f t="shared" si="301"/>
        <v>2.7333464867965729E-2</v>
      </c>
      <c r="I1483" s="7">
        <f t="shared" si="302"/>
        <v>242.70663576899827</v>
      </c>
      <c r="J1483" s="2">
        <f t="shared" si="303"/>
        <v>45.035115399738721</v>
      </c>
      <c r="K1483" s="2">
        <f t="shared" si="304"/>
        <v>55.348989959091888</v>
      </c>
      <c r="L1483" s="2">
        <f t="shared" si="305"/>
        <v>44.029470582770905</v>
      </c>
      <c r="M1483" s="2">
        <f t="shared" si="306"/>
        <v>45.516730670698301</v>
      </c>
      <c r="N1483" s="2">
        <f t="shared" si="307"/>
        <v>52.776329156698445</v>
      </c>
      <c r="O1483" s="8" cm="1">
        <f t="array" ref="O1483">MAX(ABS(J1483:N1483/I1483 - $X$2:$AB$2))</f>
        <v>2.8048935636731359E-2</v>
      </c>
      <c r="P1483" s="2">
        <f t="shared" si="308"/>
        <v>45.035115399738721</v>
      </c>
      <c r="Q1483" s="2">
        <f t="shared" si="309"/>
        <v>55.348989959091888</v>
      </c>
      <c r="R1483" s="2">
        <f t="shared" si="310"/>
        <v>44.029470582770905</v>
      </c>
      <c r="S1483" s="2">
        <f t="shared" si="311"/>
        <v>45.516730670698301</v>
      </c>
      <c r="T1483" s="2">
        <f t="shared" si="312"/>
        <v>52.776329156698445</v>
      </c>
      <c r="U1483" s="8" cm="1">
        <f t="array" ref="U1483">SUM(ABS(P1483:T1483/I1483-J1483:N1483/I1483))</f>
        <v>0</v>
      </c>
    </row>
    <row r="1484" spans="1:21" x14ac:dyDescent="0.25">
      <c r="A1484" s="6">
        <v>43056</v>
      </c>
      <c r="B1484" s="7">
        <v>40.515995025634702</v>
      </c>
      <c r="C1484" s="7">
        <v>121.10050201416</v>
      </c>
      <c r="D1484" s="7">
        <v>92.836730957031193</v>
      </c>
      <c r="E1484" s="7">
        <v>84.897964477539006</v>
      </c>
      <c r="F1484" s="7">
        <v>88.820106506347599</v>
      </c>
      <c r="G1484" s="11">
        <f t="shared" si="300"/>
        <v>-6.5146954196914075E-3</v>
      </c>
      <c r="H1484" s="11">
        <f t="shared" si="301"/>
        <v>-6.5146954196914075E-3</v>
      </c>
      <c r="I1484" s="7">
        <f t="shared" si="302"/>
        <v>241.12547596062527</v>
      </c>
      <c r="J1484" s="2">
        <f t="shared" si="303"/>
        <v>44.785064289096631</v>
      </c>
      <c r="K1484" s="2">
        <f t="shared" si="304"/>
        <v>55.25563639411758</v>
      </c>
      <c r="L1484" s="2">
        <f t="shared" si="305"/>
        <v>44.08326186728646</v>
      </c>
      <c r="M1484" s="2">
        <f t="shared" si="306"/>
        <v>45.364193756413613</v>
      </c>
      <c r="N1484" s="2">
        <f t="shared" si="307"/>
        <v>51.637319653710989</v>
      </c>
      <c r="O1484" s="8" cm="1">
        <f t="array" ref="O1484">MAX(ABS(J1484:N1484/I1484 - $X$2:$AB$2))</f>
        <v>2.9157189525426092E-2</v>
      </c>
      <c r="P1484" s="2">
        <f t="shared" si="308"/>
        <v>44.785064289096631</v>
      </c>
      <c r="Q1484" s="2">
        <f t="shared" si="309"/>
        <v>55.25563639411758</v>
      </c>
      <c r="R1484" s="2">
        <f t="shared" si="310"/>
        <v>44.08326186728646</v>
      </c>
      <c r="S1484" s="2">
        <f t="shared" si="311"/>
        <v>45.364193756413613</v>
      </c>
      <c r="T1484" s="2">
        <f t="shared" si="312"/>
        <v>51.637319653710989</v>
      </c>
      <c r="U1484" s="8" cm="1">
        <f t="array" ref="U1484">SUM(ABS(P1484:T1484/I1484-J1484:N1484/I1484))</f>
        <v>0</v>
      </c>
    </row>
    <row r="1485" spans="1:21" x14ac:dyDescent="0.25">
      <c r="A1485" s="6">
        <v>43059</v>
      </c>
      <c r="B1485" s="7">
        <v>40.475509643554602</v>
      </c>
      <c r="C1485" s="7">
        <v>121.79441833496</v>
      </c>
      <c r="D1485" s="7">
        <v>92.844863891601506</v>
      </c>
      <c r="E1485" s="7">
        <v>85.650581359863196</v>
      </c>
      <c r="F1485" s="7">
        <v>88.829216003417898</v>
      </c>
      <c r="G1485" s="11">
        <f t="shared" si="300"/>
        <v>2.8332878932153527E-3</v>
      </c>
      <c r="H1485" s="11">
        <f t="shared" si="301"/>
        <v>2.8332878932153527E-3</v>
      </c>
      <c r="I1485" s="7">
        <f t="shared" si="302"/>
        <v>241.80865385241032</v>
      </c>
      <c r="J1485" s="2">
        <f t="shared" si="303"/>
        <v>44.740313063362727</v>
      </c>
      <c r="K1485" s="2">
        <f t="shared" si="304"/>
        <v>55.572255956153626</v>
      </c>
      <c r="L1485" s="2">
        <f t="shared" si="305"/>
        <v>44.087123768505052</v>
      </c>
      <c r="M1485" s="2">
        <f t="shared" si="306"/>
        <v>45.766345424998498</v>
      </c>
      <c r="N1485" s="2">
        <f t="shared" si="307"/>
        <v>51.642615639390421</v>
      </c>
      <c r="O1485" s="8" cm="1">
        <f t="array" ref="O1485">MAX(ABS(J1485:N1485/I1485 - $X$2:$AB$2))</f>
        <v>2.9819136208717151E-2</v>
      </c>
      <c r="P1485" s="2">
        <f t="shared" si="308"/>
        <v>44.740313063362727</v>
      </c>
      <c r="Q1485" s="2">
        <f t="shared" si="309"/>
        <v>55.572255956153626</v>
      </c>
      <c r="R1485" s="2">
        <f t="shared" si="310"/>
        <v>44.087123768505052</v>
      </c>
      <c r="S1485" s="2">
        <f t="shared" si="311"/>
        <v>45.766345424998498</v>
      </c>
      <c r="T1485" s="2">
        <f t="shared" si="312"/>
        <v>51.642615639390421</v>
      </c>
      <c r="U1485" s="8" cm="1">
        <f t="array" ref="U1485">SUM(ABS(P1485:T1485/I1485-J1485:N1485/I1485))</f>
        <v>0</v>
      </c>
    </row>
    <row r="1486" spans="1:21" x14ac:dyDescent="0.25">
      <c r="A1486" s="6">
        <v>43060</v>
      </c>
      <c r="B1486" s="7">
        <v>41.227977752685497</v>
      </c>
      <c r="C1486" s="7">
        <v>122.40818023681599</v>
      </c>
      <c r="D1486" s="7">
        <v>93.209030151367102</v>
      </c>
      <c r="E1486" s="7">
        <v>85.581382751464801</v>
      </c>
      <c r="F1486" s="7">
        <v>87.954383850097599</v>
      </c>
      <c r="G1486" s="11">
        <f t="shared" si="300"/>
        <v>3.0567456261525461E-3</v>
      </c>
      <c r="H1486" s="11">
        <f t="shared" si="301"/>
        <v>3.0567456261525461E-3</v>
      </c>
      <c r="I1486" s="7">
        <f t="shared" si="302"/>
        <v>242.54780139743949</v>
      </c>
      <c r="J1486" s="2">
        <f t="shared" si="303"/>
        <v>45.572066858909409</v>
      </c>
      <c r="K1486" s="2">
        <f t="shared" si="304"/>
        <v>55.852302726542334</v>
      </c>
      <c r="L1486" s="2">
        <f t="shared" si="305"/>
        <v>44.260047097741058</v>
      </c>
      <c r="M1486" s="2">
        <f t="shared" si="306"/>
        <v>45.729369991036364</v>
      </c>
      <c r="N1486" s="2">
        <f t="shared" si="307"/>
        <v>51.134014723210292</v>
      </c>
      <c r="O1486" s="8" cm="1">
        <f t="array" ref="O1486">MAX(ABS(J1486:N1486/I1486 - $X$2:$AB$2))</f>
        <v>3.0273382833195001E-2</v>
      </c>
      <c r="P1486" s="2">
        <f t="shared" si="308"/>
        <v>45.572066858909409</v>
      </c>
      <c r="Q1486" s="2">
        <f t="shared" si="309"/>
        <v>55.852302726542334</v>
      </c>
      <c r="R1486" s="2">
        <f t="shared" si="310"/>
        <v>44.260047097741058</v>
      </c>
      <c r="S1486" s="2">
        <f t="shared" si="311"/>
        <v>45.729369991036364</v>
      </c>
      <c r="T1486" s="2">
        <f t="shared" si="312"/>
        <v>51.134014723210292</v>
      </c>
      <c r="U1486" s="8" cm="1">
        <f t="array" ref="U1486">SUM(ABS(P1486:T1486/I1486-J1486:N1486/I1486))</f>
        <v>0</v>
      </c>
    </row>
    <row r="1487" spans="1:21" x14ac:dyDescent="0.25">
      <c r="A1487" s="6">
        <v>43061</v>
      </c>
      <c r="B1487" s="7">
        <v>41.661346435546797</v>
      </c>
      <c r="C1487" s="7">
        <v>122.77295684814401</v>
      </c>
      <c r="D1487" s="7">
        <v>93.807922363281193</v>
      </c>
      <c r="E1487" s="7">
        <v>85.330505371093693</v>
      </c>
      <c r="F1487" s="7">
        <v>87.854179382324205</v>
      </c>
      <c r="G1487" s="11">
        <f t="shared" si="300"/>
        <v>3.0408224614100199E-3</v>
      </c>
      <c r="H1487" s="11">
        <f t="shared" si="301"/>
        <v>3.0408224614100199E-3</v>
      </c>
      <c r="I1487" s="7">
        <f t="shared" si="302"/>
        <v>243.28534619989443</v>
      </c>
      <c r="J1487" s="2">
        <f t="shared" si="303"/>
        <v>46.051098518147803</v>
      </c>
      <c r="K1487" s="2">
        <f t="shared" si="304"/>
        <v>56.018742695538187</v>
      </c>
      <c r="L1487" s="2">
        <f t="shared" si="305"/>
        <v>44.544429388413342</v>
      </c>
      <c r="M1487" s="2">
        <f t="shared" si="306"/>
        <v>45.595316717058665</v>
      </c>
      <c r="N1487" s="2">
        <f t="shared" si="307"/>
        <v>51.075758880736437</v>
      </c>
      <c r="O1487" s="8" cm="1">
        <f t="array" ref="O1487">MAX(ABS(J1487:N1487/I1487 - $X$2:$AB$2))</f>
        <v>3.0259419938554827E-2</v>
      </c>
      <c r="P1487" s="2">
        <f t="shared" si="308"/>
        <v>46.051098518147803</v>
      </c>
      <c r="Q1487" s="2">
        <f t="shared" si="309"/>
        <v>56.018742695538187</v>
      </c>
      <c r="R1487" s="2">
        <f t="shared" si="310"/>
        <v>44.544429388413342</v>
      </c>
      <c r="S1487" s="2">
        <f t="shared" si="311"/>
        <v>45.595316717058665</v>
      </c>
      <c r="T1487" s="2">
        <f t="shared" si="312"/>
        <v>51.075758880736437</v>
      </c>
      <c r="U1487" s="8" cm="1">
        <f t="array" ref="U1487">SUM(ABS(P1487:T1487/I1487-J1487:N1487/I1487))</f>
        <v>0</v>
      </c>
    </row>
    <row r="1488" spans="1:21" x14ac:dyDescent="0.25">
      <c r="A1488" s="6">
        <v>43063</v>
      </c>
      <c r="B1488" s="7">
        <v>41.663730621337798</v>
      </c>
      <c r="C1488" s="7">
        <v>122.221374511718</v>
      </c>
      <c r="D1488" s="7">
        <v>94.293510437011705</v>
      </c>
      <c r="E1488" s="7">
        <v>85.053703308105398</v>
      </c>
      <c r="F1488" s="7">
        <v>88.045539855957003</v>
      </c>
      <c r="G1488" s="11">
        <f t="shared" si="300"/>
        <v>-2.2654311417380502E-4</v>
      </c>
      <c r="H1488" s="11">
        <f t="shared" si="301"/>
        <v>-2.2654311417380502E-4</v>
      </c>
      <c r="I1488" s="7">
        <f t="shared" si="302"/>
        <v>243.23023157993345</v>
      </c>
      <c r="J1488" s="2">
        <f t="shared" si="303"/>
        <v>46.053733919644415</v>
      </c>
      <c r="K1488" s="2">
        <f t="shared" si="304"/>
        <v>55.767067165577046</v>
      </c>
      <c r="L1488" s="2">
        <f t="shared" si="305"/>
        <v>44.775009526180163</v>
      </c>
      <c r="M1488" s="2">
        <f t="shared" si="306"/>
        <v>45.447410904535943</v>
      </c>
      <c r="N1488" s="2">
        <f t="shared" si="307"/>
        <v>51.187010063995892</v>
      </c>
      <c r="O1488" s="8" cm="1">
        <f t="array" ref="O1488">MAX(ABS(J1488:N1488/I1488 - $X$2:$AB$2))</f>
        <v>2.927687402727383E-2</v>
      </c>
      <c r="P1488" s="2">
        <f t="shared" si="308"/>
        <v>46.053733919644415</v>
      </c>
      <c r="Q1488" s="2">
        <f t="shared" si="309"/>
        <v>55.767067165577046</v>
      </c>
      <c r="R1488" s="2">
        <f t="shared" si="310"/>
        <v>44.775009526180163</v>
      </c>
      <c r="S1488" s="2">
        <f t="shared" si="311"/>
        <v>45.447410904535943</v>
      </c>
      <c r="T1488" s="2">
        <f t="shared" si="312"/>
        <v>51.187010063995892</v>
      </c>
      <c r="U1488" s="8" cm="1">
        <f t="array" ref="U1488">SUM(ABS(P1488:T1488/I1488-J1488:N1488/I1488))</f>
        <v>0</v>
      </c>
    </row>
    <row r="1489" spans="1:21" x14ac:dyDescent="0.25">
      <c r="A1489" s="6">
        <v>43066</v>
      </c>
      <c r="B1489" s="7">
        <v>41.454185485839801</v>
      </c>
      <c r="C1489" s="7">
        <v>122.043449401855</v>
      </c>
      <c r="D1489" s="7">
        <v>93.548942565917898</v>
      </c>
      <c r="E1489" s="7">
        <v>84.716300964355398</v>
      </c>
      <c r="F1489" s="7">
        <v>88.045539855957003</v>
      </c>
      <c r="G1489" s="11">
        <f t="shared" si="300"/>
        <v>-3.4808613370894692E-3</v>
      </c>
      <c r="H1489" s="11">
        <f t="shared" si="301"/>
        <v>-3.4808613370894692E-3</v>
      </c>
      <c r="I1489" s="7">
        <f t="shared" si="302"/>
        <v>242.38358087081554</v>
      </c>
      <c r="J1489" s="2">
        <f t="shared" si="303"/>
        <v>45.822109536266744</v>
      </c>
      <c r="K1489" s="2">
        <f t="shared" si="304"/>
        <v>55.685883644349168</v>
      </c>
      <c r="L1489" s="2">
        <f t="shared" si="305"/>
        <v>44.421453556457486</v>
      </c>
      <c r="M1489" s="2">
        <f t="shared" si="306"/>
        <v>45.267124069746252</v>
      </c>
      <c r="N1489" s="2">
        <f t="shared" si="307"/>
        <v>51.187010063995899</v>
      </c>
      <c r="O1489" s="8" cm="1">
        <f t="array" ref="O1489">MAX(ABS(J1489:N1489/I1489 - $X$2:$AB$2))</f>
        <v>2.9742804542640888E-2</v>
      </c>
      <c r="P1489" s="2">
        <f t="shared" si="308"/>
        <v>45.822109536266744</v>
      </c>
      <c r="Q1489" s="2">
        <f t="shared" si="309"/>
        <v>55.685883644349168</v>
      </c>
      <c r="R1489" s="2">
        <f t="shared" si="310"/>
        <v>44.421453556457486</v>
      </c>
      <c r="S1489" s="2">
        <f t="shared" si="311"/>
        <v>45.267124069746252</v>
      </c>
      <c r="T1489" s="2">
        <f t="shared" si="312"/>
        <v>51.187010063995899</v>
      </c>
      <c r="U1489" s="8" cm="1">
        <f t="array" ref="U1489">SUM(ABS(P1489:T1489/I1489-J1489:N1489/I1489))</f>
        <v>0</v>
      </c>
    </row>
    <row r="1490" spans="1:21" x14ac:dyDescent="0.25">
      <c r="A1490" s="6">
        <v>43067</v>
      </c>
      <c r="B1490" s="7">
        <v>41.211299896240199</v>
      </c>
      <c r="C1490" s="7">
        <v>123.64474487304599</v>
      </c>
      <c r="D1490" s="7">
        <v>94.244964599609304</v>
      </c>
      <c r="E1490" s="7">
        <v>87.683502197265597</v>
      </c>
      <c r="F1490" s="7">
        <v>88.182212829589801</v>
      </c>
      <c r="G1490" s="11">
        <f t="shared" si="300"/>
        <v>1.013933954298718E-2</v>
      </c>
      <c r="H1490" s="11">
        <f t="shared" si="301"/>
        <v>1.013933954298718E-2</v>
      </c>
      <c r="I1490" s="7">
        <f t="shared" si="302"/>
        <v>244.84119029690982</v>
      </c>
      <c r="J1490" s="2">
        <f t="shared" si="303"/>
        <v>45.553631698360235</v>
      </c>
      <c r="K1490" s="2">
        <f t="shared" si="304"/>
        <v>56.416521410865869</v>
      </c>
      <c r="L1490" s="2">
        <f t="shared" si="305"/>
        <v>44.75195767115774</v>
      </c>
      <c r="M1490" s="2">
        <f t="shared" si="306"/>
        <v>46.852611925342828</v>
      </c>
      <c r="N1490" s="2">
        <f t="shared" si="307"/>
        <v>51.266467591183122</v>
      </c>
      <c r="O1490" s="8" cm="1">
        <f t="array" ref="O1490">MAX(ABS(J1490:N1490/I1490 - $X$2:$AB$2))</f>
        <v>3.0420875435426709E-2</v>
      </c>
      <c r="P1490" s="2">
        <f t="shared" si="308"/>
        <v>45.553631698360235</v>
      </c>
      <c r="Q1490" s="2">
        <f t="shared" si="309"/>
        <v>56.416521410865869</v>
      </c>
      <c r="R1490" s="2">
        <f t="shared" si="310"/>
        <v>44.75195767115774</v>
      </c>
      <c r="S1490" s="2">
        <f t="shared" si="311"/>
        <v>46.852611925342828</v>
      </c>
      <c r="T1490" s="2">
        <f t="shared" si="312"/>
        <v>51.266467591183122</v>
      </c>
      <c r="U1490" s="8" cm="1">
        <f t="array" ref="U1490">SUM(ABS(P1490:T1490/I1490-J1490:N1490/I1490))</f>
        <v>0</v>
      </c>
    </row>
    <row r="1491" spans="1:21" x14ac:dyDescent="0.25">
      <c r="A1491" s="6">
        <v>43068</v>
      </c>
      <c r="B1491" s="7">
        <v>40.3564453125</v>
      </c>
      <c r="C1491" s="7">
        <v>122.817428588867</v>
      </c>
      <c r="D1491" s="7">
        <v>94.835762023925696</v>
      </c>
      <c r="E1491" s="7">
        <v>89.733726501464801</v>
      </c>
      <c r="F1491" s="7">
        <v>88.902099609375</v>
      </c>
      <c r="G1491" s="11">
        <f t="shared" si="300"/>
        <v>1.9284157429662052E-3</v>
      </c>
      <c r="H1491" s="11">
        <f t="shared" si="301"/>
        <v>1.9284157429662052E-3</v>
      </c>
      <c r="I1491" s="7">
        <f t="shared" si="302"/>
        <v>245.31334590280494</v>
      </c>
      <c r="J1491" s="2">
        <f t="shared" si="303"/>
        <v>44.608703220942594</v>
      </c>
      <c r="K1491" s="2">
        <f t="shared" si="304"/>
        <v>56.0390342244281</v>
      </c>
      <c r="L1491" s="2">
        <f t="shared" si="305"/>
        <v>45.032496174594627</v>
      </c>
      <c r="M1491" s="2">
        <f t="shared" si="306"/>
        <v>47.948124322514694</v>
      </c>
      <c r="N1491" s="2">
        <f t="shared" si="307"/>
        <v>51.684987960324904</v>
      </c>
      <c r="O1491" s="8" cm="1">
        <f t="array" ref="O1491">MAX(ABS(J1491:N1491/I1491 - $X$2:$AB$2))</f>
        <v>2.8438587465319548E-2</v>
      </c>
      <c r="P1491" s="2">
        <f t="shared" si="308"/>
        <v>44.608703220942594</v>
      </c>
      <c r="Q1491" s="2">
        <f t="shared" si="309"/>
        <v>56.0390342244281</v>
      </c>
      <c r="R1491" s="2">
        <f t="shared" si="310"/>
        <v>45.032496174594627</v>
      </c>
      <c r="S1491" s="2">
        <f t="shared" si="311"/>
        <v>47.948124322514694</v>
      </c>
      <c r="T1491" s="2">
        <f t="shared" si="312"/>
        <v>51.684987960324904</v>
      </c>
      <c r="U1491" s="8" cm="1">
        <f t="array" ref="U1491">SUM(ABS(P1491:T1491/I1491-J1491:N1491/I1491))</f>
        <v>0</v>
      </c>
    </row>
    <row r="1492" spans="1:21" x14ac:dyDescent="0.25">
      <c r="A1492" s="6">
        <v>43069</v>
      </c>
      <c r="B1492" s="7">
        <v>40.9207954406738</v>
      </c>
      <c r="C1492" s="7">
        <v>125.566261291503</v>
      </c>
      <c r="D1492" s="7">
        <v>96.300621032714801</v>
      </c>
      <c r="E1492" s="7">
        <v>90.417137145996094</v>
      </c>
      <c r="F1492" s="7">
        <v>88.601402282714801</v>
      </c>
      <c r="G1492" s="11">
        <f t="shared" si="300"/>
        <v>1.1267179221298829E-2</v>
      </c>
      <c r="H1492" s="11">
        <f t="shared" si="301"/>
        <v>1.1267179221298829E-2</v>
      </c>
      <c r="I1492" s="7">
        <f t="shared" si="302"/>
        <v>248.07733533646831</v>
      </c>
      <c r="J1492" s="2">
        <f t="shared" si="303"/>
        <v>45.232517513441948</v>
      </c>
      <c r="K1492" s="2">
        <f t="shared" si="304"/>
        <v>57.29326932501715</v>
      </c>
      <c r="L1492" s="2">
        <f t="shared" si="305"/>
        <v>45.728080375130432</v>
      </c>
      <c r="M1492" s="2">
        <f t="shared" si="306"/>
        <v>48.313296480463372</v>
      </c>
      <c r="N1492" s="2">
        <f t="shared" si="307"/>
        <v>51.510171642415408</v>
      </c>
      <c r="O1492" s="8" cm="1">
        <f t="array" ref="O1492">MAX(ABS(J1492:N1492/I1492 - $X$2:$AB$2))</f>
        <v>3.0949228986638572E-2</v>
      </c>
      <c r="P1492" s="2">
        <f t="shared" si="308"/>
        <v>45.232517513441948</v>
      </c>
      <c r="Q1492" s="2">
        <f t="shared" si="309"/>
        <v>57.29326932501715</v>
      </c>
      <c r="R1492" s="2">
        <f t="shared" si="310"/>
        <v>45.728080375130432</v>
      </c>
      <c r="S1492" s="2">
        <f t="shared" si="311"/>
        <v>48.313296480463372</v>
      </c>
      <c r="T1492" s="2">
        <f t="shared" si="312"/>
        <v>51.510171642415408</v>
      </c>
      <c r="U1492" s="8" cm="1">
        <f t="array" ref="U1492">SUM(ABS(P1492:T1492/I1492-J1492:N1492/I1492))</f>
        <v>0</v>
      </c>
    </row>
    <row r="1493" spans="1:21" x14ac:dyDescent="0.25">
      <c r="A1493" s="6">
        <v>43070</v>
      </c>
      <c r="B1493" s="7">
        <v>40.7303047180175</v>
      </c>
      <c r="C1493" s="7">
        <v>125.895385742187</v>
      </c>
      <c r="D1493" s="7">
        <v>96.721481323242102</v>
      </c>
      <c r="E1493" s="7">
        <v>90.650718688964801</v>
      </c>
      <c r="F1493" s="7">
        <v>88.710739135742102</v>
      </c>
      <c r="G1493" s="11">
        <f t="shared" si="300"/>
        <v>1.3214882982202081E-3</v>
      </c>
      <c r="H1493" s="11">
        <f t="shared" si="301"/>
        <v>1.3214882982202081E-3</v>
      </c>
      <c r="I1493" s="7">
        <f t="shared" si="302"/>
        <v>248.40516663216908</v>
      </c>
      <c r="J1493" s="2">
        <f t="shared" si="303"/>
        <v>45.021955258825194</v>
      </c>
      <c r="K1493" s="2">
        <f t="shared" si="304"/>
        <v>57.443441955790249</v>
      </c>
      <c r="L1493" s="2">
        <f t="shared" si="305"/>
        <v>45.927924706200685</v>
      </c>
      <c r="M1493" s="2">
        <f t="shared" si="306"/>
        <v>48.438107934287544</v>
      </c>
      <c r="N1493" s="2">
        <f t="shared" si="307"/>
        <v>51.573736777065385</v>
      </c>
      <c r="O1493" s="8" cm="1">
        <f t="array" ref="O1493">MAX(ABS(J1493:N1493/I1493 - $X$2:$AB$2))</f>
        <v>3.1248982195490216E-2</v>
      </c>
      <c r="P1493" s="2">
        <f t="shared" si="308"/>
        <v>45.021955258825194</v>
      </c>
      <c r="Q1493" s="2">
        <f t="shared" si="309"/>
        <v>57.443441955790249</v>
      </c>
      <c r="R1493" s="2">
        <f t="shared" si="310"/>
        <v>45.927924706200685</v>
      </c>
      <c r="S1493" s="2">
        <f t="shared" si="311"/>
        <v>48.438107934287544</v>
      </c>
      <c r="T1493" s="2">
        <f t="shared" si="312"/>
        <v>51.573736777065385</v>
      </c>
      <c r="U1493" s="8" cm="1">
        <f t="array" ref="U1493">SUM(ABS(P1493:T1493/I1493-J1493:N1493/I1493))</f>
        <v>0</v>
      </c>
    </row>
    <row r="1494" spans="1:21" x14ac:dyDescent="0.25">
      <c r="A1494" s="6">
        <v>43073</v>
      </c>
      <c r="B1494" s="7">
        <v>40.432662963867102</v>
      </c>
      <c r="C1494" s="7">
        <v>125.877632141113</v>
      </c>
      <c r="D1494" s="7">
        <v>97.797859191894503</v>
      </c>
      <c r="E1494" s="7">
        <v>92.519241333007798</v>
      </c>
      <c r="F1494" s="7">
        <v>88.400932312011705</v>
      </c>
      <c r="G1494" s="11">
        <f t="shared" si="300"/>
        <v>3.9947676379965547E-3</v>
      </c>
      <c r="H1494" s="11">
        <f t="shared" si="301"/>
        <v>3.9947676379965547E-3</v>
      </c>
      <c r="I1494" s="7">
        <f t="shared" si="302"/>
        <v>249.39748755294241</v>
      </c>
      <c r="J1494" s="2">
        <f t="shared" si="303"/>
        <v>44.692951735986597</v>
      </c>
      <c r="K1494" s="2">
        <f t="shared" si="304"/>
        <v>57.4353413574499</v>
      </c>
      <c r="L1494" s="2">
        <f t="shared" si="305"/>
        <v>46.43903972460776</v>
      </c>
      <c r="M1494" s="2">
        <f t="shared" si="306"/>
        <v>49.436530261421645</v>
      </c>
      <c r="N1494" s="2">
        <f t="shared" si="307"/>
        <v>51.393624473476514</v>
      </c>
      <c r="O1494" s="8" cm="1">
        <f t="array" ref="O1494">MAX(ABS(J1494:N1494/I1494 - $X$2:$AB$2))</f>
        <v>3.0296391198638084E-2</v>
      </c>
      <c r="P1494" s="2">
        <f t="shared" si="308"/>
        <v>44.692951735986597</v>
      </c>
      <c r="Q1494" s="2">
        <f t="shared" si="309"/>
        <v>57.4353413574499</v>
      </c>
      <c r="R1494" s="2">
        <f t="shared" si="310"/>
        <v>46.43903972460776</v>
      </c>
      <c r="S1494" s="2">
        <f t="shared" si="311"/>
        <v>49.436530261421645</v>
      </c>
      <c r="T1494" s="2">
        <f t="shared" si="312"/>
        <v>51.393624473476514</v>
      </c>
      <c r="U1494" s="8" cm="1">
        <f t="array" ref="U1494">SUM(ABS(P1494:T1494/I1494-J1494:N1494/I1494))</f>
        <v>0</v>
      </c>
    </row>
    <row r="1495" spans="1:21" x14ac:dyDescent="0.25">
      <c r="A1495" s="6">
        <v>43074</v>
      </c>
      <c r="B1495" s="7">
        <v>40.3945503234863</v>
      </c>
      <c r="C1495" s="7">
        <v>124.667793273925</v>
      </c>
      <c r="D1495" s="7">
        <v>97.433654785156193</v>
      </c>
      <c r="E1495" s="7">
        <v>91.455230712890597</v>
      </c>
      <c r="F1495" s="7">
        <v>89.148147583007798</v>
      </c>
      <c r="G1495" s="11">
        <f t="shared" si="300"/>
        <v>-3.6136169377717353E-3</v>
      </c>
      <c r="H1495" s="11">
        <f t="shared" si="301"/>
        <v>-3.6136169377717353E-3</v>
      </c>
      <c r="I1495" s="7">
        <f t="shared" si="302"/>
        <v>248.49626056768338</v>
      </c>
      <c r="J1495" s="2">
        <f t="shared" si="303"/>
        <v>44.650823261822218</v>
      </c>
      <c r="K1495" s="2">
        <f t="shared" si="304"/>
        <v>56.883317084809029</v>
      </c>
      <c r="L1495" s="2">
        <f t="shared" si="305"/>
        <v>46.26609828138853</v>
      </c>
      <c r="M1495" s="2">
        <f t="shared" si="306"/>
        <v>48.867989140007026</v>
      </c>
      <c r="N1495" s="2">
        <f t="shared" si="307"/>
        <v>51.828032799656604</v>
      </c>
      <c r="O1495" s="8" cm="1">
        <f t="array" ref="O1495">MAX(ABS(J1495:N1495/I1495 - $X$2:$AB$2))</f>
        <v>2.8910153234742997E-2</v>
      </c>
      <c r="P1495" s="2">
        <f t="shared" si="308"/>
        <v>44.650823261822218</v>
      </c>
      <c r="Q1495" s="2">
        <f t="shared" si="309"/>
        <v>56.883317084809029</v>
      </c>
      <c r="R1495" s="2">
        <f t="shared" si="310"/>
        <v>46.26609828138853</v>
      </c>
      <c r="S1495" s="2">
        <f t="shared" si="311"/>
        <v>48.867989140007026</v>
      </c>
      <c r="T1495" s="2">
        <f t="shared" si="312"/>
        <v>51.828032799656604</v>
      </c>
      <c r="U1495" s="8" cm="1">
        <f t="array" ref="U1495">SUM(ABS(P1495:T1495/I1495-J1495:N1495/I1495))</f>
        <v>0</v>
      </c>
    </row>
    <row r="1496" spans="1:21" x14ac:dyDescent="0.25">
      <c r="A1496" s="6">
        <v>43075</v>
      </c>
      <c r="B1496" s="7">
        <v>40.244541168212798</v>
      </c>
      <c r="C1496" s="7">
        <v>124.845695495605</v>
      </c>
      <c r="D1496" s="7">
        <v>96.802406311035099</v>
      </c>
      <c r="E1496" s="7">
        <v>90.771812438964801</v>
      </c>
      <c r="F1496" s="7">
        <v>88.646949768066406</v>
      </c>
      <c r="G1496" s="11">
        <f t="shared" si="300"/>
        <v>-4.1889813553375177E-3</v>
      </c>
      <c r="H1496" s="11">
        <f t="shared" si="301"/>
        <v>-4.1889813553375177E-3</v>
      </c>
      <c r="I1496" s="7">
        <f t="shared" si="302"/>
        <v>247.45531436529427</v>
      </c>
      <c r="J1496" s="2">
        <f t="shared" si="303"/>
        <v>44.485008016296931</v>
      </c>
      <c r="K1496" s="2">
        <f t="shared" si="304"/>
        <v>56.964490162635791</v>
      </c>
      <c r="L1496" s="2">
        <f t="shared" si="305"/>
        <v>45.966351710164638</v>
      </c>
      <c r="M1496" s="2">
        <f t="shared" si="306"/>
        <v>48.502812905384275</v>
      </c>
      <c r="N1496" s="2">
        <f t="shared" si="307"/>
        <v>51.536651570812651</v>
      </c>
      <c r="O1496" s="8" cm="1">
        <f t="array" ref="O1496">MAX(ABS(J1496:N1496/I1496 - $X$2:$AB$2))</f>
        <v>3.0201118568601998E-2</v>
      </c>
      <c r="P1496" s="2">
        <f t="shared" si="308"/>
        <v>44.485008016296931</v>
      </c>
      <c r="Q1496" s="2">
        <f t="shared" si="309"/>
        <v>56.964490162635791</v>
      </c>
      <c r="R1496" s="2">
        <f t="shared" si="310"/>
        <v>45.966351710164638</v>
      </c>
      <c r="S1496" s="2">
        <f t="shared" si="311"/>
        <v>48.502812905384275</v>
      </c>
      <c r="T1496" s="2">
        <f t="shared" si="312"/>
        <v>51.536651570812651</v>
      </c>
      <c r="U1496" s="8" cm="1">
        <f t="array" ref="U1496">SUM(ABS(P1496:T1496/I1496-J1496:N1496/I1496))</f>
        <v>0</v>
      </c>
    </row>
    <row r="1497" spans="1:21" x14ac:dyDescent="0.25">
      <c r="A1497" s="6">
        <v>43076</v>
      </c>
      <c r="B1497" s="7">
        <v>40.318359375</v>
      </c>
      <c r="C1497" s="7">
        <v>127.11415100097599</v>
      </c>
      <c r="D1497" s="7">
        <v>96.818588256835895</v>
      </c>
      <c r="E1497" s="7">
        <v>90.503631591796804</v>
      </c>
      <c r="F1497" s="7">
        <v>88.656112670898395</v>
      </c>
      <c r="G1497" s="11">
        <f t="shared" si="300"/>
        <v>3.98600069221966E-3</v>
      </c>
      <c r="H1497" s="11">
        <f t="shared" si="301"/>
        <v>3.98600069221966E-3</v>
      </c>
      <c r="I1497" s="7">
        <f t="shared" si="302"/>
        <v>248.44167141964778</v>
      </c>
      <c r="J1497" s="2">
        <f t="shared" si="303"/>
        <v>44.566604263274918</v>
      </c>
      <c r="K1497" s="2">
        <f t="shared" si="304"/>
        <v>57.999539154970748</v>
      </c>
      <c r="L1497" s="2">
        <f t="shared" si="305"/>
        <v>45.974035661838776</v>
      </c>
      <c r="M1497" s="2">
        <f t="shared" si="306"/>
        <v>48.359513734578989</v>
      </c>
      <c r="N1497" s="2">
        <f t="shared" si="307"/>
        <v>51.54197860498433</v>
      </c>
      <c r="O1497" s="8" cm="1">
        <f t="array" ref="O1497">MAX(ABS(J1497:N1497/I1497 - $X$2:$AB$2))</f>
        <v>3.3453344696762116E-2</v>
      </c>
      <c r="P1497" s="2">
        <f t="shared" si="308"/>
        <v>44.566604263274918</v>
      </c>
      <c r="Q1497" s="2">
        <f t="shared" si="309"/>
        <v>57.999539154970748</v>
      </c>
      <c r="R1497" s="2">
        <f t="shared" si="310"/>
        <v>45.974035661838776</v>
      </c>
      <c r="S1497" s="2">
        <f t="shared" si="311"/>
        <v>48.359513734578989</v>
      </c>
      <c r="T1497" s="2">
        <f t="shared" si="312"/>
        <v>51.54197860498433</v>
      </c>
      <c r="U1497" s="8" cm="1">
        <f t="array" ref="U1497">SUM(ABS(P1497:T1497/I1497-J1497:N1497/I1497))</f>
        <v>0</v>
      </c>
    </row>
    <row r="1498" spans="1:21" x14ac:dyDescent="0.25">
      <c r="A1498" s="6">
        <v>43077</v>
      </c>
      <c r="B1498" s="7">
        <v>40.330265045166001</v>
      </c>
      <c r="C1498" s="7">
        <v>127.977073669433</v>
      </c>
      <c r="D1498" s="7">
        <v>97.053276062011705</v>
      </c>
      <c r="E1498" s="7">
        <v>91.636871337890597</v>
      </c>
      <c r="F1498" s="7">
        <v>88.445426940917898</v>
      </c>
      <c r="G1498" s="11">
        <f t="shared" si="300"/>
        <v>4.0306490477943768E-3</v>
      </c>
      <c r="H1498" s="11">
        <f t="shared" si="301"/>
        <v>4.0306490477943768E-3</v>
      </c>
      <c r="I1498" s="7">
        <f t="shared" si="302"/>
        <v>249.44305260598782</v>
      </c>
      <c r="J1498" s="2">
        <f t="shared" si="303"/>
        <v>44.579764404188445</v>
      </c>
      <c r="K1498" s="2">
        <f t="shared" si="304"/>
        <v>58.393272792829052</v>
      </c>
      <c r="L1498" s="2">
        <f t="shared" si="305"/>
        <v>46.085476509291844</v>
      </c>
      <c r="M1498" s="2">
        <f t="shared" si="306"/>
        <v>48.96504659665213</v>
      </c>
      <c r="N1498" s="2">
        <f t="shared" si="307"/>
        <v>51.419492303026331</v>
      </c>
      <c r="O1498" s="8" cm="1">
        <f t="array" ref="O1498">MAX(ABS(J1498:N1498/I1498 - $X$2:$AB$2))</f>
        <v>3.4094604691457087E-2</v>
      </c>
      <c r="P1498" s="2">
        <f t="shared" si="308"/>
        <v>44.579764404188445</v>
      </c>
      <c r="Q1498" s="2">
        <f t="shared" si="309"/>
        <v>58.393272792829052</v>
      </c>
      <c r="R1498" s="2">
        <f t="shared" si="310"/>
        <v>46.085476509291844</v>
      </c>
      <c r="S1498" s="2">
        <f t="shared" si="311"/>
        <v>48.96504659665213</v>
      </c>
      <c r="T1498" s="2">
        <f t="shared" si="312"/>
        <v>51.419492303026331</v>
      </c>
      <c r="U1498" s="8" cm="1">
        <f t="array" ref="U1498">SUM(ABS(P1498:T1498/I1498-J1498:N1498/I1498))</f>
        <v>0</v>
      </c>
    </row>
    <row r="1499" spans="1:21" x14ac:dyDescent="0.25">
      <c r="A1499" s="6">
        <v>43080</v>
      </c>
      <c r="B1499" s="7">
        <v>41.116050720214801</v>
      </c>
      <c r="C1499" s="7">
        <v>127.89697265625</v>
      </c>
      <c r="D1499" s="7">
        <v>97.457931518554602</v>
      </c>
      <c r="E1499" s="7">
        <v>91.368705749511705</v>
      </c>
      <c r="F1499" s="7">
        <v>88.793525695800696</v>
      </c>
      <c r="G1499" s="11">
        <f t="shared" si="300"/>
        <v>4.3427390792400988E-3</v>
      </c>
      <c r="H1499" s="11">
        <f t="shared" si="301"/>
        <v>4.3427390792400988E-3</v>
      </c>
      <c r="I1499" s="7">
        <f t="shared" si="302"/>
        <v>250.52631869858479</v>
      </c>
      <c r="J1499" s="2">
        <f t="shared" si="303"/>
        <v>45.448346354409487</v>
      </c>
      <c r="K1499" s="2">
        <f t="shared" si="304"/>
        <v>58.356724369117956</v>
      </c>
      <c r="L1499" s="2">
        <f t="shared" si="305"/>
        <v>46.277626020298037</v>
      </c>
      <c r="M1499" s="2">
        <f t="shared" si="306"/>
        <v>48.821755579195035</v>
      </c>
      <c r="N1499" s="2">
        <f t="shared" si="307"/>
        <v>51.621866375564252</v>
      </c>
      <c r="O1499" s="8" cm="1">
        <f t="array" ref="O1499">MAX(ABS(J1499:N1499/I1499 - $X$2:$AB$2))</f>
        <v>3.2936502129856299E-2</v>
      </c>
      <c r="P1499" s="2">
        <f t="shared" si="308"/>
        <v>45.448346354409487</v>
      </c>
      <c r="Q1499" s="2">
        <f t="shared" si="309"/>
        <v>58.356724369117956</v>
      </c>
      <c r="R1499" s="2">
        <f t="shared" si="310"/>
        <v>46.277626020298037</v>
      </c>
      <c r="S1499" s="2">
        <f t="shared" si="311"/>
        <v>48.821755579195035</v>
      </c>
      <c r="T1499" s="2">
        <f t="shared" si="312"/>
        <v>51.621866375564252</v>
      </c>
      <c r="U1499" s="8" cm="1">
        <f t="array" ref="U1499">SUM(ABS(P1499:T1499/I1499-J1499:N1499/I1499))</f>
        <v>0</v>
      </c>
    </row>
    <row r="1500" spans="1:21" x14ac:dyDescent="0.25">
      <c r="A1500" s="6">
        <v>43081</v>
      </c>
      <c r="B1500" s="7">
        <v>40.885082244872997</v>
      </c>
      <c r="C1500" s="7">
        <v>127.58566284179599</v>
      </c>
      <c r="D1500" s="7">
        <v>96.859046936035099</v>
      </c>
      <c r="E1500" s="7">
        <v>92.432754516601506</v>
      </c>
      <c r="F1500" s="7">
        <v>88.582809448242102</v>
      </c>
      <c r="G1500" s="11">
        <f t="shared" si="300"/>
        <v>-9.4070131512213884E-4</v>
      </c>
      <c r="H1500" s="11">
        <f t="shared" si="301"/>
        <v>-9.4070131512213884E-4</v>
      </c>
      <c r="I1500" s="7">
        <f t="shared" si="302"/>
        <v>250.29064826111232</v>
      </c>
      <c r="J1500" s="2">
        <f t="shared" si="303"/>
        <v>45.193041307343691</v>
      </c>
      <c r="K1500" s="2">
        <f t="shared" si="304"/>
        <v>58.214680185755448</v>
      </c>
      <c r="L1500" s="2">
        <f t="shared" si="305"/>
        <v>45.993247352422415</v>
      </c>
      <c r="M1500" s="2">
        <f t="shared" si="306"/>
        <v>49.390317083980058</v>
      </c>
      <c r="N1500" s="2">
        <f t="shared" si="307"/>
        <v>51.499362331610698</v>
      </c>
      <c r="O1500" s="8" cm="1">
        <f t="array" ref="O1500">MAX(ABS(J1500:N1500/I1500 - $X$2:$AB$2))</f>
        <v>3.2588315185566846E-2</v>
      </c>
      <c r="P1500" s="2">
        <f t="shared" si="308"/>
        <v>45.193041307343691</v>
      </c>
      <c r="Q1500" s="2">
        <f t="shared" si="309"/>
        <v>58.214680185755448</v>
      </c>
      <c r="R1500" s="2">
        <f t="shared" si="310"/>
        <v>45.993247352422415</v>
      </c>
      <c r="S1500" s="2">
        <f t="shared" si="311"/>
        <v>49.390317083980058</v>
      </c>
      <c r="T1500" s="2">
        <f t="shared" si="312"/>
        <v>51.499362331610698</v>
      </c>
      <c r="U1500" s="8" cm="1">
        <f t="array" ref="U1500">SUM(ABS(P1500:T1500/I1500-J1500:N1500/I1500))</f>
        <v>0</v>
      </c>
    </row>
    <row r="1501" spans="1:21" x14ac:dyDescent="0.25">
      <c r="A1501" s="6">
        <v>43082</v>
      </c>
      <c r="B1501" s="7">
        <v>41.0208129882812</v>
      </c>
      <c r="C1501" s="7">
        <v>132.167068481445</v>
      </c>
      <c r="D1501" s="7">
        <v>97.061378479003906</v>
      </c>
      <c r="E1501" s="7">
        <v>91.273536682128906</v>
      </c>
      <c r="F1501" s="7">
        <v>89.553848266601506</v>
      </c>
      <c r="G1501" s="11">
        <f t="shared" si="300"/>
        <v>9.1159118914490023E-3</v>
      </c>
      <c r="H1501" s="11">
        <f t="shared" si="301"/>
        <v>9.1159118914490023E-3</v>
      </c>
      <c r="I1501" s="7">
        <f t="shared" si="302"/>
        <v>252.57227575791427</v>
      </c>
      <c r="J1501" s="2">
        <f t="shared" si="303"/>
        <v>45.343073660385919</v>
      </c>
      <c r="K1501" s="2">
        <f t="shared" si="304"/>
        <v>60.305080142716854</v>
      </c>
      <c r="L1501" s="2">
        <f t="shared" si="305"/>
        <v>46.089323919323881</v>
      </c>
      <c r="M1501" s="2">
        <f t="shared" si="306"/>
        <v>48.770903146643342</v>
      </c>
      <c r="N1501" s="2">
        <f t="shared" si="307"/>
        <v>52.063894888844267</v>
      </c>
      <c r="O1501" s="8" cm="1">
        <f t="array" ref="O1501">MAX(ABS(J1501:N1501/I1501 - $X$2:$AB$2))</f>
        <v>3.876365670679599E-2</v>
      </c>
      <c r="P1501" s="2">
        <f t="shared" si="308"/>
        <v>45.343073660385919</v>
      </c>
      <c r="Q1501" s="2">
        <f t="shared" si="309"/>
        <v>60.305080142716854</v>
      </c>
      <c r="R1501" s="2">
        <f t="shared" si="310"/>
        <v>46.089323919323881</v>
      </c>
      <c r="S1501" s="2">
        <f t="shared" si="311"/>
        <v>48.770903146643342</v>
      </c>
      <c r="T1501" s="2">
        <f t="shared" si="312"/>
        <v>52.063894888844267</v>
      </c>
      <c r="U1501" s="8" cm="1">
        <f t="array" ref="U1501">SUM(ABS(P1501:T1501/I1501-J1501:N1501/I1501))</f>
        <v>0</v>
      </c>
    </row>
    <row r="1502" spans="1:21" x14ac:dyDescent="0.25">
      <c r="A1502" s="6">
        <v>43083</v>
      </c>
      <c r="B1502" s="7">
        <v>41.008899688720703</v>
      </c>
      <c r="C1502" s="7">
        <v>130.12989807128901</v>
      </c>
      <c r="D1502" s="7">
        <v>96.737655639648395</v>
      </c>
      <c r="E1502" s="7">
        <v>90.538238525390597</v>
      </c>
      <c r="F1502" s="7">
        <v>88.976715087890597</v>
      </c>
      <c r="G1502" s="11">
        <f t="shared" si="300"/>
        <v>-7.2249863610699405E-3</v>
      </c>
      <c r="H1502" s="11">
        <f t="shared" si="301"/>
        <v>-7.2249863610699405E-3</v>
      </c>
      <c r="I1502" s="7">
        <f t="shared" si="302"/>
        <v>250.74744451037895</v>
      </c>
      <c r="J1502" s="2">
        <f t="shared" si="303"/>
        <v>45.329905086187637</v>
      </c>
      <c r="K1502" s="2">
        <f t="shared" si="304"/>
        <v>59.375561721370651</v>
      </c>
      <c r="L1502" s="2">
        <f t="shared" si="305"/>
        <v>45.935605035078211</v>
      </c>
      <c r="M1502" s="2">
        <f t="shared" si="306"/>
        <v>48.378005528234183</v>
      </c>
      <c r="N1502" s="2">
        <f t="shared" si="307"/>
        <v>51.728367139508279</v>
      </c>
      <c r="O1502" s="8" cm="1">
        <f t="array" ref="O1502">MAX(ABS(J1502:N1502/I1502 - $X$2:$AB$2))</f>
        <v>3.6794284533228694E-2</v>
      </c>
      <c r="P1502" s="2">
        <f t="shared" si="308"/>
        <v>45.329905086187637</v>
      </c>
      <c r="Q1502" s="2">
        <f t="shared" si="309"/>
        <v>59.375561721370651</v>
      </c>
      <c r="R1502" s="2">
        <f t="shared" si="310"/>
        <v>45.935605035078211</v>
      </c>
      <c r="S1502" s="2">
        <f t="shared" si="311"/>
        <v>48.378005528234183</v>
      </c>
      <c r="T1502" s="2">
        <f t="shared" si="312"/>
        <v>51.728367139508279</v>
      </c>
      <c r="U1502" s="8" cm="1">
        <f t="array" ref="U1502">SUM(ABS(P1502:T1502/I1502-J1502:N1502/I1502))</f>
        <v>0</v>
      </c>
    </row>
    <row r="1503" spans="1:21" x14ac:dyDescent="0.25">
      <c r="A1503" s="6">
        <v>43084</v>
      </c>
      <c r="B1503" s="7">
        <v>41.4256172180175</v>
      </c>
      <c r="C1503" s="7">
        <v>130.49462890625</v>
      </c>
      <c r="D1503" s="7">
        <v>96.899528503417898</v>
      </c>
      <c r="E1503" s="7">
        <v>91.818527221679602</v>
      </c>
      <c r="F1503" s="7">
        <v>88.958419799804602</v>
      </c>
      <c r="G1503" s="11">
        <f t="shared" si="300"/>
        <v>5.4930981587857364E-3</v>
      </c>
      <c r="H1503" s="11">
        <f t="shared" si="301"/>
        <v>5.4930981587857364E-3</v>
      </c>
      <c r="I1503" s="7">
        <f t="shared" si="302"/>
        <v>252.12482483613914</v>
      </c>
      <c r="J1503" s="2">
        <f t="shared" si="303"/>
        <v>45.790531101373553</v>
      </c>
      <c r="K1503" s="2">
        <f t="shared" si="304"/>
        <v>59.54198080356381</v>
      </c>
      <c r="L1503" s="2">
        <f t="shared" si="305"/>
        <v>46.012469911395989</v>
      </c>
      <c r="M1503" s="2">
        <f t="shared" si="306"/>
        <v>49.062112206645374</v>
      </c>
      <c r="N1503" s="2">
        <f t="shared" si="307"/>
        <v>51.717730813160415</v>
      </c>
      <c r="O1503" s="8" cm="1">
        <f t="array" ref="O1503">MAX(ABS(J1503:N1503/I1503 - $X$2:$AB$2))</f>
        <v>3.6160722539961332E-2</v>
      </c>
      <c r="P1503" s="2">
        <f t="shared" si="308"/>
        <v>45.790531101373553</v>
      </c>
      <c r="Q1503" s="2">
        <f t="shared" si="309"/>
        <v>59.54198080356381</v>
      </c>
      <c r="R1503" s="2">
        <f t="shared" si="310"/>
        <v>46.012469911395989</v>
      </c>
      <c r="S1503" s="2">
        <f t="shared" si="311"/>
        <v>49.062112206645374</v>
      </c>
      <c r="T1503" s="2">
        <f t="shared" si="312"/>
        <v>51.717730813160415</v>
      </c>
      <c r="U1503" s="8" cm="1">
        <f t="array" ref="U1503">SUM(ABS(P1503:T1503/I1503-J1503:N1503/I1503))</f>
        <v>0</v>
      </c>
    </row>
    <row r="1504" spans="1:21" x14ac:dyDescent="0.25">
      <c r="A1504" s="6">
        <v>43087</v>
      </c>
      <c r="B1504" s="7">
        <v>42.009006500244098</v>
      </c>
      <c r="C1504" s="7">
        <v>133.23458862304599</v>
      </c>
      <c r="D1504" s="7">
        <v>96.875221252441406</v>
      </c>
      <c r="E1504" s="7">
        <v>92.527908325195298</v>
      </c>
      <c r="F1504" s="7">
        <v>89.682090759277301</v>
      </c>
      <c r="G1504" s="11">
        <f t="shared" si="300"/>
        <v>1.0642638627338163E-2</v>
      </c>
      <c r="H1504" s="11">
        <f t="shared" si="301"/>
        <v>1.0642638627338163E-2</v>
      </c>
      <c r="I1504" s="7">
        <f t="shared" si="302"/>
        <v>254.80809823585108</v>
      </c>
      <c r="J1504" s="2">
        <f t="shared" si="303"/>
        <v>46.435390656064421</v>
      </c>
      <c r="K1504" s="2">
        <f t="shared" si="304"/>
        <v>60.792167345549458</v>
      </c>
      <c r="L1504" s="2">
        <f t="shared" si="305"/>
        <v>46.000927681299949</v>
      </c>
      <c r="M1504" s="2">
        <f t="shared" si="306"/>
        <v>49.44116136318361</v>
      </c>
      <c r="N1504" s="2">
        <f t="shared" si="307"/>
        <v>52.138451189753617</v>
      </c>
      <c r="O1504" s="8" cm="1">
        <f t="array" ref="O1504">MAX(ABS(J1504:N1504/I1504 - $X$2:$AB$2))</f>
        <v>3.8580201204123643E-2</v>
      </c>
      <c r="P1504" s="2">
        <f t="shared" si="308"/>
        <v>46.435390656064421</v>
      </c>
      <c r="Q1504" s="2">
        <f t="shared" si="309"/>
        <v>60.792167345549458</v>
      </c>
      <c r="R1504" s="2">
        <f t="shared" si="310"/>
        <v>46.000927681299949</v>
      </c>
      <c r="S1504" s="2">
        <f t="shared" si="311"/>
        <v>49.44116136318361</v>
      </c>
      <c r="T1504" s="2">
        <f t="shared" si="312"/>
        <v>52.138451189753617</v>
      </c>
      <c r="U1504" s="8" cm="1">
        <f t="array" ref="U1504">SUM(ABS(P1504:T1504/I1504-J1504:N1504/I1504))</f>
        <v>0</v>
      </c>
    </row>
    <row r="1505" spans="1:21" x14ac:dyDescent="0.25">
      <c r="A1505" s="6">
        <v>43088</v>
      </c>
      <c r="B1505" s="7">
        <v>41.561336517333899</v>
      </c>
      <c r="C1505" s="7">
        <v>134.24868774414</v>
      </c>
      <c r="D1505" s="7">
        <v>96.988533020019503</v>
      </c>
      <c r="E1505" s="7">
        <v>92.138618469238196</v>
      </c>
      <c r="F1505" s="7">
        <v>90.506561279296804</v>
      </c>
      <c r="G1505" s="11">
        <f t="shared" si="300"/>
        <v>1.1498383406465251E-3</v>
      </c>
      <c r="H1505" s="11">
        <f t="shared" si="301"/>
        <v>1.1498383406465251E-3</v>
      </c>
      <c r="I1505" s="7">
        <f t="shared" si="302"/>
        <v>255.10108635670986</v>
      </c>
      <c r="J1505" s="2">
        <f t="shared" si="303"/>
        <v>45.940550804488595</v>
      </c>
      <c r="K1505" s="2">
        <f t="shared" si="304"/>
        <v>61.254879649551413</v>
      </c>
      <c r="L1505" s="2">
        <f t="shared" si="305"/>
        <v>46.054733457002044</v>
      </c>
      <c r="M1505" s="2">
        <f t="shared" si="306"/>
        <v>49.23314906793339</v>
      </c>
      <c r="N1505" s="2">
        <f t="shared" si="307"/>
        <v>52.617773377734402</v>
      </c>
      <c r="O1505" s="8" cm="1">
        <f t="array" ref="O1505">MAX(ABS(J1505:N1505/I1505 - $X$2:$AB$2))</f>
        <v>4.0120026630926342E-2</v>
      </c>
      <c r="P1505" s="2">
        <f t="shared" si="308"/>
        <v>45.940550804488595</v>
      </c>
      <c r="Q1505" s="2">
        <f t="shared" si="309"/>
        <v>61.254879649551413</v>
      </c>
      <c r="R1505" s="2">
        <f t="shared" si="310"/>
        <v>46.054733457002044</v>
      </c>
      <c r="S1505" s="2">
        <f t="shared" si="311"/>
        <v>49.23314906793339</v>
      </c>
      <c r="T1505" s="2">
        <f t="shared" si="312"/>
        <v>52.617773377734402</v>
      </c>
      <c r="U1505" s="8" cm="1">
        <f t="array" ref="U1505">SUM(ABS(P1505:T1505/I1505-J1505:N1505/I1505))</f>
        <v>0</v>
      </c>
    </row>
    <row r="1506" spans="1:21" x14ac:dyDescent="0.25">
      <c r="A1506" s="6">
        <v>43089</v>
      </c>
      <c r="B1506" s="7">
        <v>41.516101837158203</v>
      </c>
      <c r="C1506" s="7">
        <v>135.68096923828099</v>
      </c>
      <c r="D1506" s="7">
        <v>97.838333129882798</v>
      </c>
      <c r="E1506" s="7">
        <v>91.818527221679602</v>
      </c>
      <c r="F1506" s="7">
        <v>90.460746765136705</v>
      </c>
      <c r="G1506" s="11">
        <f t="shared" si="300"/>
        <v>3.1727518186681625E-3</v>
      </c>
      <c r="H1506" s="11">
        <f t="shared" si="301"/>
        <v>3.1727518186681625E-3</v>
      </c>
      <c r="I1506" s="7">
        <f t="shared" si="302"/>
        <v>255.91045879239232</v>
      </c>
      <c r="J1506" s="2">
        <f t="shared" si="303"/>
        <v>45.890549858973536</v>
      </c>
      <c r="K1506" s="2">
        <f t="shared" si="304"/>
        <v>61.908399859112762</v>
      </c>
      <c r="L1506" s="2">
        <f t="shared" si="305"/>
        <v>46.458258660784708</v>
      </c>
      <c r="M1506" s="2">
        <f t="shared" si="306"/>
        <v>49.062112206645367</v>
      </c>
      <c r="N1506" s="2">
        <f t="shared" si="307"/>
        <v>52.591138206875925</v>
      </c>
      <c r="O1506" s="8" cm="1">
        <f t="array" ref="O1506">MAX(ABS(J1506:N1506/I1506 - $X$2:$AB$2))</f>
        <v>4.1914301397646375E-2</v>
      </c>
      <c r="P1506" s="2">
        <f t="shared" si="308"/>
        <v>45.890549858973536</v>
      </c>
      <c r="Q1506" s="2">
        <f t="shared" si="309"/>
        <v>61.908399859112762</v>
      </c>
      <c r="R1506" s="2">
        <f t="shared" si="310"/>
        <v>46.458258660784708</v>
      </c>
      <c r="S1506" s="2">
        <f t="shared" si="311"/>
        <v>49.062112206645367</v>
      </c>
      <c r="T1506" s="2">
        <f t="shared" si="312"/>
        <v>52.591138206875925</v>
      </c>
      <c r="U1506" s="8" cm="1">
        <f t="array" ref="U1506">SUM(ABS(P1506:T1506/I1506-J1506:N1506/I1506))</f>
        <v>0</v>
      </c>
    </row>
    <row r="1507" spans="1:21" x14ac:dyDescent="0.25">
      <c r="A1507" s="6">
        <v>43090</v>
      </c>
      <c r="B1507" s="7">
        <v>41.673252105712798</v>
      </c>
      <c r="C1507" s="7">
        <v>137.56686401367099</v>
      </c>
      <c r="D1507" s="7">
        <v>101.01894378662099</v>
      </c>
      <c r="E1507" s="7">
        <v>93.280517578125</v>
      </c>
      <c r="F1507" s="7">
        <v>89.828651428222599</v>
      </c>
      <c r="G1507" s="11">
        <f t="shared" si="300"/>
        <v>1.1559601933346597E-2</v>
      </c>
      <c r="H1507" s="11">
        <f t="shared" si="301"/>
        <v>1.1559601933346597E-2</v>
      </c>
      <c r="I1507" s="7">
        <f t="shared" si="302"/>
        <v>258.86868182661249</v>
      </c>
      <c r="J1507" s="2">
        <f t="shared" si="303"/>
        <v>46.064258659061338</v>
      </c>
      <c r="K1507" s="2">
        <f t="shared" si="304"/>
        <v>62.768894359575945</v>
      </c>
      <c r="L1507" s="2">
        <f t="shared" si="305"/>
        <v>47.968562729373332</v>
      </c>
      <c r="M1507" s="2">
        <f t="shared" si="306"/>
        <v>49.843308955094422</v>
      </c>
      <c r="N1507" s="2">
        <f t="shared" si="307"/>
        <v>52.223657123507479</v>
      </c>
      <c r="O1507" s="8" cm="1">
        <f t="array" ref="O1507">MAX(ABS(J1507:N1507/I1507 - $X$2:$AB$2))</f>
        <v>4.2473882575018801E-2</v>
      </c>
      <c r="P1507" s="2">
        <f t="shared" si="308"/>
        <v>46.064258659061338</v>
      </c>
      <c r="Q1507" s="2">
        <f t="shared" si="309"/>
        <v>62.768894359575945</v>
      </c>
      <c r="R1507" s="2">
        <f t="shared" si="310"/>
        <v>47.968562729373332</v>
      </c>
      <c r="S1507" s="2">
        <f t="shared" si="311"/>
        <v>49.843308955094422</v>
      </c>
      <c r="T1507" s="2">
        <f t="shared" si="312"/>
        <v>52.223657123507479</v>
      </c>
      <c r="U1507" s="8" cm="1">
        <f t="array" ref="U1507">SUM(ABS(P1507:T1507/I1507-J1507:N1507/I1507))</f>
        <v>0</v>
      </c>
    </row>
    <row r="1508" spans="1:21" x14ac:dyDescent="0.25">
      <c r="A1508" s="6">
        <v>43091</v>
      </c>
      <c r="B1508" s="7">
        <v>41.673252105712798</v>
      </c>
      <c r="C1508" s="7">
        <v>138.55433654785099</v>
      </c>
      <c r="D1508" s="7">
        <v>101.148429870605</v>
      </c>
      <c r="E1508" s="7">
        <v>92.951789855957003</v>
      </c>
      <c r="F1508" s="7">
        <v>89.966079711914006</v>
      </c>
      <c r="G1508" s="11">
        <f t="shared" si="300"/>
        <v>1.6081290093661327E-3</v>
      </c>
      <c r="H1508" s="11">
        <f t="shared" si="301"/>
        <v>1.6081290093661327E-3</v>
      </c>
      <c r="I1508" s="7">
        <f t="shared" si="302"/>
        <v>259.28497606347423</v>
      </c>
      <c r="J1508" s="2">
        <f t="shared" si="303"/>
        <v>46.064258659061338</v>
      </c>
      <c r="K1508" s="2">
        <f t="shared" si="304"/>
        <v>63.219457506634143</v>
      </c>
      <c r="L1508" s="2">
        <f t="shared" si="305"/>
        <v>48.030048833952762</v>
      </c>
      <c r="M1508" s="2">
        <f t="shared" si="306"/>
        <v>49.667657298740764</v>
      </c>
      <c r="N1508" s="2">
        <f t="shared" si="307"/>
        <v>52.303553765085212</v>
      </c>
      <c r="O1508" s="8" cm="1">
        <f t="array" ref="O1508">MAX(ABS(J1508:N1508/I1508 - $X$2:$AB$2))</f>
        <v>4.382229339488497E-2</v>
      </c>
      <c r="P1508" s="2">
        <f t="shared" si="308"/>
        <v>46.064258659061338</v>
      </c>
      <c r="Q1508" s="2">
        <f t="shared" si="309"/>
        <v>63.219457506634143</v>
      </c>
      <c r="R1508" s="2">
        <f t="shared" si="310"/>
        <v>48.030048833952762</v>
      </c>
      <c r="S1508" s="2">
        <f t="shared" si="311"/>
        <v>49.667657298740764</v>
      </c>
      <c r="T1508" s="2">
        <f t="shared" si="312"/>
        <v>52.303553765085212</v>
      </c>
      <c r="U1508" s="8" cm="1">
        <f t="array" ref="U1508">SUM(ABS(P1508:T1508/I1508-J1508:N1508/I1508))</f>
        <v>0</v>
      </c>
    </row>
    <row r="1509" spans="1:21" x14ac:dyDescent="0.25">
      <c r="A1509" s="6">
        <v>43095</v>
      </c>
      <c r="B1509" s="7">
        <v>40.616008758544901</v>
      </c>
      <c r="C1509" s="7">
        <v>139.16816711425699</v>
      </c>
      <c r="D1509" s="7">
        <v>101.95774078369099</v>
      </c>
      <c r="E1509" s="7">
        <v>92.579795837402301</v>
      </c>
      <c r="F1509" s="7">
        <v>90.836326599121094</v>
      </c>
      <c r="G1509" s="11">
        <f t="shared" si="300"/>
        <v>-7.601698093053777E-4</v>
      </c>
      <c r="H1509" s="11">
        <f t="shared" si="301"/>
        <v>-7.601698093053777E-4</v>
      </c>
      <c r="I1509" s="7">
        <f t="shared" si="302"/>
        <v>259.08787545266432</v>
      </c>
      <c r="J1509" s="2">
        <f t="shared" si="303"/>
        <v>44.895616219398285</v>
      </c>
      <c r="K1509" s="2">
        <f t="shared" si="304"/>
        <v>63.499535607226655</v>
      </c>
      <c r="L1509" s="2">
        <f t="shared" si="305"/>
        <v>48.414347855965239</v>
      </c>
      <c r="M1509" s="2">
        <f t="shared" si="306"/>
        <v>49.468886823644077</v>
      </c>
      <c r="N1509" s="2">
        <f t="shared" si="307"/>
        <v>52.809488946430079</v>
      </c>
      <c r="O1509" s="8" cm="1">
        <f t="array" ref="O1509">MAX(ABS(J1509:N1509/I1509 - $X$2:$AB$2))</f>
        <v>4.5088796595686681E-2</v>
      </c>
      <c r="P1509" s="2">
        <f t="shared" si="308"/>
        <v>44.895616219398285</v>
      </c>
      <c r="Q1509" s="2">
        <f t="shared" si="309"/>
        <v>63.499535607226655</v>
      </c>
      <c r="R1509" s="2">
        <f t="shared" si="310"/>
        <v>48.414347855965239</v>
      </c>
      <c r="S1509" s="2">
        <f t="shared" si="311"/>
        <v>49.468886823644077</v>
      </c>
      <c r="T1509" s="2">
        <f t="shared" si="312"/>
        <v>52.809488946430079</v>
      </c>
      <c r="U1509" s="8" cm="1">
        <f t="array" ref="U1509">SUM(ABS(P1509:T1509/I1509-J1509:N1509/I1509))</f>
        <v>0</v>
      </c>
    </row>
    <row r="1510" spans="1:21" x14ac:dyDescent="0.25">
      <c r="A1510" s="6">
        <v>43096</v>
      </c>
      <c r="B1510" s="7">
        <v>40.623149871826101</v>
      </c>
      <c r="C1510" s="7">
        <v>140.12890625</v>
      </c>
      <c r="D1510" s="7">
        <v>101.609741210937</v>
      </c>
      <c r="E1510" s="7">
        <v>92.752822875976506</v>
      </c>
      <c r="F1510" s="7">
        <v>90.927940368652301</v>
      </c>
      <c r="G1510" s="11">
        <f t="shared" si="300"/>
        <v>1.6470417506968538E-3</v>
      </c>
      <c r="H1510" s="11">
        <f t="shared" si="301"/>
        <v>1.6470417506968538E-3</v>
      </c>
      <c r="I1510" s="7">
        <f t="shared" si="302"/>
        <v>259.51460400063422</v>
      </c>
      <c r="J1510" s="2">
        <f t="shared" si="303"/>
        <v>44.90350977396092</v>
      </c>
      <c r="K1510" s="2">
        <f t="shared" si="304"/>
        <v>63.937900861468187</v>
      </c>
      <c r="L1510" s="2">
        <f t="shared" si="305"/>
        <v>48.249101232810027</v>
      </c>
      <c r="M1510" s="2">
        <f t="shared" si="306"/>
        <v>49.561341715245817</v>
      </c>
      <c r="N1510" s="2">
        <f t="shared" si="307"/>
        <v>52.862750417149279</v>
      </c>
      <c r="O1510" s="8" cm="1">
        <f t="array" ref="O1510">MAX(ABS(J1510:N1510/I1510 - $X$2:$AB$2))</f>
        <v>4.6374962625656047E-2</v>
      </c>
      <c r="P1510" s="2">
        <f t="shared" si="308"/>
        <v>44.90350977396092</v>
      </c>
      <c r="Q1510" s="2">
        <f t="shared" si="309"/>
        <v>63.937900861468187</v>
      </c>
      <c r="R1510" s="2">
        <f t="shared" si="310"/>
        <v>48.249101232810027</v>
      </c>
      <c r="S1510" s="2">
        <f t="shared" si="311"/>
        <v>49.561341715245817</v>
      </c>
      <c r="T1510" s="2">
        <f t="shared" si="312"/>
        <v>52.862750417149279</v>
      </c>
      <c r="U1510" s="8" cm="1">
        <f t="array" ref="U1510">SUM(ABS(P1510:T1510/I1510-J1510:N1510/I1510))</f>
        <v>0</v>
      </c>
    </row>
    <row r="1511" spans="1:21" x14ac:dyDescent="0.25">
      <c r="A1511" s="6">
        <v>43097</v>
      </c>
      <c r="B1511" s="7">
        <v>40.737442016601499</v>
      </c>
      <c r="C1511" s="7">
        <v>140.92953491210901</v>
      </c>
      <c r="D1511" s="7">
        <v>101.63400268554599</v>
      </c>
      <c r="E1511" s="7">
        <v>93.245925903320298</v>
      </c>
      <c r="F1511" s="7">
        <v>91.056190490722599</v>
      </c>
      <c r="G1511" s="11">
        <f t="shared" si="300"/>
        <v>3.2414739652657509E-3</v>
      </c>
      <c r="H1511" s="11">
        <f t="shared" si="301"/>
        <v>3.2414739652657509E-3</v>
      </c>
      <c r="I1511" s="7">
        <f t="shared" si="302"/>
        <v>260.35581383310853</v>
      </c>
      <c r="J1511" s="2">
        <f t="shared" si="303"/>
        <v>45.029844596745512</v>
      </c>
      <c r="K1511" s="2">
        <f t="shared" si="304"/>
        <v>64.30321104189197</v>
      </c>
      <c r="L1511" s="2">
        <f t="shared" si="305"/>
        <v>48.260621726126082</v>
      </c>
      <c r="M1511" s="2">
        <f t="shared" si="306"/>
        <v>49.824825314787432</v>
      </c>
      <c r="N1511" s="2">
        <f t="shared" si="307"/>
        <v>52.937311153557516</v>
      </c>
      <c r="O1511" s="8" cm="1">
        <f t="array" ref="O1511">MAX(ABS(J1511:N1511/I1511 - $X$2:$AB$2))</f>
        <v>4.698204390054897E-2</v>
      </c>
      <c r="P1511" s="2">
        <f t="shared" si="308"/>
        <v>45.029844596745512</v>
      </c>
      <c r="Q1511" s="2">
        <f t="shared" si="309"/>
        <v>64.30321104189197</v>
      </c>
      <c r="R1511" s="2">
        <f t="shared" si="310"/>
        <v>48.260621726126082</v>
      </c>
      <c r="S1511" s="2">
        <f t="shared" si="311"/>
        <v>49.824825314787432</v>
      </c>
      <c r="T1511" s="2">
        <f t="shared" si="312"/>
        <v>52.937311153557516</v>
      </c>
      <c r="U1511" s="8" cm="1">
        <f t="array" ref="U1511">SUM(ABS(P1511:T1511/I1511-J1511:N1511/I1511))</f>
        <v>0</v>
      </c>
    </row>
    <row r="1512" spans="1:21" x14ac:dyDescent="0.25">
      <c r="A1512" s="6">
        <v>43098</v>
      </c>
      <c r="B1512" s="7">
        <v>40.296924591064403</v>
      </c>
      <c r="C1512" s="7">
        <v>140.18229675292901</v>
      </c>
      <c r="D1512" s="7">
        <v>101.318397521972</v>
      </c>
      <c r="E1512" s="7">
        <v>92.510604858398395</v>
      </c>
      <c r="F1512" s="7">
        <v>90.460746765136705</v>
      </c>
      <c r="G1512" s="11">
        <f t="shared" si="300"/>
        <v>-6.594167618810598E-3</v>
      </c>
      <c r="H1512" s="11">
        <f t="shared" si="301"/>
        <v>-6.594167618810598E-3</v>
      </c>
      <c r="I1512" s="7">
        <f t="shared" si="302"/>
        <v>258.63898395616116</v>
      </c>
      <c r="J1512" s="2">
        <f t="shared" si="303"/>
        <v>44.542910949659621</v>
      </c>
      <c r="K1512" s="2">
        <f t="shared" si="304"/>
        <v>63.962261835763726</v>
      </c>
      <c r="L1512" s="2">
        <f t="shared" si="305"/>
        <v>48.110757497505844</v>
      </c>
      <c r="M1512" s="2">
        <f t="shared" si="306"/>
        <v>49.431915466356017</v>
      </c>
      <c r="N1512" s="2">
        <f t="shared" si="307"/>
        <v>52.591138206875925</v>
      </c>
      <c r="O1512" s="8" cm="1">
        <f t="array" ref="O1512">MAX(ABS(J1512:N1512/I1512 - $X$2:$AB$2))</f>
        <v>4.7303252036457161E-2</v>
      </c>
      <c r="P1512" s="2">
        <f t="shared" si="308"/>
        <v>44.542910949659621</v>
      </c>
      <c r="Q1512" s="2">
        <f t="shared" si="309"/>
        <v>63.962261835763726</v>
      </c>
      <c r="R1512" s="2">
        <f t="shared" si="310"/>
        <v>48.110757497505844</v>
      </c>
      <c r="S1512" s="2">
        <f t="shared" si="311"/>
        <v>49.431915466356017</v>
      </c>
      <c r="T1512" s="2">
        <f t="shared" si="312"/>
        <v>52.591138206875925</v>
      </c>
      <c r="U1512" s="8" cm="1">
        <f t="array" ref="U1512">SUM(ABS(P1512:T1512/I1512-J1512:N1512/I1512))</f>
        <v>0</v>
      </c>
    </row>
    <row r="1513" spans="1:21" x14ac:dyDescent="0.25">
      <c r="A1513" s="6">
        <v>43102</v>
      </c>
      <c r="B1513" s="7">
        <v>41.018428802490199</v>
      </c>
      <c r="C1513" s="7">
        <v>139.701889038085</v>
      </c>
      <c r="D1513" s="7">
        <v>103.252647399902</v>
      </c>
      <c r="E1513" s="7">
        <v>93.384323120117102</v>
      </c>
      <c r="F1513" s="7">
        <v>90.314170837402301</v>
      </c>
      <c r="G1513" s="11">
        <f t="shared" si="300"/>
        <v>7.2628120492375103E-3</v>
      </c>
      <c r="H1513" s="11">
        <f t="shared" si="301"/>
        <v>7.2628120492375103E-3</v>
      </c>
      <c r="I1513" s="7">
        <f t="shared" si="302"/>
        <v>260.51743028524049</v>
      </c>
      <c r="J1513" s="2">
        <f t="shared" si="303"/>
        <v>45.340438258889314</v>
      </c>
      <c r="K1513" s="2">
        <f t="shared" si="304"/>
        <v>63.743061802974061</v>
      </c>
      <c r="L1513" s="2">
        <f t="shared" si="305"/>
        <v>49.029230638541158</v>
      </c>
      <c r="M1513" s="2">
        <f t="shared" si="306"/>
        <v>49.898776182711714</v>
      </c>
      <c r="N1513" s="2">
        <f t="shared" si="307"/>
        <v>52.50592340212426</v>
      </c>
      <c r="O1513" s="8" cm="1">
        <f t="array" ref="O1513">MAX(ABS(J1513:N1513/I1513 - $X$2:$AB$2))</f>
        <v>4.4678683238898037E-2</v>
      </c>
      <c r="P1513" s="2">
        <f t="shared" si="308"/>
        <v>45.340438258889314</v>
      </c>
      <c r="Q1513" s="2">
        <f t="shared" si="309"/>
        <v>63.743061802974061</v>
      </c>
      <c r="R1513" s="2">
        <f t="shared" si="310"/>
        <v>49.029230638541158</v>
      </c>
      <c r="S1513" s="2">
        <f t="shared" si="311"/>
        <v>49.898776182711714</v>
      </c>
      <c r="T1513" s="2">
        <f t="shared" si="312"/>
        <v>52.50592340212426</v>
      </c>
      <c r="U1513" s="8" cm="1">
        <f t="array" ref="U1513">SUM(ABS(P1513:T1513/I1513-J1513:N1513/I1513))</f>
        <v>0</v>
      </c>
    </row>
    <row r="1514" spans="1:21" x14ac:dyDescent="0.25">
      <c r="A1514" s="6">
        <v>43103</v>
      </c>
      <c r="B1514" s="7">
        <v>41.011283874511697</v>
      </c>
      <c r="C1514" s="7">
        <v>139.91542053222599</v>
      </c>
      <c r="D1514" s="7">
        <v>104.005317687988</v>
      </c>
      <c r="E1514" s="7">
        <v>93.479469299316406</v>
      </c>
      <c r="F1514" s="7">
        <v>91.101974487304602</v>
      </c>
      <c r="G1514" s="11">
        <f t="shared" si="300"/>
        <v>3.6687793326426466E-3</v>
      </c>
      <c r="H1514" s="11">
        <f t="shared" si="301"/>
        <v>3.6687793326426466E-3</v>
      </c>
      <c r="I1514" s="7">
        <f t="shared" si="302"/>
        <v>261.47321124926418</v>
      </c>
      <c r="J1514" s="2">
        <f t="shared" si="303"/>
        <v>45.332540487684248</v>
      </c>
      <c r="K1514" s="2">
        <f t="shared" si="304"/>
        <v>63.840491775622468</v>
      </c>
      <c r="L1514" s="2">
        <f t="shared" si="305"/>
        <v>49.386634018295858</v>
      </c>
      <c r="M1514" s="2">
        <f t="shared" si="306"/>
        <v>49.949616385241207</v>
      </c>
      <c r="N1514" s="2">
        <f t="shared" si="307"/>
        <v>52.963928582420436</v>
      </c>
      <c r="O1514" s="8" cm="1">
        <f t="array" ref="O1514">MAX(ABS(J1514:N1514/I1514 - $X$2:$AB$2))</f>
        <v>4.4156911794542841E-2</v>
      </c>
      <c r="P1514" s="2">
        <f t="shared" si="308"/>
        <v>45.332540487684248</v>
      </c>
      <c r="Q1514" s="2">
        <f t="shared" si="309"/>
        <v>63.840491775622468</v>
      </c>
      <c r="R1514" s="2">
        <f t="shared" si="310"/>
        <v>49.386634018295858</v>
      </c>
      <c r="S1514" s="2">
        <f t="shared" si="311"/>
        <v>49.949616385241207</v>
      </c>
      <c r="T1514" s="2">
        <f t="shared" si="312"/>
        <v>52.963928582420436</v>
      </c>
      <c r="U1514" s="8" cm="1">
        <f t="array" ref="U1514">SUM(ABS(P1514:T1514/I1514-J1514:N1514/I1514))</f>
        <v>0</v>
      </c>
    </row>
    <row r="1515" spans="1:21" x14ac:dyDescent="0.25">
      <c r="A1515" s="6">
        <v>43104</v>
      </c>
      <c r="B1515" s="7">
        <v>41.2017822265625</v>
      </c>
      <c r="C1515" s="7">
        <v>141.83694458007801</v>
      </c>
      <c r="D1515" s="7">
        <v>103.68161010742099</v>
      </c>
      <c r="E1515" s="7">
        <v>94.818634033203097</v>
      </c>
      <c r="F1515" s="7">
        <v>91.184440612792898</v>
      </c>
      <c r="G1515" s="11">
        <f t="shared" si="300"/>
        <v>6.4906080294258039E-3</v>
      </c>
      <c r="H1515" s="11">
        <f t="shared" si="301"/>
        <v>6.4906080294258039E-3</v>
      </c>
      <c r="I1515" s="7">
        <f t="shared" si="302"/>
        <v>263.17033137367838</v>
      </c>
      <c r="J1515" s="2">
        <f t="shared" si="303"/>
        <v>45.543111175585757</v>
      </c>
      <c r="K1515" s="2">
        <f t="shared" si="304"/>
        <v>64.71724317090775</v>
      </c>
      <c r="L1515" s="2">
        <f t="shared" si="305"/>
        <v>49.232922379643206</v>
      </c>
      <c r="M1515" s="2">
        <f t="shared" si="306"/>
        <v>50.665182757575899</v>
      </c>
      <c r="N1515" s="2">
        <f t="shared" si="307"/>
        <v>53.011871889965761</v>
      </c>
      <c r="O1515" s="8" cm="1">
        <f t="array" ref="O1515">MAX(ABS(J1515:N1515/I1515 - $X$2:$AB$2))</f>
        <v>4.5913902350242647E-2</v>
      </c>
      <c r="P1515" s="2">
        <f t="shared" si="308"/>
        <v>45.543111175585757</v>
      </c>
      <c r="Q1515" s="2">
        <f t="shared" si="309"/>
        <v>64.71724317090775</v>
      </c>
      <c r="R1515" s="2">
        <f t="shared" si="310"/>
        <v>49.232922379643206</v>
      </c>
      <c r="S1515" s="2">
        <f t="shared" si="311"/>
        <v>50.665182757575899</v>
      </c>
      <c r="T1515" s="2">
        <f t="shared" si="312"/>
        <v>53.011871889965761</v>
      </c>
      <c r="U1515" s="8" cm="1">
        <f t="array" ref="U1515">SUM(ABS(P1515:T1515/I1515-J1515:N1515/I1515))</f>
        <v>0</v>
      </c>
    </row>
    <row r="1516" spans="1:21" x14ac:dyDescent="0.25">
      <c r="A1516" s="6">
        <v>43105</v>
      </c>
      <c r="B1516" s="7">
        <v>41.670879364013601</v>
      </c>
      <c r="C1516" s="7">
        <v>144.07872009277301</v>
      </c>
      <c r="D1516" s="7">
        <v>103.51164245605401</v>
      </c>
      <c r="E1516" s="7">
        <v>94.209922790527301</v>
      </c>
      <c r="F1516" s="7">
        <v>91.724899291992102</v>
      </c>
      <c r="G1516" s="11">
        <f t="shared" si="300"/>
        <v>5.5083731985405837E-3</v>
      </c>
      <c r="H1516" s="11">
        <f t="shared" si="301"/>
        <v>5.5083731985405837E-3</v>
      </c>
      <c r="I1516" s="7">
        <f t="shared" si="302"/>
        <v>264.61997177366817</v>
      </c>
      <c r="J1516" s="2">
        <f t="shared" si="303"/>
        <v>46.061635907491919</v>
      </c>
      <c r="K1516" s="2">
        <f t="shared" si="304"/>
        <v>65.740118638362276</v>
      </c>
      <c r="L1516" s="2">
        <f t="shared" si="305"/>
        <v>49.152213716090124</v>
      </c>
      <c r="M1516" s="2">
        <f t="shared" si="306"/>
        <v>50.339925315605569</v>
      </c>
      <c r="N1516" s="2">
        <f t="shared" si="307"/>
        <v>53.326078196118267</v>
      </c>
      <c r="O1516" s="8" cm="1">
        <f t="array" ref="O1516">MAX(ABS(J1516:N1516/I1516 - $X$2:$AB$2))</f>
        <v>4.8432188234795753E-2</v>
      </c>
      <c r="P1516" s="2">
        <f t="shared" si="308"/>
        <v>46.061635907491919</v>
      </c>
      <c r="Q1516" s="2">
        <f t="shared" si="309"/>
        <v>65.740118638362276</v>
      </c>
      <c r="R1516" s="2">
        <f t="shared" si="310"/>
        <v>49.152213716090124</v>
      </c>
      <c r="S1516" s="2">
        <f t="shared" si="311"/>
        <v>50.339925315605569</v>
      </c>
      <c r="T1516" s="2">
        <f t="shared" si="312"/>
        <v>53.326078196118267</v>
      </c>
      <c r="U1516" s="8" cm="1">
        <f t="array" ref="U1516">SUM(ABS(P1516:T1516/I1516-J1516:N1516/I1516))</f>
        <v>0</v>
      </c>
    </row>
    <row r="1517" spans="1:21" x14ac:dyDescent="0.25">
      <c r="A1517" s="6">
        <v>43108</v>
      </c>
      <c r="B1517" s="7">
        <v>41.516101837158203</v>
      </c>
      <c r="C1517" s="7">
        <v>147.69935607910099</v>
      </c>
      <c r="D1517" s="7">
        <v>104.021514892578</v>
      </c>
      <c r="E1517" s="7">
        <v>94.349060058593693</v>
      </c>
      <c r="F1517" s="7">
        <v>93.080665588378906</v>
      </c>
      <c r="G1517" s="11">
        <f t="shared" si="300"/>
        <v>9.7709707135158475E-3</v>
      </c>
      <c r="H1517" s="11">
        <f t="shared" si="301"/>
        <v>8.6656729790044462E-3</v>
      </c>
      <c r="I1517" s="7">
        <f t="shared" si="302"/>
        <v>267.20556576808008</v>
      </c>
      <c r="J1517" s="2">
        <f t="shared" si="303"/>
        <v>45.890549858973536</v>
      </c>
      <c r="K1517" s="2">
        <f t="shared" si="304"/>
        <v>67.392139416547025</v>
      </c>
      <c r="L1517" s="2">
        <f t="shared" si="305"/>
        <v>49.394325215563342</v>
      </c>
      <c r="M1517" s="2">
        <f t="shared" si="306"/>
        <v>50.414271620916239</v>
      </c>
      <c r="N1517" s="2">
        <f t="shared" si="307"/>
        <v>54.114279656079923</v>
      </c>
      <c r="O1517" s="8" cm="1">
        <f t="array" ref="O1517">MAX(ABS(J1517:N1517/I1517 - $X$2:$AB$2))</f>
        <v>5.221083708652885E-2</v>
      </c>
      <c r="P1517" s="2">
        <f t="shared" si="308"/>
        <v>53.441113153616016</v>
      </c>
      <c r="Q1517" s="2">
        <f t="shared" si="309"/>
        <v>53.441113153616016</v>
      </c>
      <c r="R1517" s="2">
        <f t="shared" si="310"/>
        <v>53.441113153616016</v>
      </c>
      <c r="S1517" s="2">
        <f t="shared" si="311"/>
        <v>53.441113153616016</v>
      </c>
      <c r="T1517" s="2">
        <f t="shared" si="312"/>
        <v>53.441113153616016</v>
      </c>
      <c r="U1517" s="8" cm="1">
        <f t="array" ref="U1517">SUM(ABS(P1517:T1517/I1517-J1517:N1517/I1517))</f>
        <v>0.10946024064549559</v>
      </c>
    </row>
    <row r="1518" spans="1:21" x14ac:dyDescent="0.25">
      <c r="A1518" s="6">
        <v>43109</v>
      </c>
      <c r="B1518" s="7">
        <v>41.511337280273402</v>
      </c>
      <c r="C1518" s="7">
        <v>148.05523681640599</v>
      </c>
      <c r="D1518" s="7">
        <v>103.46306610107401</v>
      </c>
      <c r="E1518" s="7">
        <v>94.827316284179602</v>
      </c>
      <c r="F1518" s="7">
        <v>91.963073730468693</v>
      </c>
      <c r="G1518" s="11">
        <f t="shared" si="300"/>
        <v>-2.0023105539179742E-3</v>
      </c>
      <c r="H1518" s="11">
        <f t="shared" si="301"/>
        <v>-2.0023105539179742E-3</v>
      </c>
      <c r="I1518" s="7">
        <f t="shared" si="302"/>
        <v>266.67053724367702</v>
      </c>
      <c r="J1518" s="2">
        <f t="shared" si="303"/>
        <v>53.434980033878375</v>
      </c>
      <c r="K1518" s="2">
        <f t="shared" si="304"/>
        <v>53.569879204168892</v>
      </c>
      <c r="L1518" s="2">
        <f t="shared" si="305"/>
        <v>53.154209765522843</v>
      </c>
      <c r="M1518" s="2">
        <f t="shared" si="306"/>
        <v>53.712006632068103</v>
      </c>
      <c r="N1518" s="2">
        <f t="shared" si="307"/>
        <v>52.799461608038797</v>
      </c>
      <c r="O1518" s="8" cm="1">
        <f t="array" ref="O1518">MAX(ABS(J1518:N1518/I1518 - $X$2:$AB$2))</f>
        <v>2.0048928022673163E-3</v>
      </c>
      <c r="P1518" s="2">
        <f t="shared" si="308"/>
        <v>53.434980033878375</v>
      </c>
      <c r="Q1518" s="2">
        <f t="shared" si="309"/>
        <v>53.569879204168892</v>
      </c>
      <c r="R1518" s="2">
        <f t="shared" si="310"/>
        <v>53.154209765522843</v>
      </c>
      <c r="S1518" s="2">
        <f t="shared" si="311"/>
        <v>53.712006632068103</v>
      </c>
      <c r="T1518" s="2">
        <f t="shared" si="312"/>
        <v>52.799461608038797</v>
      </c>
      <c r="U1518" s="8" cm="1">
        <f t="array" ref="U1518">SUM(ABS(P1518:T1518/I1518-J1518:N1518/I1518))</f>
        <v>0</v>
      </c>
    </row>
    <row r="1519" spans="1:21" x14ac:dyDescent="0.25">
      <c r="A1519" s="6">
        <v>43110</v>
      </c>
      <c r="B1519" s="7">
        <v>41.501815795898402</v>
      </c>
      <c r="C1519" s="7">
        <v>147.55705261230401</v>
      </c>
      <c r="D1519" s="7">
        <v>104.126708984375</v>
      </c>
      <c r="E1519" s="7">
        <v>95.870819091796804</v>
      </c>
      <c r="F1519" s="7">
        <v>91.303512573242102</v>
      </c>
      <c r="G1519" s="11">
        <f t="shared" si="300"/>
        <v>1.353043241032692E-3</v>
      </c>
      <c r="H1519" s="11">
        <f t="shared" si="301"/>
        <v>1.353043241032692E-3</v>
      </c>
      <c r="I1519" s="7">
        <f t="shared" si="302"/>
        <v>267.03135401167714</v>
      </c>
      <c r="J1519" s="2">
        <f t="shared" si="303"/>
        <v>53.422723615251442</v>
      </c>
      <c r="K1519" s="2">
        <f t="shared" si="304"/>
        <v>53.38962440056298</v>
      </c>
      <c r="L1519" s="2">
        <f t="shared" si="305"/>
        <v>53.49515667882924</v>
      </c>
      <c r="M1519" s="2">
        <f t="shared" si="306"/>
        <v>54.303066591577554</v>
      </c>
      <c r="N1519" s="2">
        <f t="shared" si="307"/>
        <v>52.420782725455936</v>
      </c>
      <c r="O1519" s="8" cm="1">
        <f t="array" ref="O1519">MAX(ABS(J1519:N1519/I1519 - $X$2:$AB$2))</f>
        <v>3.6905331979719402E-3</v>
      </c>
      <c r="P1519" s="2">
        <f t="shared" si="308"/>
        <v>53.422723615251442</v>
      </c>
      <c r="Q1519" s="2">
        <f t="shared" si="309"/>
        <v>53.38962440056298</v>
      </c>
      <c r="R1519" s="2">
        <f t="shared" si="310"/>
        <v>53.49515667882924</v>
      </c>
      <c r="S1519" s="2">
        <f t="shared" si="311"/>
        <v>54.303066591577554</v>
      </c>
      <c r="T1519" s="2">
        <f t="shared" si="312"/>
        <v>52.420782725455936</v>
      </c>
      <c r="U1519" s="8" cm="1">
        <f t="array" ref="U1519">SUM(ABS(P1519:T1519/I1519-J1519:N1519/I1519))</f>
        <v>0</v>
      </c>
    </row>
    <row r="1520" spans="1:21" x14ac:dyDescent="0.25">
      <c r="A1520" s="6">
        <v>43111</v>
      </c>
      <c r="B1520" s="7">
        <v>41.737548828125</v>
      </c>
      <c r="C1520" s="7">
        <v>150.51940917968699</v>
      </c>
      <c r="D1520" s="7">
        <v>107.291145324707</v>
      </c>
      <c r="E1520" s="7">
        <v>96.383850097656193</v>
      </c>
      <c r="F1520" s="7">
        <v>91.624137878417898</v>
      </c>
      <c r="G1520" s="11">
        <f t="shared" si="300"/>
        <v>1.3016073462915667E-2</v>
      </c>
      <c r="H1520" s="11">
        <f t="shared" si="301"/>
        <v>1.3016073462915667E-2</v>
      </c>
      <c r="I1520" s="7">
        <f t="shared" si="302"/>
        <v>270.50705373239498</v>
      </c>
      <c r="J1520" s="2">
        <f t="shared" si="303"/>
        <v>53.726168184750769</v>
      </c>
      <c r="K1520" s="2">
        <f t="shared" si="304"/>
        <v>54.461474926668771</v>
      </c>
      <c r="L1520" s="2">
        <f t="shared" si="305"/>
        <v>55.120887670208631</v>
      </c>
      <c r="M1520" s="2">
        <f t="shared" si="306"/>
        <v>54.593657171053579</v>
      </c>
      <c r="N1520" s="2">
        <f t="shared" si="307"/>
        <v>52.604865779713251</v>
      </c>
      <c r="O1520" s="8" cm="1">
        <f t="array" ref="O1520">MAX(ABS(J1520:N1520/I1520 - $X$2:$AB$2))</f>
        <v>5.5323694747207441E-3</v>
      </c>
      <c r="P1520" s="2">
        <f t="shared" si="308"/>
        <v>53.726168184750769</v>
      </c>
      <c r="Q1520" s="2">
        <f t="shared" si="309"/>
        <v>54.461474926668771</v>
      </c>
      <c r="R1520" s="2">
        <f t="shared" si="310"/>
        <v>55.120887670208631</v>
      </c>
      <c r="S1520" s="2">
        <f t="shared" si="311"/>
        <v>54.593657171053579</v>
      </c>
      <c r="T1520" s="2">
        <f t="shared" si="312"/>
        <v>52.604865779713251</v>
      </c>
      <c r="U1520" s="8" cm="1">
        <f t="array" ref="U1520">SUM(ABS(P1520:T1520/I1520-J1520:N1520/I1520))</f>
        <v>0</v>
      </c>
    </row>
    <row r="1521" spans="1:21" x14ac:dyDescent="0.25">
      <c r="A1521" s="6">
        <v>43112</v>
      </c>
      <c r="B1521" s="7">
        <v>42.168540954589801</v>
      </c>
      <c r="C1521" s="7">
        <v>151.49792480468699</v>
      </c>
      <c r="D1521" s="7">
        <v>108.124755859375</v>
      </c>
      <c r="E1521" s="7">
        <v>97.975181579589801</v>
      </c>
      <c r="F1521" s="7">
        <v>92.402793884277301</v>
      </c>
      <c r="G1521" s="11">
        <f t="shared" si="300"/>
        <v>9.9277403838609057E-3</v>
      </c>
      <c r="H1521" s="11">
        <f t="shared" si="301"/>
        <v>9.9277403838609057E-3</v>
      </c>
      <c r="I1521" s="7">
        <f t="shared" si="302"/>
        <v>273.1925775338533</v>
      </c>
      <c r="J1521" s="2">
        <f t="shared" si="303"/>
        <v>54.280957723736535</v>
      </c>
      <c r="K1521" s="2">
        <f t="shared" si="304"/>
        <v>54.815524975541024</v>
      </c>
      <c r="L1521" s="2">
        <f t="shared" si="305"/>
        <v>55.549155562242731</v>
      </c>
      <c r="M1521" s="2">
        <f t="shared" si="306"/>
        <v>55.49501777536814</v>
      </c>
      <c r="N1521" s="2">
        <f t="shared" si="307"/>
        <v>53.051921496964916</v>
      </c>
      <c r="O1521" s="8" cm="1">
        <f t="array" ref="O1521">MAX(ABS(J1521:N1521/I1521 - $X$2:$AB$2))</f>
        <v>5.8076029155994802E-3</v>
      </c>
      <c r="P1521" s="2">
        <f t="shared" si="308"/>
        <v>54.280957723736535</v>
      </c>
      <c r="Q1521" s="2">
        <f t="shared" si="309"/>
        <v>54.815524975541024</v>
      </c>
      <c r="R1521" s="2">
        <f t="shared" si="310"/>
        <v>55.549155562242731</v>
      </c>
      <c r="S1521" s="2">
        <f t="shared" si="311"/>
        <v>55.49501777536814</v>
      </c>
      <c r="T1521" s="2">
        <f t="shared" si="312"/>
        <v>53.051921496964916</v>
      </c>
      <c r="U1521" s="8" cm="1">
        <f t="array" ref="U1521">SUM(ABS(P1521:T1521/I1521-J1521:N1521/I1521))</f>
        <v>0</v>
      </c>
    </row>
    <row r="1522" spans="1:21" x14ac:dyDescent="0.25">
      <c r="A1522" s="6">
        <v>43116</v>
      </c>
      <c r="B1522" s="7">
        <v>41.954235076904297</v>
      </c>
      <c r="C1522" s="7">
        <v>150.61723327636699</v>
      </c>
      <c r="D1522" s="7">
        <v>106.837936401367</v>
      </c>
      <c r="E1522" s="7">
        <v>97.627365112304602</v>
      </c>
      <c r="F1522" s="7">
        <v>92.237884521484304</v>
      </c>
      <c r="G1522" s="11">
        <f t="shared" si="300"/>
        <v>-5.6638160699132856E-3</v>
      </c>
      <c r="H1522" s="11">
        <f t="shared" si="301"/>
        <v>-5.6638160699132856E-3</v>
      </c>
      <c r="I1522" s="7">
        <f t="shared" si="302"/>
        <v>271.64526502303602</v>
      </c>
      <c r="J1522" s="2">
        <f t="shared" si="303"/>
        <v>54.005095006572049</v>
      </c>
      <c r="K1522" s="2">
        <f t="shared" si="304"/>
        <v>54.496869993774055</v>
      </c>
      <c r="L1522" s="2">
        <f t="shared" si="305"/>
        <v>54.888051324963577</v>
      </c>
      <c r="M1522" s="2">
        <f t="shared" si="306"/>
        <v>55.298007872213446</v>
      </c>
      <c r="N1522" s="2">
        <f t="shared" si="307"/>
        <v>52.957240825512869</v>
      </c>
      <c r="O1522" s="8" cm="1">
        <f t="array" ref="O1522">MAX(ABS(J1522:N1522/I1522 - $X$2:$AB$2))</f>
        <v>5.0500132184450319E-3</v>
      </c>
      <c r="P1522" s="2">
        <f t="shared" si="308"/>
        <v>54.005095006572049</v>
      </c>
      <c r="Q1522" s="2">
        <f t="shared" si="309"/>
        <v>54.496869993774055</v>
      </c>
      <c r="R1522" s="2">
        <f t="shared" si="310"/>
        <v>54.888051324963577</v>
      </c>
      <c r="S1522" s="2">
        <f t="shared" si="311"/>
        <v>55.298007872213446</v>
      </c>
      <c r="T1522" s="2">
        <f t="shared" si="312"/>
        <v>52.957240825512869</v>
      </c>
      <c r="U1522" s="8" cm="1">
        <f t="array" ref="U1522">SUM(ABS(P1522:T1522/I1522-J1522:N1522/I1522))</f>
        <v>0</v>
      </c>
    </row>
    <row r="1523" spans="1:21" x14ac:dyDescent="0.25">
      <c r="A1523" s="6">
        <v>43117</v>
      </c>
      <c r="B1523" s="7">
        <v>42.647167205810497</v>
      </c>
      <c r="C1523" s="7">
        <v>149.89663696289</v>
      </c>
      <c r="D1523" s="7">
        <v>107.12117767333901</v>
      </c>
      <c r="E1523" s="7">
        <v>98.253448486328097</v>
      </c>
      <c r="F1523" s="7">
        <v>94.079185485839801</v>
      </c>
      <c r="G1523" s="11">
        <f t="shared" si="300"/>
        <v>8.0566142704183719E-3</v>
      </c>
      <c r="H1523" s="11">
        <f t="shared" si="301"/>
        <v>8.0566142704183719E-3</v>
      </c>
      <c r="I1523" s="7">
        <f t="shared" si="302"/>
        <v>273.83380614171222</v>
      </c>
      <c r="J1523" s="2">
        <f t="shared" si="303"/>
        <v>54.897063728825934</v>
      </c>
      <c r="K1523" s="2">
        <f t="shared" si="304"/>
        <v>54.236141239438943</v>
      </c>
      <c r="L1523" s="2">
        <f t="shared" si="305"/>
        <v>55.033566691480416</v>
      </c>
      <c r="M1523" s="2">
        <f t="shared" si="306"/>
        <v>55.652633476474989</v>
      </c>
      <c r="N1523" s="2">
        <f t="shared" si="307"/>
        <v>54.014401005491955</v>
      </c>
      <c r="O1523" s="8" cm="1">
        <f t="array" ref="O1523">MAX(ABS(J1523:N1523/I1523 - $X$2:$AB$2))</f>
        <v>3.2350726180028211E-3</v>
      </c>
      <c r="P1523" s="2">
        <f t="shared" si="308"/>
        <v>54.897063728825934</v>
      </c>
      <c r="Q1523" s="2">
        <f t="shared" si="309"/>
        <v>54.236141239438943</v>
      </c>
      <c r="R1523" s="2">
        <f t="shared" si="310"/>
        <v>55.033566691480416</v>
      </c>
      <c r="S1523" s="2">
        <f t="shared" si="311"/>
        <v>55.652633476474989</v>
      </c>
      <c r="T1523" s="2">
        <f t="shared" si="312"/>
        <v>54.014401005491955</v>
      </c>
      <c r="U1523" s="8" cm="1">
        <f t="array" ref="U1523">SUM(ABS(P1523:T1523/I1523-J1523:N1523/I1523))</f>
        <v>0</v>
      </c>
    </row>
    <row r="1524" spans="1:21" x14ac:dyDescent="0.25">
      <c r="A1524" s="6">
        <v>43118</v>
      </c>
      <c r="B1524" s="7">
        <v>42.685264587402301</v>
      </c>
      <c r="C1524" s="7">
        <v>150.19024658203099</v>
      </c>
      <c r="D1524" s="7">
        <v>106.49803161621</v>
      </c>
      <c r="E1524" s="7">
        <v>98.488250732421804</v>
      </c>
      <c r="F1524" s="7">
        <v>95.544868469238196</v>
      </c>
      <c r="G1524" s="11">
        <f t="shared" si="300"/>
        <v>2.9566615910050498E-3</v>
      </c>
      <c r="H1524" s="11">
        <f t="shared" si="301"/>
        <v>2.9566615910050498E-3</v>
      </c>
      <c r="I1524" s="7">
        <f t="shared" si="302"/>
        <v>274.64344003865017</v>
      </c>
      <c r="J1524" s="2">
        <f t="shared" si="303"/>
        <v>54.946104134606081</v>
      </c>
      <c r="K1524" s="2">
        <f t="shared" si="304"/>
        <v>54.342376129664878</v>
      </c>
      <c r="L1524" s="2">
        <f t="shared" si="305"/>
        <v>54.713425045930926</v>
      </c>
      <c r="M1524" s="2">
        <f t="shared" si="306"/>
        <v>55.785629962019456</v>
      </c>
      <c r="N1524" s="2">
        <f t="shared" si="307"/>
        <v>54.855904766428779</v>
      </c>
      <c r="O1524" s="8" cm="1">
        <f t="array" ref="O1524">MAX(ABS(J1524:N1524/I1524 - $X$2:$AB$2))</f>
        <v>3.1201981528079514E-3</v>
      </c>
      <c r="P1524" s="2">
        <f t="shared" si="308"/>
        <v>54.946104134606081</v>
      </c>
      <c r="Q1524" s="2">
        <f t="shared" si="309"/>
        <v>54.342376129664878</v>
      </c>
      <c r="R1524" s="2">
        <f t="shared" si="310"/>
        <v>54.713425045930926</v>
      </c>
      <c r="S1524" s="2">
        <f t="shared" si="311"/>
        <v>55.785629962019456</v>
      </c>
      <c r="T1524" s="2">
        <f t="shared" si="312"/>
        <v>54.855904766428779</v>
      </c>
      <c r="U1524" s="8" cm="1">
        <f t="array" ref="U1524">SUM(ABS(P1524:T1524/I1524-J1524:N1524/I1524))</f>
        <v>0</v>
      </c>
    </row>
    <row r="1525" spans="1:21" x14ac:dyDescent="0.25">
      <c r="A1525" s="6">
        <v>43119</v>
      </c>
      <c r="B1525" s="7">
        <v>42.494762420654297</v>
      </c>
      <c r="C1525" s="7">
        <v>152.29945373535099</v>
      </c>
      <c r="D1525" s="7">
        <v>106.26332855224599</v>
      </c>
      <c r="E1525" s="7">
        <v>98.270835876464801</v>
      </c>
      <c r="F1525" s="7">
        <v>95.810531616210895</v>
      </c>
      <c r="G1525" s="11">
        <f t="shared" si="300"/>
        <v>1.5537953581159503E-3</v>
      </c>
      <c r="H1525" s="11">
        <f t="shared" si="301"/>
        <v>1.5537953581159503E-3</v>
      </c>
      <c r="I1525" s="7">
        <f t="shared" si="302"/>
        <v>275.07017974091923</v>
      </c>
      <c r="J1525" s="2">
        <f t="shared" si="303"/>
        <v>54.700882464008934</v>
      </c>
      <c r="K1525" s="2">
        <f t="shared" si="304"/>
        <v>55.10553706101399</v>
      </c>
      <c r="L1525" s="2">
        <f t="shared" si="305"/>
        <v>54.592846211718083</v>
      </c>
      <c r="M1525" s="2">
        <f t="shared" si="306"/>
        <v>55.662482026986936</v>
      </c>
      <c r="N1525" s="2">
        <f t="shared" si="307"/>
        <v>55.008431977191293</v>
      </c>
      <c r="O1525" s="8" cm="1">
        <f t="array" ref="O1525">MAX(ABS(J1525:N1525/I1525 - $X$2:$AB$2))</f>
        <v>2.3573841388908057E-3</v>
      </c>
      <c r="P1525" s="2">
        <f t="shared" si="308"/>
        <v>54.700882464008934</v>
      </c>
      <c r="Q1525" s="2">
        <f t="shared" si="309"/>
        <v>55.10553706101399</v>
      </c>
      <c r="R1525" s="2">
        <f t="shared" si="310"/>
        <v>54.592846211718083</v>
      </c>
      <c r="S1525" s="2">
        <f t="shared" si="311"/>
        <v>55.662482026986936</v>
      </c>
      <c r="T1525" s="2">
        <f t="shared" si="312"/>
        <v>55.008431977191293</v>
      </c>
      <c r="U1525" s="8" cm="1">
        <f t="array" ref="U1525">SUM(ABS(P1525:T1525/I1525-J1525:N1525/I1525))</f>
        <v>0</v>
      </c>
    </row>
    <row r="1526" spans="1:21" x14ac:dyDescent="0.25">
      <c r="A1526" s="6">
        <v>43122</v>
      </c>
      <c r="B1526" s="7">
        <v>42.147117614746001</v>
      </c>
      <c r="C1526" s="7">
        <v>152.72840881347599</v>
      </c>
      <c r="D1526" s="7">
        <v>107.283058166503</v>
      </c>
      <c r="E1526" s="7">
        <v>99.418663024902301</v>
      </c>
      <c r="F1526" s="7">
        <v>96.598342895507798</v>
      </c>
      <c r="G1526" s="11">
        <f t="shared" si="300"/>
        <v>4.8498693463316922E-3</v>
      </c>
      <c r="H1526" s="11">
        <f t="shared" si="301"/>
        <v>4.8498693463316922E-3</v>
      </c>
      <c r="I1526" s="7">
        <f t="shared" si="302"/>
        <v>276.40423417373466</v>
      </c>
      <c r="J1526" s="2">
        <f t="shared" si="303"/>
        <v>54.253380781825861</v>
      </c>
      <c r="K1526" s="2">
        <f t="shared" si="304"/>
        <v>55.260743132837476</v>
      </c>
      <c r="L1526" s="2">
        <f t="shared" si="305"/>
        <v>55.116732888026142</v>
      </c>
      <c r="M1526" s="2">
        <f t="shared" si="306"/>
        <v>56.312633289568105</v>
      </c>
      <c r="N1526" s="2">
        <f t="shared" si="307"/>
        <v>55.460744081477074</v>
      </c>
      <c r="O1526" s="8" cm="1">
        <f t="array" ref="O1526">MAX(ABS(J1526:N1526/I1526 - $X$2:$AB$2))</f>
        <v>3.7328894685912661E-3</v>
      </c>
      <c r="P1526" s="2">
        <f t="shared" si="308"/>
        <v>54.253380781825861</v>
      </c>
      <c r="Q1526" s="2">
        <f t="shared" si="309"/>
        <v>55.260743132837476</v>
      </c>
      <c r="R1526" s="2">
        <f t="shared" si="310"/>
        <v>55.116732888026142</v>
      </c>
      <c r="S1526" s="2">
        <f t="shared" si="311"/>
        <v>56.312633289568105</v>
      </c>
      <c r="T1526" s="2">
        <f t="shared" si="312"/>
        <v>55.460744081477074</v>
      </c>
      <c r="U1526" s="8" cm="1">
        <f t="array" ref="U1526">SUM(ABS(P1526:T1526/I1526-J1526:N1526/I1526))</f>
        <v>0</v>
      </c>
    </row>
    <row r="1527" spans="1:21" x14ac:dyDescent="0.25">
      <c r="A1527" s="6">
        <v>43123</v>
      </c>
      <c r="B1527" s="7">
        <v>42.156631469726499</v>
      </c>
      <c r="C1527" s="7">
        <v>151.42359924316401</v>
      </c>
      <c r="D1527" s="7">
        <v>106.03670501708901</v>
      </c>
      <c r="E1527" s="7">
        <v>99.314323425292898</v>
      </c>
      <c r="F1527" s="7">
        <v>97.010566711425696</v>
      </c>
      <c r="G1527" s="11">
        <f t="shared" si="300"/>
        <v>-3.3378855142461861E-3</v>
      </c>
      <c r="H1527" s="11">
        <f t="shared" si="301"/>
        <v>-3.3378855142461861E-3</v>
      </c>
      <c r="I1527" s="7">
        <f t="shared" si="302"/>
        <v>275.48162848440984</v>
      </c>
      <c r="J1527" s="2">
        <f t="shared" si="303"/>
        <v>54.265627379604581</v>
      </c>
      <c r="K1527" s="2">
        <f t="shared" si="304"/>
        <v>54.788632233087725</v>
      </c>
      <c r="L1527" s="2">
        <f t="shared" si="305"/>
        <v>54.476418240080648</v>
      </c>
      <c r="M1527" s="2">
        <f t="shared" si="306"/>
        <v>56.253533343626238</v>
      </c>
      <c r="N1527" s="2">
        <f t="shared" si="307"/>
        <v>55.697417288010676</v>
      </c>
      <c r="O1527" s="8" cm="1">
        <f t="array" ref="O1527">MAX(ABS(J1527:N1527/I1527 - $X$2:$AB$2))</f>
        <v>4.2006708509411683E-3</v>
      </c>
      <c r="P1527" s="2">
        <f t="shared" si="308"/>
        <v>54.265627379604581</v>
      </c>
      <c r="Q1527" s="2">
        <f t="shared" si="309"/>
        <v>54.788632233087725</v>
      </c>
      <c r="R1527" s="2">
        <f t="shared" si="310"/>
        <v>54.476418240080648</v>
      </c>
      <c r="S1527" s="2">
        <f t="shared" si="311"/>
        <v>56.253533343626238</v>
      </c>
      <c r="T1527" s="2">
        <f t="shared" si="312"/>
        <v>55.697417288010676</v>
      </c>
      <c r="U1527" s="8" cm="1">
        <f t="array" ref="U1527">SUM(ABS(P1527:T1527/I1527-J1527:N1527/I1527))</f>
        <v>0</v>
      </c>
    </row>
    <row r="1528" spans="1:21" x14ac:dyDescent="0.25">
      <c r="A1528" s="6">
        <v>43124</v>
      </c>
      <c r="B1528" s="7">
        <v>41.485137939453097</v>
      </c>
      <c r="C1528" s="7">
        <v>150.44940185546801</v>
      </c>
      <c r="D1528" s="7">
        <v>106.336143493652</v>
      </c>
      <c r="E1528" s="7">
        <v>100.583923339843</v>
      </c>
      <c r="F1528" s="7">
        <v>96.909805297851506</v>
      </c>
      <c r="G1528" s="11">
        <f t="shared" si="300"/>
        <v>-1.4583487539223672E-3</v>
      </c>
      <c r="H1528" s="11">
        <f t="shared" si="301"/>
        <v>-1.4583487539223672E-3</v>
      </c>
      <c r="I1528" s="7">
        <f t="shared" si="302"/>
        <v>275.07988019478108</v>
      </c>
      <c r="J1528" s="2">
        <f t="shared" si="303"/>
        <v>53.401255240957802</v>
      </c>
      <c r="K1528" s="2">
        <f t="shared" si="304"/>
        <v>54.436144624394714</v>
      </c>
      <c r="L1528" s="2">
        <f t="shared" si="305"/>
        <v>54.630254929779653</v>
      </c>
      <c r="M1528" s="2">
        <f t="shared" si="306"/>
        <v>56.972659031271213</v>
      </c>
      <c r="N1528" s="2">
        <f t="shared" si="307"/>
        <v>55.639566368377707</v>
      </c>
      <c r="O1528" s="8" cm="1">
        <f t="array" ref="O1528">MAX(ABS(J1528:N1528/I1528 - $X$2:$AB$2))</f>
        <v>7.1131447015662652E-3</v>
      </c>
      <c r="P1528" s="2">
        <f t="shared" si="308"/>
        <v>53.401255240957802</v>
      </c>
      <c r="Q1528" s="2">
        <f t="shared" si="309"/>
        <v>54.436144624394714</v>
      </c>
      <c r="R1528" s="2">
        <f t="shared" si="310"/>
        <v>54.630254929779653</v>
      </c>
      <c r="S1528" s="2">
        <f t="shared" si="311"/>
        <v>56.972659031271213</v>
      </c>
      <c r="T1528" s="2">
        <f t="shared" si="312"/>
        <v>55.639566368377707</v>
      </c>
      <c r="U1528" s="8" cm="1">
        <f t="array" ref="U1528">SUM(ABS(P1528:T1528/I1528-J1528:N1528/I1528))</f>
        <v>0</v>
      </c>
    </row>
    <row r="1529" spans="1:21" x14ac:dyDescent="0.25">
      <c r="A1529" s="6">
        <v>43125</v>
      </c>
      <c r="B1529" s="7">
        <v>40.74458694458</v>
      </c>
      <c r="C1529" s="7">
        <v>151.36997985839801</v>
      </c>
      <c r="D1529" s="7">
        <v>105.737251281738</v>
      </c>
      <c r="E1529" s="7">
        <v>100.61000061035099</v>
      </c>
      <c r="F1529" s="7">
        <v>97.651809692382798</v>
      </c>
      <c r="G1529" s="11">
        <f t="shared" si="300"/>
        <v>-1.7706733125475438E-3</v>
      </c>
      <c r="H1529" s="11">
        <f t="shared" si="301"/>
        <v>-1.7706733125475438E-3</v>
      </c>
      <c r="I1529" s="7">
        <f t="shared" si="302"/>
        <v>274.5928035921014</v>
      </c>
      <c r="J1529" s="2">
        <f t="shared" si="303"/>
        <v>52.447989694296709</v>
      </c>
      <c r="K1529" s="2">
        <f t="shared" si="304"/>
        <v>54.769231474109645</v>
      </c>
      <c r="L1529" s="2">
        <f t="shared" si="305"/>
        <v>54.322573711170527</v>
      </c>
      <c r="M1529" s="2">
        <f t="shared" si="306"/>
        <v>56.987429696321719</v>
      </c>
      <c r="N1529" s="2">
        <f t="shared" si="307"/>
        <v>56.065579016202797</v>
      </c>
      <c r="O1529" s="8" cm="1">
        <f t="array" ref="O1529">MAX(ABS(J1529:N1529/I1529 - $X$2:$AB$2))</f>
        <v>8.9972169401552338E-3</v>
      </c>
      <c r="P1529" s="2">
        <f t="shared" si="308"/>
        <v>52.447989694296709</v>
      </c>
      <c r="Q1529" s="2">
        <f t="shared" si="309"/>
        <v>54.769231474109645</v>
      </c>
      <c r="R1529" s="2">
        <f t="shared" si="310"/>
        <v>54.322573711170527</v>
      </c>
      <c r="S1529" s="2">
        <f t="shared" si="311"/>
        <v>56.987429696321719</v>
      </c>
      <c r="T1529" s="2">
        <f t="shared" si="312"/>
        <v>56.065579016202797</v>
      </c>
      <c r="U1529" s="8" cm="1">
        <f t="array" ref="U1529">SUM(ABS(P1529:T1529/I1529-J1529:N1529/I1529))</f>
        <v>0</v>
      </c>
    </row>
    <row r="1530" spans="1:21" x14ac:dyDescent="0.25">
      <c r="A1530" s="6">
        <v>43126</v>
      </c>
      <c r="B1530" s="7">
        <v>40.839836120605398</v>
      </c>
      <c r="C1530" s="7">
        <v>149.30545043945301</v>
      </c>
      <c r="D1530" s="7">
        <v>106.17428588867099</v>
      </c>
      <c r="E1530" s="7">
        <v>101.14914703369099</v>
      </c>
      <c r="F1530" s="7">
        <v>99.291542053222599</v>
      </c>
      <c r="G1530" s="11">
        <f t="shared" si="300"/>
        <v>3.0844020230558211E-3</v>
      </c>
      <c r="H1530" s="11">
        <f t="shared" si="301"/>
        <v>3.0844020230558211E-3</v>
      </c>
      <c r="I1530" s="7">
        <f t="shared" si="302"/>
        <v>275.43975819101746</v>
      </c>
      <c r="J1530" s="2">
        <f t="shared" si="303"/>
        <v>52.570598074383255</v>
      </c>
      <c r="K1530" s="2">
        <f t="shared" si="304"/>
        <v>54.022236001578804</v>
      </c>
      <c r="L1530" s="2">
        <f t="shared" si="305"/>
        <v>54.547100492051115</v>
      </c>
      <c r="M1530" s="2">
        <f t="shared" si="306"/>
        <v>57.292812548023548</v>
      </c>
      <c r="N1530" s="2">
        <f t="shared" si="307"/>
        <v>57.00701107498071</v>
      </c>
      <c r="O1530" s="8" cm="1">
        <f t="array" ref="O1530">MAX(ABS(J1530:N1530/I1530 - $X$2:$AB$2))</f>
        <v>9.1393979589339258E-3</v>
      </c>
      <c r="P1530" s="2">
        <f t="shared" si="308"/>
        <v>52.570598074383255</v>
      </c>
      <c r="Q1530" s="2">
        <f t="shared" si="309"/>
        <v>54.022236001578804</v>
      </c>
      <c r="R1530" s="2">
        <f t="shared" si="310"/>
        <v>54.547100492051115</v>
      </c>
      <c r="S1530" s="2">
        <f t="shared" si="311"/>
        <v>57.292812548023548</v>
      </c>
      <c r="T1530" s="2">
        <f t="shared" si="312"/>
        <v>57.00701107498071</v>
      </c>
      <c r="U1530" s="8" cm="1">
        <f t="array" ref="U1530">SUM(ABS(P1530:T1530/I1530-J1530:N1530/I1530))</f>
        <v>0</v>
      </c>
    </row>
    <row r="1531" spans="1:21" x14ac:dyDescent="0.25">
      <c r="A1531" s="6">
        <v>43129</v>
      </c>
      <c r="B1531" s="7">
        <v>39.994518280029297</v>
      </c>
      <c r="C1531" s="7">
        <v>145.30160522460901</v>
      </c>
      <c r="D1531" s="7">
        <v>103.981033325195</v>
      </c>
      <c r="E1531" s="7">
        <v>101.044792175292</v>
      </c>
      <c r="F1531" s="7">
        <v>100.35417175292901</v>
      </c>
      <c r="G1531" s="11">
        <f t="shared" si="300"/>
        <v>-1.1300506542519351E-2</v>
      </c>
      <c r="H1531" s="11">
        <f t="shared" si="301"/>
        <v>-1.1300506542519351E-2</v>
      </c>
      <c r="I1531" s="7">
        <f t="shared" si="302"/>
        <v>272.32714940150993</v>
      </c>
      <c r="J1531" s="2">
        <f t="shared" si="303"/>
        <v>51.482472639432977</v>
      </c>
      <c r="K1531" s="2">
        <f t="shared" si="304"/>
        <v>52.573550300732215</v>
      </c>
      <c r="L1531" s="2">
        <f t="shared" si="305"/>
        <v>53.420315725070743</v>
      </c>
      <c r="M1531" s="2">
        <f t="shared" si="306"/>
        <v>57.233703959211255</v>
      </c>
      <c r="N1531" s="2">
        <f t="shared" si="307"/>
        <v>57.61710677706273</v>
      </c>
      <c r="O1531" s="8" cm="1">
        <f t="array" ref="O1531">MAX(ABS(J1531:N1531/I1531 - $X$2:$AB$2))</f>
        <v>1.1573127775497766E-2</v>
      </c>
      <c r="P1531" s="2">
        <f t="shared" si="308"/>
        <v>51.482472639432977</v>
      </c>
      <c r="Q1531" s="2">
        <f t="shared" si="309"/>
        <v>52.573550300732215</v>
      </c>
      <c r="R1531" s="2">
        <f t="shared" si="310"/>
        <v>53.420315725070743</v>
      </c>
      <c r="S1531" s="2">
        <f t="shared" si="311"/>
        <v>57.233703959211255</v>
      </c>
      <c r="T1531" s="2">
        <f t="shared" si="312"/>
        <v>57.61710677706273</v>
      </c>
      <c r="U1531" s="8" cm="1">
        <f t="array" ref="U1531">SUM(ABS(P1531:T1531/I1531-J1531:N1531/I1531))</f>
        <v>0</v>
      </c>
    </row>
    <row r="1532" spans="1:21" x14ac:dyDescent="0.25">
      <c r="A1532" s="6">
        <v>43130</v>
      </c>
      <c r="B1532" s="7">
        <v>39.758777618408203</v>
      </c>
      <c r="C1532" s="7">
        <v>146.35615539550699</v>
      </c>
      <c r="D1532" s="7">
        <v>101.350784301757</v>
      </c>
      <c r="E1532" s="7">
        <v>100.096961975097</v>
      </c>
      <c r="F1532" s="7">
        <v>98.686943054199205</v>
      </c>
      <c r="G1532" s="11">
        <f t="shared" si="300"/>
        <v>-1.0161576284344553E-2</v>
      </c>
      <c r="H1532" s="11">
        <f t="shared" si="301"/>
        <v>-1.0161576284344553E-2</v>
      </c>
      <c r="I1532" s="7">
        <f t="shared" si="302"/>
        <v>269.55987629856838</v>
      </c>
      <c r="J1532" s="2">
        <f t="shared" si="303"/>
        <v>51.179018249085438</v>
      </c>
      <c r="K1532" s="2">
        <f t="shared" si="304"/>
        <v>52.955111442941543</v>
      </c>
      <c r="L1532" s="2">
        <f t="shared" si="305"/>
        <v>52.069023775238094</v>
      </c>
      <c r="M1532" s="2">
        <f t="shared" si="306"/>
        <v>56.696834795410595</v>
      </c>
      <c r="N1532" s="2">
        <f t="shared" si="307"/>
        <v>56.659888035892713</v>
      </c>
      <c r="O1532" s="8" cm="1">
        <f t="array" ref="O1532">MAX(ABS(J1532:N1532/I1532 - $X$2:$AB$2))</f>
        <v>1.0331135233985517E-2</v>
      </c>
      <c r="P1532" s="2">
        <f t="shared" si="308"/>
        <v>51.179018249085438</v>
      </c>
      <c r="Q1532" s="2">
        <f t="shared" si="309"/>
        <v>52.955111442941543</v>
      </c>
      <c r="R1532" s="2">
        <f t="shared" si="310"/>
        <v>52.069023775238094</v>
      </c>
      <c r="S1532" s="2">
        <f t="shared" si="311"/>
        <v>56.696834795410595</v>
      </c>
      <c r="T1532" s="2">
        <f t="shared" si="312"/>
        <v>56.659888035892713</v>
      </c>
      <c r="U1532" s="8" cm="1">
        <f t="array" ref="U1532">SUM(ABS(P1532:T1532/I1532-J1532:N1532/I1532))</f>
        <v>0</v>
      </c>
    </row>
    <row r="1533" spans="1:21" x14ac:dyDescent="0.25">
      <c r="A1533" s="6">
        <v>43131</v>
      </c>
      <c r="B1533" s="7">
        <v>39.868320465087798</v>
      </c>
      <c r="C1533" s="7">
        <v>145.48030090332</v>
      </c>
      <c r="D1533" s="7">
        <v>101.447868347167</v>
      </c>
      <c r="E1533" s="7">
        <v>100.583923339843</v>
      </c>
      <c r="F1533" s="7">
        <v>97.651809692382798</v>
      </c>
      <c r="G1533" s="11">
        <f t="shared" si="300"/>
        <v>-1.649002419597756E-3</v>
      </c>
      <c r="H1533" s="11">
        <f t="shared" si="301"/>
        <v>-1.649002419597756E-3</v>
      </c>
      <c r="I1533" s="7">
        <f t="shared" si="302"/>
        <v>269.11537141032557</v>
      </c>
      <c r="J1533" s="2">
        <f t="shared" si="303"/>
        <v>51.320025988384643</v>
      </c>
      <c r="K1533" s="2">
        <f t="shared" si="304"/>
        <v>52.638206615015278</v>
      </c>
      <c r="L1533" s="2">
        <f t="shared" si="305"/>
        <v>52.118900759451641</v>
      </c>
      <c r="M1533" s="2">
        <f t="shared" si="306"/>
        <v>56.97265903127122</v>
      </c>
      <c r="N1533" s="2">
        <f t="shared" si="307"/>
        <v>56.065579016202804</v>
      </c>
      <c r="O1533" s="8" cm="1">
        <f t="array" ref="O1533">MAX(ABS(J1533:N1533/I1533 - $X$2:$AB$2))</f>
        <v>1.1703473988499413E-2</v>
      </c>
      <c r="P1533" s="2">
        <f t="shared" si="308"/>
        <v>51.320025988384643</v>
      </c>
      <c r="Q1533" s="2">
        <f t="shared" si="309"/>
        <v>52.638206615015278</v>
      </c>
      <c r="R1533" s="2">
        <f t="shared" si="310"/>
        <v>52.118900759451641</v>
      </c>
      <c r="S1533" s="2">
        <f t="shared" si="311"/>
        <v>56.97265903127122</v>
      </c>
      <c r="T1533" s="2">
        <f t="shared" si="312"/>
        <v>56.065579016202804</v>
      </c>
      <c r="U1533" s="8" cm="1">
        <f t="array" ref="U1533">SUM(ABS(P1533:T1533/I1533-J1533:N1533/I1533))</f>
        <v>0</v>
      </c>
    </row>
    <row r="1534" spans="1:21" x14ac:dyDescent="0.25">
      <c r="A1534" s="6">
        <v>43132</v>
      </c>
      <c r="B1534" s="7">
        <v>39.951648712158203</v>
      </c>
      <c r="C1534" s="7">
        <v>144.99775695800699</v>
      </c>
      <c r="D1534" s="7">
        <v>101.625930786132</v>
      </c>
      <c r="E1534" s="7">
        <v>101.62741088867099</v>
      </c>
      <c r="F1534" s="7">
        <v>96.662467956542898</v>
      </c>
      <c r="G1534" s="11">
        <f t="shared" si="300"/>
        <v>1.7531584648722287E-4</v>
      </c>
      <c r="H1534" s="11">
        <f t="shared" si="301"/>
        <v>1.7531584648722287E-4</v>
      </c>
      <c r="I1534" s="7">
        <f t="shared" si="302"/>
        <v>269.16255159946706</v>
      </c>
      <c r="J1534" s="2">
        <f t="shared" si="303"/>
        <v>51.427289293066977</v>
      </c>
      <c r="K1534" s="2">
        <f t="shared" si="304"/>
        <v>52.463610826193737</v>
      </c>
      <c r="L1534" s="2">
        <f t="shared" si="305"/>
        <v>52.210380439967388</v>
      </c>
      <c r="M1534" s="2">
        <f t="shared" si="306"/>
        <v>57.563710347910458</v>
      </c>
      <c r="N1534" s="2">
        <f t="shared" si="307"/>
        <v>55.497560692328506</v>
      </c>
      <c r="O1534" s="8" cm="1">
        <f t="array" ref="O1534">MAX(ABS(J1534:N1534/I1534 - $X$2:$AB$2))</f>
        <v>1.3862255376332344E-2</v>
      </c>
      <c r="P1534" s="2">
        <f t="shared" si="308"/>
        <v>51.427289293066977</v>
      </c>
      <c r="Q1534" s="2">
        <f t="shared" si="309"/>
        <v>52.463610826193737</v>
      </c>
      <c r="R1534" s="2">
        <f t="shared" si="310"/>
        <v>52.210380439967388</v>
      </c>
      <c r="S1534" s="2">
        <f t="shared" si="311"/>
        <v>57.563710347910458</v>
      </c>
      <c r="T1534" s="2">
        <f t="shared" si="312"/>
        <v>55.497560692328506</v>
      </c>
      <c r="U1534" s="8" cm="1">
        <f t="array" ref="U1534">SUM(ABS(P1534:T1534/I1534-J1534:N1534/I1534))</f>
        <v>0</v>
      </c>
    </row>
    <row r="1535" spans="1:21" x14ac:dyDescent="0.25">
      <c r="A1535" s="6">
        <v>43133</v>
      </c>
      <c r="B1535" s="7">
        <v>38.218154907226499</v>
      </c>
      <c r="C1535" s="7">
        <v>140.75253295898401</v>
      </c>
      <c r="D1535" s="7">
        <v>95.968818664550696</v>
      </c>
      <c r="E1535" s="7">
        <v>99.375221252441406</v>
      </c>
      <c r="F1535" s="7">
        <v>95.709762573242102</v>
      </c>
      <c r="G1535" s="11">
        <f t="shared" si="300"/>
        <v>-3.1566254704569641E-2</v>
      </c>
      <c r="H1535" s="11">
        <f t="shared" si="301"/>
        <v>-3.1566254704569641E-2</v>
      </c>
      <c r="I1535" s="7">
        <f t="shared" si="302"/>
        <v>260.66609793874642</v>
      </c>
      <c r="J1535" s="2">
        <f t="shared" si="303"/>
        <v>49.195869808072558</v>
      </c>
      <c r="K1535" s="2">
        <f t="shared" si="304"/>
        <v>50.927588584006486</v>
      </c>
      <c r="L1535" s="2">
        <f t="shared" si="305"/>
        <v>49.304035831120608</v>
      </c>
      <c r="M1535" s="2">
        <f t="shared" si="306"/>
        <v>56.288027038310979</v>
      </c>
      <c r="N1535" s="2">
        <f t="shared" si="307"/>
        <v>54.950576677235759</v>
      </c>
      <c r="O1535" s="8" cm="1">
        <f t="array" ref="O1535">MAX(ABS(J1535:N1535/I1535 - $X$2:$AB$2))</f>
        <v>1.5939193793962525E-2</v>
      </c>
      <c r="P1535" s="2">
        <f t="shared" si="308"/>
        <v>49.195869808072558</v>
      </c>
      <c r="Q1535" s="2">
        <f t="shared" si="309"/>
        <v>50.927588584006486</v>
      </c>
      <c r="R1535" s="2">
        <f t="shared" si="310"/>
        <v>49.304035831120608</v>
      </c>
      <c r="S1535" s="2">
        <f t="shared" si="311"/>
        <v>56.288027038310979</v>
      </c>
      <c r="T1535" s="2">
        <f t="shared" si="312"/>
        <v>54.950576677235759</v>
      </c>
      <c r="U1535" s="8" cm="1">
        <f t="array" ref="U1535">SUM(ABS(P1535:T1535/I1535-J1535:N1535/I1535))</f>
        <v>0</v>
      </c>
    </row>
    <row r="1536" spans="1:21" x14ac:dyDescent="0.25">
      <c r="A1536" s="6">
        <v>43136</v>
      </c>
      <c r="B1536" s="7">
        <v>37.263290405273402</v>
      </c>
      <c r="C1536" s="7">
        <v>135.02378845214801</v>
      </c>
      <c r="D1536" s="7">
        <v>91.145263671875</v>
      </c>
      <c r="E1536" s="7">
        <v>94.609916687011705</v>
      </c>
      <c r="F1536" s="7">
        <v>91.688255310058594</v>
      </c>
      <c r="G1536" s="11">
        <f t="shared" si="300"/>
        <v>-4.1386646236872715E-2</v>
      </c>
      <c r="H1536" s="11">
        <f t="shared" si="301"/>
        <v>-4.1386646236872715E-2</v>
      </c>
      <c r="I1536" s="7">
        <f t="shared" si="302"/>
        <v>249.87800235740951</v>
      </c>
      <c r="J1536" s="2">
        <f t="shared" si="303"/>
        <v>47.966731723398766</v>
      </c>
      <c r="K1536" s="2">
        <f t="shared" si="304"/>
        <v>48.854793606796029</v>
      </c>
      <c r="L1536" s="2">
        <f t="shared" si="305"/>
        <v>46.825931677066755</v>
      </c>
      <c r="M1536" s="2">
        <f t="shared" si="306"/>
        <v>53.58886733990574</v>
      </c>
      <c r="N1536" s="2">
        <f t="shared" si="307"/>
        <v>52.641678010242224</v>
      </c>
      <c r="O1536" s="8" cm="1">
        <f t="array" ref="O1536">MAX(ABS(J1536:N1536/I1536 - $X$2:$AB$2))</f>
        <v>1.4460123877793968E-2</v>
      </c>
      <c r="P1536" s="2">
        <f t="shared" si="308"/>
        <v>47.966731723398766</v>
      </c>
      <c r="Q1536" s="2">
        <f t="shared" si="309"/>
        <v>48.854793606796029</v>
      </c>
      <c r="R1536" s="2">
        <f t="shared" si="310"/>
        <v>46.825931677066755</v>
      </c>
      <c r="S1536" s="2">
        <f t="shared" si="311"/>
        <v>53.58886733990574</v>
      </c>
      <c r="T1536" s="2">
        <f t="shared" si="312"/>
        <v>52.641678010242224</v>
      </c>
      <c r="U1536" s="8" cm="1">
        <f t="array" ref="U1536">SUM(ABS(P1536:T1536/I1536-J1536:N1536/I1536))</f>
        <v>0</v>
      </c>
    </row>
    <row r="1537" spans="1:21" x14ac:dyDescent="0.25">
      <c r="A1537" s="6">
        <v>43137</v>
      </c>
      <c r="B1537" s="7">
        <v>38.820587158203097</v>
      </c>
      <c r="C1537" s="7">
        <v>139.78730773925699</v>
      </c>
      <c r="D1537" s="7">
        <v>94.835762023925696</v>
      </c>
      <c r="E1537" s="7">
        <v>97.488227844238196</v>
      </c>
      <c r="F1537" s="7">
        <v>92.430290222167898</v>
      </c>
      <c r="G1537" s="11">
        <f t="shared" si="300"/>
        <v>3.0737087242361349E-2</v>
      </c>
      <c r="H1537" s="11">
        <f t="shared" si="301"/>
        <v>3.0737087242361349E-2</v>
      </c>
      <c r="I1537" s="7">
        <f t="shared" si="302"/>
        <v>257.55852431581616</v>
      </c>
      <c r="J1537" s="2">
        <f t="shared" si="303"/>
        <v>49.971343628281097</v>
      </c>
      <c r="K1537" s="2">
        <f t="shared" si="304"/>
        <v>50.578347317453293</v>
      </c>
      <c r="L1537" s="2">
        <f t="shared" si="305"/>
        <v>48.721927329781927</v>
      </c>
      <c r="M1537" s="2">
        <f t="shared" si="306"/>
        <v>55.219197860942508</v>
      </c>
      <c r="N1537" s="2">
        <f t="shared" si="307"/>
        <v>53.067708179357368</v>
      </c>
      <c r="O1537" s="8" cm="1">
        <f t="array" ref="O1537">MAX(ABS(J1537:N1537/I1537 - $X$2:$AB$2))</f>
        <v>1.4394759434299187E-2</v>
      </c>
      <c r="P1537" s="2">
        <f t="shared" si="308"/>
        <v>49.971343628281097</v>
      </c>
      <c r="Q1537" s="2">
        <f t="shared" si="309"/>
        <v>50.578347317453293</v>
      </c>
      <c r="R1537" s="2">
        <f t="shared" si="310"/>
        <v>48.721927329781927</v>
      </c>
      <c r="S1537" s="2">
        <f t="shared" si="311"/>
        <v>55.219197860942508</v>
      </c>
      <c r="T1537" s="2">
        <f t="shared" si="312"/>
        <v>53.067708179357368</v>
      </c>
      <c r="U1537" s="8" cm="1">
        <f t="array" ref="U1537">SUM(ABS(P1537:T1537/I1537-J1537:N1537/I1537))</f>
        <v>0</v>
      </c>
    </row>
    <row r="1538" spans="1:21" x14ac:dyDescent="0.25">
      <c r="A1538" s="6">
        <v>43138</v>
      </c>
      <c r="B1538" s="7">
        <v>37.989547729492102</v>
      </c>
      <c r="C1538" s="7">
        <v>137.93727111816401</v>
      </c>
      <c r="D1538" s="7">
        <v>93.30615234375</v>
      </c>
      <c r="E1538" s="7">
        <v>98.149101257324205</v>
      </c>
      <c r="F1538" s="7">
        <v>94.216590881347599</v>
      </c>
      <c r="G1538" s="11">
        <f t="shared" si="300"/>
        <v>-4.3681594569574544E-3</v>
      </c>
      <c r="H1538" s="11">
        <f t="shared" si="301"/>
        <v>-4.3681594569574544E-3</v>
      </c>
      <c r="I1538" s="7">
        <f t="shared" si="302"/>
        <v>256.43346761210603</v>
      </c>
      <c r="J1538" s="2">
        <f t="shared" si="303"/>
        <v>48.901597910846931</v>
      </c>
      <c r="K1538" s="2">
        <f t="shared" si="304"/>
        <v>49.908960401824395</v>
      </c>
      <c r="L1538" s="2">
        <f t="shared" si="305"/>
        <v>47.936089476107597</v>
      </c>
      <c r="M1538" s="2">
        <f t="shared" si="306"/>
        <v>55.593529209098094</v>
      </c>
      <c r="N1538" s="2">
        <f t="shared" si="307"/>
        <v>54.093290614228991</v>
      </c>
      <c r="O1538" s="8" cm="1">
        <f t="array" ref="O1538">MAX(ABS(J1538:N1538/I1538 - $X$2:$AB$2))</f>
        <v>1.6795138820146577E-2</v>
      </c>
      <c r="P1538" s="2">
        <f t="shared" si="308"/>
        <v>48.901597910846931</v>
      </c>
      <c r="Q1538" s="2">
        <f t="shared" si="309"/>
        <v>49.908960401824395</v>
      </c>
      <c r="R1538" s="2">
        <f t="shared" si="310"/>
        <v>47.936089476107597</v>
      </c>
      <c r="S1538" s="2">
        <f t="shared" si="311"/>
        <v>55.593529209098094</v>
      </c>
      <c r="T1538" s="2">
        <f t="shared" si="312"/>
        <v>54.093290614228991</v>
      </c>
      <c r="U1538" s="8" cm="1">
        <f t="array" ref="U1538">SUM(ABS(P1538:T1538/I1538-J1538:N1538/I1538))</f>
        <v>0</v>
      </c>
    </row>
    <row r="1539" spans="1:21" x14ac:dyDescent="0.25">
      <c r="A1539" s="6">
        <v>43139</v>
      </c>
      <c r="B1539" s="7">
        <v>36.944202423095703</v>
      </c>
      <c r="C1539" s="7">
        <v>130.47471618652301</v>
      </c>
      <c r="D1539" s="7">
        <v>90.886291503906193</v>
      </c>
      <c r="E1539" s="7">
        <v>93.809906005859304</v>
      </c>
      <c r="F1539" s="7">
        <v>91.624137878417898</v>
      </c>
      <c r="G1539" s="11">
        <f t="shared" si="300"/>
        <v>-3.6013902533435949E-2</v>
      </c>
      <c r="H1539" s="11">
        <f t="shared" si="301"/>
        <v>-3.6013902533435949E-2</v>
      </c>
      <c r="I1539" s="7">
        <f t="shared" si="302"/>
        <v>247.19829770321263</v>
      </c>
      <c r="J1539" s="2">
        <f t="shared" si="303"/>
        <v>47.555989476248406</v>
      </c>
      <c r="K1539" s="2">
        <f t="shared" si="304"/>
        <v>47.208831890070293</v>
      </c>
      <c r="L1539" s="2">
        <f t="shared" si="305"/>
        <v>46.692884576701502</v>
      </c>
      <c r="M1539" s="2">
        <f t="shared" si="306"/>
        <v>53.135725980479201</v>
      </c>
      <c r="N1539" s="2">
        <f t="shared" si="307"/>
        <v>52.604865779713251</v>
      </c>
      <c r="O1539" s="8" cm="1">
        <f t="array" ref="O1539">MAX(ABS(J1539:N1539/I1539 - $X$2:$AB$2))</f>
        <v>1.4951828043226201E-2</v>
      </c>
      <c r="P1539" s="2">
        <f t="shared" si="308"/>
        <v>47.555989476248406</v>
      </c>
      <c r="Q1539" s="2">
        <f t="shared" si="309"/>
        <v>47.208831890070293</v>
      </c>
      <c r="R1539" s="2">
        <f t="shared" si="310"/>
        <v>46.692884576701502</v>
      </c>
      <c r="S1539" s="2">
        <f t="shared" si="311"/>
        <v>53.135725980479201</v>
      </c>
      <c r="T1539" s="2">
        <f t="shared" si="312"/>
        <v>52.604865779713251</v>
      </c>
      <c r="U1539" s="8" cm="1">
        <f t="array" ref="U1539">SUM(ABS(P1539:T1539/I1539-J1539:N1539/I1539))</f>
        <v>0</v>
      </c>
    </row>
    <row r="1540" spans="1:21" x14ac:dyDescent="0.25">
      <c r="A1540" s="6">
        <v>43140</v>
      </c>
      <c r="B1540" s="7">
        <v>37.396087646484297</v>
      </c>
      <c r="C1540" s="7">
        <v>133.35247802734301</v>
      </c>
      <c r="D1540" s="7">
        <v>91.857475280761705</v>
      </c>
      <c r="E1540" s="7">
        <v>95.688201904296804</v>
      </c>
      <c r="F1540" s="7">
        <v>91.028701782226506</v>
      </c>
      <c r="G1540" s="11">
        <f t="shared" si="300"/>
        <v>1.1504580774980289E-2</v>
      </c>
      <c r="H1540" s="11">
        <f t="shared" si="301"/>
        <v>1.1504580774980289E-2</v>
      </c>
      <c r="I1540" s="7">
        <f t="shared" si="302"/>
        <v>250.04221048657689</v>
      </c>
      <c r="J1540" s="2">
        <f t="shared" si="303"/>
        <v>48.13767340819075</v>
      </c>
      <c r="K1540" s="2">
        <f t="shared" si="304"/>
        <v>48.250074047429848</v>
      </c>
      <c r="L1540" s="2">
        <f t="shared" si="305"/>
        <v>47.191830801100267</v>
      </c>
      <c r="M1540" s="2">
        <f t="shared" si="306"/>
        <v>54.199628721874113</v>
      </c>
      <c r="N1540" s="2">
        <f t="shared" si="307"/>
        <v>52.263003507981878</v>
      </c>
      <c r="O1540" s="8" cm="1">
        <f t="array" ref="O1540">MAX(ABS(J1540:N1540/I1540 - $X$2:$AB$2))</f>
        <v>1.6761916383648878E-2</v>
      </c>
      <c r="P1540" s="2">
        <f t="shared" si="308"/>
        <v>48.13767340819075</v>
      </c>
      <c r="Q1540" s="2">
        <f t="shared" si="309"/>
        <v>48.250074047429848</v>
      </c>
      <c r="R1540" s="2">
        <f t="shared" si="310"/>
        <v>47.191830801100267</v>
      </c>
      <c r="S1540" s="2">
        <f t="shared" si="311"/>
        <v>54.199628721874113</v>
      </c>
      <c r="T1540" s="2">
        <f t="shared" si="312"/>
        <v>52.263003507981878</v>
      </c>
      <c r="U1540" s="8" cm="1">
        <f t="array" ref="U1540">SUM(ABS(P1540:T1540/I1540-J1540:N1540/I1540))</f>
        <v>0</v>
      </c>
    </row>
    <row r="1541" spans="1:21" x14ac:dyDescent="0.25">
      <c r="A1541" s="6">
        <v>43143</v>
      </c>
      <c r="B1541" s="7">
        <v>38.902355194091797</v>
      </c>
      <c r="C1541" s="7">
        <v>136.10514831542901</v>
      </c>
      <c r="D1541" s="7">
        <v>92.245956420898395</v>
      </c>
      <c r="E1541" s="7">
        <v>97.166473388671804</v>
      </c>
      <c r="F1541" s="7">
        <v>91.193595886230398</v>
      </c>
      <c r="G1541" s="11">
        <f t="shared" ref="G1541:G1604" si="313">I1541/I1540 - 1</f>
        <v>1.6263181375341329E-2</v>
      </c>
      <c r="H1541" s="11">
        <f t="shared" ref="H1541:H1604" si="314">(1+G1541)*(1-U1541*$X$5) - 1</f>
        <v>1.6263181375341329E-2</v>
      </c>
      <c r="I1541" s="7">
        <f t="shared" ref="I1541:I1604" si="315">SUM(J1541:N1541)</f>
        <v>254.10869230721136</v>
      </c>
      <c r="J1541" s="2">
        <f t="shared" ref="J1541:J1604" si="316">P1540*B1541/B1540</f>
        <v>50.076598569494436</v>
      </c>
      <c r="K1541" s="2">
        <f t="shared" ref="K1541:K1604" si="317">Q1540*C1541/C1540</f>
        <v>49.24605512849439</v>
      </c>
      <c r="L1541" s="2">
        <f t="shared" ref="L1541:L1604" si="318">R1540*D1541/D1540</f>
        <v>47.391413210465586</v>
      </c>
      <c r="M1541" s="2">
        <f t="shared" ref="M1541:M1604" si="319">S1540*E1541/E1540</f>
        <v>55.036949979968114</v>
      </c>
      <c r="N1541" s="2">
        <f t="shared" ref="N1541:N1604" si="320">T1540*F1541/F1540</f>
        <v>52.357675418788844</v>
      </c>
      <c r="O1541" s="8" cm="1">
        <f t="array" ref="O1541">MAX(ABS(J1541:N1541/I1541 - $X$2:$AB$2))</f>
        <v>1.6588222465958591E-2</v>
      </c>
      <c r="P1541" s="2">
        <f t="shared" ref="P1541:P1604" si="321">IF($O1541&lt;$X$4,J1541,$I1541*X$2)</f>
        <v>50.076598569494436</v>
      </c>
      <c r="Q1541" s="2">
        <f t="shared" ref="Q1541:Q1604" si="322">IF($O1541&lt;$X$4,K1541,$I1541*Y$2)</f>
        <v>49.24605512849439</v>
      </c>
      <c r="R1541" s="2">
        <f t="shared" ref="R1541:R1604" si="323">IF($O1541&lt;$X$4,L1541,$I1541*Z$2)</f>
        <v>47.391413210465586</v>
      </c>
      <c r="S1541" s="2">
        <f t="shared" ref="S1541:S1604" si="324">IF($O1541&lt;$X$4,M1541,$I1541*AA$2)</f>
        <v>55.036949979968114</v>
      </c>
      <c r="T1541" s="2">
        <f t="shared" ref="T1541:T1604" si="325">IF($O1541&lt;$X$4,N1541,$I1541*AB$2)</f>
        <v>52.357675418788844</v>
      </c>
      <c r="U1541" s="8" cm="1">
        <f t="array" ref="U1541">SUM(ABS(P1541:T1541/I1541-J1541:N1541/I1541))</f>
        <v>0</v>
      </c>
    </row>
    <row r="1542" spans="1:21" x14ac:dyDescent="0.25">
      <c r="A1542" s="6">
        <v>43144</v>
      </c>
      <c r="B1542" s="7">
        <v>39.2920722961425</v>
      </c>
      <c r="C1542" s="7">
        <v>137.60662841796801</v>
      </c>
      <c r="D1542" s="7">
        <v>91.687522888183594</v>
      </c>
      <c r="E1542" s="7">
        <v>97.766502380371094</v>
      </c>
      <c r="F1542" s="7">
        <v>92.503547668457003</v>
      </c>
      <c r="G1542" s="11">
        <f t="shared" si="313"/>
        <v>7.2803281364464123E-3</v>
      </c>
      <c r="H1542" s="11">
        <f t="shared" si="314"/>
        <v>7.2803281364464123E-3</v>
      </c>
      <c r="I1542" s="7">
        <f t="shared" si="315"/>
        <v>255.95868696953113</v>
      </c>
      <c r="J1542" s="2">
        <f t="shared" si="316"/>
        <v>50.578257319400244</v>
      </c>
      <c r="K1542" s="2">
        <f t="shared" si="317"/>
        <v>49.789326068786885</v>
      </c>
      <c r="L1542" s="2">
        <f t="shared" si="318"/>
        <v>47.104517661584147</v>
      </c>
      <c r="M1542" s="2">
        <f t="shared" si="319"/>
        <v>55.376817883484456</v>
      </c>
      <c r="N1542" s="2">
        <f t="shared" si="320"/>
        <v>53.109768036275383</v>
      </c>
      <c r="O1542" s="8" cm="1">
        <f t="array" ref="O1542">MAX(ABS(J1542:N1542/I1542 - $X$2:$AB$2))</f>
        <v>1.6350609307807601E-2</v>
      </c>
      <c r="P1542" s="2">
        <f t="shared" si="321"/>
        <v>50.578257319400244</v>
      </c>
      <c r="Q1542" s="2">
        <f t="shared" si="322"/>
        <v>49.789326068786885</v>
      </c>
      <c r="R1542" s="2">
        <f t="shared" si="323"/>
        <v>47.104517661584147</v>
      </c>
      <c r="S1542" s="2">
        <f t="shared" si="324"/>
        <v>55.376817883484456</v>
      </c>
      <c r="T1542" s="2">
        <f t="shared" si="325"/>
        <v>53.109768036275383</v>
      </c>
      <c r="U1542" s="8" cm="1">
        <f t="array" ref="U1542">SUM(ABS(P1542:T1542/I1542-J1542:N1542/I1542))</f>
        <v>0</v>
      </c>
    </row>
    <row r="1543" spans="1:21" x14ac:dyDescent="0.25">
      <c r="A1543" s="6">
        <v>43145</v>
      </c>
      <c r="B1543" s="7">
        <v>40.016510009765597</v>
      </c>
      <c r="C1543" s="7">
        <v>141.261962890625</v>
      </c>
      <c r="D1543" s="7">
        <v>91.962684631347599</v>
      </c>
      <c r="E1543" s="7">
        <v>100.027381896972</v>
      </c>
      <c r="F1543" s="7">
        <v>93.163124084472599</v>
      </c>
      <c r="G1543" s="11">
        <f t="shared" si="313"/>
        <v>1.584539998600798E-2</v>
      </c>
      <c r="H1543" s="11">
        <f t="shared" si="314"/>
        <v>1.584539998600798E-2</v>
      </c>
      <c r="I1543" s="7">
        <f t="shared" si="315"/>
        <v>260.01445474445677</v>
      </c>
      <c r="J1543" s="2">
        <f t="shared" si="316"/>
        <v>51.510781234538825</v>
      </c>
      <c r="K1543" s="2">
        <f t="shared" si="317"/>
        <v>51.111912357267094</v>
      </c>
      <c r="L1543" s="2">
        <f t="shared" si="318"/>
        <v>47.245882165525082</v>
      </c>
      <c r="M1543" s="2">
        <f t="shared" si="319"/>
        <v>56.657423307622508</v>
      </c>
      <c r="N1543" s="2">
        <f t="shared" si="320"/>
        <v>53.488455679503268</v>
      </c>
      <c r="O1543" s="8" cm="1">
        <f t="array" ref="O1543">MAX(ABS(J1543:N1543/I1543 - $X$2:$AB$2))</f>
        <v>1.8295170505199354E-2</v>
      </c>
      <c r="P1543" s="2">
        <f t="shared" si="321"/>
        <v>51.510781234538825</v>
      </c>
      <c r="Q1543" s="2">
        <f t="shared" si="322"/>
        <v>51.111912357267094</v>
      </c>
      <c r="R1543" s="2">
        <f t="shared" si="323"/>
        <v>47.245882165525082</v>
      </c>
      <c r="S1543" s="2">
        <f t="shared" si="324"/>
        <v>56.657423307622508</v>
      </c>
      <c r="T1543" s="2">
        <f t="shared" si="325"/>
        <v>53.488455679503268</v>
      </c>
      <c r="U1543" s="8" cm="1">
        <f t="array" ref="U1543">SUM(ABS(P1543:T1543/I1543-J1543:N1543/I1543))</f>
        <v>0</v>
      </c>
    </row>
    <row r="1544" spans="1:21" x14ac:dyDescent="0.25">
      <c r="A1544" s="6">
        <v>43146</v>
      </c>
      <c r="B1544" s="7">
        <v>41.360195159912102</v>
      </c>
      <c r="C1544" s="7">
        <v>142.97787475585901</v>
      </c>
      <c r="D1544" s="7">
        <v>91.979034423828097</v>
      </c>
      <c r="E1544" s="7">
        <v>100.444778442382</v>
      </c>
      <c r="F1544" s="7">
        <v>94.564697265625</v>
      </c>
      <c r="G1544" s="11">
        <f t="shared" si="313"/>
        <v>1.3076262696457785E-2</v>
      </c>
      <c r="H1544" s="11">
        <f t="shared" si="314"/>
        <v>1.3076262696457785E-2</v>
      </c>
      <c r="I1544" s="7">
        <f t="shared" si="315"/>
        <v>263.41447205957149</v>
      </c>
      <c r="J1544" s="2">
        <f t="shared" si="316"/>
        <v>53.240424119448178</v>
      </c>
      <c r="K1544" s="2">
        <f t="shared" si="317"/>
        <v>51.732769770501122</v>
      </c>
      <c r="L1544" s="2">
        <f t="shared" si="318"/>
        <v>47.254281880823314</v>
      </c>
      <c r="M1544" s="2">
        <f t="shared" si="319"/>
        <v>56.893844698565161</v>
      </c>
      <c r="N1544" s="2">
        <f t="shared" si="320"/>
        <v>54.293151590233741</v>
      </c>
      <c r="O1544" s="8" cm="1">
        <f t="array" ref="O1544">MAX(ABS(J1544:N1544/I1544 - $X$2:$AB$2))</f>
        <v>2.0608634326907072E-2</v>
      </c>
      <c r="P1544" s="2">
        <f t="shared" si="321"/>
        <v>53.240424119448178</v>
      </c>
      <c r="Q1544" s="2">
        <f t="shared" si="322"/>
        <v>51.732769770501122</v>
      </c>
      <c r="R1544" s="2">
        <f t="shared" si="323"/>
        <v>47.254281880823314</v>
      </c>
      <c r="S1544" s="2">
        <f t="shared" si="324"/>
        <v>56.893844698565161</v>
      </c>
      <c r="T1544" s="2">
        <f t="shared" si="325"/>
        <v>54.293151590233741</v>
      </c>
      <c r="U1544" s="8" cm="1">
        <f t="array" ref="U1544">SUM(ABS(P1544:T1544/I1544-J1544:N1544/I1544))</f>
        <v>0</v>
      </c>
    </row>
    <row r="1545" spans="1:21" x14ac:dyDescent="0.25">
      <c r="A1545" s="6">
        <v>43147</v>
      </c>
      <c r="B1545" s="7">
        <v>41.226306915283203</v>
      </c>
      <c r="C1545" s="7">
        <v>139.68000793457</v>
      </c>
      <c r="D1545" s="7">
        <v>91.660255432128906</v>
      </c>
      <c r="E1545" s="7">
        <v>99.723030090332003</v>
      </c>
      <c r="F1545" s="7">
        <v>95.984580993652301</v>
      </c>
      <c r="G1545" s="11">
        <f t="shared" si="313"/>
        <v>-4.2631234210315228E-3</v>
      </c>
      <c r="H1545" s="11">
        <f t="shared" si="314"/>
        <v>-4.2631234210315228E-3</v>
      </c>
      <c r="I1545" s="7">
        <f t="shared" si="315"/>
        <v>262.2915036542957</v>
      </c>
      <c r="J1545" s="2">
        <f t="shared" si="316"/>
        <v>53.068078053355144</v>
      </c>
      <c r="K1545" s="2">
        <f t="shared" si="317"/>
        <v>50.539523715537456</v>
      </c>
      <c r="L1545" s="2">
        <f t="shared" si="318"/>
        <v>47.090508990340176</v>
      </c>
      <c r="M1545" s="2">
        <f t="shared" si="319"/>
        <v>56.485032620030559</v>
      </c>
      <c r="N1545" s="2">
        <f t="shared" si="320"/>
        <v>55.108360275032389</v>
      </c>
      <c r="O1545" s="8" cm="1">
        <f t="array" ref="O1545">MAX(ABS(J1545:N1545/I1545 - $X$2:$AB$2))</f>
        <v>2.0464985200564473E-2</v>
      </c>
      <c r="P1545" s="2">
        <f t="shared" si="321"/>
        <v>53.068078053355144</v>
      </c>
      <c r="Q1545" s="2">
        <f t="shared" si="322"/>
        <v>50.539523715537456</v>
      </c>
      <c r="R1545" s="2">
        <f t="shared" si="323"/>
        <v>47.090508990340176</v>
      </c>
      <c r="S1545" s="2">
        <f t="shared" si="324"/>
        <v>56.485032620030559</v>
      </c>
      <c r="T1545" s="2">
        <f t="shared" si="325"/>
        <v>55.108360275032389</v>
      </c>
      <c r="U1545" s="8" cm="1">
        <f t="array" ref="U1545">SUM(ABS(P1545:T1545/I1545-J1545:N1545/I1545))</f>
        <v>0</v>
      </c>
    </row>
    <row r="1546" spans="1:21" x14ac:dyDescent="0.25">
      <c r="A1546" s="6">
        <v>43151</v>
      </c>
      <c r="B1546" s="7">
        <v>41.087631225585902</v>
      </c>
      <c r="C1546" s="7">
        <v>139.02761840820301</v>
      </c>
      <c r="D1546" s="7">
        <v>90.712097167968693</v>
      </c>
      <c r="E1546" s="7">
        <v>99.749114990234304</v>
      </c>
      <c r="F1546" s="7">
        <v>86.210235595703097</v>
      </c>
      <c r="G1546" s="11">
        <f t="shared" si="313"/>
        <v>-2.4776707972893885E-2</v>
      </c>
      <c r="H1546" s="11">
        <f t="shared" si="314"/>
        <v>-2.4776707972893885E-2</v>
      </c>
      <c r="I1546" s="7">
        <f t="shared" si="315"/>
        <v>255.79278366448199</v>
      </c>
      <c r="J1546" s="2">
        <f t="shared" si="316"/>
        <v>52.889569404979689</v>
      </c>
      <c r="K1546" s="2">
        <f t="shared" si="317"/>
        <v>50.303473786652589</v>
      </c>
      <c r="L1546" s="2">
        <f t="shared" si="318"/>
        <v>46.60339213634272</v>
      </c>
      <c r="M1546" s="2">
        <f t="shared" si="319"/>
        <v>56.499807606516001</v>
      </c>
      <c r="N1546" s="2">
        <f t="shared" si="320"/>
        <v>49.496540729990969</v>
      </c>
      <c r="O1546" s="8" cm="1">
        <f t="array" ref="O1546">MAX(ABS(J1546:N1546/I1546 - $X$2:$AB$2))</f>
        <v>2.0881163249021145E-2</v>
      </c>
      <c r="P1546" s="2">
        <f t="shared" si="321"/>
        <v>52.889569404979689</v>
      </c>
      <c r="Q1546" s="2">
        <f t="shared" si="322"/>
        <v>50.303473786652589</v>
      </c>
      <c r="R1546" s="2">
        <f t="shared" si="323"/>
        <v>46.60339213634272</v>
      </c>
      <c r="S1546" s="2">
        <f t="shared" si="324"/>
        <v>56.499807606516001</v>
      </c>
      <c r="T1546" s="2">
        <f t="shared" si="325"/>
        <v>49.496540729990969</v>
      </c>
      <c r="U1546" s="8" cm="1">
        <f t="array" ref="U1546">SUM(ABS(P1546:T1546/I1546-J1546:N1546/I1546))</f>
        <v>0</v>
      </c>
    </row>
    <row r="1547" spans="1:21" x14ac:dyDescent="0.25">
      <c r="A1547" s="6">
        <v>43152</v>
      </c>
      <c r="B1547" s="7">
        <v>40.901145935058501</v>
      </c>
      <c r="C1547" s="7">
        <v>138.732666015625</v>
      </c>
      <c r="D1547" s="7">
        <v>89.142738342285099</v>
      </c>
      <c r="E1547" s="7">
        <v>100.16651153564401</v>
      </c>
      <c r="F1547" s="7">
        <v>83.837654113769503</v>
      </c>
      <c r="G1547" s="11">
        <f t="shared" si="313"/>
        <v>-8.9087644591760995E-3</v>
      </c>
      <c r="H1547" s="11">
        <f t="shared" si="314"/>
        <v>-8.9087644591760995E-3</v>
      </c>
      <c r="I1547" s="7">
        <f t="shared" si="315"/>
        <v>253.51398600445813</v>
      </c>
      <c r="J1547" s="2">
        <f t="shared" si="316"/>
        <v>52.649518410990659</v>
      </c>
      <c r="K1547" s="2">
        <f t="shared" si="317"/>
        <v>50.196753049303879</v>
      </c>
      <c r="L1547" s="2">
        <f t="shared" si="318"/>
        <v>45.797133136283037</v>
      </c>
      <c r="M1547" s="2">
        <f t="shared" si="319"/>
        <v>56.736228997458475</v>
      </c>
      <c r="N1547" s="2">
        <f t="shared" si="320"/>
        <v>48.134352410422082</v>
      </c>
      <c r="O1547" s="8" cm="1">
        <f t="array" ref="O1547">MAX(ABS(J1547:N1547/I1547 - $X$2:$AB$2))</f>
        <v>2.3799206866877726E-2</v>
      </c>
      <c r="P1547" s="2">
        <f t="shared" si="321"/>
        <v>52.649518410990659</v>
      </c>
      <c r="Q1547" s="2">
        <f t="shared" si="322"/>
        <v>50.196753049303879</v>
      </c>
      <c r="R1547" s="2">
        <f t="shared" si="323"/>
        <v>45.797133136283037</v>
      </c>
      <c r="S1547" s="2">
        <f t="shared" si="324"/>
        <v>56.736228997458475</v>
      </c>
      <c r="T1547" s="2">
        <f t="shared" si="325"/>
        <v>48.134352410422082</v>
      </c>
      <c r="U1547" s="8" cm="1">
        <f t="array" ref="U1547">SUM(ABS(P1547:T1547/I1547-J1547:N1547/I1547))</f>
        <v>0</v>
      </c>
    </row>
    <row r="1548" spans="1:21" x14ac:dyDescent="0.25">
      <c r="A1548" s="6">
        <v>43153</v>
      </c>
      <c r="B1548" s="7">
        <v>41.2430419921875</v>
      </c>
      <c r="C1548" s="7">
        <v>141.97692871093699</v>
      </c>
      <c r="D1548" s="7">
        <v>89.821159362792898</v>
      </c>
      <c r="E1548" s="7">
        <v>99.983924865722599</v>
      </c>
      <c r="F1548" s="7">
        <v>84.982711791992102</v>
      </c>
      <c r="G1548" s="11">
        <f t="shared" si="313"/>
        <v>9.9264417012130401E-3</v>
      </c>
      <c r="H1548" s="11">
        <f t="shared" si="314"/>
        <v>9.9264417012130401E-3</v>
      </c>
      <c r="I1548" s="7">
        <f t="shared" si="315"/>
        <v>256.03047780697352</v>
      </c>
      <c r="J1548" s="2">
        <f t="shared" si="316"/>
        <v>53.089620084010754</v>
      </c>
      <c r="K1548" s="2">
        <f t="shared" si="317"/>
        <v>51.370603866279488</v>
      </c>
      <c r="L1548" s="2">
        <f t="shared" si="318"/>
        <v>46.145672326086128</v>
      </c>
      <c r="M1548" s="2">
        <f t="shared" si="319"/>
        <v>56.632808413495567</v>
      </c>
      <c r="N1548" s="2">
        <f t="shared" si="320"/>
        <v>48.791773117101592</v>
      </c>
      <c r="O1548" s="8" cm="1">
        <f t="array" ref="O1548">MAX(ABS(J1548:N1548/I1548 - $X$2:$AB$2))</f>
        <v>2.1195573662101924E-2</v>
      </c>
      <c r="P1548" s="2">
        <f t="shared" si="321"/>
        <v>53.089620084010754</v>
      </c>
      <c r="Q1548" s="2">
        <f t="shared" si="322"/>
        <v>51.370603866279488</v>
      </c>
      <c r="R1548" s="2">
        <f t="shared" si="323"/>
        <v>46.145672326086128</v>
      </c>
      <c r="S1548" s="2">
        <f t="shared" si="324"/>
        <v>56.632808413495567</v>
      </c>
      <c r="T1548" s="2">
        <f t="shared" si="325"/>
        <v>48.791773117101592</v>
      </c>
      <c r="U1548" s="8" cm="1">
        <f t="array" ref="U1548">SUM(ABS(P1548:T1548/I1548-J1548:N1548/I1548))</f>
        <v>0</v>
      </c>
    </row>
    <row r="1549" spans="1:21" x14ac:dyDescent="0.25">
      <c r="A1549" s="6">
        <v>43154</v>
      </c>
      <c r="B1549" s="7">
        <v>41.960315704345703</v>
      </c>
      <c r="C1549" s="7">
        <v>145.149658203125</v>
      </c>
      <c r="D1549" s="7">
        <v>92.028076171875</v>
      </c>
      <c r="E1549" s="7">
        <v>102.01001739501901</v>
      </c>
      <c r="F1549" s="7">
        <v>85.092658996582003</v>
      </c>
      <c r="G1549" s="11">
        <f t="shared" si="313"/>
        <v>1.7247234714370174E-2</v>
      </c>
      <c r="H1549" s="11">
        <f t="shared" si="314"/>
        <v>1.7247234714370174E-2</v>
      </c>
      <c r="I1549" s="7">
        <f t="shared" si="315"/>
        <v>260.44629555174276</v>
      </c>
      <c r="J1549" s="2">
        <f t="shared" si="316"/>
        <v>54.012922222634295</v>
      </c>
      <c r="K1549" s="2">
        <f t="shared" si="317"/>
        <v>52.518572281978123</v>
      </c>
      <c r="L1549" s="2">
        <f t="shared" si="318"/>
        <v>47.27947710711215</v>
      </c>
      <c r="M1549" s="2">
        <f t="shared" si="319"/>
        <v>57.780425994959359</v>
      </c>
      <c r="N1549" s="2">
        <f t="shared" si="320"/>
        <v>48.854897945058838</v>
      </c>
      <c r="O1549" s="8" cm="1">
        <f t="array" ref="O1549">MAX(ABS(J1549:N1549/I1549 - $X$2:$AB$2))</f>
        <v>2.1851594673498204E-2</v>
      </c>
      <c r="P1549" s="2">
        <f t="shared" si="321"/>
        <v>54.012922222634295</v>
      </c>
      <c r="Q1549" s="2">
        <f t="shared" si="322"/>
        <v>52.518572281978123</v>
      </c>
      <c r="R1549" s="2">
        <f t="shared" si="323"/>
        <v>47.27947710711215</v>
      </c>
      <c r="S1549" s="2">
        <f t="shared" si="324"/>
        <v>57.780425994959359</v>
      </c>
      <c r="T1549" s="2">
        <f t="shared" si="325"/>
        <v>48.854897945058838</v>
      </c>
      <c r="U1549" s="8" cm="1">
        <f t="array" ref="U1549">SUM(ABS(P1549:T1549/I1549-J1549:N1549/I1549))</f>
        <v>0</v>
      </c>
    </row>
    <row r="1550" spans="1:21" x14ac:dyDescent="0.25">
      <c r="A1550" s="6">
        <v>43157</v>
      </c>
      <c r="B1550" s="7">
        <v>42.789962768554602</v>
      </c>
      <c r="C1550" s="7">
        <v>146.29360961914</v>
      </c>
      <c r="D1550" s="7">
        <v>93.670997619628906</v>
      </c>
      <c r="E1550" s="7">
        <v>103.27960205078099</v>
      </c>
      <c r="F1550" s="7">
        <v>85.303337097167898</v>
      </c>
      <c r="G1550" s="11">
        <f t="shared" si="313"/>
        <v>1.215601527103316E-2</v>
      </c>
      <c r="H1550" s="11">
        <f t="shared" si="314"/>
        <v>1.215601527103316E-2</v>
      </c>
      <c r="I1550" s="7">
        <f t="shared" si="315"/>
        <v>263.61228469775375</v>
      </c>
      <c r="J1550" s="2">
        <f t="shared" si="316"/>
        <v>55.080875635261052</v>
      </c>
      <c r="K1550" s="2">
        <f t="shared" si="317"/>
        <v>52.932480904794033</v>
      </c>
      <c r="L1550" s="2">
        <f t="shared" si="318"/>
        <v>48.123528946605056</v>
      </c>
      <c r="M1550" s="2">
        <f t="shared" si="319"/>
        <v>58.499543039734746</v>
      </c>
      <c r="N1550" s="2">
        <f t="shared" si="320"/>
        <v>48.975856171358906</v>
      </c>
      <c r="O1550" s="8" cm="1">
        <f t="array" ref="O1550">MAX(ABS(J1550:N1550/I1550 - $X$2:$AB$2))</f>
        <v>2.1915086798051708E-2</v>
      </c>
      <c r="P1550" s="2">
        <f t="shared" si="321"/>
        <v>55.080875635261052</v>
      </c>
      <c r="Q1550" s="2">
        <f t="shared" si="322"/>
        <v>52.932480904794033</v>
      </c>
      <c r="R1550" s="2">
        <f t="shared" si="323"/>
        <v>48.123528946605056</v>
      </c>
      <c r="S1550" s="2">
        <f t="shared" si="324"/>
        <v>58.499543039734746</v>
      </c>
      <c r="T1550" s="2">
        <f t="shared" si="325"/>
        <v>48.975856171358906</v>
      </c>
      <c r="U1550" s="8" cm="1">
        <f t="array" ref="U1550">SUM(ABS(P1550:T1550/I1550-J1550:N1550/I1550))</f>
        <v>0</v>
      </c>
    </row>
    <row r="1551" spans="1:21" x14ac:dyDescent="0.25">
      <c r="A1551" s="6">
        <v>43158</v>
      </c>
      <c r="B1551" s="7">
        <v>42.651294708251903</v>
      </c>
      <c r="C1551" s="7">
        <v>144.12188720703099</v>
      </c>
      <c r="D1551" s="7">
        <v>92.861793518066406</v>
      </c>
      <c r="E1551" s="7">
        <v>102.053489685058</v>
      </c>
      <c r="F1551" s="7">
        <v>83.837654113769503</v>
      </c>
      <c r="G1551" s="11">
        <f t="shared" si="313"/>
        <v>-1.1061721194363217E-2</v>
      </c>
      <c r="H1551" s="11">
        <f t="shared" si="314"/>
        <v>-1.1061721194363217E-2</v>
      </c>
      <c r="I1551" s="7">
        <f t="shared" si="315"/>
        <v>260.69627910101809</v>
      </c>
      <c r="J1551" s="2">
        <f t="shared" si="316"/>
        <v>54.902376807733937</v>
      </c>
      <c r="K1551" s="2">
        <f t="shared" si="317"/>
        <v>52.146700477277442</v>
      </c>
      <c r="L1551" s="2">
        <f t="shared" si="318"/>
        <v>47.707799873627891</v>
      </c>
      <c r="M1551" s="2">
        <f t="shared" si="319"/>
        <v>57.80504953195674</v>
      </c>
      <c r="N1551" s="2">
        <f t="shared" si="320"/>
        <v>48.134352410422082</v>
      </c>
      <c r="O1551" s="8" cm="1">
        <f t="array" ref="O1551">MAX(ABS(J1551:N1551/I1551 - $X$2:$AB$2))</f>
        <v>2.1733312540136634E-2</v>
      </c>
      <c r="P1551" s="2">
        <f t="shared" si="321"/>
        <v>54.902376807733937</v>
      </c>
      <c r="Q1551" s="2">
        <f t="shared" si="322"/>
        <v>52.146700477277442</v>
      </c>
      <c r="R1551" s="2">
        <f t="shared" si="323"/>
        <v>47.707799873627891</v>
      </c>
      <c r="S1551" s="2">
        <f t="shared" si="324"/>
        <v>57.80504953195674</v>
      </c>
      <c r="T1551" s="2">
        <f t="shared" si="325"/>
        <v>48.134352410422082</v>
      </c>
      <c r="U1551" s="8" cm="1">
        <f t="array" ref="U1551">SUM(ABS(P1551:T1551/I1551-J1551:N1551/I1551))</f>
        <v>0</v>
      </c>
    </row>
    <row r="1552" spans="1:21" x14ac:dyDescent="0.25">
      <c r="A1552" s="6">
        <v>43159</v>
      </c>
      <c r="B1552" s="7">
        <v>42.586727142333899</v>
      </c>
      <c r="C1552" s="7">
        <v>138.19647216796801</v>
      </c>
      <c r="D1552" s="7">
        <v>91.480438232421804</v>
      </c>
      <c r="E1552" s="7">
        <v>100.43609619140599</v>
      </c>
      <c r="F1552" s="7">
        <v>82.454406738281193</v>
      </c>
      <c r="G1552" s="11">
        <f t="shared" si="313"/>
        <v>-1.7825486225766518E-2</v>
      </c>
      <c r="H1552" s="11">
        <f t="shared" si="314"/>
        <v>-1.7825486225766518E-2</v>
      </c>
      <c r="I1552" s="7">
        <f t="shared" si="315"/>
        <v>256.04924116879431</v>
      </c>
      <c r="J1552" s="2">
        <f t="shared" si="316"/>
        <v>54.819262968919972</v>
      </c>
      <c r="K1552" s="2">
        <f t="shared" si="317"/>
        <v>50.002745459524256</v>
      </c>
      <c r="L1552" s="2">
        <f t="shared" si="318"/>
        <v>46.99812780048309</v>
      </c>
      <c r="M1552" s="2">
        <f t="shared" si="319"/>
        <v>56.888926905462107</v>
      </c>
      <c r="N1552" s="2">
        <f t="shared" si="320"/>
        <v>47.340178034404914</v>
      </c>
      <c r="O1552" s="8" cm="1">
        <f t="array" ref="O1552">MAX(ABS(J1552:N1552/I1552 - $X$2:$AB$2))</f>
        <v>2.217963484593749E-2</v>
      </c>
      <c r="P1552" s="2">
        <f t="shared" si="321"/>
        <v>54.819262968919972</v>
      </c>
      <c r="Q1552" s="2">
        <f t="shared" si="322"/>
        <v>50.002745459524256</v>
      </c>
      <c r="R1552" s="2">
        <f t="shared" si="323"/>
        <v>46.99812780048309</v>
      </c>
      <c r="S1552" s="2">
        <f t="shared" si="324"/>
        <v>56.888926905462107</v>
      </c>
      <c r="T1552" s="2">
        <f t="shared" si="325"/>
        <v>47.340178034404914</v>
      </c>
      <c r="U1552" s="8" cm="1">
        <f t="array" ref="U1552">SUM(ABS(P1552:T1552/I1552-J1552:N1552/I1552))</f>
        <v>0</v>
      </c>
    </row>
    <row r="1553" spans="1:21" x14ac:dyDescent="0.25">
      <c r="A1553" s="6">
        <v>43160</v>
      </c>
      <c r="B1553" s="7">
        <v>41.840774536132798</v>
      </c>
      <c r="C1553" s="7">
        <v>134.264068603515</v>
      </c>
      <c r="D1553" s="7">
        <v>91.578536987304602</v>
      </c>
      <c r="E1553" s="7">
        <v>98.636062622070298</v>
      </c>
      <c r="F1553" s="7">
        <v>81.602455139160099</v>
      </c>
      <c r="G1553" s="11">
        <f t="shared" si="313"/>
        <v>-1.5002457182450413E-2</v>
      </c>
      <c r="H1553" s="11">
        <f t="shared" si="314"/>
        <v>-1.5002457182450413E-2</v>
      </c>
      <c r="I1553" s="7">
        <f t="shared" si="315"/>
        <v>252.20787339156055</v>
      </c>
      <c r="J1553" s="2">
        <f t="shared" si="316"/>
        <v>53.859044261691828</v>
      </c>
      <c r="K1553" s="2">
        <f t="shared" si="317"/>
        <v>48.579909034014939</v>
      </c>
      <c r="L1553" s="2">
        <f t="shared" si="318"/>
        <v>47.048526092272382</v>
      </c>
      <c r="M1553" s="2">
        <f t="shared" si="319"/>
        <v>55.869353444958783</v>
      </c>
      <c r="N1553" s="2">
        <f t="shared" si="320"/>
        <v>46.851040558622628</v>
      </c>
      <c r="O1553" s="8" cm="1">
        <f t="array" ref="O1553">MAX(ABS(J1553:N1553/I1553 - $X$2:$AB$2))</f>
        <v>2.1521052034009558E-2</v>
      </c>
      <c r="P1553" s="2">
        <f t="shared" si="321"/>
        <v>53.859044261691828</v>
      </c>
      <c r="Q1553" s="2">
        <f t="shared" si="322"/>
        <v>48.579909034014939</v>
      </c>
      <c r="R1553" s="2">
        <f t="shared" si="323"/>
        <v>47.048526092272382</v>
      </c>
      <c r="S1553" s="2">
        <f t="shared" si="324"/>
        <v>55.869353444958783</v>
      </c>
      <c r="T1553" s="2">
        <f t="shared" si="325"/>
        <v>46.851040558622628</v>
      </c>
      <c r="U1553" s="8" cm="1">
        <f t="array" ref="U1553">SUM(ABS(P1553:T1553/I1553-J1553:N1553/I1553))</f>
        <v>0</v>
      </c>
    </row>
    <row r="1554" spans="1:21" x14ac:dyDescent="0.25">
      <c r="A1554" s="6">
        <v>43161</v>
      </c>
      <c r="B1554" s="7">
        <v>42.130073547363203</v>
      </c>
      <c r="C1554" s="7">
        <v>130.82328796386699</v>
      </c>
      <c r="D1554" s="7">
        <v>91.251556396484304</v>
      </c>
      <c r="E1554" s="7">
        <v>98.5404052734375</v>
      </c>
      <c r="F1554" s="7">
        <v>81.3184814453125</v>
      </c>
      <c r="G1554" s="11">
        <f t="shared" si="313"/>
        <v>-4.9870271296527102E-3</v>
      </c>
      <c r="H1554" s="11">
        <f t="shared" si="314"/>
        <v>-4.9870271296527102E-3</v>
      </c>
      <c r="I1554" s="7">
        <f t="shared" si="315"/>
        <v>250.95010588464481</v>
      </c>
      <c r="J1554" s="2">
        <f t="shared" si="316"/>
        <v>54.2314410068158</v>
      </c>
      <c r="K1554" s="2">
        <f t="shared" si="317"/>
        <v>47.334953386397061</v>
      </c>
      <c r="L1554" s="2">
        <f t="shared" si="318"/>
        <v>46.880539625519717</v>
      </c>
      <c r="M1554" s="2">
        <f t="shared" si="319"/>
        <v>55.815171292120311</v>
      </c>
      <c r="N1554" s="2">
        <f t="shared" si="320"/>
        <v>46.688000573791939</v>
      </c>
      <c r="O1554" s="8" cm="1">
        <f t="array" ref="O1554">MAX(ABS(J1554:N1554/I1554 - $X$2:$AB$2))</f>
        <v>2.2415412399854007E-2</v>
      </c>
      <c r="P1554" s="2">
        <f t="shared" si="321"/>
        <v>54.2314410068158</v>
      </c>
      <c r="Q1554" s="2">
        <f t="shared" si="322"/>
        <v>47.334953386397061</v>
      </c>
      <c r="R1554" s="2">
        <f t="shared" si="323"/>
        <v>46.880539625519717</v>
      </c>
      <c r="S1554" s="2">
        <f t="shared" si="324"/>
        <v>55.815171292120311</v>
      </c>
      <c r="T1554" s="2">
        <f t="shared" si="325"/>
        <v>46.688000573791939</v>
      </c>
      <c r="U1554" s="8" cm="1">
        <f t="array" ref="U1554">SUM(ABS(P1554:T1554/I1554-J1554:N1554/I1554))</f>
        <v>0</v>
      </c>
    </row>
    <row r="1555" spans="1:21" x14ac:dyDescent="0.25">
      <c r="A1555" s="6">
        <v>43164</v>
      </c>
      <c r="B1555" s="7">
        <v>42.275917053222599</v>
      </c>
      <c r="C1555" s="7">
        <v>135.05949401855401</v>
      </c>
      <c r="D1555" s="7">
        <v>92.485801696777301</v>
      </c>
      <c r="E1555" s="7">
        <v>100.05348205566401</v>
      </c>
      <c r="F1555" s="7">
        <v>82.426933288574205</v>
      </c>
      <c r="G1555" s="11">
        <f t="shared" si="313"/>
        <v>1.533383879780903E-2</v>
      </c>
      <c r="H1555" s="11">
        <f t="shared" si="314"/>
        <v>1.533383879780903E-2</v>
      </c>
      <c r="I1555" s="7">
        <f t="shared" si="315"/>
        <v>254.79813435457305</v>
      </c>
      <c r="J1555" s="2">
        <f t="shared" si="316"/>
        <v>54.419176342130356</v>
      </c>
      <c r="K1555" s="2">
        <f t="shared" si="317"/>
        <v>48.867712723474469</v>
      </c>
      <c r="L1555" s="2">
        <f t="shared" si="318"/>
        <v>47.514633859009713</v>
      </c>
      <c r="M1555" s="2">
        <f t="shared" si="319"/>
        <v>56.672206936978448</v>
      </c>
      <c r="N1555" s="2">
        <f t="shared" si="320"/>
        <v>47.324404492980058</v>
      </c>
      <c r="O1555" s="8" cm="1">
        <f t="array" ref="O1555">MAX(ABS(J1555:N1555/I1555 - $X$2:$AB$2))</f>
        <v>2.2420023131387218E-2</v>
      </c>
      <c r="P1555" s="2">
        <f t="shared" si="321"/>
        <v>54.419176342130356</v>
      </c>
      <c r="Q1555" s="2">
        <f t="shared" si="322"/>
        <v>48.867712723474469</v>
      </c>
      <c r="R1555" s="2">
        <f t="shared" si="323"/>
        <v>47.514633859009713</v>
      </c>
      <c r="S1555" s="2">
        <f t="shared" si="324"/>
        <v>56.672206936978448</v>
      </c>
      <c r="T1555" s="2">
        <f t="shared" si="325"/>
        <v>47.324404492980058</v>
      </c>
      <c r="U1555" s="8" cm="1">
        <f t="array" ref="U1555">SUM(ABS(P1555:T1555/I1555-J1555:N1555/I1555))</f>
        <v>0</v>
      </c>
    </row>
    <row r="1556" spans="1:21" x14ac:dyDescent="0.25">
      <c r="A1556" s="6">
        <v>43165</v>
      </c>
      <c r="B1556" s="7">
        <v>42.240058898925703</v>
      </c>
      <c r="C1556" s="7">
        <v>137.41000366210901</v>
      </c>
      <c r="D1556" s="7">
        <v>92.894500732421804</v>
      </c>
      <c r="E1556" s="7">
        <v>100.140419006347</v>
      </c>
      <c r="F1556" s="7">
        <v>81.584136962890597</v>
      </c>
      <c r="G1556" s="11">
        <f t="shared" si="313"/>
        <v>2.2749103364663181E-3</v>
      </c>
      <c r="H1556" s="11">
        <f t="shared" si="314"/>
        <v>2.2749103364663181E-3</v>
      </c>
      <c r="I1556" s="7">
        <f t="shared" si="315"/>
        <v>255.37777726412858</v>
      </c>
      <c r="J1556" s="2">
        <f t="shared" si="316"/>
        <v>54.373018355314144</v>
      </c>
      <c r="K1556" s="2">
        <f t="shared" si="317"/>
        <v>49.71818259121455</v>
      </c>
      <c r="L1556" s="2">
        <f t="shared" si="318"/>
        <v>47.72460322383013</v>
      </c>
      <c r="M1556" s="2">
        <f t="shared" si="319"/>
        <v>56.721449689537877</v>
      </c>
      <c r="N1556" s="2">
        <f t="shared" si="320"/>
        <v>46.840523404231881</v>
      </c>
      <c r="O1556" s="8" cm="1">
        <f t="array" ref="O1556">MAX(ABS(J1556:N1556/I1556 - $X$2:$AB$2))</f>
        <v>2.2108009150979491E-2</v>
      </c>
      <c r="P1556" s="2">
        <f t="shared" si="321"/>
        <v>54.373018355314144</v>
      </c>
      <c r="Q1556" s="2">
        <f t="shared" si="322"/>
        <v>49.71818259121455</v>
      </c>
      <c r="R1556" s="2">
        <f t="shared" si="323"/>
        <v>47.72460322383013</v>
      </c>
      <c r="S1556" s="2">
        <f t="shared" si="324"/>
        <v>56.721449689537877</v>
      </c>
      <c r="T1556" s="2">
        <f t="shared" si="325"/>
        <v>46.840523404231881</v>
      </c>
      <c r="U1556" s="8" cm="1">
        <f t="array" ref="U1556">SUM(ABS(P1556:T1556/I1556-J1556:N1556/I1556))</f>
        <v>0</v>
      </c>
    </row>
    <row r="1557" spans="1:21" x14ac:dyDescent="0.25">
      <c r="A1557" s="6">
        <v>43166</v>
      </c>
      <c r="B1557" s="7">
        <v>41.847946166992102</v>
      </c>
      <c r="C1557" s="7">
        <v>135.40803527832</v>
      </c>
      <c r="D1557" s="7">
        <v>93.049797058105398</v>
      </c>
      <c r="E1557" s="7">
        <v>99.766517639160099</v>
      </c>
      <c r="F1557" s="7">
        <v>80.374954223632798</v>
      </c>
      <c r="G1557" s="11">
        <f t="shared" si="313"/>
        <v>-8.0482356849119752E-3</v>
      </c>
      <c r="H1557" s="11">
        <f t="shared" si="314"/>
        <v>-8.0482356849119752E-3</v>
      </c>
      <c r="I1557" s="7">
        <f t="shared" si="315"/>
        <v>253.32243672401793</v>
      </c>
      <c r="J1557" s="2">
        <f t="shared" si="316"/>
        <v>53.868275859054975</v>
      </c>
      <c r="K1557" s="2">
        <f t="shared" si="317"/>
        <v>48.99382317782122</v>
      </c>
      <c r="L1557" s="2">
        <f t="shared" si="318"/>
        <v>47.80438680054278</v>
      </c>
      <c r="M1557" s="2">
        <f t="shared" si="319"/>
        <v>56.50966479989809</v>
      </c>
      <c r="N1557" s="2">
        <f t="shared" si="320"/>
        <v>46.14628608670089</v>
      </c>
      <c r="O1557" s="8" cm="1">
        <f t="array" ref="O1557">MAX(ABS(J1557:N1557/I1557 - $X$2:$AB$2))</f>
        <v>2.307406138471077E-2</v>
      </c>
      <c r="P1557" s="2">
        <f t="shared" si="321"/>
        <v>53.868275859054975</v>
      </c>
      <c r="Q1557" s="2">
        <f t="shared" si="322"/>
        <v>48.99382317782122</v>
      </c>
      <c r="R1557" s="2">
        <f t="shared" si="323"/>
        <v>47.80438680054278</v>
      </c>
      <c r="S1557" s="2">
        <f t="shared" si="324"/>
        <v>56.50966479989809</v>
      </c>
      <c r="T1557" s="2">
        <f t="shared" si="325"/>
        <v>46.14628608670089</v>
      </c>
      <c r="U1557" s="8" cm="1">
        <f t="array" ref="U1557">SUM(ABS(P1557:T1557/I1557-J1557:N1557/I1557))</f>
        <v>0</v>
      </c>
    </row>
    <row r="1558" spans="1:21" x14ac:dyDescent="0.25">
      <c r="A1558" s="6">
        <v>43167</v>
      </c>
      <c r="B1558" s="7">
        <v>42.304607391357401</v>
      </c>
      <c r="C1558" s="7">
        <v>137.26702880859301</v>
      </c>
      <c r="D1558" s="7">
        <v>92.649284362792898</v>
      </c>
      <c r="E1558" s="7">
        <v>99.775207519531193</v>
      </c>
      <c r="F1558" s="7">
        <v>81.020004272460895</v>
      </c>
      <c r="G1558" s="11">
        <f t="shared" si="313"/>
        <v>5.6448435209026648E-3</v>
      </c>
      <c r="H1558" s="11">
        <f t="shared" si="314"/>
        <v>5.6448435209026648E-3</v>
      </c>
      <c r="I1558" s="7">
        <f t="shared" si="315"/>
        <v>254.75240223965881</v>
      </c>
      <c r="J1558" s="2">
        <f t="shared" si="316"/>
        <v>54.456107642007495</v>
      </c>
      <c r="K1558" s="2">
        <f t="shared" si="317"/>
        <v>49.666450914599942</v>
      </c>
      <c r="L1558" s="2">
        <f t="shared" si="318"/>
        <v>47.598623172780208</v>
      </c>
      <c r="M1558" s="2">
        <f t="shared" si="319"/>
        <v>56.514586914436535</v>
      </c>
      <c r="N1558" s="2">
        <f t="shared" si="320"/>
        <v>46.516633595834641</v>
      </c>
      <c r="O1558" s="8" cm="1">
        <f t="array" ref="O1558">MAX(ABS(J1558:N1558/I1558 - $X$2:$AB$2))</f>
        <v>2.1841232575582653E-2</v>
      </c>
      <c r="P1558" s="2">
        <f t="shared" si="321"/>
        <v>54.456107642007495</v>
      </c>
      <c r="Q1558" s="2">
        <f t="shared" si="322"/>
        <v>49.666450914599942</v>
      </c>
      <c r="R1558" s="2">
        <f t="shared" si="323"/>
        <v>47.598623172780208</v>
      </c>
      <c r="S1558" s="2">
        <f t="shared" si="324"/>
        <v>56.514586914436535</v>
      </c>
      <c r="T1558" s="2">
        <f t="shared" si="325"/>
        <v>46.516633595834641</v>
      </c>
      <c r="U1558" s="8" cm="1">
        <f t="array" ref="U1558">SUM(ABS(P1558:T1558/I1558-J1558:N1558/I1558))</f>
        <v>0</v>
      </c>
    </row>
    <row r="1559" spans="1:21" x14ac:dyDescent="0.25">
      <c r="A1559" s="6">
        <v>43168</v>
      </c>
      <c r="B1559" s="7">
        <v>43.031436920166001</v>
      </c>
      <c r="C1559" s="7">
        <v>141.43177795410099</v>
      </c>
      <c r="D1559" s="7">
        <v>95.812492370605398</v>
      </c>
      <c r="E1559" s="7">
        <v>102.644805908203</v>
      </c>
      <c r="F1559" s="7">
        <v>81.757240295410099</v>
      </c>
      <c r="G1559" s="11">
        <f t="shared" si="313"/>
        <v>2.4008714191996683E-2</v>
      </c>
      <c r="H1559" s="11">
        <f t="shared" si="314"/>
        <v>2.4008714191996683E-2</v>
      </c>
      <c r="I1559" s="7">
        <f t="shared" si="315"/>
        <v>260.86867985475533</v>
      </c>
      <c r="J1559" s="2">
        <f t="shared" si="316"/>
        <v>55.391710393075144</v>
      </c>
      <c r="K1559" s="2">
        <f t="shared" si="317"/>
        <v>51.173355455350411</v>
      </c>
      <c r="L1559" s="2">
        <f t="shared" si="318"/>
        <v>49.22372310762065</v>
      </c>
      <c r="M1559" s="2">
        <f t="shared" si="319"/>
        <v>58.139982356629666</v>
      </c>
      <c r="N1559" s="2">
        <f t="shared" si="320"/>
        <v>46.939908542079429</v>
      </c>
      <c r="O1559" s="8" cm="1">
        <f t="array" ref="O1559">MAX(ABS(J1559:N1559/I1559 - $X$2:$AB$2))</f>
        <v>2.2870688765705582E-2</v>
      </c>
      <c r="P1559" s="2">
        <f t="shared" si="321"/>
        <v>55.391710393075144</v>
      </c>
      <c r="Q1559" s="2">
        <f t="shared" si="322"/>
        <v>51.173355455350411</v>
      </c>
      <c r="R1559" s="2">
        <f t="shared" si="323"/>
        <v>49.22372310762065</v>
      </c>
      <c r="S1559" s="2">
        <f t="shared" si="324"/>
        <v>58.139982356629666</v>
      </c>
      <c r="T1559" s="2">
        <f t="shared" si="325"/>
        <v>46.939908542079429</v>
      </c>
      <c r="U1559" s="8" cm="1">
        <f t="array" ref="U1559">SUM(ABS(P1559:T1559/I1559-J1559:N1559/I1559))</f>
        <v>0</v>
      </c>
    </row>
    <row r="1560" spans="1:21" x14ac:dyDescent="0.25">
      <c r="A1560" s="6">
        <v>43171</v>
      </c>
      <c r="B1560" s="7">
        <v>43.447456359863203</v>
      </c>
      <c r="C1560" s="7">
        <v>138.08026123046801</v>
      </c>
      <c r="D1560" s="7">
        <v>95.461036682128906</v>
      </c>
      <c r="E1560" s="7">
        <v>102.31438446044901</v>
      </c>
      <c r="F1560" s="7">
        <v>81.158241271972599</v>
      </c>
      <c r="G1560" s="11">
        <f t="shared" si="313"/>
        <v>-5.3236256964194206E-3</v>
      </c>
      <c r="H1560" s="11">
        <f t="shared" si="314"/>
        <v>-5.3236256964194206E-3</v>
      </c>
      <c r="I1560" s="7">
        <f t="shared" si="315"/>
        <v>259.47991264728955</v>
      </c>
      <c r="J1560" s="2">
        <f t="shared" si="316"/>
        <v>55.927226517353056</v>
      </c>
      <c r="K1560" s="2">
        <f t="shared" si="317"/>
        <v>49.960697599428656</v>
      </c>
      <c r="L1560" s="2">
        <f t="shared" si="318"/>
        <v>49.043162545358605</v>
      </c>
      <c r="M1560" s="2">
        <f t="shared" si="319"/>
        <v>57.952825325421976</v>
      </c>
      <c r="N1560" s="2">
        <f t="shared" si="320"/>
        <v>46.596000659727274</v>
      </c>
      <c r="O1560" s="8" cm="1">
        <f t="array" ref="O1560">MAX(ABS(J1560:N1560/I1560 - $X$2:$AB$2))</f>
        <v>2.3342241540666442E-2</v>
      </c>
      <c r="P1560" s="2">
        <f t="shared" si="321"/>
        <v>55.927226517353056</v>
      </c>
      <c r="Q1560" s="2">
        <f t="shared" si="322"/>
        <v>49.960697599428656</v>
      </c>
      <c r="R1560" s="2">
        <f t="shared" si="323"/>
        <v>49.043162545358605</v>
      </c>
      <c r="S1560" s="2">
        <f t="shared" si="324"/>
        <v>57.952825325421976</v>
      </c>
      <c r="T1560" s="2">
        <f t="shared" si="325"/>
        <v>46.596000659727274</v>
      </c>
      <c r="U1560" s="8" cm="1">
        <f t="array" ref="U1560">SUM(ABS(P1560:T1560/I1560-J1560:N1560/I1560))</f>
        <v>0</v>
      </c>
    </row>
    <row r="1561" spans="1:21" x14ac:dyDescent="0.25">
      <c r="A1561" s="6">
        <v>43172</v>
      </c>
      <c r="B1561" s="7">
        <v>43.029041290283203</v>
      </c>
      <c r="C1561" s="7">
        <v>137.35636901855401</v>
      </c>
      <c r="D1561" s="7">
        <v>95.191299438476506</v>
      </c>
      <c r="E1561" s="7">
        <v>101.088264465332</v>
      </c>
      <c r="F1561" s="7">
        <v>81.370208740234304</v>
      </c>
      <c r="G1561" s="11">
        <f t="shared" si="313"/>
        <v>-5.8266481439284146E-3</v>
      </c>
      <c r="H1561" s="11">
        <f t="shared" si="314"/>
        <v>-5.8266481439284146E-3</v>
      </c>
      <c r="I1561" s="7">
        <f t="shared" si="315"/>
        <v>257.9680144958765</v>
      </c>
      <c r="J1561" s="2">
        <f t="shared" si="316"/>
        <v>55.38862664672191</v>
      </c>
      <c r="K1561" s="2">
        <f t="shared" si="317"/>
        <v>49.698776311246462</v>
      </c>
      <c r="L1561" s="2">
        <f t="shared" si="318"/>
        <v>48.904584881164247</v>
      </c>
      <c r="M1561" s="2">
        <f t="shared" si="319"/>
        <v>57.258327496209205</v>
      </c>
      <c r="N1561" s="2">
        <f t="shared" si="320"/>
        <v>46.717699160534657</v>
      </c>
      <c r="O1561" s="8" cm="1">
        <f t="array" ref="O1561">MAX(ABS(J1561:N1561/I1561 - $X$2:$AB$2))</f>
        <v>2.1959019253235568E-2</v>
      </c>
      <c r="P1561" s="2">
        <f t="shared" si="321"/>
        <v>55.38862664672191</v>
      </c>
      <c r="Q1561" s="2">
        <f t="shared" si="322"/>
        <v>49.698776311246462</v>
      </c>
      <c r="R1561" s="2">
        <f t="shared" si="323"/>
        <v>48.904584881164247</v>
      </c>
      <c r="S1561" s="2">
        <f t="shared" si="324"/>
        <v>57.258327496209205</v>
      </c>
      <c r="T1561" s="2">
        <f t="shared" si="325"/>
        <v>46.717699160534657</v>
      </c>
      <c r="U1561" s="8" cm="1">
        <f t="array" ref="U1561">SUM(ABS(P1561:T1561/I1561-J1561:N1561/I1561))</f>
        <v>0</v>
      </c>
    </row>
    <row r="1562" spans="1:21" x14ac:dyDescent="0.25">
      <c r="A1562" s="6">
        <v>43173</v>
      </c>
      <c r="B1562" s="7">
        <v>42.663242340087798</v>
      </c>
      <c r="C1562" s="7">
        <v>136.32853698730401</v>
      </c>
      <c r="D1562" s="7">
        <v>94.104209899902301</v>
      </c>
      <c r="E1562" s="7">
        <v>99.957824707031193</v>
      </c>
      <c r="F1562" s="7">
        <v>80.789619445800696</v>
      </c>
      <c r="G1562" s="11">
        <f t="shared" si="313"/>
        <v>-9.2061724639665998E-3</v>
      </c>
      <c r="H1562" s="11">
        <f t="shared" si="314"/>
        <v>-9.2061724639665998E-3</v>
      </c>
      <c r="I1562" s="7">
        <f t="shared" si="315"/>
        <v>255.59311646424044</v>
      </c>
      <c r="J1562" s="2">
        <f t="shared" si="316"/>
        <v>54.917756256107111</v>
      </c>
      <c r="K1562" s="2">
        <f t="shared" si="317"/>
        <v>49.326882422585733</v>
      </c>
      <c r="L1562" s="2">
        <f t="shared" si="318"/>
        <v>48.346092004964056</v>
      </c>
      <c r="M1562" s="2">
        <f t="shared" si="319"/>
        <v>56.618024784139976</v>
      </c>
      <c r="N1562" s="2">
        <f t="shared" si="320"/>
        <v>46.38436099644359</v>
      </c>
      <c r="O1562" s="8" cm="1">
        <f t="array" ref="O1562">MAX(ABS(J1562:N1562/I1562 - $X$2:$AB$2))</f>
        <v>2.1516234738118617E-2</v>
      </c>
      <c r="P1562" s="2">
        <f t="shared" si="321"/>
        <v>54.917756256107111</v>
      </c>
      <c r="Q1562" s="2">
        <f t="shared" si="322"/>
        <v>49.326882422585733</v>
      </c>
      <c r="R1562" s="2">
        <f t="shared" si="323"/>
        <v>48.346092004964056</v>
      </c>
      <c r="S1562" s="2">
        <f t="shared" si="324"/>
        <v>56.618024784139976</v>
      </c>
      <c r="T1562" s="2">
        <f t="shared" si="325"/>
        <v>46.38436099644359</v>
      </c>
      <c r="U1562" s="8" cm="1">
        <f t="array" ref="U1562">SUM(ABS(P1562:T1562/I1562-J1562:N1562/I1562))</f>
        <v>0</v>
      </c>
    </row>
    <row r="1563" spans="1:21" x14ac:dyDescent="0.25">
      <c r="A1563" s="6">
        <v>43174</v>
      </c>
      <c r="B1563" s="7">
        <v>42.713447570800703</v>
      </c>
      <c r="C1563" s="7">
        <v>138.14283752441401</v>
      </c>
      <c r="D1563" s="7">
        <v>94.472030639648395</v>
      </c>
      <c r="E1563" s="7">
        <v>100.209983825683</v>
      </c>
      <c r="F1563" s="7">
        <v>80.642189025878906</v>
      </c>
      <c r="G1563" s="11">
        <f t="shared" si="313"/>
        <v>3.7881824709533607E-3</v>
      </c>
      <c r="H1563" s="11">
        <f t="shared" si="314"/>
        <v>3.7881824709533607E-3</v>
      </c>
      <c r="I1563" s="7">
        <f t="shared" si="315"/>
        <v>256.56134982772659</v>
      </c>
      <c r="J1563" s="2">
        <f t="shared" si="316"/>
        <v>54.982382348073919</v>
      </c>
      <c r="K1563" s="2">
        <f t="shared" si="317"/>
        <v>49.983339179556538</v>
      </c>
      <c r="L1563" s="2">
        <f t="shared" si="318"/>
        <v>48.535060121736031</v>
      </c>
      <c r="M1563" s="2">
        <f t="shared" si="319"/>
        <v>56.760852534455857</v>
      </c>
      <c r="N1563" s="2">
        <f t="shared" si="320"/>
        <v>46.299715643904243</v>
      </c>
      <c r="O1563" s="8" cm="1">
        <f t="array" ref="O1563">MAX(ABS(J1563:N1563/I1563 - $X$2:$AB$2))</f>
        <v>2.1236957837059645E-2</v>
      </c>
      <c r="P1563" s="2">
        <f t="shared" si="321"/>
        <v>54.982382348073919</v>
      </c>
      <c r="Q1563" s="2">
        <f t="shared" si="322"/>
        <v>49.983339179556538</v>
      </c>
      <c r="R1563" s="2">
        <f t="shared" si="323"/>
        <v>48.535060121736031</v>
      </c>
      <c r="S1563" s="2">
        <f t="shared" si="324"/>
        <v>56.760852534455857</v>
      </c>
      <c r="T1563" s="2">
        <f t="shared" si="325"/>
        <v>46.299715643904243</v>
      </c>
      <c r="U1563" s="8" cm="1">
        <f t="array" ref="U1563">SUM(ABS(P1563:T1563/I1563-J1563:N1563/I1563))</f>
        <v>0</v>
      </c>
    </row>
    <row r="1564" spans="1:21" x14ac:dyDescent="0.25">
      <c r="A1564" s="6">
        <v>43175</v>
      </c>
      <c r="B1564" s="7">
        <v>42.562835693359297</v>
      </c>
      <c r="C1564" s="7">
        <v>139.83198547363199</v>
      </c>
      <c r="D1564" s="7">
        <v>94.324897766113196</v>
      </c>
      <c r="E1564" s="7">
        <v>100.383911132812</v>
      </c>
      <c r="F1564" s="7">
        <v>82.171920776367102</v>
      </c>
      <c r="G1564" s="11">
        <f t="shared" si="313"/>
        <v>5.1391332224428599E-3</v>
      </c>
      <c r="H1564" s="11">
        <f t="shared" si="314"/>
        <v>5.1391332224428599E-3</v>
      </c>
      <c r="I1564" s="7">
        <f t="shared" si="315"/>
        <v>257.87985278422104</v>
      </c>
      <c r="J1564" s="2">
        <f t="shared" si="316"/>
        <v>54.788508982597662</v>
      </c>
      <c r="K1564" s="2">
        <f t="shared" si="317"/>
        <v>50.594512776271557</v>
      </c>
      <c r="L1564" s="2">
        <f t="shared" si="318"/>
        <v>48.459470523263725</v>
      </c>
      <c r="M1564" s="2">
        <f t="shared" si="319"/>
        <v>56.85936828962091</v>
      </c>
      <c r="N1564" s="2">
        <f t="shared" si="320"/>
        <v>47.177992212467217</v>
      </c>
      <c r="O1564" s="8" cm="1">
        <f t="array" ref="O1564">MAX(ABS(J1564:N1564/I1564 - $X$2:$AB$2))</f>
        <v>2.0487826698107892E-2</v>
      </c>
      <c r="P1564" s="2">
        <f t="shared" si="321"/>
        <v>54.788508982597662</v>
      </c>
      <c r="Q1564" s="2">
        <f t="shared" si="322"/>
        <v>50.594512776271557</v>
      </c>
      <c r="R1564" s="2">
        <f t="shared" si="323"/>
        <v>48.459470523263725</v>
      </c>
      <c r="S1564" s="2">
        <f t="shared" si="324"/>
        <v>56.85936828962091</v>
      </c>
      <c r="T1564" s="2">
        <f t="shared" si="325"/>
        <v>47.177992212467217</v>
      </c>
      <c r="U1564" s="8" cm="1">
        <f t="array" ref="U1564">SUM(ABS(P1564:T1564/I1564-J1564:N1564/I1564))</f>
        <v>0</v>
      </c>
    </row>
    <row r="1565" spans="1:21" x14ac:dyDescent="0.25">
      <c r="A1565" s="6">
        <v>43178</v>
      </c>
      <c r="B1565" s="7">
        <v>41.912502288818303</v>
      </c>
      <c r="C1565" s="7">
        <v>135.98002624511699</v>
      </c>
      <c r="D1565" s="7">
        <v>93.090652465820298</v>
      </c>
      <c r="E1565" s="7">
        <v>99.592597961425696</v>
      </c>
      <c r="F1565" s="7">
        <v>80.586891174316406</v>
      </c>
      <c r="G1565" s="11">
        <f t="shared" si="313"/>
        <v>-1.637661119955236E-2</v>
      </c>
      <c r="H1565" s="11">
        <f t="shared" si="314"/>
        <v>-1.637661119955236E-2</v>
      </c>
      <c r="I1565" s="7">
        <f t="shared" si="315"/>
        <v>253.65665469897604</v>
      </c>
      <c r="J1565" s="2">
        <f t="shared" si="316"/>
        <v>53.951374966596546</v>
      </c>
      <c r="K1565" s="2">
        <f t="shared" si="317"/>
        <v>49.200783010219361</v>
      </c>
      <c r="L1565" s="2">
        <f t="shared" si="318"/>
        <v>47.825376289773793</v>
      </c>
      <c r="M1565" s="2">
        <f t="shared" si="319"/>
        <v>56.411153366168151</v>
      </c>
      <c r="N1565" s="2">
        <f t="shared" si="320"/>
        <v>46.267967066218176</v>
      </c>
      <c r="O1565" s="8" cm="1">
        <f t="array" ref="O1565">MAX(ABS(J1565:N1565/I1565 - $X$2:$AB$2))</f>
        <v>2.2391773766445827E-2</v>
      </c>
      <c r="P1565" s="2">
        <f t="shared" si="321"/>
        <v>53.951374966596546</v>
      </c>
      <c r="Q1565" s="2">
        <f t="shared" si="322"/>
        <v>49.200783010219361</v>
      </c>
      <c r="R1565" s="2">
        <f t="shared" si="323"/>
        <v>47.825376289773793</v>
      </c>
      <c r="S1565" s="2">
        <f t="shared" si="324"/>
        <v>56.411153366168151</v>
      </c>
      <c r="T1565" s="2">
        <f t="shared" si="325"/>
        <v>46.267967066218176</v>
      </c>
      <c r="U1565" s="8" cm="1">
        <f t="array" ref="U1565">SUM(ABS(P1565:T1565/I1565-J1565:N1565/I1565))</f>
        <v>0</v>
      </c>
    </row>
    <row r="1566" spans="1:21" x14ac:dyDescent="0.25">
      <c r="A1566" s="6">
        <v>43179</v>
      </c>
      <c r="B1566" s="7">
        <v>41.898147583007798</v>
      </c>
      <c r="C1566" s="7">
        <v>137.68702697753901</v>
      </c>
      <c r="D1566" s="7">
        <v>93.589271545410099</v>
      </c>
      <c r="E1566" s="7">
        <v>99.688240051269503</v>
      </c>
      <c r="F1566" s="7">
        <v>81.047660827636705</v>
      </c>
      <c r="G1566" s="11">
        <f t="shared" si="313"/>
        <v>4.6284603822326353E-3</v>
      </c>
      <c r="H1566" s="11">
        <f t="shared" si="314"/>
        <v>4.6284603822326353E-3</v>
      </c>
      <c r="I1566" s="7">
        <f t="shared" si="315"/>
        <v>254.83069447593994</v>
      </c>
      <c r="J1566" s="2">
        <f t="shared" si="316"/>
        <v>53.932897040597737</v>
      </c>
      <c r="K1566" s="2">
        <f t="shared" si="317"/>
        <v>49.81841616527398</v>
      </c>
      <c r="L1566" s="2">
        <f t="shared" si="318"/>
        <v>48.081542128931474</v>
      </c>
      <c r="M1566" s="2">
        <f t="shared" si="319"/>
        <v>56.46532687613653</v>
      </c>
      <c r="N1566" s="2">
        <f t="shared" si="320"/>
        <v>46.532512265000221</v>
      </c>
      <c r="O1566" s="8" cm="1">
        <f t="array" ref="O1566">MAX(ABS(J1566:N1566/I1566 - $X$2:$AB$2))</f>
        <v>2.1579770805309123E-2</v>
      </c>
      <c r="P1566" s="2">
        <f t="shared" si="321"/>
        <v>53.932897040597737</v>
      </c>
      <c r="Q1566" s="2">
        <f t="shared" si="322"/>
        <v>49.81841616527398</v>
      </c>
      <c r="R1566" s="2">
        <f t="shared" si="323"/>
        <v>48.081542128931474</v>
      </c>
      <c r="S1566" s="2">
        <f t="shared" si="324"/>
        <v>56.46532687613653</v>
      </c>
      <c r="T1566" s="2">
        <f t="shared" si="325"/>
        <v>46.532512265000221</v>
      </c>
      <c r="U1566" s="8" cm="1">
        <f t="array" ref="U1566">SUM(ABS(P1566:T1566/I1566-J1566:N1566/I1566))</f>
        <v>0</v>
      </c>
    </row>
    <row r="1567" spans="1:21" x14ac:dyDescent="0.25">
      <c r="A1567" s="6">
        <v>43180</v>
      </c>
      <c r="B1567" s="7">
        <v>40.948970794677699</v>
      </c>
      <c r="C1567" s="7">
        <v>139.24211120605401</v>
      </c>
      <c r="D1567" s="7">
        <v>95.665382385253906</v>
      </c>
      <c r="E1567" s="7">
        <v>99.775207519531193</v>
      </c>
      <c r="F1567" s="7">
        <v>81.259613037109304</v>
      </c>
      <c r="G1567" s="11">
        <f t="shared" si="313"/>
        <v>2.2697519020205004E-3</v>
      </c>
      <c r="H1567" s="11">
        <f t="shared" si="314"/>
        <v>2.2697519020205004E-3</v>
      </c>
      <c r="I1567" s="7">
        <f t="shared" si="315"/>
        <v>255.40909692941992</v>
      </c>
      <c r="J1567" s="2">
        <f t="shared" si="316"/>
        <v>52.711080398300787</v>
      </c>
      <c r="K1567" s="2">
        <f t="shared" si="317"/>
        <v>50.381082343554176</v>
      </c>
      <c r="L1567" s="2">
        <f t="shared" si="318"/>
        <v>49.148145267965916</v>
      </c>
      <c r="M1567" s="2">
        <f t="shared" si="319"/>
        <v>56.514586914436542</v>
      </c>
      <c r="N1567" s="2">
        <f t="shared" si="320"/>
        <v>46.654202005162524</v>
      </c>
      <c r="O1567" s="8" cm="1">
        <f t="array" ref="O1567">MAX(ABS(J1567:N1567/I1567 - $X$2:$AB$2))</f>
        <v>2.1270845846394631E-2</v>
      </c>
      <c r="P1567" s="2">
        <f t="shared" si="321"/>
        <v>52.711080398300787</v>
      </c>
      <c r="Q1567" s="2">
        <f t="shared" si="322"/>
        <v>50.381082343554176</v>
      </c>
      <c r="R1567" s="2">
        <f t="shared" si="323"/>
        <v>49.148145267965916</v>
      </c>
      <c r="S1567" s="2">
        <f t="shared" si="324"/>
        <v>56.514586914436542</v>
      </c>
      <c r="T1567" s="2">
        <f t="shared" si="325"/>
        <v>46.654202005162524</v>
      </c>
      <c r="U1567" s="8" cm="1">
        <f t="array" ref="U1567">SUM(ABS(P1567:T1567/I1567-J1567:N1567/I1567))</f>
        <v>0</v>
      </c>
    </row>
    <row r="1568" spans="1:21" x14ac:dyDescent="0.25">
      <c r="A1568" s="6">
        <v>43181</v>
      </c>
      <c r="B1568" s="7">
        <v>40.370372772216797</v>
      </c>
      <c r="C1568" s="7">
        <v>131.28797912597599</v>
      </c>
      <c r="D1568" s="7">
        <v>92.935340881347599</v>
      </c>
      <c r="E1568" s="7">
        <v>95.609947204589801</v>
      </c>
      <c r="F1568" s="7">
        <v>80.301223754882798</v>
      </c>
      <c r="G1568" s="11">
        <f t="shared" si="313"/>
        <v>-3.1067323810426317E-2</v>
      </c>
      <c r="H1568" s="11">
        <f t="shared" si="314"/>
        <v>-3.1067323810426317E-2</v>
      </c>
      <c r="I1568" s="7">
        <f t="shared" si="315"/>
        <v>247.47421981098506</v>
      </c>
      <c r="J1568" s="2">
        <f t="shared" si="316"/>
        <v>51.966286908052709</v>
      </c>
      <c r="K1568" s="2">
        <f t="shared" si="317"/>
        <v>47.503089616879024</v>
      </c>
      <c r="L1568" s="2">
        <f t="shared" si="318"/>
        <v>47.745584873849459</v>
      </c>
      <c r="M1568" s="2">
        <f t="shared" si="319"/>
        <v>54.155303762417752</v>
      </c>
      <c r="N1568" s="2">
        <f t="shared" si="320"/>
        <v>46.103954649786132</v>
      </c>
      <c r="O1568" s="8" cm="1">
        <f t="array" ref="O1568">MAX(ABS(J1568:N1568/I1568 - $X$2:$AB$2))</f>
        <v>1.8832102203535733E-2</v>
      </c>
      <c r="P1568" s="2">
        <f t="shared" si="321"/>
        <v>51.966286908052709</v>
      </c>
      <c r="Q1568" s="2">
        <f t="shared" si="322"/>
        <v>47.503089616879024</v>
      </c>
      <c r="R1568" s="2">
        <f t="shared" si="323"/>
        <v>47.745584873849459</v>
      </c>
      <c r="S1568" s="2">
        <f t="shared" si="324"/>
        <v>54.155303762417752</v>
      </c>
      <c r="T1568" s="2">
        <f t="shared" si="325"/>
        <v>46.103954649786132</v>
      </c>
      <c r="U1568" s="8" cm="1">
        <f t="array" ref="U1568">SUM(ABS(P1568:T1568/I1568-J1568:N1568/I1568))</f>
        <v>0</v>
      </c>
    </row>
    <row r="1569" spans="1:21" x14ac:dyDescent="0.25">
      <c r="A1569" s="6">
        <v>43182</v>
      </c>
      <c r="B1569" s="7">
        <v>39.435523986816399</v>
      </c>
      <c r="C1569" s="7">
        <v>128.95536804199199</v>
      </c>
      <c r="D1569" s="7">
        <v>92.346847534179602</v>
      </c>
      <c r="E1569" s="7">
        <v>93.053398132324205</v>
      </c>
      <c r="F1569" s="7">
        <v>78.716194152832003</v>
      </c>
      <c r="G1569" s="11">
        <f t="shared" si="313"/>
        <v>-1.9023432420676167E-2</v>
      </c>
      <c r="H1569" s="11">
        <f t="shared" si="314"/>
        <v>-1.9023432420676167E-2</v>
      </c>
      <c r="I1569" s="7">
        <f t="shared" si="315"/>
        <v>242.76641071455123</v>
      </c>
      <c r="J1569" s="2">
        <f t="shared" si="316"/>
        <v>50.762913818785741</v>
      </c>
      <c r="K1569" s="2">
        <f t="shared" si="317"/>
        <v>46.659095870448553</v>
      </c>
      <c r="L1569" s="2">
        <f t="shared" si="318"/>
        <v>47.443246077989457</v>
      </c>
      <c r="M1569" s="2">
        <f t="shared" si="319"/>
        <v>52.707225443790421</v>
      </c>
      <c r="N1569" s="2">
        <f t="shared" si="320"/>
        <v>45.193929503537035</v>
      </c>
      <c r="O1569" s="8" cm="1">
        <f t="array" ref="O1569">MAX(ABS(J1569:N1569/I1569 - $X$2:$AB$2))</f>
        <v>1.7110865084892041E-2</v>
      </c>
      <c r="P1569" s="2">
        <f t="shared" si="321"/>
        <v>50.762913818785741</v>
      </c>
      <c r="Q1569" s="2">
        <f t="shared" si="322"/>
        <v>46.659095870448553</v>
      </c>
      <c r="R1569" s="2">
        <f t="shared" si="323"/>
        <v>47.443246077989457</v>
      </c>
      <c r="S1569" s="2">
        <f t="shared" si="324"/>
        <v>52.707225443790421</v>
      </c>
      <c r="T1569" s="2">
        <f t="shared" si="325"/>
        <v>45.193929503537035</v>
      </c>
      <c r="U1569" s="8" cm="1">
        <f t="array" ref="U1569">SUM(ABS(P1569:T1569/I1569-J1569:N1569/I1569))</f>
        <v>0</v>
      </c>
    </row>
    <row r="1570" spans="1:21" x14ac:dyDescent="0.25">
      <c r="A1570" s="6">
        <v>43185</v>
      </c>
      <c r="B1570" s="7">
        <v>41.307605743408203</v>
      </c>
      <c r="C1570" s="7">
        <v>133.33459472656199</v>
      </c>
      <c r="D1570" s="7">
        <v>94.284019470214801</v>
      </c>
      <c r="E1570" s="7">
        <v>95.922988891601506</v>
      </c>
      <c r="F1570" s="7">
        <v>80.632987976074205</v>
      </c>
      <c r="G1570" s="11">
        <f t="shared" si="313"/>
        <v>3.1781334728100408E-2</v>
      </c>
      <c r="H1570" s="11">
        <f t="shared" si="314"/>
        <v>3.1781334728100408E-2</v>
      </c>
      <c r="I1570" s="7">
        <f t="shared" si="315"/>
        <v>250.4818512742099</v>
      </c>
      <c r="J1570" s="2">
        <f t="shared" si="316"/>
        <v>53.172729012400538</v>
      </c>
      <c r="K1570" s="2">
        <f t="shared" si="317"/>
        <v>48.243603447110594</v>
      </c>
      <c r="L1570" s="2">
        <f t="shared" si="318"/>
        <v>48.438469275215297</v>
      </c>
      <c r="M1570" s="2">
        <f t="shared" si="319"/>
        <v>54.332616564548502</v>
      </c>
      <c r="N1570" s="2">
        <f t="shared" si="320"/>
        <v>46.294432974934942</v>
      </c>
      <c r="O1570" s="8" cm="1">
        <f t="array" ref="O1570">MAX(ABS(J1570:N1570/I1570 - $X$2:$AB$2))</f>
        <v>1.6912388215579638E-2</v>
      </c>
      <c r="P1570" s="2">
        <f t="shared" si="321"/>
        <v>53.172729012400538</v>
      </c>
      <c r="Q1570" s="2">
        <f t="shared" si="322"/>
        <v>48.243603447110594</v>
      </c>
      <c r="R1570" s="2">
        <f t="shared" si="323"/>
        <v>48.438469275215297</v>
      </c>
      <c r="S1570" s="2">
        <f t="shared" si="324"/>
        <v>54.332616564548502</v>
      </c>
      <c r="T1570" s="2">
        <f t="shared" si="325"/>
        <v>46.294432974934942</v>
      </c>
      <c r="U1570" s="8" cm="1">
        <f t="array" ref="U1570">SUM(ABS(P1570:T1570/I1570-J1570:N1570/I1570))</f>
        <v>0</v>
      </c>
    </row>
    <row r="1571" spans="1:21" x14ac:dyDescent="0.25">
      <c r="A1571" s="6">
        <v>43186</v>
      </c>
      <c r="B1571" s="7">
        <v>40.248439788818303</v>
      </c>
      <c r="C1571" s="7">
        <v>131.36842346191401</v>
      </c>
      <c r="D1571" s="7">
        <v>93.720039367675696</v>
      </c>
      <c r="E1571" s="7">
        <v>94.062095642089801</v>
      </c>
      <c r="F1571" s="7">
        <v>79.296760559082003</v>
      </c>
      <c r="G1571" s="11">
        <f t="shared" si="313"/>
        <v>-1.6710892023950819E-2</v>
      </c>
      <c r="H1571" s="11">
        <f t="shared" si="314"/>
        <v>-1.6710892023950819E-2</v>
      </c>
      <c r="I1571" s="7">
        <f t="shared" si="315"/>
        <v>246.29607610360728</v>
      </c>
      <c r="J1571" s="2">
        <f t="shared" si="316"/>
        <v>51.809330111181076</v>
      </c>
      <c r="K1571" s="2">
        <f t="shared" si="317"/>
        <v>47.532196276336144</v>
      </c>
      <c r="L1571" s="2">
        <f t="shared" si="318"/>
        <v>48.148724172893864</v>
      </c>
      <c r="M1571" s="2">
        <f t="shared" si="319"/>
        <v>53.278571016535679</v>
      </c>
      <c r="N1571" s="2">
        <f t="shared" si="320"/>
        <v>45.527254526660506</v>
      </c>
      <c r="O1571" s="8" cm="1">
        <f t="array" ref="O1571">MAX(ABS(J1571:N1571/I1571 - $X$2:$AB$2))</f>
        <v>1.6319203535030885E-2</v>
      </c>
      <c r="P1571" s="2">
        <f t="shared" si="321"/>
        <v>51.809330111181076</v>
      </c>
      <c r="Q1571" s="2">
        <f t="shared" si="322"/>
        <v>47.532196276336144</v>
      </c>
      <c r="R1571" s="2">
        <f t="shared" si="323"/>
        <v>48.148724172893864</v>
      </c>
      <c r="S1571" s="2">
        <f t="shared" si="324"/>
        <v>53.278571016535679</v>
      </c>
      <c r="T1571" s="2">
        <f t="shared" si="325"/>
        <v>45.527254526660506</v>
      </c>
      <c r="U1571" s="8" cm="1">
        <f t="array" ref="U1571">SUM(ABS(P1571:T1571/I1571-J1571:N1571/I1571))</f>
        <v>0</v>
      </c>
    </row>
    <row r="1572" spans="1:21" x14ac:dyDescent="0.25">
      <c r="A1572" s="6">
        <v>43187</v>
      </c>
      <c r="B1572" s="7">
        <v>39.803718566894503</v>
      </c>
      <c r="C1572" s="7">
        <v>129.73291015625</v>
      </c>
      <c r="D1572" s="7">
        <v>91.627548217773395</v>
      </c>
      <c r="E1572" s="7">
        <v>93.914253234863196</v>
      </c>
      <c r="F1572" s="7">
        <v>80.881774902343693</v>
      </c>
      <c r="G1572" s="11">
        <f t="shared" si="313"/>
        <v>-5.7368855012203124E-3</v>
      </c>
      <c r="H1572" s="11">
        <f t="shared" si="314"/>
        <v>-5.7368855012203124E-3</v>
      </c>
      <c r="I1572" s="7">
        <f t="shared" si="315"/>
        <v>244.88310371560104</v>
      </c>
      <c r="J1572" s="2">
        <f t="shared" si="316"/>
        <v>51.236867955753645</v>
      </c>
      <c r="K1572" s="2">
        <f t="shared" si="317"/>
        <v>46.940428959588836</v>
      </c>
      <c r="L1572" s="2">
        <f t="shared" si="318"/>
        <v>47.073705640137931</v>
      </c>
      <c r="M1572" s="2">
        <f t="shared" si="319"/>
        <v>53.194830247856125</v>
      </c>
      <c r="N1572" s="2">
        <f t="shared" si="320"/>
        <v>46.437270912264523</v>
      </c>
      <c r="O1572" s="8" cm="1">
        <f t="array" ref="O1572">MAX(ABS(J1572:N1572/I1572 - $X$2:$AB$2))</f>
        <v>1.7225400367494537E-2</v>
      </c>
      <c r="P1572" s="2">
        <f t="shared" si="321"/>
        <v>51.236867955753645</v>
      </c>
      <c r="Q1572" s="2">
        <f t="shared" si="322"/>
        <v>46.940428959588836</v>
      </c>
      <c r="R1572" s="2">
        <f t="shared" si="323"/>
        <v>47.073705640137931</v>
      </c>
      <c r="S1572" s="2">
        <f t="shared" si="324"/>
        <v>53.194830247856125</v>
      </c>
      <c r="T1572" s="2">
        <f t="shared" si="325"/>
        <v>46.437270912264523</v>
      </c>
      <c r="U1572" s="8" cm="1">
        <f t="array" ref="U1572">SUM(ABS(P1572:T1572/I1572-J1572:N1572/I1572))</f>
        <v>0</v>
      </c>
    </row>
    <row r="1573" spans="1:21" x14ac:dyDescent="0.25">
      <c r="A1573" s="6">
        <v>43188</v>
      </c>
      <c r="B1573" s="7">
        <v>40.114536285400298</v>
      </c>
      <c r="C1573" s="7">
        <v>131.71697998046801</v>
      </c>
      <c r="D1573" s="7">
        <v>93.213272094726506</v>
      </c>
      <c r="E1573" s="7">
        <v>95.627326965332003</v>
      </c>
      <c r="F1573" s="7">
        <v>81.987609863281193</v>
      </c>
      <c r="G1573" s="11">
        <f t="shared" si="313"/>
        <v>1.4447160513774149E-2</v>
      </c>
      <c r="H1573" s="11">
        <f t="shared" si="314"/>
        <v>1.4447160513774149E-2</v>
      </c>
      <c r="I1573" s="7">
        <f t="shared" si="315"/>
        <v>248.42096922209151</v>
      </c>
      <c r="J1573" s="2">
        <f t="shared" si="316"/>
        <v>51.636964403391467</v>
      </c>
      <c r="K1573" s="2">
        <f t="shared" si="317"/>
        <v>47.658312251672548</v>
      </c>
      <c r="L1573" s="2">
        <f t="shared" si="318"/>
        <v>47.888372194707486</v>
      </c>
      <c r="M1573" s="2">
        <f t="shared" si="319"/>
        <v>54.165147991494656</v>
      </c>
      <c r="N1573" s="2">
        <f t="shared" si="320"/>
        <v>47.072172380825393</v>
      </c>
      <c r="O1573" s="8" cm="1">
        <f t="array" ref="O1573">MAX(ABS(J1573:N1573/I1573 - $X$2:$AB$2))</f>
        <v>1.8037745207693467E-2</v>
      </c>
      <c r="P1573" s="2">
        <f t="shared" si="321"/>
        <v>51.636964403391467</v>
      </c>
      <c r="Q1573" s="2">
        <f t="shared" si="322"/>
        <v>47.658312251672548</v>
      </c>
      <c r="R1573" s="2">
        <f t="shared" si="323"/>
        <v>47.888372194707486</v>
      </c>
      <c r="S1573" s="2">
        <f t="shared" si="324"/>
        <v>54.165147991494656</v>
      </c>
      <c r="T1573" s="2">
        <f t="shared" si="325"/>
        <v>47.072172380825393</v>
      </c>
      <c r="U1573" s="8" cm="1">
        <f t="array" ref="U1573">SUM(ABS(P1573:T1573/I1573-J1573:N1573/I1573))</f>
        <v>0</v>
      </c>
    </row>
    <row r="1574" spans="1:21" x14ac:dyDescent="0.25">
      <c r="A1574" s="6">
        <v>43192</v>
      </c>
      <c r="B1574" s="7">
        <v>39.851547241210902</v>
      </c>
      <c r="C1574" s="7">
        <v>128.597885131835</v>
      </c>
      <c r="D1574" s="7">
        <v>91.742004394531193</v>
      </c>
      <c r="E1574" s="7">
        <v>93.783836364746094</v>
      </c>
      <c r="F1574" s="7">
        <v>78.836021423339801</v>
      </c>
      <c r="G1574" s="11">
        <f t="shared" si="313"/>
        <v>-2.0435433513100176E-2</v>
      </c>
      <c r="H1574" s="11">
        <f t="shared" si="314"/>
        <v>-2.0435433513100176E-2</v>
      </c>
      <c r="I1574" s="7">
        <f t="shared" si="315"/>
        <v>243.34437902229357</v>
      </c>
      <c r="J1574" s="2">
        <f t="shared" si="316"/>
        <v>51.298434853487819</v>
      </c>
      <c r="K1574" s="2">
        <f t="shared" si="317"/>
        <v>46.529750115941994</v>
      </c>
      <c r="L1574" s="2">
        <f t="shared" si="318"/>
        <v>47.132507566831279</v>
      </c>
      <c r="M1574" s="2">
        <f t="shared" si="319"/>
        <v>53.12095963686393</v>
      </c>
      <c r="N1574" s="2">
        <f t="shared" si="320"/>
        <v>45.262726849168558</v>
      </c>
      <c r="O1574" s="8" cm="1">
        <f t="array" ref="O1574">MAX(ABS(J1574:N1574/I1574 - $X$2:$AB$2))</f>
        <v>1.8295404439965884E-2</v>
      </c>
      <c r="P1574" s="2">
        <f t="shared" si="321"/>
        <v>51.298434853487819</v>
      </c>
      <c r="Q1574" s="2">
        <f t="shared" si="322"/>
        <v>46.529750115941994</v>
      </c>
      <c r="R1574" s="2">
        <f t="shared" si="323"/>
        <v>47.132507566831279</v>
      </c>
      <c r="S1574" s="2">
        <f t="shared" si="324"/>
        <v>53.12095963686393</v>
      </c>
      <c r="T1574" s="2">
        <f t="shared" si="325"/>
        <v>45.262726849168558</v>
      </c>
      <c r="U1574" s="8" cm="1">
        <f t="array" ref="U1574">SUM(ABS(P1574:T1574/I1574-J1574:N1574/I1574))</f>
        <v>0</v>
      </c>
    </row>
    <row r="1575" spans="1:21" x14ac:dyDescent="0.25">
      <c r="A1575" s="6">
        <v>43193</v>
      </c>
      <c r="B1575" s="7">
        <v>40.260391235351499</v>
      </c>
      <c r="C1575" s="7">
        <v>129.64356994628901</v>
      </c>
      <c r="D1575" s="7">
        <v>93.859001159667898</v>
      </c>
      <c r="E1575" s="7">
        <v>95.070808410644503</v>
      </c>
      <c r="F1575" s="7">
        <v>79.987899780273395</v>
      </c>
      <c r="G1575" s="11">
        <f t="shared" si="313"/>
        <v>1.3900233463690848E-2</v>
      </c>
      <c r="H1575" s="11">
        <f t="shared" si="314"/>
        <v>1.3900233463690848E-2</v>
      </c>
      <c r="I1575" s="7">
        <f t="shared" si="315"/>
        <v>246.72692270278031</v>
      </c>
      <c r="J1575" s="2">
        <f t="shared" si="316"/>
        <v>51.82471446997841</v>
      </c>
      <c r="K1575" s="2">
        <f t="shared" si="317"/>
        <v>46.908103562942308</v>
      </c>
      <c r="L1575" s="2">
        <f t="shared" si="318"/>
        <v>48.220115873519973</v>
      </c>
      <c r="M1575" s="2">
        <f t="shared" si="319"/>
        <v>53.849925232151094</v>
      </c>
      <c r="N1575" s="2">
        <f t="shared" si="320"/>
        <v>45.924063564188515</v>
      </c>
      <c r="O1575" s="8" cm="1">
        <f t="array" ref="O1575">MAX(ABS(J1575:N1575/I1575 - $X$2:$AB$2))</f>
        <v>1.8257191563246733E-2</v>
      </c>
      <c r="P1575" s="2">
        <f t="shared" si="321"/>
        <v>51.82471446997841</v>
      </c>
      <c r="Q1575" s="2">
        <f t="shared" si="322"/>
        <v>46.908103562942308</v>
      </c>
      <c r="R1575" s="2">
        <f t="shared" si="323"/>
        <v>48.220115873519973</v>
      </c>
      <c r="S1575" s="2">
        <f t="shared" si="324"/>
        <v>53.849925232151094</v>
      </c>
      <c r="T1575" s="2">
        <f t="shared" si="325"/>
        <v>45.924063564188515</v>
      </c>
      <c r="U1575" s="8" cm="1">
        <f t="array" ref="U1575">SUM(ABS(P1575:T1575/I1575-J1575:N1575/I1575))</f>
        <v>0</v>
      </c>
    </row>
    <row r="1576" spans="1:21" x14ac:dyDescent="0.25">
      <c r="A1576" s="6">
        <v>43194</v>
      </c>
      <c r="B1576" s="7">
        <v>41.030261993408203</v>
      </c>
      <c r="C1576" s="7">
        <v>129.75076293945301</v>
      </c>
      <c r="D1576" s="7">
        <v>93.572906494140597</v>
      </c>
      <c r="E1576" s="7">
        <v>96.514297485351506</v>
      </c>
      <c r="F1576" s="7">
        <v>80.374954223632798</v>
      </c>
      <c r="G1576" s="11">
        <f t="shared" si="313"/>
        <v>7.7926359210924723E-3</v>
      </c>
      <c r="H1576" s="11">
        <f t="shared" si="314"/>
        <v>7.7926359210924723E-3</v>
      </c>
      <c r="I1576" s="7">
        <f t="shared" si="315"/>
        <v>248.6495757833346</v>
      </c>
      <c r="J1576" s="2">
        <f t="shared" si="316"/>
        <v>52.815721536497946</v>
      </c>
      <c r="K1576" s="2">
        <f t="shared" si="317"/>
        <v>46.946888517928059</v>
      </c>
      <c r="L1576" s="2">
        <f t="shared" si="318"/>
        <v>48.073134574421609</v>
      </c>
      <c r="M1576" s="2">
        <f t="shared" si="319"/>
        <v>54.667545067786108</v>
      </c>
      <c r="N1576" s="2">
        <f t="shared" si="320"/>
        <v>46.146286086700883</v>
      </c>
      <c r="O1576" s="8" cm="1">
        <f t="array" ref="O1576">MAX(ABS(J1576:N1576/I1576 - $X$2:$AB$2))</f>
        <v>1.9857785381551113E-2</v>
      </c>
      <c r="P1576" s="2">
        <f t="shared" si="321"/>
        <v>52.815721536497946</v>
      </c>
      <c r="Q1576" s="2">
        <f t="shared" si="322"/>
        <v>46.946888517928059</v>
      </c>
      <c r="R1576" s="2">
        <f t="shared" si="323"/>
        <v>48.073134574421609</v>
      </c>
      <c r="S1576" s="2">
        <f t="shared" si="324"/>
        <v>54.667545067786108</v>
      </c>
      <c r="T1576" s="2">
        <f t="shared" si="325"/>
        <v>46.146286086700883</v>
      </c>
      <c r="U1576" s="8" cm="1">
        <f t="array" ref="U1576">SUM(ABS(P1576:T1576/I1576-J1576:N1576/I1576))</f>
        <v>0</v>
      </c>
    </row>
    <row r="1577" spans="1:21" x14ac:dyDescent="0.25">
      <c r="A1577" s="6">
        <v>43195</v>
      </c>
      <c r="B1577" s="7">
        <v>41.314769744872997</v>
      </c>
      <c r="C1577" s="7">
        <v>132.38726806640599</v>
      </c>
      <c r="D1577" s="7">
        <v>95.869720458984304</v>
      </c>
      <c r="E1577" s="7">
        <v>97.781578063964801</v>
      </c>
      <c r="F1577" s="7">
        <v>80.918640136718693</v>
      </c>
      <c r="G1577" s="11">
        <f t="shared" si="313"/>
        <v>1.4197213235485284E-2</v>
      </c>
      <c r="H1577" s="11">
        <f t="shared" si="314"/>
        <v>1.4197213235485284E-2</v>
      </c>
      <c r="I1577" s="7">
        <f t="shared" si="315"/>
        <v>252.17970683164356</v>
      </c>
      <c r="J1577" s="2">
        <f t="shared" si="316"/>
        <v>53.181950788915437</v>
      </c>
      <c r="K1577" s="2">
        <f t="shared" si="317"/>
        <v>47.900838301867026</v>
      </c>
      <c r="L1577" s="2">
        <f t="shared" si="318"/>
        <v>49.253124070967345</v>
      </c>
      <c r="M1577" s="2">
        <f t="shared" si="319"/>
        <v>55.385357039171872</v>
      </c>
      <c r="N1577" s="2">
        <f t="shared" si="320"/>
        <v>46.458436630721891</v>
      </c>
      <c r="O1577" s="8" cm="1">
        <f t="array" ref="O1577">MAX(ABS(J1577:N1577/I1577 - $X$2:$AB$2))</f>
        <v>1.9626542258403906E-2</v>
      </c>
      <c r="P1577" s="2">
        <f t="shared" si="321"/>
        <v>53.181950788915437</v>
      </c>
      <c r="Q1577" s="2">
        <f t="shared" si="322"/>
        <v>47.900838301867026</v>
      </c>
      <c r="R1577" s="2">
        <f t="shared" si="323"/>
        <v>49.253124070967345</v>
      </c>
      <c r="S1577" s="2">
        <f t="shared" si="324"/>
        <v>55.385357039171872</v>
      </c>
      <c r="T1577" s="2">
        <f t="shared" si="325"/>
        <v>46.458436630721891</v>
      </c>
      <c r="U1577" s="8" cm="1">
        <f t="array" ref="U1577">SUM(ABS(P1577:T1577/I1577-J1577:N1577/I1577))</f>
        <v>0</v>
      </c>
    </row>
    <row r="1578" spans="1:21" x14ac:dyDescent="0.25">
      <c r="A1578" s="6">
        <v>43196</v>
      </c>
      <c r="B1578" s="7">
        <v>40.257999420166001</v>
      </c>
      <c r="C1578" s="7">
        <v>127.793533325195</v>
      </c>
      <c r="D1578" s="7">
        <v>93.801780700683594</v>
      </c>
      <c r="E1578" s="7">
        <v>95.343162536621094</v>
      </c>
      <c r="F1578" s="7">
        <v>79.886558532714801</v>
      </c>
      <c r="G1578" s="11">
        <f t="shared" si="313"/>
        <v>-2.4024788653673856E-2</v>
      </c>
      <c r="H1578" s="11">
        <f t="shared" si="314"/>
        <v>-2.4024788653673856E-2</v>
      </c>
      <c r="I1578" s="7">
        <f t="shared" si="315"/>
        <v>246.12114267226789</v>
      </c>
      <c r="J1578" s="2">
        <f t="shared" si="316"/>
        <v>51.82163563404935</v>
      </c>
      <c r="K1578" s="2">
        <f t="shared" si="317"/>
        <v>46.238716647313034</v>
      </c>
      <c r="L1578" s="2">
        <f t="shared" si="318"/>
        <v>48.190718829779158</v>
      </c>
      <c r="M1578" s="2">
        <f t="shared" si="319"/>
        <v>54.004191821082983</v>
      </c>
      <c r="N1578" s="2">
        <f t="shared" si="320"/>
        <v>45.865879740043361</v>
      </c>
      <c r="O1578" s="8" cm="1">
        <f t="array" ref="O1578">MAX(ABS(J1578:N1578/I1578 - $X$2:$AB$2))</f>
        <v>1.9421181109151392E-2</v>
      </c>
      <c r="P1578" s="2">
        <f t="shared" si="321"/>
        <v>51.82163563404935</v>
      </c>
      <c r="Q1578" s="2">
        <f t="shared" si="322"/>
        <v>46.238716647313034</v>
      </c>
      <c r="R1578" s="2">
        <f t="shared" si="323"/>
        <v>48.190718829779158</v>
      </c>
      <c r="S1578" s="2">
        <f t="shared" si="324"/>
        <v>54.004191821082983</v>
      </c>
      <c r="T1578" s="2">
        <f t="shared" si="325"/>
        <v>45.865879740043361</v>
      </c>
      <c r="U1578" s="8" cm="1">
        <f t="array" ref="U1578">SUM(ABS(P1578:T1578/I1578-J1578:N1578/I1578))</f>
        <v>0</v>
      </c>
    </row>
    <row r="1579" spans="1:21" x14ac:dyDescent="0.25">
      <c r="A1579" s="6">
        <v>43199</v>
      </c>
      <c r="B1579" s="7">
        <v>40.657272338867102</v>
      </c>
      <c r="C1579" s="7">
        <v>127.873970031738</v>
      </c>
      <c r="D1579" s="7">
        <v>94.798973083496094</v>
      </c>
      <c r="E1579" s="7">
        <v>96.488082885742102</v>
      </c>
      <c r="F1579" s="7">
        <v>79.508720397949205</v>
      </c>
      <c r="G1579" s="11">
        <f t="shared" si="313"/>
        <v>6.0415172332262124E-3</v>
      </c>
      <c r="H1579" s="11">
        <f t="shared" si="314"/>
        <v>6.0415172332262124E-3</v>
      </c>
      <c r="I1579" s="7">
        <f t="shared" si="315"/>
        <v>247.60808779718371</v>
      </c>
      <c r="J1579" s="2">
        <f t="shared" si="316"/>
        <v>52.335594996399266</v>
      </c>
      <c r="K1579" s="2">
        <f t="shared" si="317"/>
        <v>46.267820546274969</v>
      </c>
      <c r="L1579" s="2">
        <f t="shared" si="318"/>
        <v>48.70302699045957</v>
      </c>
      <c r="M1579" s="2">
        <f t="shared" si="319"/>
        <v>54.652696616904535</v>
      </c>
      <c r="N1579" s="2">
        <f t="shared" si="320"/>
        <v>45.648948647145367</v>
      </c>
      <c r="O1579" s="8" cm="1">
        <f t="array" ref="O1579">MAX(ABS(J1579:N1579/I1579 - $X$2:$AB$2))</f>
        <v>2.072258262286919E-2</v>
      </c>
      <c r="P1579" s="2">
        <f t="shared" si="321"/>
        <v>52.335594996399266</v>
      </c>
      <c r="Q1579" s="2">
        <f t="shared" si="322"/>
        <v>46.267820546274969</v>
      </c>
      <c r="R1579" s="2">
        <f t="shared" si="323"/>
        <v>48.70302699045957</v>
      </c>
      <c r="S1579" s="2">
        <f t="shared" si="324"/>
        <v>54.652696616904535</v>
      </c>
      <c r="T1579" s="2">
        <f t="shared" si="325"/>
        <v>45.648948647145367</v>
      </c>
      <c r="U1579" s="8" cm="1">
        <f t="array" ref="U1579">SUM(ABS(P1579:T1579/I1579-J1579:N1579/I1579))</f>
        <v>0</v>
      </c>
    </row>
    <row r="1580" spans="1:21" x14ac:dyDescent="0.25">
      <c r="A1580" s="6">
        <v>43200</v>
      </c>
      <c r="B1580" s="7">
        <v>41.42236328125</v>
      </c>
      <c r="C1580" s="7">
        <v>132.35153198242099</v>
      </c>
      <c r="D1580" s="7">
        <v>97.144821166992102</v>
      </c>
      <c r="E1580" s="7">
        <v>98.332191467285099</v>
      </c>
      <c r="F1580" s="7">
        <v>79.665374755859304</v>
      </c>
      <c r="G1580" s="11">
        <f t="shared" si="313"/>
        <v>1.9969469909418835E-2</v>
      </c>
      <c r="H1580" s="11">
        <f t="shared" si="314"/>
        <v>1.9969469909418835E-2</v>
      </c>
      <c r="I1580" s="7">
        <f t="shared" si="315"/>
        <v>252.5526900557783</v>
      </c>
      <c r="J1580" s="2">
        <f t="shared" si="316"/>
        <v>53.320449301484707</v>
      </c>
      <c r="K1580" s="2">
        <f t="shared" si="317"/>
        <v>47.887908143208193</v>
      </c>
      <c r="L1580" s="2">
        <f t="shared" si="318"/>
        <v>49.90820779368827</v>
      </c>
      <c r="M1580" s="2">
        <f t="shared" si="319"/>
        <v>55.697235007775518</v>
      </c>
      <c r="N1580" s="2">
        <f t="shared" si="320"/>
        <v>45.738889809621604</v>
      </c>
      <c r="O1580" s="8" cm="1">
        <f t="array" ref="O1580">MAX(ABS(J1580:N1580/I1580 - $X$2:$AB$2))</f>
        <v>2.0537088698102279E-2</v>
      </c>
      <c r="P1580" s="2">
        <f t="shared" si="321"/>
        <v>53.320449301484707</v>
      </c>
      <c r="Q1580" s="2">
        <f t="shared" si="322"/>
        <v>47.887908143208193</v>
      </c>
      <c r="R1580" s="2">
        <f t="shared" si="323"/>
        <v>49.90820779368827</v>
      </c>
      <c r="S1580" s="2">
        <f t="shared" si="324"/>
        <v>55.697235007775518</v>
      </c>
      <c r="T1580" s="2">
        <f t="shared" si="325"/>
        <v>45.738889809621604</v>
      </c>
      <c r="U1580" s="8" cm="1">
        <f t="array" ref="U1580">SUM(ABS(P1580:T1580/I1580-J1580:N1580/I1580))</f>
        <v>0</v>
      </c>
    </row>
    <row r="1581" spans="1:21" x14ac:dyDescent="0.25">
      <c r="A1581" s="6">
        <v>43201</v>
      </c>
      <c r="B1581" s="7">
        <v>41.228702545166001</v>
      </c>
      <c r="C1581" s="7">
        <v>131.189682006835</v>
      </c>
      <c r="D1581" s="7">
        <v>97.471786499023395</v>
      </c>
      <c r="E1581" s="7">
        <v>96.680358886718693</v>
      </c>
      <c r="F1581" s="7">
        <v>79.167770385742102</v>
      </c>
      <c r="G1581" s="11">
        <f t="shared" si="313"/>
        <v>-6.8224044586717714E-3</v>
      </c>
      <c r="H1581" s="11">
        <f t="shared" si="314"/>
        <v>-6.8224044586717714E-3</v>
      </c>
      <c r="I1581" s="7">
        <f t="shared" si="315"/>
        <v>250.82967345709221</v>
      </c>
      <c r="J1581" s="2">
        <f t="shared" si="316"/>
        <v>53.071161799708364</v>
      </c>
      <c r="K1581" s="2">
        <f t="shared" si="317"/>
        <v>47.467523399082673</v>
      </c>
      <c r="L1581" s="2">
        <f t="shared" si="318"/>
        <v>50.076186421229295</v>
      </c>
      <c r="M1581" s="2">
        <f t="shared" si="319"/>
        <v>54.761605423399615</v>
      </c>
      <c r="N1581" s="2">
        <f t="shared" si="320"/>
        <v>45.453196413672281</v>
      </c>
      <c r="O1581" s="8" cm="1">
        <f t="array" ref="O1581">MAX(ABS(J1581:N1581/I1581 - $X$2:$AB$2))</f>
        <v>1.8788599501774417E-2</v>
      </c>
      <c r="P1581" s="2">
        <f t="shared" si="321"/>
        <v>53.071161799708364</v>
      </c>
      <c r="Q1581" s="2">
        <f t="shared" si="322"/>
        <v>47.467523399082673</v>
      </c>
      <c r="R1581" s="2">
        <f t="shared" si="323"/>
        <v>50.076186421229295</v>
      </c>
      <c r="S1581" s="2">
        <f t="shared" si="324"/>
        <v>54.761605423399615</v>
      </c>
      <c r="T1581" s="2">
        <f t="shared" si="325"/>
        <v>45.453196413672281</v>
      </c>
      <c r="U1581" s="8" cm="1">
        <f t="array" ref="U1581">SUM(ABS(P1581:T1581/I1581-J1581:N1581/I1581))</f>
        <v>0</v>
      </c>
    </row>
    <row r="1582" spans="1:21" x14ac:dyDescent="0.25">
      <c r="A1582" s="6">
        <v>43202</v>
      </c>
      <c r="B1582" s="7">
        <v>41.6351509094238</v>
      </c>
      <c r="C1582" s="7">
        <v>134.18365478515599</v>
      </c>
      <c r="D1582" s="7">
        <v>97.4554443359375</v>
      </c>
      <c r="E1582" s="7">
        <v>99.083816528320298</v>
      </c>
      <c r="F1582" s="7">
        <v>78.725418090820298</v>
      </c>
      <c r="G1582" s="11">
        <f t="shared" si="313"/>
        <v>1.0786137688723052E-2</v>
      </c>
      <c r="H1582" s="11">
        <f t="shared" si="314"/>
        <v>1.0786137688723052E-2</v>
      </c>
      <c r="I1582" s="7">
        <f t="shared" si="315"/>
        <v>253.53515685141787</v>
      </c>
      <c r="J1582" s="2">
        <f t="shared" si="316"/>
        <v>53.594357669845721</v>
      </c>
      <c r="K1582" s="2">
        <f t="shared" si="317"/>
        <v>48.550813416538197</v>
      </c>
      <c r="L1582" s="2">
        <f t="shared" si="318"/>
        <v>50.067790625536929</v>
      </c>
      <c r="M1582" s="2">
        <f t="shared" si="319"/>
        <v>56.122969826023102</v>
      </c>
      <c r="N1582" s="2">
        <f t="shared" si="320"/>
        <v>45.199225313473903</v>
      </c>
      <c r="O1582" s="8" cm="1">
        <f t="array" ref="O1582">MAX(ABS(J1582:N1582/I1582 - $X$2:$AB$2))</f>
        <v>2.1724032774032509E-2</v>
      </c>
      <c r="P1582" s="2">
        <f t="shared" si="321"/>
        <v>53.594357669845721</v>
      </c>
      <c r="Q1582" s="2">
        <f t="shared" si="322"/>
        <v>48.550813416538197</v>
      </c>
      <c r="R1582" s="2">
        <f t="shared" si="323"/>
        <v>50.067790625536929</v>
      </c>
      <c r="S1582" s="2">
        <f t="shared" si="324"/>
        <v>56.122969826023102</v>
      </c>
      <c r="T1582" s="2">
        <f t="shared" si="325"/>
        <v>45.199225313473903</v>
      </c>
      <c r="U1582" s="8" cm="1">
        <f t="array" ref="U1582">SUM(ABS(P1582:T1582/I1582-J1582:N1582/I1582))</f>
        <v>0</v>
      </c>
    </row>
    <row r="1583" spans="1:21" x14ac:dyDescent="0.25">
      <c r="A1583" s="6">
        <v>43203</v>
      </c>
      <c r="B1583" s="7">
        <v>41.776218414306598</v>
      </c>
      <c r="C1583" s="7">
        <v>134.264068603515</v>
      </c>
      <c r="D1583" s="7">
        <v>98.019424438476506</v>
      </c>
      <c r="E1583" s="7">
        <v>96.400680541992102</v>
      </c>
      <c r="F1583" s="7">
        <v>79.269126892089801</v>
      </c>
      <c r="G1583" s="11">
        <f t="shared" si="313"/>
        <v>-2.7893081531902286E-3</v>
      </c>
      <c r="H1583" s="11">
        <f t="shared" si="314"/>
        <v>-2.7893081531902286E-3</v>
      </c>
      <c r="I1583" s="7">
        <f t="shared" si="315"/>
        <v>252.82796917129184</v>
      </c>
      <c r="J1583" s="2">
        <f t="shared" si="316"/>
        <v>53.77594515415025</v>
      </c>
      <c r="K1583" s="2">
        <f t="shared" si="317"/>
        <v>48.579909034014932</v>
      </c>
      <c r="L1583" s="2">
        <f t="shared" si="318"/>
        <v>50.357535727858313</v>
      </c>
      <c r="M1583" s="2">
        <f t="shared" si="319"/>
        <v>54.603190256805831</v>
      </c>
      <c r="N1583" s="2">
        <f t="shared" si="320"/>
        <v>45.511388998462508</v>
      </c>
      <c r="O1583" s="8" cm="1">
        <f t="array" ref="O1583">MAX(ABS(J1583:N1583/I1583 - $X$2:$AB$2))</f>
        <v>1.9990687155231723E-2</v>
      </c>
      <c r="P1583" s="2">
        <f t="shared" si="321"/>
        <v>53.77594515415025</v>
      </c>
      <c r="Q1583" s="2">
        <f t="shared" si="322"/>
        <v>48.579909034014932</v>
      </c>
      <c r="R1583" s="2">
        <f t="shared" si="323"/>
        <v>50.357535727858313</v>
      </c>
      <c r="S1583" s="2">
        <f t="shared" si="324"/>
        <v>54.603190256805831</v>
      </c>
      <c r="T1583" s="2">
        <f t="shared" si="325"/>
        <v>45.511388998462508</v>
      </c>
      <c r="U1583" s="8" cm="1">
        <f t="array" ref="U1583">SUM(ABS(P1583:T1583/I1583-J1583:N1583/I1583))</f>
        <v>0</v>
      </c>
    </row>
    <row r="1584" spans="1:21" x14ac:dyDescent="0.25">
      <c r="A1584" s="6">
        <v>43206</v>
      </c>
      <c r="B1584" s="7">
        <v>42.036827087402301</v>
      </c>
      <c r="C1584" s="7">
        <v>135.97113037109301</v>
      </c>
      <c r="D1584" s="7">
        <v>98.656990051269503</v>
      </c>
      <c r="E1584" s="7">
        <v>96.322006225585895</v>
      </c>
      <c r="F1584" s="7">
        <v>80.024757385253906</v>
      </c>
      <c r="G1584" s="11">
        <f t="shared" si="313"/>
        <v>6.6050589884631972E-3</v>
      </c>
      <c r="H1584" s="11">
        <f t="shared" si="314"/>
        <v>6.6050589884631972E-3</v>
      </c>
      <c r="I1584" s="7">
        <f t="shared" si="315"/>
        <v>254.49791282160157</v>
      </c>
      <c r="J1584" s="2">
        <f t="shared" si="316"/>
        <v>54.111410599397232</v>
      </c>
      <c r="K1584" s="2">
        <f t="shared" si="317"/>
        <v>49.197564273029592</v>
      </c>
      <c r="L1584" s="2">
        <f t="shared" si="318"/>
        <v>50.685085428430462</v>
      </c>
      <c r="M1584" s="2">
        <f t="shared" si="319"/>
        <v>54.558627618420914</v>
      </c>
      <c r="N1584" s="2">
        <f t="shared" si="320"/>
        <v>45.945224902323375</v>
      </c>
      <c r="O1584" s="8" cm="1">
        <f t="array" ref="O1584">MAX(ABS(J1584:N1584/I1584 - $X$2:$AB$2))</f>
        <v>1.9467183864371629E-2</v>
      </c>
      <c r="P1584" s="2">
        <f t="shared" si="321"/>
        <v>54.111410599397232</v>
      </c>
      <c r="Q1584" s="2">
        <f t="shared" si="322"/>
        <v>49.197564273029592</v>
      </c>
      <c r="R1584" s="2">
        <f t="shared" si="323"/>
        <v>50.685085428430462</v>
      </c>
      <c r="S1584" s="2">
        <f t="shared" si="324"/>
        <v>54.558627618420914</v>
      </c>
      <c r="T1584" s="2">
        <f t="shared" si="325"/>
        <v>45.945224902323375</v>
      </c>
      <c r="U1584" s="8" cm="1">
        <f t="array" ref="U1584">SUM(ABS(P1584:T1584/I1584-J1584:N1584/I1584))</f>
        <v>0</v>
      </c>
    </row>
    <row r="1585" spans="1:21" x14ac:dyDescent="0.25">
      <c r="A1585" s="6">
        <v>43207</v>
      </c>
      <c r="B1585" s="7">
        <v>42.615425109863203</v>
      </c>
      <c r="C1585" s="7">
        <v>137.01673889160099</v>
      </c>
      <c r="D1585" s="7">
        <v>99.278167724609304</v>
      </c>
      <c r="E1585" s="7">
        <v>96.322006225585895</v>
      </c>
      <c r="F1585" s="7">
        <v>81.001579284667898</v>
      </c>
      <c r="G1585" s="11">
        <f t="shared" si="313"/>
        <v>7.8707126197608002E-3</v>
      </c>
      <c r="H1585" s="11">
        <f t="shared" si="314"/>
        <v>7.8707126197608002E-3</v>
      </c>
      <c r="I1585" s="7">
        <f t="shared" si="315"/>
        <v>256.50099275574934</v>
      </c>
      <c r="J1585" s="2">
        <f t="shared" si="316"/>
        <v>54.856204089645303</v>
      </c>
      <c r="K1585" s="2">
        <f t="shared" si="317"/>
        <v>49.575890115079481</v>
      </c>
      <c r="L1585" s="2">
        <f t="shared" si="318"/>
        <v>51.004215815675195</v>
      </c>
      <c r="M1585" s="2">
        <f t="shared" si="319"/>
        <v>54.558627618420907</v>
      </c>
      <c r="N1585" s="2">
        <f t="shared" si="320"/>
        <v>46.506055116928444</v>
      </c>
      <c r="O1585" s="8" cm="1">
        <f t="array" ref="O1585">MAX(ABS(J1585:N1585/I1585 - $X$2:$AB$2))</f>
        <v>1.8690545337524705E-2</v>
      </c>
      <c r="P1585" s="2">
        <f t="shared" si="321"/>
        <v>54.856204089645303</v>
      </c>
      <c r="Q1585" s="2">
        <f t="shared" si="322"/>
        <v>49.575890115079481</v>
      </c>
      <c r="R1585" s="2">
        <f t="shared" si="323"/>
        <v>51.004215815675195</v>
      </c>
      <c r="S1585" s="2">
        <f t="shared" si="324"/>
        <v>54.558627618420907</v>
      </c>
      <c r="T1585" s="2">
        <f t="shared" si="325"/>
        <v>46.506055116928444</v>
      </c>
      <c r="U1585" s="8" cm="1">
        <f t="array" ref="U1585">SUM(ABS(P1585:T1585/I1585-J1585:N1585/I1585))</f>
        <v>0</v>
      </c>
    </row>
    <row r="1586" spans="1:21" x14ac:dyDescent="0.25">
      <c r="A1586" s="6">
        <v>43208</v>
      </c>
      <c r="B1586" s="7">
        <v>42.519786834716797</v>
      </c>
      <c r="C1586" s="7">
        <v>139.37619018554599</v>
      </c>
      <c r="D1586" s="7">
        <v>101.20716857910099</v>
      </c>
      <c r="E1586" s="7">
        <v>95.544181823730398</v>
      </c>
      <c r="F1586" s="7">
        <v>80.697494506835895</v>
      </c>
      <c r="G1586" s="11">
        <f t="shared" si="313"/>
        <v>4.31366783718512E-3</v>
      </c>
      <c r="H1586" s="11">
        <f t="shared" si="314"/>
        <v>4.31366783718512E-3</v>
      </c>
      <c r="I1586" s="7">
        <f t="shared" si="315"/>
        <v>257.60745283840589</v>
      </c>
      <c r="J1586" s="2">
        <f t="shared" si="316"/>
        <v>54.733094846297668</v>
      </c>
      <c r="K1586" s="2">
        <f t="shared" si="317"/>
        <v>50.429595282979001</v>
      </c>
      <c r="L1586" s="2">
        <f t="shared" si="318"/>
        <v>51.995241115054561</v>
      </c>
      <c r="M1586" s="2">
        <f t="shared" si="319"/>
        <v>54.1180529921619</v>
      </c>
      <c r="N1586" s="2">
        <f t="shared" si="320"/>
        <v>46.331468601912789</v>
      </c>
      <c r="O1586" s="8" cm="1">
        <f t="array" ref="O1586">MAX(ABS(J1586:N1586/I1586 - $X$2:$AB$2))</f>
        <v>2.0147017908771575E-2</v>
      </c>
      <c r="P1586" s="2">
        <f t="shared" si="321"/>
        <v>54.733094846297668</v>
      </c>
      <c r="Q1586" s="2">
        <f t="shared" si="322"/>
        <v>50.429595282979001</v>
      </c>
      <c r="R1586" s="2">
        <f t="shared" si="323"/>
        <v>51.995241115054561</v>
      </c>
      <c r="S1586" s="2">
        <f t="shared" si="324"/>
        <v>54.1180529921619</v>
      </c>
      <c r="T1586" s="2">
        <f t="shared" si="325"/>
        <v>46.331468601912789</v>
      </c>
      <c r="U1586" s="8" cm="1">
        <f t="array" ref="U1586">SUM(ABS(P1586:T1586/I1586-J1586:N1586/I1586))</f>
        <v>0</v>
      </c>
    </row>
    <row r="1587" spans="1:21" x14ac:dyDescent="0.25">
      <c r="A1587" s="6">
        <v>43209</v>
      </c>
      <c r="B1587" s="7">
        <v>41.314769744872997</v>
      </c>
      <c r="C1587" s="7">
        <v>139.15272521972599</v>
      </c>
      <c r="D1587" s="7">
        <v>101.11727142333901</v>
      </c>
      <c r="E1587" s="7">
        <v>97.641746520996094</v>
      </c>
      <c r="F1587" s="7">
        <v>80.992340087890597</v>
      </c>
      <c r="G1587" s="11">
        <f t="shared" si="313"/>
        <v>-1.2453092440722902E-3</v>
      </c>
      <c r="H1587" s="11">
        <f t="shared" si="314"/>
        <v>-1.2453092440722902E-3</v>
      </c>
      <c r="I1587" s="7">
        <f t="shared" si="315"/>
        <v>257.2866518960443</v>
      </c>
      <c r="J1587" s="2">
        <f t="shared" si="316"/>
        <v>53.181950788915437</v>
      </c>
      <c r="K1587" s="2">
        <f t="shared" si="317"/>
        <v>50.348740383937603</v>
      </c>
      <c r="L1587" s="2">
        <f t="shared" si="318"/>
        <v>51.949056399534648</v>
      </c>
      <c r="M1587" s="2">
        <f t="shared" si="319"/>
        <v>55.306153777310065</v>
      </c>
      <c r="N1587" s="2">
        <f t="shared" si="320"/>
        <v>46.500750546346531</v>
      </c>
      <c r="O1587" s="8" cm="1">
        <f t="array" ref="O1587">MAX(ABS(J1587:N1587/I1587 - $X$2:$AB$2))</f>
        <v>1.9264815319160133E-2</v>
      </c>
      <c r="P1587" s="2">
        <f t="shared" si="321"/>
        <v>53.181950788915437</v>
      </c>
      <c r="Q1587" s="2">
        <f t="shared" si="322"/>
        <v>50.348740383937603</v>
      </c>
      <c r="R1587" s="2">
        <f t="shared" si="323"/>
        <v>51.949056399534648</v>
      </c>
      <c r="S1587" s="2">
        <f t="shared" si="324"/>
        <v>55.306153777310065</v>
      </c>
      <c r="T1587" s="2">
        <f t="shared" si="325"/>
        <v>46.500750546346531</v>
      </c>
      <c r="U1587" s="8" cm="1">
        <f t="array" ref="U1587">SUM(ABS(P1587:T1587/I1587-J1587:N1587/I1587))</f>
        <v>0</v>
      </c>
    </row>
    <row r="1588" spans="1:21" x14ac:dyDescent="0.25">
      <c r="A1588" s="6">
        <v>43210</v>
      </c>
      <c r="B1588" s="7">
        <v>39.622020721435497</v>
      </c>
      <c r="C1588" s="7">
        <v>137.65270996093699</v>
      </c>
      <c r="D1588" s="7">
        <v>99.972961425781193</v>
      </c>
      <c r="E1588" s="7">
        <v>97.423233032226506</v>
      </c>
      <c r="F1588" s="7">
        <v>80.153800964355398</v>
      </c>
      <c r="G1588" s="11">
        <f t="shared" si="313"/>
        <v>-1.5215749249593014E-2</v>
      </c>
      <c r="H1588" s="11">
        <f t="shared" si="314"/>
        <v>-1.5215749249593014E-2</v>
      </c>
      <c r="I1588" s="7">
        <f t="shared" si="315"/>
        <v>253.37184271552678</v>
      </c>
      <c r="J1588" s="2">
        <f t="shared" si="316"/>
        <v>51.002979544047022</v>
      </c>
      <c r="K1588" s="2">
        <f t="shared" si="317"/>
        <v>49.805999458688319</v>
      </c>
      <c r="L1588" s="2">
        <f t="shared" si="318"/>
        <v>51.361166479594019</v>
      </c>
      <c r="M1588" s="2">
        <f t="shared" si="319"/>
        <v>55.182383555628206</v>
      </c>
      <c r="N1588" s="2">
        <f t="shared" si="320"/>
        <v>46.019313677569208</v>
      </c>
      <c r="O1588" s="8" cm="1">
        <f t="array" ref="O1588">MAX(ABS(J1588:N1588/I1588 - $X$2:$AB$2))</f>
        <v>1.8372423769134505E-2</v>
      </c>
      <c r="P1588" s="2">
        <f t="shared" si="321"/>
        <v>51.002979544047022</v>
      </c>
      <c r="Q1588" s="2">
        <f t="shared" si="322"/>
        <v>49.805999458688319</v>
      </c>
      <c r="R1588" s="2">
        <f t="shared" si="323"/>
        <v>51.361166479594019</v>
      </c>
      <c r="S1588" s="2">
        <f t="shared" si="324"/>
        <v>55.182383555628206</v>
      </c>
      <c r="T1588" s="2">
        <f t="shared" si="325"/>
        <v>46.019313677569208</v>
      </c>
      <c r="U1588" s="8" cm="1">
        <f t="array" ref="U1588">SUM(ABS(P1588:T1588/I1588-J1588:N1588/I1588))</f>
        <v>0</v>
      </c>
    </row>
    <row r="1589" spans="1:21" x14ac:dyDescent="0.25">
      <c r="A1589" s="6">
        <v>43213</v>
      </c>
      <c r="B1589" s="7">
        <v>39.507251739501903</v>
      </c>
      <c r="C1589" s="7">
        <v>138.31742858886699</v>
      </c>
      <c r="D1589" s="7">
        <v>101.011024475097</v>
      </c>
      <c r="E1589" s="7">
        <v>96.951286315917898</v>
      </c>
      <c r="F1589" s="7">
        <v>79.342842102050696</v>
      </c>
      <c r="G1589" s="11">
        <f t="shared" si="313"/>
        <v>-4.2167391509440044E-4</v>
      </c>
      <c r="H1589" s="11">
        <f t="shared" si="314"/>
        <v>-4.2167391509440044E-4</v>
      </c>
      <c r="I1589" s="7">
        <f t="shared" si="315"/>
        <v>253.26500241863425</v>
      </c>
      <c r="J1589" s="2">
        <f t="shared" si="316"/>
        <v>50.855244523690438</v>
      </c>
      <c r="K1589" s="2">
        <f t="shared" si="317"/>
        <v>50.046510347520488</v>
      </c>
      <c r="L1589" s="2">
        <f t="shared" si="318"/>
        <v>51.894471968716751</v>
      </c>
      <c r="M1589" s="2">
        <f t="shared" si="319"/>
        <v>54.915063903974414</v>
      </c>
      <c r="N1589" s="2">
        <f t="shared" si="320"/>
        <v>45.553711674732178</v>
      </c>
      <c r="O1589" s="8" cm="1">
        <f t="array" ref="O1589">MAX(ABS(J1589:N1589/I1589 - $X$2:$AB$2))</f>
        <v>2.0134202358389058E-2</v>
      </c>
      <c r="P1589" s="2">
        <f t="shared" si="321"/>
        <v>50.855244523690438</v>
      </c>
      <c r="Q1589" s="2">
        <f t="shared" si="322"/>
        <v>50.046510347520488</v>
      </c>
      <c r="R1589" s="2">
        <f t="shared" si="323"/>
        <v>51.894471968716751</v>
      </c>
      <c r="S1589" s="2">
        <f t="shared" si="324"/>
        <v>54.915063903974414</v>
      </c>
      <c r="T1589" s="2">
        <f t="shared" si="325"/>
        <v>45.553711674732178</v>
      </c>
      <c r="U1589" s="8" cm="1">
        <f t="array" ref="U1589">SUM(ABS(P1589:T1589/I1589-J1589:N1589/I1589))</f>
        <v>0</v>
      </c>
    </row>
    <row r="1590" spans="1:21" x14ac:dyDescent="0.25">
      <c r="A1590" s="6">
        <v>43214</v>
      </c>
      <c r="B1590" s="7">
        <v>38.9573364257812</v>
      </c>
      <c r="C1590" s="7">
        <v>129.73936462402301</v>
      </c>
      <c r="D1590" s="7">
        <v>100.16094970703099</v>
      </c>
      <c r="E1590" s="7">
        <v>96.496803283691406</v>
      </c>
      <c r="F1590" s="7">
        <v>79.739097595214801</v>
      </c>
      <c r="G1590" s="11">
        <f t="shared" si="313"/>
        <v>-1.6892452870468921E-2</v>
      </c>
      <c r="H1590" s="11">
        <f t="shared" si="314"/>
        <v>-1.6892452870468921E-2</v>
      </c>
      <c r="I1590" s="7">
        <f t="shared" si="315"/>
        <v>248.98673530153829</v>
      </c>
      <c r="J1590" s="2">
        <f t="shared" si="316"/>
        <v>50.147372512471136</v>
      </c>
      <c r="K1590" s="2">
        <f t="shared" si="317"/>
        <v>46.942764338372868</v>
      </c>
      <c r="L1590" s="2">
        <f t="shared" si="318"/>
        <v>51.45774556729716</v>
      </c>
      <c r="M1590" s="2">
        <f t="shared" si="319"/>
        <v>54.657636017183272</v>
      </c>
      <c r="N1590" s="2">
        <f t="shared" si="320"/>
        <v>45.781216866213839</v>
      </c>
      <c r="O1590" s="8" cm="1">
        <f t="array" ref="O1590">MAX(ABS(J1590:N1590/I1590 - $X$2:$AB$2))</f>
        <v>1.9520272640185021E-2</v>
      </c>
      <c r="P1590" s="2">
        <f t="shared" si="321"/>
        <v>50.147372512471136</v>
      </c>
      <c r="Q1590" s="2">
        <f t="shared" si="322"/>
        <v>46.942764338372868</v>
      </c>
      <c r="R1590" s="2">
        <f t="shared" si="323"/>
        <v>51.45774556729716</v>
      </c>
      <c r="S1590" s="2">
        <f t="shared" si="324"/>
        <v>54.657636017183272</v>
      </c>
      <c r="T1590" s="2">
        <f t="shared" si="325"/>
        <v>45.781216866213839</v>
      </c>
      <c r="U1590" s="8" cm="1">
        <f t="array" ref="U1590">SUM(ABS(P1590:T1590/I1590-J1590:N1590/I1590))</f>
        <v>0</v>
      </c>
    </row>
    <row r="1591" spans="1:21" x14ac:dyDescent="0.25">
      <c r="A1591" s="6">
        <v>43215</v>
      </c>
      <c r="B1591" s="7">
        <v>39.127098083496001</v>
      </c>
      <c r="C1591" s="7">
        <v>130.41304016113199</v>
      </c>
      <c r="D1591" s="7">
        <v>100.308067321777</v>
      </c>
      <c r="E1591" s="7">
        <v>96.129745483398395</v>
      </c>
      <c r="F1591" s="7">
        <v>80.328865051269503</v>
      </c>
      <c r="G1591" s="11">
        <f t="shared" si="313"/>
        <v>2.6851080751095768E-3</v>
      </c>
      <c r="H1591" s="11">
        <f t="shared" si="314"/>
        <v>2.6851080751095768E-3</v>
      </c>
      <c r="I1591" s="7">
        <f t="shared" si="315"/>
        <v>249.65529159509163</v>
      </c>
      <c r="J1591" s="2">
        <f t="shared" si="316"/>
        <v>50.36589620707683</v>
      </c>
      <c r="K1591" s="2">
        <f t="shared" si="317"/>
        <v>47.186516048354484</v>
      </c>
      <c r="L1591" s="2">
        <f t="shared" si="318"/>
        <v>51.533327326557739</v>
      </c>
      <c r="M1591" s="2">
        <f t="shared" si="319"/>
        <v>54.449727454795955</v>
      </c>
      <c r="N1591" s="2">
        <f t="shared" si="320"/>
        <v>46.119824558306604</v>
      </c>
      <c r="O1591" s="8" cm="1">
        <f t="array" ref="O1591">MAX(ABS(J1591:N1591/I1591 - $X$2:$AB$2))</f>
        <v>1.8099632925491188E-2</v>
      </c>
      <c r="P1591" s="2">
        <f t="shared" si="321"/>
        <v>50.36589620707683</v>
      </c>
      <c r="Q1591" s="2">
        <f t="shared" si="322"/>
        <v>47.186516048354484</v>
      </c>
      <c r="R1591" s="2">
        <f t="shared" si="323"/>
        <v>51.533327326557739</v>
      </c>
      <c r="S1591" s="2">
        <f t="shared" si="324"/>
        <v>54.449727454795955</v>
      </c>
      <c r="T1591" s="2">
        <f t="shared" si="325"/>
        <v>46.119824558306604</v>
      </c>
      <c r="U1591" s="8" cm="1">
        <f t="array" ref="U1591">SUM(ABS(P1591:T1591/I1591-J1591:N1591/I1591))</f>
        <v>0</v>
      </c>
    </row>
    <row r="1592" spans="1:21" x14ac:dyDescent="0.25">
      <c r="A1592" s="6">
        <v>43216</v>
      </c>
      <c r="B1592" s="7">
        <v>39.263378143310497</v>
      </c>
      <c r="C1592" s="7">
        <v>131.41905212402301</v>
      </c>
      <c r="D1592" s="7">
        <v>101.53414916992099</v>
      </c>
      <c r="E1592" s="7">
        <v>96.225883483886705</v>
      </c>
      <c r="F1592" s="7">
        <v>81.038444519042898</v>
      </c>
      <c r="G1592" s="11">
        <f t="shared" si="313"/>
        <v>6.533707737934602E-3</v>
      </c>
      <c r="H1592" s="11">
        <f t="shared" si="314"/>
        <v>6.533707737934602E-3</v>
      </c>
      <c r="I1592" s="7">
        <f t="shared" si="315"/>
        <v>251.28646630560277</v>
      </c>
      <c r="J1592" s="2">
        <f t="shared" si="316"/>
        <v>50.541321109099052</v>
      </c>
      <c r="K1592" s="2">
        <f t="shared" si="317"/>
        <v>47.550514921267364</v>
      </c>
      <c r="L1592" s="2">
        <f t="shared" si="318"/>
        <v>52.163227581807071</v>
      </c>
      <c r="M1592" s="2">
        <f t="shared" si="319"/>
        <v>54.504181858043509</v>
      </c>
      <c r="N1592" s="2">
        <f t="shared" si="320"/>
        <v>46.527220835385812</v>
      </c>
      <c r="O1592" s="8" cm="1">
        <f t="array" ref="O1592">MAX(ABS(J1592:N1592/I1592 - $X$2:$AB$2))</f>
        <v>1.690058624867638E-2</v>
      </c>
      <c r="P1592" s="2">
        <f t="shared" si="321"/>
        <v>50.541321109099052</v>
      </c>
      <c r="Q1592" s="2">
        <f t="shared" si="322"/>
        <v>47.550514921267364</v>
      </c>
      <c r="R1592" s="2">
        <f t="shared" si="323"/>
        <v>52.163227581807071</v>
      </c>
      <c r="S1592" s="2">
        <f t="shared" si="324"/>
        <v>54.504181858043509</v>
      </c>
      <c r="T1592" s="2">
        <f t="shared" si="325"/>
        <v>46.527220835385812</v>
      </c>
      <c r="U1592" s="8" cm="1">
        <f t="array" ref="U1592">SUM(ABS(P1592:T1592/I1592-J1592:N1592/I1592))</f>
        <v>0</v>
      </c>
    </row>
    <row r="1593" spans="1:21" x14ac:dyDescent="0.25">
      <c r="A1593" s="6">
        <v>43217</v>
      </c>
      <c r="B1593" s="7">
        <v>38.809120178222599</v>
      </c>
      <c r="C1593" s="7">
        <v>129.99084472656199</v>
      </c>
      <c r="D1593" s="7">
        <v>103.495834350585</v>
      </c>
      <c r="E1593" s="7">
        <v>95.614097595214801</v>
      </c>
      <c r="F1593" s="7">
        <v>80.439468383789006</v>
      </c>
      <c r="G1593" s="11">
        <f t="shared" si="313"/>
        <v>-3.1203528745540332E-3</v>
      </c>
      <c r="H1593" s="11">
        <f t="shared" si="314"/>
        <v>-3.1203528745540332E-3</v>
      </c>
      <c r="I1593" s="7">
        <f t="shared" si="315"/>
        <v>250.50236385812957</v>
      </c>
      <c r="J1593" s="2">
        <f t="shared" si="316"/>
        <v>49.95658289334812</v>
      </c>
      <c r="K1593" s="2">
        <f t="shared" si="317"/>
        <v>47.033755775115978</v>
      </c>
      <c r="L1593" s="2">
        <f t="shared" si="318"/>
        <v>53.171044472571431</v>
      </c>
      <c r="M1593" s="2">
        <f t="shared" si="319"/>
        <v>54.157654623092824</v>
      </c>
      <c r="N1593" s="2">
        <f t="shared" si="320"/>
        <v>46.183326094001245</v>
      </c>
      <c r="O1593" s="8" cm="1">
        <f t="array" ref="O1593">MAX(ABS(J1593:N1593/I1593 - $X$2:$AB$2))</f>
        <v>1.6196181900162282E-2</v>
      </c>
      <c r="P1593" s="2">
        <f t="shared" si="321"/>
        <v>49.95658289334812</v>
      </c>
      <c r="Q1593" s="2">
        <f t="shared" si="322"/>
        <v>47.033755775115978</v>
      </c>
      <c r="R1593" s="2">
        <f t="shared" si="323"/>
        <v>53.171044472571431</v>
      </c>
      <c r="S1593" s="2">
        <f t="shared" si="324"/>
        <v>54.157654623092824</v>
      </c>
      <c r="T1593" s="2">
        <f t="shared" si="325"/>
        <v>46.183326094001245</v>
      </c>
      <c r="U1593" s="8" cm="1">
        <f t="array" ref="U1593">SUM(ABS(P1593:T1593/I1593-J1593:N1593/I1593))</f>
        <v>0</v>
      </c>
    </row>
    <row r="1594" spans="1:21" x14ac:dyDescent="0.25">
      <c r="A1594" s="6">
        <v>43220</v>
      </c>
      <c r="B1594" s="7">
        <v>39.512039184570298</v>
      </c>
      <c r="C1594" s="7">
        <v>129.66751098632801</v>
      </c>
      <c r="D1594" s="7">
        <v>102.261573791503</v>
      </c>
      <c r="E1594" s="7">
        <v>95.072219848632798</v>
      </c>
      <c r="F1594" s="7">
        <v>81.517631530761705</v>
      </c>
      <c r="G1594" s="11">
        <f t="shared" si="313"/>
        <v>1.8595292564640431E-3</v>
      </c>
      <c r="H1594" s="11">
        <f t="shared" si="314"/>
        <v>1.8595292564640431E-3</v>
      </c>
      <c r="I1594" s="7">
        <f t="shared" si="315"/>
        <v>250.96818033253714</v>
      </c>
      <c r="J1594" s="2">
        <f t="shared" si="316"/>
        <v>50.861407105972845</v>
      </c>
      <c r="K1594" s="2">
        <f t="shared" si="317"/>
        <v>46.916765996304946</v>
      </c>
      <c r="L1594" s="2">
        <f t="shared" si="318"/>
        <v>52.536942399869808</v>
      </c>
      <c r="M1594" s="2">
        <f t="shared" si="319"/>
        <v>53.850724697638015</v>
      </c>
      <c r="N1594" s="2">
        <f t="shared" si="320"/>
        <v>46.802340132751524</v>
      </c>
      <c r="O1594" s="8" cm="1">
        <f t="array" ref="O1594">MAX(ABS(J1594:N1594/I1594 - $X$2:$AB$2))</f>
        <v>1.4571921533179544E-2</v>
      </c>
      <c r="P1594" s="2">
        <f t="shared" si="321"/>
        <v>50.861407105972845</v>
      </c>
      <c r="Q1594" s="2">
        <f t="shared" si="322"/>
        <v>46.916765996304946</v>
      </c>
      <c r="R1594" s="2">
        <f t="shared" si="323"/>
        <v>52.536942399869808</v>
      </c>
      <c r="S1594" s="2">
        <f t="shared" si="324"/>
        <v>53.850724697638015</v>
      </c>
      <c r="T1594" s="2">
        <f t="shared" si="325"/>
        <v>46.802340132751524</v>
      </c>
      <c r="U1594" s="8" cm="1">
        <f t="array" ref="U1594">SUM(ABS(P1594:T1594/I1594-J1594:N1594/I1594))</f>
        <v>0</v>
      </c>
    </row>
    <row r="1595" spans="1:21" x14ac:dyDescent="0.25">
      <c r="A1595" s="6">
        <v>43221</v>
      </c>
      <c r="B1595" s="7">
        <v>40.43013381958</v>
      </c>
      <c r="C1595" s="7">
        <v>129.72140502929599</v>
      </c>
      <c r="D1595" s="7">
        <v>102.057243347167</v>
      </c>
      <c r="E1595" s="7">
        <v>95.072219848632798</v>
      </c>
      <c r="F1595" s="7">
        <v>80.550041198730398</v>
      </c>
      <c r="G1595" s="11">
        <f t="shared" si="313"/>
        <v>2.1548617630766653E-3</v>
      </c>
      <c r="H1595" s="11">
        <f t="shared" si="314"/>
        <v>2.1548617630766653E-3</v>
      </c>
      <c r="I1595" s="7">
        <f t="shared" si="315"/>
        <v>251.50898206808463</v>
      </c>
      <c r="J1595" s="2">
        <f t="shared" si="316"/>
        <v>52.043213612463482</v>
      </c>
      <c r="K1595" s="2">
        <f t="shared" si="317"/>
        <v>46.93626613310321</v>
      </c>
      <c r="L1595" s="2">
        <f t="shared" si="318"/>
        <v>52.431967516474145</v>
      </c>
      <c r="M1595" s="2">
        <f t="shared" si="319"/>
        <v>53.850724697638022</v>
      </c>
      <c r="N1595" s="2">
        <f t="shared" si="320"/>
        <v>46.246810108405782</v>
      </c>
      <c r="O1595" s="8" cm="1">
        <f t="array" ref="O1595">MAX(ABS(J1595:N1595/I1595 - $X$2:$AB$2))</f>
        <v>1.6122630181507558E-2</v>
      </c>
      <c r="P1595" s="2">
        <f t="shared" si="321"/>
        <v>52.043213612463482</v>
      </c>
      <c r="Q1595" s="2">
        <f t="shared" si="322"/>
        <v>46.93626613310321</v>
      </c>
      <c r="R1595" s="2">
        <f t="shared" si="323"/>
        <v>52.431967516474145</v>
      </c>
      <c r="S1595" s="2">
        <f t="shared" si="324"/>
        <v>53.850724697638022</v>
      </c>
      <c r="T1595" s="2">
        <f t="shared" si="325"/>
        <v>46.246810108405782</v>
      </c>
      <c r="U1595" s="8" cm="1">
        <f t="array" ref="U1595">SUM(ABS(P1595:T1595/I1595-J1595:N1595/I1595))</f>
        <v>0</v>
      </c>
    </row>
    <row r="1596" spans="1:21" x14ac:dyDescent="0.25">
      <c r="A1596" s="6">
        <v>43222</v>
      </c>
      <c r="B1596" s="7">
        <v>42.216140747070298</v>
      </c>
      <c r="C1596" s="7">
        <v>129.21842956542901</v>
      </c>
      <c r="D1596" s="7">
        <v>102.57219696044901</v>
      </c>
      <c r="E1596" s="7">
        <v>94.320594787597599</v>
      </c>
      <c r="F1596" s="7">
        <v>79.563987731933594</v>
      </c>
      <c r="G1596" s="11">
        <f t="shared" si="313"/>
        <v>5.5255302207841694E-3</v>
      </c>
      <c r="H1596" s="11">
        <f t="shared" si="314"/>
        <v>5.5255302207841694E-3</v>
      </c>
      <c r="I1596" s="7">
        <f t="shared" si="315"/>
        <v>252.89870254930048</v>
      </c>
      <c r="J1596" s="2">
        <f t="shared" si="316"/>
        <v>54.342229996022979</v>
      </c>
      <c r="K1596" s="2">
        <f t="shared" si="317"/>
        <v>46.754277738626982</v>
      </c>
      <c r="L1596" s="2">
        <f t="shared" si="318"/>
        <v>52.696525231718788</v>
      </c>
      <c r="M1596" s="2">
        <f t="shared" si="319"/>
        <v>53.424989879390438</v>
      </c>
      <c r="N1596" s="2">
        <f t="shared" si="320"/>
        <v>45.680679703541308</v>
      </c>
      <c r="O1596" s="8" cm="1">
        <f t="array" ref="O1596">MAX(ABS(J1596:N1596/I1596 - $X$2:$AB$2))</f>
        <v>1.9371632819522894E-2</v>
      </c>
      <c r="P1596" s="2">
        <f t="shared" si="321"/>
        <v>54.342229996022979</v>
      </c>
      <c r="Q1596" s="2">
        <f t="shared" si="322"/>
        <v>46.754277738626982</v>
      </c>
      <c r="R1596" s="2">
        <f t="shared" si="323"/>
        <v>52.696525231718788</v>
      </c>
      <c r="S1596" s="2">
        <f t="shared" si="324"/>
        <v>53.424989879390438</v>
      </c>
      <c r="T1596" s="2">
        <f t="shared" si="325"/>
        <v>45.680679703541308</v>
      </c>
      <c r="U1596" s="8" cm="1">
        <f t="array" ref="U1596">SUM(ABS(P1596:T1596/I1596-J1596:N1596/I1596))</f>
        <v>0</v>
      </c>
    </row>
    <row r="1597" spans="1:21" x14ac:dyDescent="0.25">
      <c r="A1597" s="6">
        <v>43223</v>
      </c>
      <c r="B1597" s="7">
        <v>42.292655944824197</v>
      </c>
      <c r="C1597" s="7">
        <v>129.14654541015599</v>
      </c>
      <c r="D1597" s="7">
        <v>102.99722290039</v>
      </c>
      <c r="E1597" s="7">
        <v>93.726280212402301</v>
      </c>
      <c r="F1597" s="7">
        <v>79.462638854980398</v>
      </c>
      <c r="G1597" s="11">
        <f t="shared" si="313"/>
        <v>-4.1114536228314957E-4</v>
      </c>
      <c r="H1597" s="11">
        <f t="shared" si="314"/>
        <v>-4.1114536228314957E-4</v>
      </c>
      <c r="I1597" s="7">
        <f t="shared" si="315"/>
        <v>252.7947244206199</v>
      </c>
      <c r="J1597" s="2">
        <f t="shared" si="316"/>
        <v>54.440723283210112</v>
      </c>
      <c r="K1597" s="2">
        <f t="shared" si="317"/>
        <v>46.728268354579022</v>
      </c>
      <c r="L1597" s="2">
        <f t="shared" si="318"/>
        <v>52.91488255301973</v>
      </c>
      <c r="M1597" s="2">
        <f t="shared" si="319"/>
        <v>53.08835873073744</v>
      </c>
      <c r="N1597" s="2">
        <f t="shared" si="320"/>
        <v>45.62249149907359</v>
      </c>
      <c r="O1597" s="8" cm="1">
        <f t="array" ref="O1597">MAX(ABS(J1597:N1597/I1597 - $X$2:$AB$2))</f>
        <v>1.9527517420959817E-2</v>
      </c>
      <c r="P1597" s="2">
        <f t="shared" si="321"/>
        <v>54.440723283210112</v>
      </c>
      <c r="Q1597" s="2">
        <f t="shared" si="322"/>
        <v>46.728268354579022</v>
      </c>
      <c r="R1597" s="2">
        <f t="shared" si="323"/>
        <v>52.91488255301973</v>
      </c>
      <c r="S1597" s="2">
        <f t="shared" si="324"/>
        <v>53.08835873073744</v>
      </c>
      <c r="T1597" s="2">
        <f t="shared" si="325"/>
        <v>45.62249149907359</v>
      </c>
      <c r="U1597" s="8" cm="1">
        <f t="array" ref="U1597">SUM(ABS(P1597:T1597/I1597-J1597:N1597/I1597))</f>
        <v>0</v>
      </c>
    </row>
    <row r="1598" spans="1:21" x14ac:dyDescent="0.25">
      <c r="A1598" s="6">
        <v>43224</v>
      </c>
      <c r="B1598" s="7">
        <v>43.951938629150298</v>
      </c>
      <c r="C1598" s="7">
        <v>131.47293090820301</v>
      </c>
      <c r="D1598" s="7">
        <v>102.60489654541</v>
      </c>
      <c r="E1598" s="7">
        <v>94.766326904296804</v>
      </c>
      <c r="F1598" s="7">
        <v>80.660621643066406</v>
      </c>
      <c r="G1598" s="11">
        <f t="shared" si="313"/>
        <v>1.6032710922062599E-2</v>
      </c>
      <c r="H1598" s="11">
        <f t="shared" si="314"/>
        <v>1.6032710922062599E-2</v>
      </c>
      <c r="I1598" s="7">
        <f t="shared" si="315"/>
        <v>256.84770915987815</v>
      </c>
      <c r="J1598" s="2">
        <f t="shared" si="316"/>
        <v>56.576615377191366</v>
      </c>
      <c r="K1598" s="2">
        <f t="shared" si="317"/>
        <v>47.570009537075983</v>
      </c>
      <c r="L1598" s="2">
        <f t="shared" si="318"/>
        <v>52.713324662315259</v>
      </c>
      <c r="M1598" s="2">
        <f t="shared" si="319"/>
        <v>53.677461080162651</v>
      </c>
      <c r="N1598" s="2">
        <f t="shared" si="320"/>
        <v>46.310298503132891</v>
      </c>
      <c r="O1598" s="8" cm="1">
        <f t="array" ref="O1598">MAX(ABS(J1598:N1598/I1598 - $X$2:$AB$2))</f>
        <v>2.0272999756344029E-2</v>
      </c>
      <c r="P1598" s="2">
        <f t="shared" si="321"/>
        <v>56.576615377191366</v>
      </c>
      <c r="Q1598" s="2">
        <f t="shared" si="322"/>
        <v>47.570009537075983</v>
      </c>
      <c r="R1598" s="2">
        <f t="shared" si="323"/>
        <v>52.713324662315259</v>
      </c>
      <c r="S1598" s="2">
        <f t="shared" si="324"/>
        <v>53.677461080162651</v>
      </c>
      <c r="T1598" s="2">
        <f t="shared" si="325"/>
        <v>46.310298503132891</v>
      </c>
      <c r="U1598" s="8" cm="1">
        <f t="array" ref="U1598">SUM(ABS(P1598:T1598/I1598-J1598:N1598/I1598))</f>
        <v>0</v>
      </c>
    </row>
    <row r="1599" spans="1:21" x14ac:dyDescent="0.25">
      <c r="A1599" s="6">
        <v>43227</v>
      </c>
      <c r="B1599" s="7">
        <v>44.269924163818303</v>
      </c>
      <c r="C1599" s="7">
        <v>134.57183837890599</v>
      </c>
      <c r="D1599" s="7">
        <v>102.12264251708901</v>
      </c>
      <c r="E1599" s="7">
        <v>95.587875366210895</v>
      </c>
      <c r="F1599" s="7">
        <v>78.762290954589801</v>
      </c>
      <c r="G1599" s="11">
        <f t="shared" si="313"/>
        <v>2.5628431638828886E-3</v>
      </c>
      <c r="H1599" s="11">
        <f t="shared" si="314"/>
        <v>2.5628431638828886E-3</v>
      </c>
      <c r="I1599" s="7">
        <f t="shared" si="315"/>
        <v>257.50596955545751</v>
      </c>
      <c r="J1599" s="2">
        <f t="shared" si="316"/>
        <v>56.985938511768424</v>
      </c>
      <c r="K1599" s="2">
        <f t="shared" si="317"/>
        <v>48.691267402992011</v>
      </c>
      <c r="L1599" s="2">
        <f t="shared" si="318"/>
        <v>52.465566377667088</v>
      </c>
      <c r="M1599" s="2">
        <f t="shared" si="319"/>
        <v>54.142801850776202</v>
      </c>
      <c r="N1599" s="2">
        <f t="shared" si="320"/>
        <v>45.220395412253772</v>
      </c>
      <c r="O1599" s="8" cm="1">
        <f t="array" ref="O1599">MAX(ABS(J1599:N1599/I1599 - $X$2:$AB$2))</f>
        <v>2.4390885033385906E-2</v>
      </c>
      <c r="P1599" s="2">
        <f t="shared" si="321"/>
        <v>56.985938511768424</v>
      </c>
      <c r="Q1599" s="2">
        <f t="shared" si="322"/>
        <v>48.691267402992011</v>
      </c>
      <c r="R1599" s="2">
        <f t="shared" si="323"/>
        <v>52.465566377667088</v>
      </c>
      <c r="S1599" s="2">
        <f t="shared" si="324"/>
        <v>54.142801850776202</v>
      </c>
      <c r="T1599" s="2">
        <f t="shared" si="325"/>
        <v>45.220395412253772</v>
      </c>
      <c r="U1599" s="8" cm="1">
        <f t="array" ref="U1599">SUM(ABS(P1599:T1599/I1599-J1599:N1599/I1599))</f>
        <v>0</v>
      </c>
    </row>
    <row r="1600" spans="1:21" x14ac:dyDescent="0.25">
      <c r="A1600" s="6">
        <v>43228</v>
      </c>
      <c r="B1600" s="7">
        <v>44.482719421386697</v>
      </c>
      <c r="C1600" s="7">
        <v>134.67060852050699</v>
      </c>
      <c r="D1600" s="7">
        <v>103.454948425292</v>
      </c>
      <c r="E1600" s="7">
        <v>97.003730773925696</v>
      </c>
      <c r="F1600" s="7">
        <v>79.011116027832003</v>
      </c>
      <c r="G1600" s="11">
        <f t="shared" si="313"/>
        <v>7.5297513493277624E-3</v>
      </c>
      <c r="H1600" s="11">
        <f t="shared" si="314"/>
        <v>7.5297513493277624E-3</v>
      </c>
      <c r="I1600" s="7">
        <f t="shared" si="315"/>
        <v>259.44492547717766</v>
      </c>
      <c r="J1600" s="2">
        <f t="shared" si="316"/>
        <v>57.259856700977771</v>
      </c>
      <c r="K1600" s="2">
        <f t="shared" si="317"/>
        <v>48.727004771479052</v>
      </c>
      <c r="L1600" s="2">
        <f t="shared" si="318"/>
        <v>53.150039304917136</v>
      </c>
      <c r="M1600" s="2">
        <f t="shared" si="319"/>
        <v>54.944769448607651</v>
      </c>
      <c r="N1600" s="2">
        <f t="shared" si="320"/>
        <v>45.363255251196023</v>
      </c>
      <c r="O1600" s="8" cm="1">
        <f t="array" ref="O1600">MAX(ABS(J1600:N1600/I1600 - $X$2:$AB$2))</f>
        <v>2.5152659402519539E-2</v>
      </c>
      <c r="P1600" s="2">
        <f t="shared" si="321"/>
        <v>57.259856700977771</v>
      </c>
      <c r="Q1600" s="2">
        <f t="shared" si="322"/>
        <v>48.727004771479052</v>
      </c>
      <c r="R1600" s="2">
        <f t="shared" si="323"/>
        <v>53.150039304917136</v>
      </c>
      <c r="S1600" s="2">
        <f t="shared" si="324"/>
        <v>54.944769448607651</v>
      </c>
      <c r="T1600" s="2">
        <f t="shared" si="325"/>
        <v>45.363255251196023</v>
      </c>
      <c r="U1600" s="8" cm="1">
        <f t="array" ref="U1600">SUM(ABS(P1600:T1600/I1600-J1600:N1600/I1600))</f>
        <v>0</v>
      </c>
    </row>
    <row r="1601" spans="1:21" x14ac:dyDescent="0.25">
      <c r="A1601" s="6">
        <v>43229</v>
      </c>
      <c r="B1601" s="7">
        <v>44.795928955078097</v>
      </c>
      <c r="C1601" s="7">
        <v>137.07783508300699</v>
      </c>
      <c r="D1601" s="7">
        <v>105.21232604980401</v>
      </c>
      <c r="E1601" s="7">
        <v>99.118782043457003</v>
      </c>
      <c r="F1601" s="7">
        <v>76.541435241699205</v>
      </c>
      <c r="G1601" s="11">
        <f t="shared" si="313"/>
        <v>7.5433707704104513E-3</v>
      </c>
      <c r="H1601" s="11">
        <f t="shared" si="314"/>
        <v>7.5433707704104513E-3</v>
      </c>
      <c r="I1601" s="7">
        <f t="shared" si="315"/>
        <v>261.40201474455353</v>
      </c>
      <c r="J1601" s="2">
        <f t="shared" si="316"/>
        <v>57.663031984544794</v>
      </c>
      <c r="K1601" s="2">
        <f t="shared" si="317"/>
        <v>49.597996159173775</v>
      </c>
      <c r="L1601" s="2">
        <f t="shared" si="318"/>
        <v>54.05289307110354</v>
      </c>
      <c r="M1601" s="2">
        <f t="shared" si="319"/>
        <v>56.142774962923603</v>
      </c>
      <c r="N1601" s="2">
        <f t="shared" si="320"/>
        <v>43.945318566807806</v>
      </c>
      <c r="O1601" s="8" cm="1">
        <f t="array" ref="O1601">MAX(ABS(J1601:N1601/I1601 - $X$2:$AB$2))</f>
        <v>3.1886075515707435E-2</v>
      </c>
      <c r="P1601" s="2">
        <f t="shared" si="321"/>
        <v>57.663031984544794</v>
      </c>
      <c r="Q1601" s="2">
        <f t="shared" si="322"/>
        <v>49.597996159173775</v>
      </c>
      <c r="R1601" s="2">
        <f t="shared" si="323"/>
        <v>54.05289307110354</v>
      </c>
      <c r="S1601" s="2">
        <f t="shared" si="324"/>
        <v>56.142774962923603</v>
      </c>
      <c r="T1601" s="2">
        <f t="shared" si="325"/>
        <v>43.945318566807806</v>
      </c>
      <c r="U1601" s="8" cm="1">
        <f t="array" ref="U1601">SUM(ABS(P1601:T1601/I1601-J1601:N1601/I1601))</f>
        <v>0</v>
      </c>
    </row>
    <row r="1602" spans="1:21" x14ac:dyDescent="0.25">
      <c r="A1602" s="6">
        <v>43230</v>
      </c>
      <c r="B1602" s="7">
        <v>45.436687469482401</v>
      </c>
      <c r="C1602" s="7">
        <v>138.29940795898401</v>
      </c>
      <c r="D1602" s="7">
        <v>105.294052124023</v>
      </c>
      <c r="E1602" s="7">
        <v>99.887870788574205</v>
      </c>
      <c r="F1602" s="7">
        <v>76.680549621582003</v>
      </c>
      <c r="G1602" s="11">
        <f t="shared" si="313"/>
        <v>6.9788557448704491E-3</v>
      </c>
      <c r="H1602" s="11">
        <f t="shared" si="314"/>
        <v>6.9788557448704491E-3</v>
      </c>
      <c r="I1602" s="7">
        <f t="shared" si="315"/>
        <v>263.22630169687426</v>
      </c>
      <c r="J1602" s="2">
        <f t="shared" si="316"/>
        <v>58.487840835981203</v>
      </c>
      <c r="K1602" s="2">
        <f t="shared" si="317"/>
        <v>50.039990058290797</v>
      </c>
      <c r="L1602" s="2">
        <f t="shared" si="318"/>
        <v>54.09487988877725</v>
      </c>
      <c r="M1602" s="2">
        <f t="shared" si="319"/>
        <v>56.578401546033767</v>
      </c>
      <c r="N1602" s="2">
        <f t="shared" si="320"/>
        <v>44.025189367791207</v>
      </c>
      <c r="O1602" s="8" cm="1">
        <f t="array" ref="O1602">MAX(ABS(J1602:N1602/I1602 - $X$2:$AB$2))</f>
        <v>3.2747757028894237E-2</v>
      </c>
      <c r="P1602" s="2">
        <f t="shared" si="321"/>
        <v>58.487840835981203</v>
      </c>
      <c r="Q1602" s="2">
        <f t="shared" si="322"/>
        <v>50.039990058290797</v>
      </c>
      <c r="R1602" s="2">
        <f t="shared" si="323"/>
        <v>54.09487988877725</v>
      </c>
      <c r="S1602" s="2">
        <f t="shared" si="324"/>
        <v>56.578401546033767</v>
      </c>
      <c r="T1602" s="2">
        <f t="shared" si="325"/>
        <v>44.025189367791207</v>
      </c>
      <c r="U1602" s="8" cm="1">
        <f t="array" ref="U1602">SUM(ABS(P1602:T1602/I1602-J1602:N1602/I1602))</f>
        <v>0</v>
      </c>
    </row>
    <row r="1603" spans="1:21" x14ac:dyDescent="0.25">
      <c r="A1603" s="6">
        <v>43231</v>
      </c>
      <c r="B1603" s="7">
        <v>45.263881683349602</v>
      </c>
      <c r="C1603" s="7">
        <v>139.098876953125</v>
      </c>
      <c r="D1603" s="7">
        <v>106.127754211425</v>
      </c>
      <c r="E1603" s="7">
        <v>99.512077331542898</v>
      </c>
      <c r="F1603" s="7">
        <v>77.320388793945298</v>
      </c>
      <c r="G1603" s="11">
        <f t="shared" si="313"/>
        <v>2.4679851716349344E-3</v>
      </c>
      <c r="H1603" s="11">
        <f t="shared" si="314"/>
        <v>2.4679851716349344E-3</v>
      </c>
      <c r="I1603" s="7">
        <f t="shared" si="315"/>
        <v>263.87594030624643</v>
      </c>
      <c r="J1603" s="2">
        <f t="shared" si="316"/>
        <v>58.265398622920216</v>
      </c>
      <c r="K1603" s="2">
        <f t="shared" si="317"/>
        <v>50.329256810109371</v>
      </c>
      <c r="L1603" s="2">
        <f t="shared" si="318"/>
        <v>54.523194816081151</v>
      </c>
      <c r="M1603" s="2">
        <f t="shared" si="319"/>
        <v>56.365544940497621</v>
      </c>
      <c r="N1603" s="2">
        <f t="shared" si="320"/>
        <v>44.392545116638068</v>
      </c>
      <c r="O1603" s="8" cm="1">
        <f t="array" ref="O1603">MAX(ABS(J1603:N1603/I1603 - $X$2:$AB$2))</f>
        <v>3.176736361368368E-2</v>
      </c>
      <c r="P1603" s="2">
        <f t="shared" si="321"/>
        <v>58.265398622920216</v>
      </c>
      <c r="Q1603" s="2">
        <f t="shared" si="322"/>
        <v>50.329256810109371</v>
      </c>
      <c r="R1603" s="2">
        <f t="shared" si="323"/>
        <v>54.523194816081151</v>
      </c>
      <c r="S1603" s="2">
        <f t="shared" si="324"/>
        <v>56.365544940497621</v>
      </c>
      <c r="T1603" s="2">
        <f t="shared" si="325"/>
        <v>44.392545116638068</v>
      </c>
      <c r="U1603" s="8" cm="1">
        <f t="array" ref="U1603">SUM(ABS(P1603:T1603/I1603-J1603:N1603/I1603))</f>
        <v>0</v>
      </c>
    </row>
    <row r="1604" spans="1:21" x14ac:dyDescent="0.25">
      <c r="A1604" s="6">
        <v>43234</v>
      </c>
      <c r="B1604" s="7">
        <v>45.158271789550703</v>
      </c>
      <c r="C1604" s="7">
        <v>139.47611999511699</v>
      </c>
      <c r="D1604" s="7">
        <v>106.57731628417901</v>
      </c>
      <c r="E1604" s="7">
        <v>99.547027587890597</v>
      </c>
      <c r="F1604" s="7">
        <v>78.256980895996094</v>
      </c>
      <c r="G1604" s="11">
        <f t="shared" si="313"/>
        <v>2.9902020823204811E-3</v>
      </c>
      <c r="H1604" s="11">
        <f t="shared" si="314"/>
        <v>2.9902020823204811E-3</v>
      </c>
      <c r="I1604" s="7">
        <f t="shared" si="315"/>
        <v>264.66498269242447</v>
      </c>
      <c r="J1604" s="2">
        <f t="shared" si="316"/>
        <v>58.129453530898189</v>
      </c>
      <c r="K1604" s="2">
        <f t="shared" si="317"/>
        <v>50.465752246709052</v>
      </c>
      <c r="L1604" s="2">
        <f t="shared" si="318"/>
        <v>54.754157589738426</v>
      </c>
      <c r="M1604" s="2">
        <f t="shared" si="319"/>
        <v>56.38534143452803</v>
      </c>
      <c r="N1604" s="2">
        <f t="shared" si="320"/>
        <v>44.930277890550769</v>
      </c>
      <c r="O1604" s="8" cm="1">
        <f t="array" ref="O1604">MAX(ABS(J1604:N1604/I1604 - $X$2:$AB$2))</f>
        <v>3.0237164609095035E-2</v>
      </c>
      <c r="P1604" s="2">
        <f t="shared" si="321"/>
        <v>58.129453530898189</v>
      </c>
      <c r="Q1604" s="2">
        <f t="shared" si="322"/>
        <v>50.465752246709052</v>
      </c>
      <c r="R1604" s="2">
        <f t="shared" si="323"/>
        <v>54.754157589738426</v>
      </c>
      <c r="S1604" s="2">
        <f t="shared" si="324"/>
        <v>56.38534143452803</v>
      </c>
      <c r="T1604" s="2">
        <f t="shared" si="325"/>
        <v>44.930277890550769</v>
      </c>
      <c r="U1604" s="8" cm="1">
        <f t="array" ref="U1604">SUM(ABS(P1604:T1604/I1604-J1604:N1604/I1604))</f>
        <v>0</v>
      </c>
    </row>
    <row r="1605" spans="1:21" x14ac:dyDescent="0.25">
      <c r="A1605" s="6">
        <v>43235</v>
      </c>
      <c r="B1605" s="7">
        <v>44.747856140136697</v>
      </c>
      <c r="C1605" s="7">
        <v>137.05989074707</v>
      </c>
      <c r="D1605" s="7">
        <v>106.046028137207</v>
      </c>
      <c r="E1605" s="7">
        <v>98.786651611328097</v>
      </c>
      <c r="F1605" s="7">
        <v>78.377540588378906</v>
      </c>
      <c r="G1605" s="11">
        <f t="shared" ref="G1605:G1668" si="326">I1605/I1604 - 1</f>
        <v>-7.6964270124709744E-3</v>
      </c>
      <c r="H1605" s="11">
        <f t="shared" ref="H1605:H1668" si="327">(1+G1605)*(1-U1605*$X$5) - 1</f>
        <v>-7.6964270124709744E-3</v>
      </c>
      <c r="I1605" s="7">
        <f t="shared" ref="I1605:I1668" si="328">SUM(J1605:N1605)</f>
        <v>262.62800797037534</v>
      </c>
      <c r="J1605" s="2">
        <f t="shared" ref="J1605:J1668" si="329">P1604*B1605/B1604</f>
        <v>57.601150819666337</v>
      </c>
      <c r="K1605" s="2">
        <f t="shared" ref="K1605:K1668" si="330">Q1604*C1605/C1604</f>
        <v>49.591503474894488</v>
      </c>
      <c r="L1605" s="2">
        <f t="shared" ref="L1605:L1668" si="331">R1604*D1605/D1604</f>
        <v>54.481207998407953</v>
      </c>
      <c r="M1605" s="2">
        <f t="shared" ref="M1605:M1668" si="332">S1604*E1605/E1604</f>
        <v>55.95464993026151</v>
      </c>
      <c r="N1605" s="2">
        <f t="shared" ref="N1605:N1668" si="333">T1604*F1605/F1604</f>
        <v>44.999495747145033</v>
      </c>
      <c r="O1605" s="8" cm="1">
        <f t="array" ref="O1605">MAX(ABS(J1605:N1605/I1605 - $X$2:$AB$2))</f>
        <v>2.8656904894084984E-2</v>
      </c>
      <c r="P1605" s="2">
        <f t="shared" ref="P1605:P1668" si="334">IF($O1605&lt;$X$4,J1605,$I1605*X$2)</f>
        <v>57.601150819666337</v>
      </c>
      <c r="Q1605" s="2">
        <f t="shared" ref="Q1605:Q1668" si="335">IF($O1605&lt;$X$4,K1605,$I1605*Y$2)</f>
        <v>49.591503474894488</v>
      </c>
      <c r="R1605" s="2">
        <f t="shared" ref="R1605:R1668" si="336">IF($O1605&lt;$X$4,L1605,$I1605*Z$2)</f>
        <v>54.481207998407953</v>
      </c>
      <c r="S1605" s="2">
        <f t="shared" ref="S1605:S1668" si="337">IF($O1605&lt;$X$4,M1605,$I1605*AA$2)</f>
        <v>55.95464993026151</v>
      </c>
      <c r="T1605" s="2">
        <f t="shared" ref="T1605:T1668" si="338">IF($O1605&lt;$X$4,N1605,$I1605*AB$2)</f>
        <v>44.999495747145033</v>
      </c>
      <c r="U1605" s="8" cm="1">
        <f t="array" ref="U1605">SUM(ABS(P1605:T1605/I1605-J1605:N1605/I1605))</f>
        <v>0</v>
      </c>
    </row>
    <row r="1606" spans="1:21" x14ac:dyDescent="0.25">
      <c r="A1606" s="6">
        <v>43236</v>
      </c>
      <c r="B1606" s="7">
        <v>45.165470123291001</v>
      </c>
      <c r="C1606" s="7">
        <v>138.14677429199199</v>
      </c>
      <c r="D1606" s="7">
        <v>105.89889526367099</v>
      </c>
      <c r="E1606" s="7">
        <v>99.057586669921804</v>
      </c>
      <c r="F1606" s="7">
        <v>79.870506286621094</v>
      </c>
      <c r="G1606" s="11">
        <f t="shared" si="326"/>
        <v>7.1046108673256114E-3</v>
      </c>
      <c r="H1606" s="11">
        <f t="shared" si="327"/>
        <v>7.1046108673256114E-3</v>
      </c>
      <c r="I1606" s="7">
        <f t="shared" si="328"/>
        <v>264.49387776986572</v>
      </c>
      <c r="J1606" s="2">
        <f t="shared" si="329"/>
        <v>58.138719501230426</v>
      </c>
      <c r="K1606" s="2">
        <f t="shared" si="330"/>
        <v>49.984763594985139</v>
      </c>
      <c r="L1606" s="2">
        <f t="shared" si="331"/>
        <v>54.405618399935229</v>
      </c>
      <c r="M1606" s="2">
        <f t="shared" si="332"/>
        <v>56.108112732271366</v>
      </c>
      <c r="N1606" s="2">
        <f t="shared" si="333"/>
        <v>45.856663541443545</v>
      </c>
      <c r="O1606" s="8" cm="1">
        <f t="array" ref="O1606">MAX(ABS(J1606:N1606/I1606 - $X$2:$AB$2))</f>
        <v>2.6624858283702479E-2</v>
      </c>
      <c r="P1606" s="2">
        <f t="shared" si="334"/>
        <v>58.138719501230426</v>
      </c>
      <c r="Q1606" s="2">
        <f t="shared" si="335"/>
        <v>49.984763594985139</v>
      </c>
      <c r="R1606" s="2">
        <f t="shared" si="336"/>
        <v>54.405618399935229</v>
      </c>
      <c r="S1606" s="2">
        <f t="shared" si="337"/>
        <v>56.108112732271366</v>
      </c>
      <c r="T1606" s="2">
        <f t="shared" si="338"/>
        <v>45.856663541443545</v>
      </c>
      <c r="U1606" s="8" cm="1">
        <f t="array" ref="U1606">SUM(ABS(P1606:T1606/I1606-J1606:N1606/I1606))</f>
        <v>0</v>
      </c>
    </row>
    <row r="1607" spans="1:21" x14ac:dyDescent="0.25">
      <c r="A1607" s="6">
        <v>43237</v>
      </c>
      <c r="B1607" s="7">
        <v>44.879856109619098</v>
      </c>
      <c r="C1607" s="7">
        <v>138.047927856445</v>
      </c>
      <c r="D1607" s="7">
        <v>106.73991394042901</v>
      </c>
      <c r="E1607" s="7">
        <v>98.725486755371094</v>
      </c>
      <c r="F1607" s="7">
        <v>78.349716186523395</v>
      </c>
      <c r="G1607" s="11">
        <f t="shared" si="326"/>
        <v>-3.9040412040667327E-3</v>
      </c>
      <c r="H1607" s="11">
        <f t="shared" si="327"/>
        <v>-3.9040412040667327E-3</v>
      </c>
      <c r="I1607" s="7">
        <f t="shared" si="328"/>
        <v>263.46128277282878</v>
      </c>
      <c r="J1607" s="2">
        <f t="shared" si="329"/>
        <v>57.771066225815318</v>
      </c>
      <c r="K1607" s="2">
        <f t="shared" si="330"/>
        <v>49.948998621547688</v>
      </c>
      <c r="L1607" s="2">
        <f t="shared" si="331"/>
        <v>54.837692229232402</v>
      </c>
      <c r="M1607" s="2">
        <f t="shared" si="332"/>
        <v>55.920004985349571</v>
      </c>
      <c r="N1607" s="2">
        <f t="shared" si="333"/>
        <v>44.983520710883823</v>
      </c>
      <c r="O1607" s="8" cm="1">
        <f t="array" ref="O1607">MAX(ABS(J1607:N1607/I1607 - $X$2:$AB$2))</f>
        <v>2.9259463715315015E-2</v>
      </c>
      <c r="P1607" s="2">
        <f t="shared" si="334"/>
        <v>57.771066225815318</v>
      </c>
      <c r="Q1607" s="2">
        <f t="shared" si="335"/>
        <v>49.948998621547688</v>
      </c>
      <c r="R1607" s="2">
        <f t="shared" si="336"/>
        <v>54.837692229232402</v>
      </c>
      <c r="S1607" s="2">
        <f t="shared" si="337"/>
        <v>55.920004985349571</v>
      </c>
      <c r="T1607" s="2">
        <f t="shared" si="338"/>
        <v>44.983520710883823</v>
      </c>
      <c r="U1607" s="8" cm="1">
        <f t="array" ref="U1607">SUM(ABS(P1607:T1607/I1607-J1607:N1607/I1607))</f>
        <v>0</v>
      </c>
    </row>
    <row r="1608" spans="1:21" x14ac:dyDescent="0.25">
      <c r="A1608" s="6">
        <v>43238</v>
      </c>
      <c r="B1608" s="7">
        <v>44.716644287109297</v>
      </c>
      <c r="C1608" s="7">
        <v>139.86235046386699</v>
      </c>
      <c r="D1608" s="7">
        <v>105.420700073242</v>
      </c>
      <c r="E1608" s="7">
        <v>97.126091003417898</v>
      </c>
      <c r="F1608" s="7">
        <v>77.561500549316406</v>
      </c>
      <c r="G1608" s="11">
        <f t="shared" si="326"/>
        <v>-6.0343252752437238E-3</v>
      </c>
      <c r="H1608" s="11">
        <f t="shared" si="327"/>
        <v>-6.0343252752437238E-3</v>
      </c>
      <c r="I1608" s="7">
        <f t="shared" si="328"/>
        <v>261.87147169514458</v>
      </c>
      <c r="J1608" s="2">
        <f t="shared" si="329"/>
        <v>57.560973729439674</v>
      </c>
      <c r="K1608" s="2">
        <f t="shared" si="330"/>
        <v>50.605499546438566</v>
      </c>
      <c r="L1608" s="2">
        <f t="shared" si="331"/>
        <v>54.159945345590444</v>
      </c>
      <c r="M1608" s="2">
        <f t="shared" si="332"/>
        <v>55.014076624171814</v>
      </c>
      <c r="N1608" s="2">
        <f t="shared" si="333"/>
        <v>44.530976449504074</v>
      </c>
      <c r="O1608" s="8" cm="1">
        <f t="array" ref="O1608">MAX(ABS(J1608:N1608/I1608 - $X$2:$AB$2))</f>
        <v>2.995102077654177E-2</v>
      </c>
      <c r="P1608" s="2">
        <f t="shared" si="334"/>
        <v>57.560973729439674</v>
      </c>
      <c r="Q1608" s="2">
        <f t="shared" si="335"/>
        <v>50.605499546438566</v>
      </c>
      <c r="R1608" s="2">
        <f t="shared" si="336"/>
        <v>54.159945345590444</v>
      </c>
      <c r="S1608" s="2">
        <f t="shared" si="337"/>
        <v>55.014076624171814</v>
      </c>
      <c r="T1608" s="2">
        <f t="shared" si="338"/>
        <v>44.530976449504074</v>
      </c>
      <c r="U1608" s="8" cm="1">
        <f t="array" ref="U1608">SUM(ABS(P1608:T1608/I1608-J1608:N1608/I1608))</f>
        <v>0</v>
      </c>
    </row>
    <row r="1609" spans="1:21" x14ac:dyDescent="0.25">
      <c r="A1609" s="6">
        <v>43241</v>
      </c>
      <c r="B1609" s="7">
        <v>45.033462524413999</v>
      </c>
      <c r="C1609" s="7">
        <v>142.74563598632801</v>
      </c>
      <c r="D1609" s="7">
        <v>106.66567993164</v>
      </c>
      <c r="E1609" s="7">
        <v>98.017539978027301</v>
      </c>
      <c r="F1609" s="7">
        <v>78.368255615234304</v>
      </c>
      <c r="G1609" s="11">
        <f t="shared" si="326"/>
        <v>1.168051106689405E-2</v>
      </c>
      <c r="H1609" s="11">
        <f t="shared" si="327"/>
        <v>1.168051106689405E-2</v>
      </c>
      <c r="I1609" s="7">
        <f t="shared" si="328"/>
        <v>264.93026431838354</v>
      </c>
      <c r="J1609" s="2">
        <f t="shared" si="329"/>
        <v>57.968794274233112</v>
      </c>
      <c r="K1609" s="2">
        <f t="shared" si="330"/>
        <v>51.648740302190411</v>
      </c>
      <c r="L1609" s="2">
        <f t="shared" si="331"/>
        <v>54.799554464485979</v>
      </c>
      <c r="M1609" s="2">
        <f t="shared" si="332"/>
        <v>55.519010382846147</v>
      </c>
      <c r="N1609" s="2">
        <f t="shared" si="333"/>
        <v>44.994164894627893</v>
      </c>
      <c r="O1609" s="8" cm="1">
        <f t="array" ref="O1609">MAX(ABS(J1609:N1609/I1609 - $X$2:$AB$2))</f>
        <v>3.0166006098285764E-2</v>
      </c>
      <c r="P1609" s="2">
        <f t="shared" si="334"/>
        <v>57.968794274233112</v>
      </c>
      <c r="Q1609" s="2">
        <f t="shared" si="335"/>
        <v>51.648740302190411</v>
      </c>
      <c r="R1609" s="2">
        <f t="shared" si="336"/>
        <v>54.799554464485979</v>
      </c>
      <c r="S1609" s="2">
        <f t="shared" si="337"/>
        <v>55.519010382846147</v>
      </c>
      <c r="T1609" s="2">
        <f t="shared" si="338"/>
        <v>44.994164894627893</v>
      </c>
      <c r="U1609" s="8" cm="1">
        <f t="array" ref="U1609">SUM(ABS(P1609:T1609/I1609-J1609:N1609/I1609))</f>
        <v>0</v>
      </c>
    </row>
    <row r="1610" spans="1:21" x14ac:dyDescent="0.25">
      <c r="A1610" s="6">
        <v>43242</v>
      </c>
      <c r="B1610" s="7">
        <v>44.920658111572202</v>
      </c>
      <c r="C1610" s="7">
        <v>140.302490234375</v>
      </c>
      <c r="D1610" s="7">
        <v>105.72575378417901</v>
      </c>
      <c r="E1610" s="7">
        <v>98.769180297851506</v>
      </c>
      <c r="F1610" s="7">
        <v>77.311103820800696</v>
      </c>
      <c r="G1610" s="11">
        <f t="shared" si="326"/>
        <v>-6.3914506831223017E-3</v>
      </c>
      <c r="H1610" s="11">
        <f t="shared" si="327"/>
        <v>-6.3914506831223017E-3</v>
      </c>
      <c r="I1610" s="7">
        <f t="shared" si="328"/>
        <v>263.23697559952603</v>
      </c>
      <c r="J1610" s="2">
        <f t="shared" si="329"/>
        <v>57.823588122303164</v>
      </c>
      <c r="K1610" s="2">
        <f t="shared" si="330"/>
        <v>50.764752503956728</v>
      </c>
      <c r="L1610" s="2">
        <f t="shared" si="331"/>
        <v>54.316666865181375</v>
      </c>
      <c r="M1610" s="2">
        <f t="shared" si="332"/>
        <v>55.944753843963824</v>
      </c>
      <c r="N1610" s="2">
        <f t="shared" si="333"/>
        <v>44.387214264120928</v>
      </c>
      <c r="O1610" s="8" cm="1">
        <f t="array" ref="O1610">MAX(ABS(J1610:N1610/I1610 - $X$2:$AB$2))</f>
        <v>3.1379257556700013E-2</v>
      </c>
      <c r="P1610" s="2">
        <f t="shared" si="334"/>
        <v>57.823588122303164</v>
      </c>
      <c r="Q1610" s="2">
        <f t="shared" si="335"/>
        <v>50.764752503956728</v>
      </c>
      <c r="R1610" s="2">
        <f t="shared" si="336"/>
        <v>54.316666865181375</v>
      </c>
      <c r="S1610" s="2">
        <f t="shared" si="337"/>
        <v>55.944753843963824</v>
      </c>
      <c r="T1610" s="2">
        <f t="shared" si="338"/>
        <v>44.387214264120928</v>
      </c>
      <c r="U1610" s="8" cm="1">
        <f t="array" ref="U1610">SUM(ABS(P1610:T1610/I1610-J1610:N1610/I1610))</f>
        <v>0</v>
      </c>
    </row>
    <row r="1611" spans="1:21" x14ac:dyDescent="0.25">
      <c r="A1611" s="6">
        <v>43243</v>
      </c>
      <c r="B1611" s="7">
        <v>45.208671569824197</v>
      </c>
      <c r="C1611" s="7">
        <v>141.68574523925699</v>
      </c>
      <c r="D1611" s="7">
        <v>106.11326599121</v>
      </c>
      <c r="E1611" s="7">
        <v>98.314704895019503</v>
      </c>
      <c r="F1611" s="7">
        <v>76.977264404296804</v>
      </c>
      <c r="G1611" s="11">
        <f t="shared" si="326"/>
        <v>2.3599554032320835E-3</v>
      </c>
      <c r="H1611" s="11">
        <f t="shared" si="327"/>
        <v>2.3599554032320835E-3</v>
      </c>
      <c r="I1611" s="7">
        <f t="shared" si="328"/>
        <v>263.85820312242259</v>
      </c>
      <c r="J1611" s="2">
        <f t="shared" si="329"/>
        <v>58.19433005449568</v>
      </c>
      <c r="K1611" s="2">
        <f t="shared" si="330"/>
        <v>51.265246813468913</v>
      </c>
      <c r="L1611" s="2">
        <f t="shared" si="331"/>
        <v>54.515751484605893</v>
      </c>
      <c r="M1611" s="2">
        <f t="shared" si="332"/>
        <v>55.687330278607725</v>
      </c>
      <c r="N1611" s="2">
        <f t="shared" si="333"/>
        <v>44.195544491244391</v>
      </c>
      <c r="O1611" s="8" cm="1">
        <f t="array" ref="O1611">MAX(ABS(J1611:N1611/I1611 - $X$2:$AB$2))</f>
        <v>3.2502670115058224E-2</v>
      </c>
      <c r="P1611" s="2">
        <f t="shared" si="334"/>
        <v>58.19433005449568</v>
      </c>
      <c r="Q1611" s="2">
        <f t="shared" si="335"/>
        <v>51.265246813468913</v>
      </c>
      <c r="R1611" s="2">
        <f t="shared" si="336"/>
        <v>54.515751484605893</v>
      </c>
      <c r="S1611" s="2">
        <f t="shared" si="337"/>
        <v>55.687330278607725</v>
      </c>
      <c r="T1611" s="2">
        <f t="shared" si="338"/>
        <v>44.195544491244391</v>
      </c>
      <c r="U1611" s="8" cm="1">
        <f t="array" ref="U1611">SUM(ABS(P1611:T1611/I1611-J1611:N1611/I1611))</f>
        <v>0</v>
      </c>
    </row>
    <row r="1612" spans="1:21" x14ac:dyDescent="0.25">
      <c r="A1612" s="6">
        <v>43244</v>
      </c>
      <c r="B1612" s="7">
        <v>45.158271789550703</v>
      </c>
      <c r="C1612" s="7">
        <v>141.64976501464801</v>
      </c>
      <c r="D1612" s="7">
        <v>104.39006042480401</v>
      </c>
      <c r="E1612" s="7">
        <v>97.213493347167898</v>
      </c>
      <c r="F1612" s="7">
        <v>76.828887939453097</v>
      </c>
      <c r="G1612" s="11">
        <f t="shared" si="326"/>
        <v>-6.3372245275802319E-3</v>
      </c>
      <c r="H1612" s="11">
        <f t="shared" si="327"/>
        <v>-6.3372245275802319E-3</v>
      </c>
      <c r="I1612" s="7">
        <f t="shared" si="328"/>
        <v>262.18607444579192</v>
      </c>
      <c r="J1612" s="2">
        <f t="shared" si="329"/>
        <v>58.129453530898211</v>
      </c>
      <c r="K1612" s="2">
        <f t="shared" si="330"/>
        <v>51.252228318969919</v>
      </c>
      <c r="L1612" s="2">
        <f t="shared" si="331"/>
        <v>53.630453632941801</v>
      </c>
      <c r="M1612" s="2">
        <f t="shared" si="332"/>
        <v>55.063582984270525</v>
      </c>
      <c r="N1612" s="2">
        <f t="shared" si="333"/>
        <v>44.110355978711489</v>
      </c>
      <c r="O1612" s="8" cm="1">
        <f t="array" ref="O1612">MAX(ABS(J1612:N1612/I1612 - $X$2:$AB$2))</f>
        <v>3.1759348501052859E-2</v>
      </c>
      <c r="P1612" s="2">
        <f t="shared" si="334"/>
        <v>58.129453530898211</v>
      </c>
      <c r="Q1612" s="2">
        <f t="shared" si="335"/>
        <v>51.252228318969919</v>
      </c>
      <c r="R1612" s="2">
        <f t="shared" si="336"/>
        <v>53.630453632941801</v>
      </c>
      <c r="S1612" s="2">
        <f t="shared" si="337"/>
        <v>55.063582984270525</v>
      </c>
      <c r="T1612" s="2">
        <f t="shared" si="338"/>
        <v>44.110355978711489</v>
      </c>
      <c r="U1612" s="8" cm="1">
        <f t="array" ref="U1612">SUM(ABS(P1612:T1612/I1612-J1612:N1612/I1612))</f>
        <v>0</v>
      </c>
    </row>
    <row r="1613" spans="1:21" x14ac:dyDescent="0.25">
      <c r="A1613" s="6">
        <v>43245</v>
      </c>
      <c r="B1613" s="7">
        <v>45.261470794677699</v>
      </c>
      <c r="C1613" s="7">
        <v>139.98806762695301</v>
      </c>
      <c r="D1613" s="7">
        <v>100.74577331542901</v>
      </c>
      <c r="E1613" s="7">
        <v>96.715316772460895</v>
      </c>
      <c r="F1613" s="7">
        <v>76.467239379882798</v>
      </c>
      <c r="G1613" s="11">
        <f t="shared" si="326"/>
        <v>-1.0795642109306502E-2</v>
      </c>
      <c r="H1613" s="11">
        <f t="shared" si="327"/>
        <v>-1.0795642109306502E-2</v>
      </c>
      <c r="I1613" s="7">
        <f t="shared" si="328"/>
        <v>259.35560742003116</v>
      </c>
      <c r="J1613" s="2">
        <f t="shared" si="329"/>
        <v>58.262295234870429</v>
      </c>
      <c r="K1613" s="2">
        <f t="shared" si="330"/>
        <v>50.650986983325112</v>
      </c>
      <c r="L1613" s="2">
        <f t="shared" si="331"/>
        <v>51.758199032751683</v>
      </c>
      <c r="M1613" s="2">
        <f t="shared" si="332"/>
        <v>54.781406238865074</v>
      </c>
      <c r="N1613" s="2">
        <f t="shared" si="333"/>
        <v>43.902719930218822</v>
      </c>
      <c r="O1613" s="8" cm="1">
        <f t="array" ref="O1613">MAX(ABS(J1613:N1613/I1613 - $X$2:$AB$2))</f>
        <v>3.0723845275812539E-2</v>
      </c>
      <c r="P1613" s="2">
        <f t="shared" si="334"/>
        <v>58.262295234870429</v>
      </c>
      <c r="Q1613" s="2">
        <f t="shared" si="335"/>
        <v>50.650986983325112</v>
      </c>
      <c r="R1613" s="2">
        <f t="shared" si="336"/>
        <v>51.758199032751683</v>
      </c>
      <c r="S1613" s="2">
        <f t="shared" si="337"/>
        <v>54.781406238865074</v>
      </c>
      <c r="T1613" s="2">
        <f t="shared" si="338"/>
        <v>43.902719930218822</v>
      </c>
      <c r="U1613" s="8" cm="1">
        <f t="array" ref="U1613">SUM(ABS(P1613:T1613/I1613-J1613:N1613/I1613))</f>
        <v>0</v>
      </c>
    </row>
    <row r="1614" spans="1:21" x14ac:dyDescent="0.25">
      <c r="A1614" s="6">
        <v>43249</v>
      </c>
      <c r="B1614" s="7">
        <v>45.098262786865199</v>
      </c>
      <c r="C1614" s="7">
        <v>137.98501586914</v>
      </c>
      <c r="D1614" s="7">
        <v>100.086181640625</v>
      </c>
      <c r="E1614" s="7">
        <v>92.581344604492102</v>
      </c>
      <c r="F1614" s="7">
        <v>76.411605834960895</v>
      </c>
      <c r="G1614" s="11">
        <f t="shared" si="326"/>
        <v>-1.4062571799485002E-2</v>
      </c>
      <c r="H1614" s="11">
        <f t="shared" si="327"/>
        <v>-1.4062571799485002E-2</v>
      </c>
      <c r="I1614" s="7">
        <f t="shared" si="328"/>
        <v>255.70840056908793</v>
      </c>
      <c r="J1614" s="2">
        <f t="shared" si="329"/>
        <v>58.052207648918952</v>
      </c>
      <c r="K1614" s="2">
        <f t="shared" si="330"/>
        <v>49.926235579639197</v>
      </c>
      <c r="L1614" s="2">
        <f t="shared" si="331"/>
        <v>51.419333430142593</v>
      </c>
      <c r="M1614" s="2">
        <f t="shared" si="332"/>
        <v>52.439845292045689</v>
      </c>
      <c r="N1614" s="2">
        <f t="shared" si="333"/>
        <v>43.87077861834149</v>
      </c>
      <c r="O1614" s="8" cm="1">
        <f t="array" ref="O1614">MAX(ABS(J1614:N1614/I1614 - $X$2:$AB$2))</f>
        <v>2.8434347402331944E-2</v>
      </c>
      <c r="P1614" s="2">
        <f t="shared" si="334"/>
        <v>58.052207648918952</v>
      </c>
      <c r="Q1614" s="2">
        <f t="shared" si="335"/>
        <v>49.926235579639197</v>
      </c>
      <c r="R1614" s="2">
        <f t="shared" si="336"/>
        <v>51.419333430142593</v>
      </c>
      <c r="S1614" s="2">
        <f t="shared" si="337"/>
        <v>52.439845292045689</v>
      </c>
      <c r="T1614" s="2">
        <f t="shared" si="338"/>
        <v>43.87077861834149</v>
      </c>
      <c r="U1614" s="8" cm="1">
        <f t="array" ref="U1614">SUM(ABS(P1614:T1614/I1614-J1614:N1614/I1614))</f>
        <v>0</v>
      </c>
    </row>
    <row r="1615" spans="1:21" x14ac:dyDescent="0.25">
      <c r="A1615" s="6">
        <v>43250</v>
      </c>
      <c r="B1615" s="7">
        <v>45.002265930175703</v>
      </c>
      <c r="C1615" s="7">
        <v>139.63780212402301</v>
      </c>
      <c r="D1615" s="7">
        <v>103.194541931152</v>
      </c>
      <c r="E1615" s="7">
        <v>94.6964111328125</v>
      </c>
      <c r="F1615" s="7">
        <v>78.006607055664006</v>
      </c>
      <c r="G1615" s="11">
        <f t="shared" si="326"/>
        <v>1.6366816727289235E-2</v>
      </c>
      <c r="H1615" s="11">
        <f t="shared" si="327"/>
        <v>1.6366816727289235E-2</v>
      </c>
      <c r="I1615" s="7">
        <f t="shared" si="328"/>
        <v>259.89353309683042</v>
      </c>
      <c r="J1615" s="2">
        <f t="shared" si="329"/>
        <v>57.928636825703002</v>
      </c>
      <c r="K1615" s="2">
        <f t="shared" si="330"/>
        <v>50.52425265710459</v>
      </c>
      <c r="L1615" s="2">
        <f t="shared" si="331"/>
        <v>53.016255318655801</v>
      </c>
      <c r="M1615" s="2">
        <f t="shared" si="332"/>
        <v>53.637859449231783</v>
      </c>
      <c r="N1615" s="2">
        <f t="shared" si="333"/>
        <v>44.786528846135226</v>
      </c>
      <c r="O1615" s="8" cm="1">
        <f t="array" ref="O1615">MAX(ABS(J1615:N1615/I1615 - $X$2:$AB$2))</f>
        <v>2.7673554195560612E-2</v>
      </c>
      <c r="P1615" s="2">
        <f t="shared" si="334"/>
        <v>57.928636825703002</v>
      </c>
      <c r="Q1615" s="2">
        <f t="shared" si="335"/>
        <v>50.52425265710459</v>
      </c>
      <c r="R1615" s="2">
        <f t="shared" si="336"/>
        <v>53.016255318655801</v>
      </c>
      <c r="S1615" s="2">
        <f t="shared" si="337"/>
        <v>53.637859449231783</v>
      </c>
      <c r="T1615" s="2">
        <f t="shared" si="338"/>
        <v>44.786528846135226</v>
      </c>
      <c r="U1615" s="8" cm="1">
        <f t="array" ref="U1615">SUM(ABS(P1615:T1615/I1615-J1615:N1615/I1615))</f>
        <v>0</v>
      </c>
    </row>
    <row r="1616" spans="1:21" x14ac:dyDescent="0.25">
      <c r="A1616" s="6">
        <v>43251</v>
      </c>
      <c r="B1616" s="7">
        <v>44.851043701171797</v>
      </c>
      <c r="C1616" s="7">
        <v>136.44911193847599</v>
      </c>
      <c r="D1616" s="7">
        <v>102.485481262207</v>
      </c>
      <c r="E1616" s="7">
        <v>93.5252685546875</v>
      </c>
      <c r="F1616" s="7">
        <v>76.541435241699205</v>
      </c>
      <c r="G1616" s="11">
        <f t="shared" si="326"/>
        <v>-1.2379109786091691E-2</v>
      </c>
      <c r="H1616" s="11">
        <f t="shared" si="327"/>
        <v>-1.2379109786091691E-2</v>
      </c>
      <c r="I1616" s="7">
        <f t="shared" si="328"/>
        <v>256.67628251792951</v>
      </c>
      <c r="J1616" s="2">
        <f t="shared" si="329"/>
        <v>57.733977792366048</v>
      </c>
      <c r="K1616" s="2">
        <f t="shared" si="330"/>
        <v>49.370509285830984</v>
      </c>
      <c r="L1616" s="2">
        <f t="shared" si="331"/>
        <v>52.651974991831104</v>
      </c>
      <c r="M1616" s="2">
        <f t="shared" si="332"/>
        <v>52.974501881093559</v>
      </c>
      <c r="N1616" s="2">
        <f t="shared" si="333"/>
        <v>43.945318566807813</v>
      </c>
      <c r="O1616" s="8" cm="1">
        <f t="array" ref="O1616">MAX(ABS(J1616:N1616/I1616 - $X$2:$AB$2))</f>
        <v>2.8790887355406053E-2</v>
      </c>
      <c r="P1616" s="2">
        <f t="shared" si="334"/>
        <v>57.733977792366048</v>
      </c>
      <c r="Q1616" s="2">
        <f t="shared" si="335"/>
        <v>49.370509285830984</v>
      </c>
      <c r="R1616" s="2">
        <f t="shared" si="336"/>
        <v>52.651974991831104</v>
      </c>
      <c r="S1616" s="2">
        <f t="shared" si="337"/>
        <v>52.974501881093559</v>
      </c>
      <c r="T1616" s="2">
        <f t="shared" si="338"/>
        <v>43.945318566807813</v>
      </c>
      <c r="U1616" s="8" cm="1">
        <f t="array" ref="U1616">SUM(ABS(P1616:T1616/I1616-J1616:N1616/I1616))</f>
        <v>0</v>
      </c>
    </row>
    <row r="1617" spans="1:21" x14ac:dyDescent="0.25">
      <c r="A1617" s="6">
        <v>43252</v>
      </c>
      <c r="B1617" s="7">
        <v>45.659896850585902</v>
      </c>
      <c r="C1617" s="7">
        <v>137.895248413085</v>
      </c>
      <c r="D1617" s="7">
        <v>102.114448547363</v>
      </c>
      <c r="E1617" s="7">
        <v>94.740097045898395</v>
      </c>
      <c r="F1617" s="7">
        <v>76.958732604980398</v>
      </c>
      <c r="G1617" s="11">
        <f t="shared" si="326"/>
        <v>8.9665587060330232E-3</v>
      </c>
      <c r="H1617" s="11">
        <f t="shared" si="327"/>
        <v>8.9665587060330232E-3</v>
      </c>
      <c r="I1617" s="7">
        <f t="shared" si="328"/>
        <v>258.97778547357285</v>
      </c>
      <c r="J1617" s="2">
        <f t="shared" si="329"/>
        <v>58.775164483063712</v>
      </c>
      <c r="K1617" s="2">
        <f t="shared" si="330"/>
        <v>49.893755595271642</v>
      </c>
      <c r="L1617" s="2">
        <f t="shared" si="331"/>
        <v>52.461356721003682</v>
      </c>
      <c r="M1617" s="2">
        <f t="shared" si="332"/>
        <v>53.662603986410979</v>
      </c>
      <c r="N1617" s="2">
        <f t="shared" si="333"/>
        <v>44.184904687822836</v>
      </c>
      <c r="O1617" s="8" cm="1">
        <f t="array" ref="O1617">MAX(ABS(J1617:N1617/I1617 - $X$2:$AB$2))</f>
        <v>2.9387278885618401E-2</v>
      </c>
      <c r="P1617" s="2">
        <f t="shared" si="334"/>
        <v>58.775164483063712</v>
      </c>
      <c r="Q1617" s="2">
        <f t="shared" si="335"/>
        <v>49.893755595271642</v>
      </c>
      <c r="R1617" s="2">
        <f t="shared" si="336"/>
        <v>52.461356721003682</v>
      </c>
      <c r="S1617" s="2">
        <f t="shared" si="337"/>
        <v>53.662603986410979</v>
      </c>
      <c r="T1617" s="2">
        <f t="shared" si="338"/>
        <v>44.184904687822836</v>
      </c>
      <c r="U1617" s="8" cm="1">
        <f t="array" ref="U1617">SUM(ABS(P1617:T1617/I1617-J1617:N1617/I1617))</f>
        <v>0</v>
      </c>
    </row>
    <row r="1618" spans="1:21" x14ac:dyDescent="0.25">
      <c r="A1618" s="6">
        <v>43255</v>
      </c>
      <c r="B1618" s="7">
        <v>46.041519165038999</v>
      </c>
      <c r="C1618" s="7">
        <v>136.97904968261699</v>
      </c>
      <c r="D1618" s="7">
        <v>100.803497314453</v>
      </c>
      <c r="E1618" s="7">
        <v>94.783790588378906</v>
      </c>
      <c r="F1618" s="7">
        <v>79.212112426757798</v>
      </c>
      <c r="G1618" s="11">
        <f t="shared" si="326"/>
        <v>3.1073459498849321E-3</v>
      </c>
      <c r="H1618" s="11">
        <f t="shared" si="327"/>
        <v>3.1073459498849321E-3</v>
      </c>
      <c r="I1618" s="7">
        <f t="shared" si="328"/>
        <v>259.78251904637432</v>
      </c>
      <c r="J1618" s="2">
        <f t="shared" si="329"/>
        <v>59.266403312967036</v>
      </c>
      <c r="K1618" s="2">
        <f t="shared" si="330"/>
        <v>49.562253269696718</v>
      </c>
      <c r="L1618" s="2">
        <f t="shared" si="331"/>
        <v>51.787854770477729</v>
      </c>
      <c r="M1618" s="2">
        <f t="shared" si="332"/>
        <v>53.687352845025288</v>
      </c>
      <c r="N1618" s="2">
        <f t="shared" si="333"/>
        <v>45.478654848207547</v>
      </c>
      <c r="O1618" s="8" cm="1">
        <f t="array" ref="O1618">MAX(ABS(J1618:N1618/I1618 - $X$2:$AB$2))</f>
        <v>2.813853499660332E-2</v>
      </c>
      <c r="P1618" s="2">
        <f t="shared" si="334"/>
        <v>59.266403312967036</v>
      </c>
      <c r="Q1618" s="2">
        <f t="shared" si="335"/>
        <v>49.562253269696718</v>
      </c>
      <c r="R1618" s="2">
        <f t="shared" si="336"/>
        <v>51.787854770477729</v>
      </c>
      <c r="S1618" s="2">
        <f t="shared" si="337"/>
        <v>53.687352845025288</v>
      </c>
      <c r="T1618" s="2">
        <f t="shared" si="338"/>
        <v>45.478654848207547</v>
      </c>
      <c r="U1618" s="8" cm="1">
        <f t="array" ref="U1618">SUM(ABS(P1618:T1618/I1618-J1618:N1618/I1618))</f>
        <v>0</v>
      </c>
    </row>
    <row r="1619" spans="1:21" x14ac:dyDescent="0.25">
      <c r="A1619" s="6">
        <v>43256</v>
      </c>
      <c r="B1619" s="7">
        <v>46.396739959716797</v>
      </c>
      <c r="C1619" s="7">
        <v>137.43713378906199</v>
      </c>
      <c r="D1619" s="7">
        <v>101.19100952148401</v>
      </c>
      <c r="E1619" s="7">
        <v>94.250671386718693</v>
      </c>
      <c r="F1619" s="7">
        <v>78.470260620117102</v>
      </c>
      <c r="G1619" s="11">
        <f t="shared" si="326"/>
        <v>3.6257284245455601E-4</v>
      </c>
      <c r="H1619" s="11">
        <f t="shared" si="327"/>
        <v>3.6257284245455601E-4</v>
      </c>
      <c r="I1619" s="7">
        <f t="shared" si="328"/>
        <v>259.87670913272495</v>
      </c>
      <c r="J1619" s="2">
        <f t="shared" si="329"/>
        <v>59.723657097471026</v>
      </c>
      <c r="K1619" s="2">
        <f t="shared" si="330"/>
        <v>49.727998911494169</v>
      </c>
      <c r="L1619" s="2">
        <f t="shared" si="331"/>
        <v>51.986939389902254</v>
      </c>
      <c r="M1619" s="2">
        <f t="shared" si="332"/>
        <v>53.385383927024456</v>
      </c>
      <c r="N1619" s="2">
        <f t="shared" si="333"/>
        <v>45.052729806833014</v>
      </c>
      <c r="O1619" s="8" cm="1">
        <f t="array" ref="O1619">MAX(ABS(J1619:N1619/I1619 - $X$2:$AB$2))</f>
        <v>2.981535088998219E-2</v>
      </c>
      <c r="P1619" s="2">
        <f t="shared" si="334"/>
        <v>59.723657097471026</v>
      </c>
      <c r="Q1619" s="2">
        <f t="shared" si="335"/>
        <v>49.727998911494169</v>
      </c>
      <c r="R1619" s="2">
        <f t="shared" si="336"/>
        <v>51.986939389902254</v>
      </c>
      <c r="S1619" s="2">
        <f t="shared" si="337"/>
        <v>53.385383927024456</v>
      </c>
      <c r="T1619" s="2">
        <f t="shared" si="338"/>
        <v>45.052729806833014</v>
      </c>
      <c r="U1619" s="8" cm="1">
        <f t="array" ref="U1619">SUM(ABS(P1619:T1619/I1619-J1619:N1619/I1619))</f>
        <v>0</v>
      </c>
    </row>
    <row r="1620" spans="1:21" x14ac:dyDescent="0.25">
      <c r="A1620" s="6">
        <v>43257</v>
      </c>
      <c r="B1620" s="7">
        <v>46.557540893554602</v>
      </c>
      <c r="C1620" s="7">
        <v>140.58091735839801</v>
      </c>
      <c r="D1620" s="7">
        <v>101.726913452148</v>
      </c>
      <c r="E1620" s="7">
        <v>96.453109741210895</v>
      </c>
      <c r="F1620" s="7">
        <v>78.414627075195298</v>
      </c>
      <c r="G1620" s="11">
        <f t="shared" si="326"/>
        <v>1.0910431673231802E-2</v>
      </c>
      <c r="H1620" s="11">
        <f t="shared" si="327"/>
        <v>1.0910431673231802E-2</v>
      </c>
      <c r="I1620" s="7">
        <f t="shared" si="328"/>
        <v>262.71207621118191</v>
      </c>
      <c r="J1620" s="2">
        <f t="shared" si="329"/>
        <v>59.930646205796748</v>
      </c>
      <c r="K1620" s="2">
        <f t="shared" si="330"/>
        <v>50.865494009098981</v>
      </c>
      <c r="L1620" s="2">
        <f t="shared" si="331"/>
        <v>52.262260342761451</v>
      </c>
      <c r="M1620" s="2">
        <f t="shared" si="332"/>
        <v>54.632887158568948</v>
      </c>
      <c r="N1620" s="2">
        <f t="shared" si="333"/>
        <v>45.020788494955738</v>
      </c>
      <c r="O1620" s="8" cm="1">
        <f t="array" ref="O1620">MAX(ABS(J1620:N1620/I1620 - $X$2:$AB$2))</f>
        <v>2.8630685181119581E-2</v>
      </c>
      <c r="P1620" s="2">
        <f t="shared" si="334"/>
        <v>59.930646205796748</v>
      </c>
      <c r="Q1620" s="2">
        <f t="shared" si="335"/>
        <v>50.865494009098981</v>
      </c>
      <c r="R1620" s="2">
        <f t="shared" si="336"/>
        <v>52.262260342761451</v>
      </c>
      <c r="S1620" s="2">
        <f t="shared" si="337"/>
        <v>54.632887158568948</v>
      </c>
      <c r="T1620" s="2">
        <f t="shared" si="338"/>
        <v>45.020788494955738</v>
      </c>
      <c r="U1620" s="8" cm="1">
        <f t="array" ref="U1620">SUM(ABS(P1620:T1620/I1620-J1620:N1620/I1620))</f>
        <v>0</v>
      </c>
    </row>
    <row r="1621" spans="1:21" x14ac:dyDescent="0.25">
      <c r="A1621" s="6">
        <v>43258</v>
      </c>
      <c r="B1621" s="7">
        <v>46.432735443115199</v>
      </c>
      <c r="C1621" s="7">
        <v>140.38331604003901</v>
      </c>
      <c r="D1621" s="7">
        <v>104.67863464355401</v>
      </c>
      <c r="E1621" s="7">
        <v>96.837669372558594</v>
      </c>
      <c r="F1621" s="7">
        <v>78.776283264160099</v>
      </c>
      <c r="G1621" s="11">
        <f t="shared" si="326"/>
        <v>6.5081121579837475E-3</v>
      </c>
      <c r="H1621" s="11">
        <f t="shared" si="327"/>
        <v>6.5081121579837475E-3</v>
      </c>
      <c r="I1621" s="7">
        <f t="shared" si="328"/>
        <v>264.42183586842106</v>
      </c>
      <c r="J1621" s="2">
        <f t="shared" si="329"/>
        <v>59.769991859555823</v>
      </c>
      <c r="K1621" s="2">
        <f t="shared" si="330"/>
        <v>50.793997188164489</v>
      </c>
      <c r="L1621" s="2">
        <f t="shared" si="331"/>
        <v>53.778708803935615</v>
      </c>
      <c r="M1621" s="2">
        <f t="shared" si="332"/>
        <v>54.85070909299418</v>
      </c>
      <c r="N1621" s="2">
        <f t="shared" si="333"/>
        <v>45.22842892377092</v>
      </c>
      <c r="O1621" s="8" cm="1">
        <f t="array" ref="O1621">MAX(ABS(J1621:N1621/I1621 - $X$2:$AB$2))</f>
        <v>2.8953502364014172E-2</v>
      </c>
      <c r="P1621" s="2">
        <f t="shared" si="334"/>
        <v>59.769991859555823</v>
      </c>
      <c r="Q1621" s="2">
        <f t="shared" si="335"/>
        <v>50.793997188164489</v>
      </c>
      <c r="R1621" s="2">
        <f t="shared" si="336"/>
        <v>53.778708803935615</v>
      </c>
      <c r="S1621" s="2">
        <f t="shared" si="337"/>
        <v>54.85070909299418</v>
      </c>
      <c r="T1621" s="2">
        <f t="shared" si="338"/>
        <v>45.22842892377092</v>
      </c>
      <c r="U1621" s="8" cm="1">
        <f t="array" ref="U1621">SUM(ABS(P1621:T1621/I1621-J1621:N1621/I1621))</f>
        <v>0</v>
      </c>
    </row>
    <row r="1622" spans="1:21" x14ac:dyDescent="0.25">
      <c r="A1622" s="6">
        <v>43259</v>
      </c>
      <c r="B1622" s="7">
        <v>46.010322570800703</v>
      </c>
      <c r="C1622" s="7">
        <v>139.51206970214801</v>
      </c>
      <c r="D1622" s="7">
        <v>104.249908447265</v>
      </c>
      <c r="E1622" s="7">
        <v>97.108589172363196</v>
      </c>
      <c r="F1622" s="7">
        <v>78.229148864746094</v>
      </c>
      <c r="G1622" s="11">
        <f t="shared" si="326"/>
        <v>-4.6891668412218923E-3</v>
      </c>
      <c r="H1622" s="11">
        <f t="shared" si="327"/>
        <v>-4.6891668412218923E-3</v>
      </c>
      <c r="I1622" s="7">
        <f t="shared" si="328"/>
        <v>263.18191776357185</v>
      </c>
      <c r="J1622" s="2">
        <f t="shared" si="329"/>
        <v>59.226245864436926</v>
      </c>
      <c r="K1622" s="2">
        <f t="shared" si="330"/>
        <v>50.478759699228043</v>
      </c>
      <c r="L1622" s="2">
        <f t="shared" si="331"/>
        <v>53.558450473805927</v>
      </c>
      <c r="M1622" s="2">
        <f t="shared" si="332"/>
        <v>55.004163252133878</v>
      </c>
      <c r="N1622" s="2">
        <f t="shared" si="333"/>
        <v>44.914298473967065</v>
      </c>
      <c r="O1622" s="8" cm="1">
        <f t="array" ref="O1622">MAX(ABS(J1622:N1622/I1622 - $X$2:$AB$2))</f>
        <v>2.9341244810308004E-2</v>
      </c>
      <c r="P1622" s="2">
        <f t="shared" si="334"/>
        <v>59.226245864436926</v>
      </c>
      <c r="Q1622" s="2">
        <f t="shared" si="335"/>
        <v>50.478759699228043</v>
      </c>
      <c r="R1622" s="2">
        <f t="shared" si="336"/>
        <v>53.558450473805927</v>
      </c>
      <c r="S1622" s="2">
        <f t="shared" si="337"/>
        <v>55.004163252133878</v>
      </c>
      <c r="T1622" s="2">
        <f t="shared" si="338"/>
        <v>44.914298473967065</v>
      </c>
      <c r="U1622" s="8" cm="1">
        <f t="array" ref="U1622">SUM(ABS(P1622:T1622/I1622-J1622:N1622/I1622))</f>
        <v>0</v>
      </c>
    </row>
    <row r="1623" spans="1:21" x14ac:dyDescent="0.25">
      <c r="A1623" s="6">
        <v>43262</v>
      </c>
      <c r="B1623" s="7">
        <v>45.897510528564403</v>
      </c>
      <c r="C1623" s="7">
        <v>140.392318725585</v>
      </c>
      <c r="D1623" s="7">
        <v>105.17333984375</v>
      </c>
      <c r="E1623" s="7">
        <v>96.8638916015625</v>
      </c>
      <c r="F1623" s="7">
        <v>78.173515319824205</v>
      </c>
      <c r="G1623" s="11">
        <f t="shared" si="326"/>
        <v>1.8130030251617413E-3</v>
      </c>
      <c r="H1623" s="11">
        <f t="shared" si="327"/>
        <v>1.8130030251617413E-3</v>
      </c>
      <c r="I1623" s="7">
        <f t="shared" si="328"/>
        <v>263.65906737664505</v>
      </c>
      <c r="J1623" s="2">
        <f t="shared" si="329"/>
        <v>59.081029891658751</v>
      </c>
      <c r="K1623" s="2">
        <f t="shared" si="330"/>
        <v>50.797254572283975</v>
      </c>
      <c r="L1623" s="2">
        <f t="shared" si="331"/>
        <v>54.032863885301801</v>
      </c>
      <c r="M1623" s="2">
        <f t="shared" si="332"/>
        <v>54.865561865310802</v>
      </c>
      <c r="N1623" s="2">
        <f t="shared" si="333"/>
        <v>44.88235716208974</v>
      </c>
      <c r="O1623" s="8" cm="1">
        <f t="array" ref="O1623">MAX(ABS(J1623:N1623/I1623 - $X$2:$AB$2))</f>
        <v>2.9771235980388583E-2</v>
      </c>
      <c r="P1623" s="2">
        <f t="shared" si="334"/>
        <v>59.081029891658751</v>
      </c>
      <c r="Q1623" s="2">
        <f t="shared" si="335"/>
        <v>50.797254572283975</v>
      </c>
      <c r="R1623" s="2">
        <f t="shared" si="336"/>
        <v>54.032863885301801</v>
      </c>
      <c r="S1623" s="2">
        <f t="shared" si="337"/>
        <v>54.865561865310802</v>
      </c>
      <c r="T1623" s="2">
        <f t="shared" si="338"/>
        <v>44.88235716208974</v>
      </c>
      <c r="U1623" s="8" cm="1">
        <f t="array" ref="U1623">SUM(ABS(P1623:T1623/I1623-J1623:N1623/I1623))</f>
        <v>0</v>
      </c>
    </row>
    <row r="1624" spans="1:21" x14ac:dyDescent="0.25">
      <c r="A1624" s="6">
        <v>43263</v>
      </c>
      <c r="B1624" s="7">
        <v>46.149520874023402</v>
      </c>
      <c r="C1624" s="7">
        <v>141.46119689941401</v>
      </c>
      <c r="D1624" s="7">
        <v>104.77758026123</v>
      </c>
      <c r="E1624" s="7">
        <v>96.304534912109304</v>
      </c>
      <c r="F1624" s="7">
        <v>77.988044738769503</v>
      </c>
      <c r="G1624" s="11">
        <f t="shared" si="326"/>
        <v>3.2050865827759623E-4</v>
      </c>
      <c r="H1624" s="11">
        <f t="shared" si="327"/>
        <v>3.2050865827759623E-4</v>
      </c>
      <c r="I1624" s="7">
        <f t="shared" si="328"/>
        <v>263.74357239057264</v>
      </c>
      <c r="J1624" s="2">
        <f t="shared" si="329"/>
        <v>59.405427240918122</v>
      </c>
      <c r="K1624" s="2">
        <f t="shared" si="330"/>
        <v>51.183999924135307</v>
      </c>
      <c r="L1624" s="2">
        <f t="shared" si="331"/>
        <v>53.829542171972392</v>
      </c>
      <c r="M1624" s="2">
        <f t="shared" si="332"/>
        <v>54.548731532123213</v>
      </c>
      <c r="N1624" s="2">
        <f t="shared" si="333"/>
        <v>44.775871521423582</v>
      </c>
      <c r="O1624" s="8" cm="1">
        <f t="array" ref="O1624">MAX(ABS(J1624:N1624/I1624 - $X$2:$AB$2))</f>
        <v>3.0229525157428772E-2</v>
      </c>
      <c r="P1624" s="2">
        <f t="shared" si="334"/>
        <v>59.405427240918122</v>
      </c>
      <c r="Q1624" s="2">
        <f t="shared" si="335"/>
        <v>51.183999924135307</v>
      </c>
      <c r="R1624" s="2">
        <f t="shared" si="336"/>
        <v>53.829542171972392</v>
      </c>
      <c r="S1624" s="2">
        <f t="shared" si="337"/>
        <v>54.548731532123213</v>
      </c>
      <c r="T1624" s="2">
        <f t="shared" si="338"/>
        <v>44.775871521423582</v>
      </c>
      <c r="U1624" s="8" cm="1">
        <f t="array" ref="U1624">SUM(ABS(P1624:T1624/I1624-J1624:N1624/I1624))</f>
        <v>0</v>
      </c>
    </row>
    <row r="1625" spans="1:21" x14ac:dyDescent="0.25">
      <c r="A1625" s="6">
        <v>43264</v>
      </c>
      <c r="B1625" s="7">
        <v>45.770301818847599</v>
      </c>
      <c r="C1625" s="7">
        <v>138.96415710449199</v>
      </c>
      <c r="D1625" s="7">
        <v>104.769332885742</v>
      </c>
      <c r="E1625" s="7">
        <v>96.112258911132798</v>
      </c>
      <c r="F1625" s="7">
        <v>77.978775024414006</v>
      </c>
      <c r="G1625" s="11">
        <f t="shared" si="326"/>
        <v>-5.7256416765653073E-3</v>
      </c>
      <c r="H1625" s="11">
        <f t="shared" si="327"/>
        <v>-5.7256416765653073E-3</v>
      </c>
      <c r="I1625" s="7">
        <f t="shared" si="328"/>
        <v>262.23347120056695</v>
      </c>
      <c r="J1625" s="2">
        <f t="shared" si="329"/>
        <v>58.917281978216245</v>
      </c>
      <c r="K1625" s="2">
        <f t="shared" si="330"/>
        <v>50.28051198910299</v>
      </c>
      <c r="L1625" s="2">
        <f t="shared" si="331"/>
        <v>53.825305078068027</v>
      </c>
      <c r="M1625" s="2">
        <f t="shared" si="332"/>
        <v>54.439822725628169</v>
      </c>
      <c r="N1625" s="2">
        <f t="shared" si="333"/>
        <v>44.770549429551522</v>
      </c>
      <c r="O1625" s="8" cm="1">
        <f t="array" ref="O1625">MAX(ABS(J1625:N1625/I1625 - $X$2:$AB$2))</f>
        <v>2.9272177862797844E-2</v>
      </c>
      <c r="P1625" s="2">
        <f t="shared" si="334"/>
        <v>58.917281978216245</v>
      </c>
      <c r="Q1625" s="2">
        <f t="shared" si="335"/>
        <v>50.28051198910299</v>
      </c>
      <c r="R1625" s="2">
        <f t="shared" si="336"/>
        <v>53.825305078068027</v>
      </c>
      <c r="S1625" s="2">
        <f t="shared" si="337"/>
        <v>54.439822725628169</v>
      </c>
      <c r="T1625" s="2">
        <f t="shared" si="338"/>
        <v>44.770549429551522</v>
      </c>
      <c r="U1625" s="8" cm="1">
        <f t="array" ref="U1625">SUM(ABS(P1625:T1625/I1625-J1625:N1625/I1625))</f>
        <v>0</v>
      </c>
    </row>
    <row r="1626" spans="1:21" x14ac:dyDescent="0.25">
      <c r="A1626" s="6">
        <v>43265</v>
      </c>
      <c r="B1626" s="7">
        <v>45.794300079345703</v>
      </c>
      <c r="C1626" s="7">
        <v>137.55392456054599</v>
      </c>
      <c r="D1626" s="7">
        <v>104.30762481689401</v>
      </c>
      <c r="E1626" s="7">
        <v>94.416717529296804</v>
      </c>
      <c r="F1626" s="7">
        <v>77.700569152832003</v>
      </c>
      <c r="G1626" s="11">
        <f t="shared" si="326"/>
        <v>-7.0039963483187195E-3</v>
      </c>
      <c r="H1626" s="11">
        <f t="shared" si="327"/>
        <v>-7.0039963483187195E-3</v>
      </c>
      <c r="I1626" s="7">
        <f t="shared" si="328"/>
        <v>260.39678892587125</v>
      </c>
      <c r="J1626" s="2">
        <f t="shared" si="329"/>
        <v>58.94817345641426</v>
      </c>
      <c r="K1626" s="2">
        <f t="shared" si="330"/>
        <v>49.770256569210922</v>
      </c>
      <c r="L1626" s="2">
        <f t="shared" si="331"/>
        <v>53.588102291925907</v>
      </c>
      <c r="M1626" s="2">
        <f t="shared" si="332"/>
        <v>53.479435639767814</v>
      </c>
      <c r="N1626" s="2">
        <f t="shared" si="333"/>
        <v>44.610820968552311</v>
      </c>
      <c r="O1626" s="8" cm="1">
        <f t="array" ref="O1626">MAX(ABS(J1626:N1626/I1626 - $X$2:$AB$2))</f>
        <v>2.8681370639897008E-2</v>
      </c>
      <c r="P1626" s="2">
        <f t="shared" si="334"/>
        <v>58.94817345641426</v>
      </c>
      <c r="Q1626" s="2">
        <f t="shared" si="335"/>
        <v>49.770256569210922</v>
      </c>
      <c r="R1626" s="2">
        <f t="shared" si="336"/>
        <v>53.588102291925907</v>
      </c>
      <c r="S1626" s="2">
        <f t="shared" si="337"/>
        <v>53.479435639767814</v>
      </c>
      <c r="T1626" s="2">
        <f t="shared" si="338"/>
        <v>44.610820968552311</v>
      </c>
      <c r="U1626" s="8" cm="1">
        <f t="array" ref="U1626">SUM(ABS(P1626:T1626/I1626-J1626:N1626/I1626))</f>
        <v>0</v>
      </c>
    </row>
    <row r="1627" spans="1:21" x14ac:dyDescent="0.25">
      <c r="A1627" s="6">
        <v>43266</v>
      </c>
      <c r="B1627" s="7">
        <v>45.323886871337798</v>
      </c>
      <c r="C1627" s="7">
        <v>134.75146484375</v>
      </c>
      <c r="D1627" s="7">
        <v>102.271102905273</v>
      </c>
      <c r="E1627" s="7">
        <v>94.303108215332003</v>
      </c>
      <c r="F1627" s="7">
        <v>77.617111206054602</v>
      </c>
      <c r="G1627" s="11">
        <f t="shared" si="326"/>
        <v>-1.0668568867524875E-2</v>
      </c>
      <c r="H1627" s="11">
        <f t="shared" si="327"/>
        <v>-1.0668568867524875E-2</v>
      </c>
      <c r="I1627" s="7">
        <f t="shared" si="328"/>
        <v>257.61872785033324</v>
      </c>
      <c r="J1627" s="2">
        <f t="shared" si="329"/>
        <v>58.342639594475287</v>
      </c>
      <c r="K1627" s="2">
        <f t="shared" si="330"/>
        <v>48.756260497667206</v>
      </c>
      <c r="L1627" s="2">
        <f t="shared" si="331"/>
        <v>52.541837987554366</v>
      </c>
      <c r="M1627" s="2">
        <f t="shared" si="332"/>
        <v>53.415085150222644</v>
      </c>
      <c r="N1627" s="2">
        <f t="shared" si="333"/>
        <v>44.562904620413775</v>
      </c>
      <c r="O1627" s="8" cm="1">
        <f t="array" ref="O1627">MAX(ABS(J1627:N1627/I1627 - $X$2:$AB$2))</f>
        <v>2.7019933712648658E-2</v>
      </c>
      <c r="P1627" s="2">
        <f t="shared" si="334"/>
        <v>58.342639594475287</v>
      </c>
      <c r="Q1627" s="2">
        <f t="shared" si="335"/>
        <v>48.756260497667206</v>
      </c>
      <c r="R1627" s="2">
        <f t="shared" si="336"/>
        <v>52.541837987554366</v>
      </c>
      <c r="S1627" s="2">
        <f t="shared" si="337"/>
        <v>53.415085150222644</v>
      </c>
      <c r="T1627" s="2">
        <f t="shared" si="338"/>
        <v>44.562904620413775</v>
      </c>
      <c r="U1627" s="8" cm="1">
        <f t="array" ref="U1627">SUM(ABS(P1627:T1627/I1627-J1627:N1627/I1627))</f>
        <v>0</v>
      </c>
    </row>
    <row r="1628" spans="1:21" x14ac:dyDescent="0.25">
      <c r="A1628" s="6">
        <v>43269</v>
      </c>
      <c r="B1628" s="7">
        <v>45.299873352050703</v>
      </c>
      <c r="C1628" s="7">
        <v>133.54782104492099</v>
      </c>
      <c r="D1628" s="7">
        <v>103.86238861083901</v>
      </c>
      <c r="E1628" s="7">
        <v>94.547828674316406</v>
      </c>
      <c r="F1628" s="7">
        <v>76.967979431152301</v>
      </c>
      <c r="G1628" s="11">
        <f t="shared" si="326"/>
        <v>4.5427388729568641E-4</v>
      </c>
      <c r="H1628" s="11">
        <f t="shared" si="327"/>
        <v>4.5427388729568641E-4</v>
      </c>
      <c r="I1628" s="7">
        <f t="shared" si="328"/>
        <v>257.73575731127397</v>
      </c>
      <c r="J1628" s="2">
        <f t="shared" si="329"/>
        <v>58.311728474580846</v>
      </c>
      <c r="K1628" s="2">
        <f t="shared" si="330"/>
        <v>48.320753761839462</v>
      </c>
      <c r="L1628" s="2">
        <f t="shared" si="331"/>
        <v>53.359361934775336</v>
      </c>
      <c r="M1628" s="2">
        <f t="shared" si="332"/>
        <v>53.553699501350984</v>
      </c>
      <c r="N1628" s="2">
        <f t="shared" si="333"/>
        <v>44.190213638727322</v>
      </c>
      <c r="O1628" s="8" cm="1">
        <f t="array" ref="O1628">MAX(ABS(J1628:N1628/I1628 - $X$2:$AB$2))</f>
        <v>2.8544498055977224E-2</v>
      </c>
      <c r="P1628" s="2">
        <f t="shared" si="334"/>
        <v>58.311728474580846</v>
      </c>
      <c r="Q1628" s="2">
        <f t="shared" si="335"/>
        <v>48.320753761839462</v>
      </c>
      <c r="R1628" s="2">
        <f t="shared" si="336"/>
        <v>53.359361934775336</v>
      </c>
      <c r="S1628" s="2">
        <f t="shared" si="337"/>
        <v>53.553699501350984</v>
      </c>
      <c r="T1628" s="2">
        <f t="shared" si="338"/>
        <v>44.190213638727322</v>
      </c>
      <c r="U1628" s="8" cm="1">
        <f t="array" ref="U1628">SUM(ABS(P1628:T1628/I1628-J1628:N1628/I1628))</f>
        <v>0</v>
      </c>
    </row>
    <row r="1629" spans="1:21" x14ac:dyDescent="0.25">
      <c r="A1629" s="6">
        <v>43270</v>
      </c>
      <c r="B1629" s="7">
        <v>44.567844390869098</v>
      </c>
      <c r="C1629" s="7">
        <v>128.71537780761699</v>
      </c>
      <c r="D1629" s="7">
        <v>103.507858276367</v>
      </c>
      <c r="E1629" s="7">
        <v>93.997207641601506</v>
      </c>
      <c r="F1629" s="7">
        <v>77.533668518066406</v>
      </c>
      <c r="G1629" s="11">
        <f t="shared" si="326"/>
        <v>-1.1096740207445888E-2</v>
      </c>
      <c r="H1629" s="11">
        <f t="shared" si="327"/>
        <v>-1.1096740207445888E-2</v>
      </c>
      <c r="I1629" s="7">
        <f t="shared" si="328"/>
        <v>254.87573057022144</v>
      </c>
      <c r="J1629" s="2">
        <f t="shared" si="329"/>
        <v>57.369432815424901</v>
      </c>
      <c r="K1629" s="2">
        <f t="shared" si="330"/>
        <v>46.572261739200705</v>
      </c>
      <c r="L1629" s="2">
        <f t="shared" si="331"/>
        <v>53.177221771363243</v>
      </c>
      <c r="M1629" s="2">
        <f t="shared" si="332"/>
        <v>53.241817211312231</v>
      </c>
      <c r="N1629" s="2">
        <f t="shared" si="333"/>
        <v>44.514997032920377</v>
      </c>
      <c r="O1629" s="8" cm="1">
        <f t="array" ref="O1629">MAX(ABS(J1629:N1629/I1629 - $X$2:$AB$2))</f>
        <v>2.5346269990755593E-2</v>
      </c>
      <c r="P1629" s="2">
        <f t="shared" si="334"/>
        <v>57.369432815424901</v>
      </c>
      <c r="Q1629" s="2">
        <f t="shared" si="335"/>
        <v>46.572261739200705</v>
      </c>
      <c r="R1629" s="2">
        <f t="shared" si="336"/>
        <v>53.177221771363243</v>
      </c>
      <c r="S1629" s="2">
        <f t="shared" si="337"/>
        <v>53.241817211312231</v>
      </c>
      <c r="T1629" s="2">
        <f t="shared" si="338"/>
        <v>44.514997032920377</v>
      </c>
      <c r="U1629" s="8" cm="1">
        <f t="array" ref="U1629">SUM(ABS(P1629:T1629/I1629-J1629:N1629/I1629))</f>
        <v>0</v>
      </c>
    </row>
    <row r="1630" spans="1:21" x14ac:dyDescent="0.25">
      <c r="A1630" s="6">
        <v>43271</v>
      </c>
      <c r="B1630" s="7">
        <v>44.762248992919901</v>
      </c>
      <c r="C1630" s="7">
        <v>128.56271362304599</v>
      </c>
      <c r="D1630" s="7">
        <v>103.30172729492099</v>
      </c>
      <c r="E1630" s="7">
        <v>93.988479614257798</v>
      </c>
      <c r="F1630" s="7">
        <v>77.533668518066406</v>
      </c>
      <c r="G1630" s="11">
        <f t="shared" si="326"/>
        <v>3.3021542271272075E-4</v>
      </c>
      <c r="H1630" s="11">
        <f t="shared" si="327"/>
        <v>3.3021542271272075E-4</v>
      </c>
      <c r="I1630" s="7">
        <f t="shared" si="328"/>
        <v>254.95989446733088</v>
      </c>
      <c r="J1630" s="2">
        <f t="shared" si="329"/>
        <v>57.619677849906488</v>
      </c>
      <c r="K1630" s="2">
        <f t="shared" si="330"/>
        <v>46.517024233914668</v>
      </c>
      <c r="L1630" s="2">
        <f t="shared" si="331"/>
        <v>53.071321860990871</v>
      </c>
      <c r="M1630" s="2">
        <f t="shared" si="332"/>
        <v>53.236873489598494</v>
      </c>
      <c r="N1630" s="2">
        <f t="shared" si="333"/>
        <v>44.514997032920377</v>
      </c>
      <c r="O1630" s="8" cm="1">
        <f t="array" ref="O1630">MAX(ABS(J1630:N1630/I1630 - $X$2:$AB$2))</f>
        <v>2.5995064715127358E-2</v>
      </c>
      <c r="P1630" s="2">
        <f t="shared" si="334"/>
        <v>57.619677849906488</v>
      </c>
      <c r="Q1630" s="2">
        <f t="shared" si="335"/>
        <v>46.517024233914668</v>
      </c>
      <c r="R1630" s="2">
        <f t="shared" si="336"/>
        <v>53.071321860990871</v>
      </c>
      <c r="S1630" s="2">
        <f t="shared" si="337"/>
        <v>53.236873489598494</v>
      </c>
      <c r="T1630" s="2">
        <f t="shared" si="338"/>
        <v>44.514997032920377</v>
      </c>
      <c r="U1630" s="8" cm="1">
        <f t="array" ref="U1630">SUM(ABS(P1630:T1630/I1630-J1630:N1630/I1630))</f>
        <v>0</v>
      </c>
    </row>
    <row r="1631" spans="1:21" x14ac:dyDescent="0.25">
      <c r="A1631" s="6">
        <v>43272</v>
      </c>
      <c r="B1631" s="7">
        <v>44.5126342773437</v>
      </c>
      <c r="C1631" s="7">
        <v>125.32910919189401</v>
      </c>
      <c r="D1631" s="7">
        <v>101.07557678222599</v>
      </c>
      <c r="E1631" s="7">
        <v>93.962257385253906</v>
      </c>
      <c r="F1631" s="7">
        <v>78.090049743652301</v>
      </c>
      <c r="G1631" s="11">
        <f t="shared" si="326"/>
        <v>-9.1402904450872402E-3</v>
      </c>
      <c r="H1631" s="11">
        <f t="shared" si="327"/>
        <v>-9.1402904450872402E-3</v>
      </c>
      <c r="I1631" s="7">
        <f t="shared" si="328"/>
        <v>252.6294869800507</v>
      </c>
      <c r="J1631" s="2">
        <f t="shared" si="329"/>
        <v>57.298364247000357</v>
      </c>
      <c r="K1631" s="2">
        <f t="shared" si="330"/>
        <v>45.347029828477453</v>
      </c>
      <c r="L1631" s="2">
        <f t="shared" si="331"/>
        <v>51.927635753662301</v>
      </c>
      <c r="M1631" s="2">
        <f t="shared" si="332"/>
        <v>53.222020717281886</v>
      </c>
      <c r="N1631" s="2">
        <f t="shared" si="333"/>
        <v>44.834436433628696</v>
      </c>
      <c r="O1631" s="8" cm="1">
        <f t="array" ref="O1631">MAX(ABS(J1631:N1631/I1631 - $X$2:$AB$2))</f>
        <v>2.6807903273480566E-2</v>
      </c>
      <c r="P1631" s="2">
        <f t="shared" si="334"/>
        <v>57.298364247000357</v>
      </c>
      <c r="Q1631" s="2">
        <f t="shared" si="335"/>
        <v>45.347029828477453</v>
      </c>
      <c r="R1631" s="2">
        <f t="shared" si="336"/>
        <v>51.927635753662301</v>
      </c>
      <c r="S1631" s="2">
        <f t="shared" si="337"/>
        <v>53.222020717281886</v>
      </c>
      <c r="T1631" s="2">
        <f t="shared" si="338"/>
        <v>44.834436433628696</v>
      </c>
      <c r="U1631" s="8" cm="1">
        <f t="array" ref="U1631">SUM(ABS(P1631:T1631/I1631-J1631:N1631/I1631))</f>
        <v>0</v>
      </c>
    </row>
    <row r="1632" spans="1:21" x14ac:dyDescent="0.25">
      <c r="A1632" s="6">
        <v>43273</v>
      </c>
      <c r="B1632" s="7">
        <v>44.383033752441399</v>
      </c>
      <c r="C1632" s="7">
        <v>125.697364807128</v>
      </c>
      <c r="D1632" s="7">
        <v>103.145065307617</v>
      </c>
      <c r="E1632" s="7">
        <v>92.424034118652301</v>
      </c>
      <c r="F1632" s="7">
        <v>78.655723571777301</v>
      </c>
      <c r="G1632" s="11">
        <f t="shared" si="326"/>
        <v>1.9123392513005211E-3</v>
      </c>
      <c r="H1632" s="11">
        <f t="shared" si="327"/>
        <v>1.9123392513005211E-3</v>
      </c>
      <c r="I1632" s="7">
        <f t="shared" si="328"/>
        <v>253.11260026403855</v>
      </c>
      <c r="J1632" s="2">
        <f t="shared" si="329"/>
        <v>57.131537497628791</v>
      </c>
      <c r="K1632" s="2">
        <f t="shared" si="330"/>
        <v>45.480273401947294</v>
      </c>
      <c r="L1632" s="2">
        <f t="shared" si="331"/>
        <v>52.99083667483464</v>
      </c>
      <c r="M1632" s="2">
        <f t="shared" si="332"/>
        <v>52.350741622451153</v>
      </c>
      <c r="N1632" s="2">
        <f t="shared" si="333"/>
        <v>45.15921106717667</v>
      </c>
      <c r="O1632" s="8" cm="1">
        <f t="array" ref="O1632">MAX(ABS(J1632:N1632/I1632 - $X$2:$AB$2))</f>
        <v>2.5715896553672513E-2</v>
      </c>
      <c r="P1632" s="2">
        <f t="shared" si="334"/>
        <v>57.131537497628791</v>
      </c>
      <c r="Q1632" s="2">
        <f t="shared" si="335"/>
        <v>45.480273401947294</v>
      </c>
      <c r="R1632" s="2">
        <f t="shared" si="336"/>
        <v>52.99083667483464</v>
      </c>
      <c r="S1632" s="2">
        <f t="shared" si="337"/>
        <v>52.350741622451153</v>
      </c>
      <c r="T1632" s="2">
        <f t="shared" si="338"/>
        <v>45.15921106717667</v>
      </c>
      <c r="U1632" s="8" cm="1">
        <f t="array" ref="U1632">SUM(ABS(P1632:T1632/I1632-J1632:N1632/I1632))</f>
        <v>0</v>
      </c>
    </row>
    <row r="1633" spans="1:21" x14ac:dyDescent="0.25">
      <c r="A1633" s="6">
        <v>43276</v>
      </c>
      <c r="B1633" s="7">
        <v>43.722995758056598</v>
      </c>
      <c r="C1633" s="7">
        <v>122.67934417724599</v>
      </c>
      <c r="D1633" s="7">
        <v>101.092063903808</v>
      </c>
      <c r="E1633" s="7">
        <v>91.585021972656193</v>
      </c>
      <c r="F1633" s="7">
        <v>80.185821533203097</v>
      </c>
      <c r="G1633" s="11">
        <f t="shared" si="326"/>
        <v>-1.0244822242867935E-2</v>
      </c>
      <c r="H1633" s="11">
        <f t="shared" si="327"/>
        <v>-1.0244822242867935E-2</v>
      </c>
      <c r="I1633" s="7">
        <f t="shared" si="328"/>
        <v>250.5195066669034</v>
      </c>
      <c r="J1633" s="2">
        <f t="shared" si="329"/>
        <v>56.281911362642454</v>
      </c>
      <c r="K1633" s="2">
        <f t="shared" si="330"/>
        <v>44.388282304199414</v>
      </c>
      <c r="L1633" s="2">
        <f t="shared" si="331"/>
        <v>51.936106021865477</v>
      </c>
      <c r="M1633" s="2">
        <f t="shared" si="332"/>
        <v>51.875509086975015</v>
      </c>
      <c r="N1633" s="2">
        <f t="shared" si="333"/>
        <v>46.037697891221065</v>
      </c>
      <c r="O1633" s="8" cm="1">
        <f t="array" ref="O1633">MAX(ABS(J1633:N1633/I1633 - $X$2:$AB$2))</f>
        <v>2.4660794328787344E-2</v>
      </c>
      <c r="P1633" s="2">
        <f t="shared" si="334"/>
        <v>56.281911362642454</v>
      </c>
      <c r="Q1633" s="2">
        <f t="shared" si="335"/>
        <v>44.388282304199414</v>
      </c>
      <c r="R1633" s="2">
        <f t="shared" si="336"/>
        <v>51.936106021865477</v>
      </c>
      <c r="S1633" s="2">
        <f t="shared" si="337"/>
        <v>51.875509086975015</v>
      </c>
      <c r="T1633" s="2">
        <f t="shared" si="338"/>
        <v>46.037697891221065</v>
      </c>
      <c r="U1633" s="8" cm="1">
        <f t="array" ref="U1633">SUM(ABS(P1633:T1633/I1633-J1633:N1633/I1633))</f>
        <v>0</v>
      </c>
    </row>
    <row r="1634" spans="1:21" x14ac:dyDescent="0.25">
      <c r="A1634" s="6">
        <v>43277</v>
      </c>
      <c r="B1634" s="7">
        <v>44.265430450439403</v>
      </c>
      <c r="C1634" s="7">
        <v>121.745162963867</v>
      </c>
      <c r="D1634" s="7">
        <v>102.37004089355401</v>
      </c>
      <c r="E1634" s="7">
        <v>91.646202087402301</v>
      </c>
      <c r="F1634" s="7">
        <v>79.731422424316406</v>
      </c>
      <c r="G1634" s="11">
        <f t="shared" si="326"/>
        <v>3.1556873160134558E-3</v>
      </c>
      <c r="H1634" s="11">
        <f t="shared" si="327"/>
        <v>3.1556873160134558E-3</v>
      </c>
      <c r="I1634" s="7">
        <f t="shared" si="328"/>
        <v>251.3100678965061</v>
      </c>
      <c r="J1634" s="2">
        <f t="shared" si="329"/>
        <v>56.980154032144021</v>
      </c>
      <c r="K1634" s="2">
        <f t="shared" si="330"/>
        <v>44.050273491869639</v>
      </c>
      <c r="L1634" s="2">
        <f t="shared" si="331"/>
        <v>52.592667435985078</v>
      </c>
      <c r="M1634" s="2">
        <f t="shared" si="332"/>
        <v>51.910162674757096</v>
      </c>
      <c r="N1634" s="2">
        <f t="shared" si="333"/>
        <v>45.776810261750271</v>
      </c>
      <c r="O1634" s="8" cm="1">
        <f t="array" ref="O1634">MAX(ABS(J1634:N1634/I1634 - $X$2:$AB$2))</f>
        <v>2.6732476374999231E-2</v>
      </c>
      <c r="P1634" s="2">
        <f t="shared" si="334"/>
        <v>56.980154032144021</v>
      </c>
      <c r="Q1634" s="2">
        <f t="shared" si="335"/>
        <v>44.050273491869639</v>
      </c>
      <c r="R1634" s="2">
        <f t="shared" si="336"/>
        <v>52.592667435985078</v>
      </c>
      <c r="S1634" s="2">
        <f t="shared" si="337"/>
        <v>51.910162674757096</v>
      </c>
      <c r="T1634" s="2">
        <f t="shared" si="338"/>
        <v>45.776810261750271</v>
      </c>
      <c r="U1634" s="8" cm="1">
        <f t="array" ref="U1634">SUM(ABS(P1634:T1634/I1634-J1634:N1634/I1634))</f>
        <v>0</v>
      </c>
    </row>
    <row r="1635" spans="1:21" x14ac:dyDescent="0.25">
      <c r="A1635" s="6">
        <v>43278</v>
      </c>
      <c r="B1635" s="7">
        <v>44.200630187988203</v>
      </c>
      <c r="C1635" s="7">
        <v>120.909851074218</v>
      </c>
      <c r="D1635" s="7">
        <v>103.88712310791</v>
      </c>
      <c r="E1635" s="7">
        <v>90.230331420898395</v>
      </c>
      <c r="F1635" s="7">
        <v>80.575279235839801</v>
      </c>
      <c r="G1635" s="11">
        <f t="shared" si="326"/>
        <v>3.0347626866422672E-4</v>
      </c>
      <c r="H1635" s="11">
        <f t="shared" si="327"/>
        <v>3.0347626866422672E-4</v>
      </c>
      <c r="I1635" s="7">
        <f t="shared" si="328"/>
        <v>251.38633453818909</v>
      </c>
      <c r="J1635" s="2">
        <f t="shared" si="329"/>
        <v>56.896740657458182</v>
      </c>
      <c r="K1635" s="2">
        <f t="shared" si="330"/>
        <v>43.748037934462161</v>
      </c>
      <c r="L1635" s="2">
        <f t="shared" si="331"/>
        <v>53.372069296883389</v>
      </c>
      <c r="M1635" s="2">
        <f t="shared" si="332"/>
        <v>51.108186434055497</v>
      </c>
      <c r="N1635" s="2">
        <f t="shared" si="333"/>
        <v>46.261300215329868</v>
      </c>
      <c r="O1635" s="8" cm="1">
        <f t="array" ref="O1635">MAX(ABS(J1635:N1635/I1635 - $X$2:$AB$2))</f>
        <v>2.6331875843532665E-2</v>
      </c>
      <c r="P1635" s="2">
        <f t="shared" si="334"/>
        <v>56.896740657458182</v>
      </c>
      <c r="Q1635" s="2">
        <f t="shared" si="335"/>
        <v>43.748037934462161</v>
      </c>
      <c r="R1635" s="2">
        <f t="shared" si="336"/>
        <v>53.372069296883389</v>
      </c>
      <c r="S1635" s="2">
        <f t="shared" si="337"/>
        <v>51.108186434055497</v>
      </c>
      <c r="T1635" s="2">
        <f t="shared" si="338"/>
        <v>46.261300215329868</v>
      </c>
      <c r="U1635" s="8" cm="1">
        <f t="array" ref="U1635">SUM(ABS(P1635:T1635/I1635-J1635:N1635/I1635))</f>
        <v>0</v>
      </c>
    </row>
    <row r="1636" spans="1:21" x14ac:dyDescent="0.25">
      <c r="A1636" s="6">
        <v>43279</v>
      </c>
      <c r="B1636" s="7">
        <v>44.522239685058501</v>
      </c>
      <c r="C1636" s="7">
        <v>122.185333251953</v>
      </c>
      <c r="D1636" s="7">
        <v>103.606803894042</v>
      </c>
      <c r="E1636" s="7">
        <v>91.707366943359304</v>
      </c>
      <c r="F1636" s="7">
        <v>79.620140075683594</v>
      </c>
      <c r="G1636" s="11">
        <f t="shared" si="326"/>
        <v>4.0563592544884397E-3</v>
      </c>
      <c r="H1636" s="11">
        <f t="shared" si="327"/>
        <v>4.0563592544884397E-3</v>
      </c>
      <c r="I1636" s="7">
        <f t="shared" si="328"/>
        <v>252.40604782274502</v>
      </c>
      <c r="J1636" s="2">
        <f t="shared" si="329"/>
        <v>57.310728694958087</v>
      </c>
      <c r="K1636" s="2">
        <f t="shared" si="330"/>
        <v>44.209537491367826</v>
      </c>
      <c r="L1636" s="2">
        <f t="shared" si="331"/>
        <v>53.228055139399501</v>
      </c>
      <c r="M1636" s="2">
        <f t="shared" si="332"/>
        <v>51.944807619669035</v>
      </c>
      <c r="N1636" s="2">
        <f t="shared" si="333"/>
        <v>45.712918877350582</v>
      </c>
      <c r="O1636" s="8" cm="1">
        <f t="array" ref="O1636">MAX(ABS(J1636:N1636/I1636 - $X$2:$AB$2))</f>
        <v>2.7057668345590452E-2</v>
      </c>
      <c r="P1636" s="2">
        <f t="shared" si="334"/>
        <v>57.310728694958087</v>
      </c>
      <c r="Q1636" s="2">
        <f t="shared" si="335"/>
        <v>44.209537491367826</v>
      </c>
      <c r="R1636" s="2">
        <f t="shared" si="336"/>
        <v>53.228055139399501</v>
      </c>
      <c r="S1636" s="2">
        <f t="shared" si="337"/>
        <v>51.944807619669035</v>
      </c>
      <c r="T1636" s="2">
        <f t="shared" si="338"/>
        <v>45.712918877350582</v>
      </c>
      <c r="U1636" s="8" cm="1">
        <f t="array" ref="U1636">SUM(ABS(P1636:T1636/I1636-J1636:N1636/I1636))</f>
        <v>0</v>
      </c>
    </row>
    <row r="1637" spans="1:21" x14ac:dyDescent="0.25">
      <c r="A1637" s="6">
        <v>43280</v>
      </c>
      <c r="B1637" s="7">
        <v>44.428646087646399</v>
      </c>
      <c r="C1637" s="7">
        <v>121.86195373535099</v>
      </c>
      <c r="D1637" s="7">
        <v>104.241653442382</v>
      </c>
      <c r="E1637" s="7">
        <v>91.069358825683594</v>
      </c>
      <c r="F1637" s="7">
        <v>79.4254150390625</v>
      </c>
      <c r="G1637" s="11">
        <f t="shared" si="326"/>
        <v>-1.5233718026053111E-3</v>
      </c>
      <c r="H1637" s="11">
        <f t="shared" si="327"/>
        <v>-1.5233718026053111E-3</v>
      </c>
      <c r="I1637" s="7">
        <f t="shared" si="328"/>
        <v>252.02153956668479</v>
      </c>
      <c r="J1637" s="2">
        <f t="shared" si="329"/>
        <v>57.190251438943712</v>
      </c>
      <c r="K1637" s="2">
        <f t="shared" si="330"/>
        <v>44.092531149586385</v>
      </c>
      <c r="L1637" s="2">
        <f t="shared" si="331"/>
        <v>53.554209460295482</v>
      </c>
      <c r="M1637" s="2">
        <f t="shared" si="332"/>
        <v>51.583427612401785</v>
      </c>
      <c r="N1637" s="2">
        <f t="shared" si="333"/>
        <v>45.601119905457438</v>
      </c>
      <c r="O1637" s="8" cm="1">
        <f t="array" ref="O1637">MAX(ABS(J1637:N1637/I1637 - $X$2:$AB$2))</f>
        <v>2.6926045834313267E-2</v>
      </c>
      <c r="P1637" s="2">
        <f t="shared" si="334"/>
        <v>57.190251438943712</v>
      </c>
      <c r="Q1637" s="2">
        <f t="shared" si="335"/>
        <v>44.092531149586385</v>
      </c>
      <c r="R1637" s="2">
        <f t="shared" si="336"/>
        <v>53.554209460295482</v>
      </c>
      <c r="S1637" s="2">
        <f t="shared" si="337"/>
        <v>51.583427612401785</v>
      </c>
      <c r="T1637" s="2">
        <f t="shared" si="338"/>
        <v>45.601119905457438</v>
      </c>
      <c r="U1637" s="8" cm="1">
        <f t="array" ref="U1637">SUM(ABS(P1637:T1637/I1637-J1637:N1637/I1637))</f>
        <v>0</v>
      </c>
    </row>
    <row r="1638" spans="1:21" x14ac:dyDescent="0.25">
      <c r="A1638" s="6">
        <v>43283</v>
      </c>
      <c r="B1638" s="7">
        <v>44.925460815429602</v>
      </c>
      <c r="C1638" s="7">
        <v>122.418853759765</v>
      </c>
      <c r="D1638" s="7">
        <v>102.44422912597599</v>
      </c>
      <c r="E1638" s="7">
        <v>91.838470458984304</v>
      </c>
      <c r="F1638" s="7">
        <v>77.895324707031193</v>
      </c>
      <c r="G1638" s="11">
        <f t="shared" si="326"/>
        <v>-2.0841559567303936E-3</v>
      </c>
      <c r="H1638" s="11">
        <f t="shared" si="327"/>
        <v>-2.0841559567303936E-3</v>
      </c>
      <c r="I1638" s="7">
        <f t="shared" si="328"/>
        <v>251.49628737377253</v>
      </c>
      <c r="J1638" s="2">
        <f t="shared" si="329"/>
        <v>57.829770346282018</v>
      </c>
      <c r="K1638" s="2">
        <f t="shared" si="330"/>
        <v>44.294030722841271</v>
      </c>
      <c r="L1638" s="2">
        <f t="shared" si="331"/>
        <v>52.630781683096593</v>
      </c>
      <c r="M1638" s="2">
        <f t="shared" si="332"/>
        <v>52.019067159817098</v>
      </c>
      <c r="N1638" s="2">
        <f t="shared" si="333"/>
        <v>44.722637461735552</v>
      </c>
      <c r="O1638" s="8" cm="1">
        <f t="array" ref="O1638">MAX(ABS(J1638:N1638/I1638 - $X$2:$AB$2))</f>
        <v>2.9942839117683279E-2</v>
      </c>
      <c r="P1638" s="2">
        <f t="shared" si="334"/>
        <v>57.829770346282018</v>
      </c>
      <c r="Q1638" s="2">
        <f t="shared" si="335"/>
        <v>44.294030722841271</v>
      </c>
      <c r="R1638" s="2">
        <f t="shared" si="336"/>
        <v>52.630781683096593</v>
      </c>
      <c r="S1638" s="2">
        <f t="shared" si="337"/>
        <v>52.019067159817098</v>
      </c>
      <c r="T1638" s="2">
        <f t="shared" si="338"/>
        <v>44.722637461735552</v>
      </c>
      <c r="U1638" s="8" cm="1">
        <f t="array" ref="U1638">SUM(ABS(P1638:T1638/I1638-J1638:N1638/I1638))</f>
        <v>0</v>
      </c>
    </row>
    <row r="1639" spans="1:21" x14ac:dyDescent="0.25">
      <c r="A1639" s="6">
        <v>43284</v>
      </c>
      <c r="B1639" s="7">
        <v>44.143020629882798</v>
      </c>
      <c r="C1639" s="7">
        <v>120.209213256835</v>
      </c>
      <c r="D1639" s="7">
        <v>102.840003967285</v>
      </c>
      <c r="E1639" s="7">
        <v>90.5537109375</v>
      </c>
      <c r="F1639" s="7">
        <v>78.303337097167898</v>
      </c>
      <c r="G1639" s="11">
        <f t="shared" si="326"/>
        <v>-8.337357905960241E-3</v>
      </c>
      <c r="H1639" s="11">
        <f t="shared" si="327"/>
        <v>-8.337357905960241E-3</v>
      </c>
      <c r="I1639" s="7">
        <f t="shared" si="328"/>
        <v>249.39947281391716</v>
      </c>
      <c r="J1639" s="2">
        <f t="shared" si="329"/>
        <v>56.822583432256344</v>
      </c>
      <c r="K1639" s="2">
        <f t="shared" si="330"/>
        <v>43.494530635091031</v>
      </c>
      <c r="L1639" s="2">
        <f t="shared" si="331"/>
        <v>52.834111235637636</v>
      </c>
      <c r="M1639" s="2">
        <f t="shared" si="332"/>
        <v>51.291354780698654</v>
      </c>
      <c r="N1639" s="2">
        <f t="shared" si="333"/>
        <v>44.956892730233498</v>
      </c>
      <c r="O1639" s="8" cm="1">
        <f t="array" ref="O1639">MAX(ABS(J1639:N1639/I1639 - $X$2:$AB$2))</f>
        <v>2.783762447907423E-2</v>
      </c>
      <c r="P1639" s="2">
        <f t="shared" si="334"/>
        <v>56.822583432256344</v>
      </c>
      <c r="Q1639" s="2">
        <f t="shared" si="335"/>
        <v>43.494530635091031</v>
      </c>
      <c r="R1639" s="2">
        <f t="shared" si="336"/>
        <v>52.834111235637636</v>
      </c>
      <c r="S1639" s="2">
        <f t="shared" si="337"/>
        <v>51.291354780698654</v>
      </c>
      <c r="T1639" s="2">
        <f t="shared" si="338"/>
        <v>44.956892730233498</v>
      </c>
      <c r="U1639" s="8" cm="1">
        <f t="array" ref="U1639">SUM(ABS(P1639:T1639/I1639-J1639:N1639/I1639))</f>
        <v>0</v>
      </c>
    </row>
    <row r="1640" spans="1:21" x14ac:dyDescent="0.25">
      <c r="A1640" s="6">
        <v>43286</v>
      </c>
      <c r="B1640" s="7">
        <v>44.498245239257798</v>
      </c>
      <c r="C1640" s="7">
        <v>121.98769378662099</v>
      </c>
      <c r="D1640" s="7">
        <v>102.221626281738</v>
      </c>
      <c r="E1640" s="7">
        <v>91.142463684082003</v>
      </c>
      <c r="F1640" s="7">
        <v>78.423896789550696</v>
      </c>
      <c r="G1640" s="11">
        <f t="shared" si="326"/>
        <v>4.7544676081197057E-3</v>
      </c>
      <c r="H1640" s="11">
        <f t="shared" si="327"/>
        <v>4.7544676081197057E-3</v>
      </c>
      <c r="I1640" s="7">
        <f t="shared" si="328"/>
        <v>250.58523452889307</v>
      </c>
      <c r="J1640" s="2">
        <f t="shared" si="329"/>
        <v>57.279842127184374</v>
      </c>
      <c r="K1640" s="2">
        <f t="shared" si="330"/>
        <v>44.138026867958125</v>
      </c>
      <c r="L1640" s="2">
        <f t="shared" si="331"/>
        <v>52.516419343733197</v>
      </c>
      <c r="M1640" s="2">
        <f t="shared" si="332"/>
        <v>51.624835603189638</v>
      </c>
      <c r="N1640" s="2">
        <f t="shared" si="333"/>
        <v>45.026110586827755</v>
      </c>
      <c r="O1640" s="8" cm="1">
        <f t="array" ref="O1640">MAX(ABS(J1640:N1640/I1640 - $X$2:$AB$2))</f>
        <v>2.8584266885764459E-2</v>
      </c>
      <c r="P1640" s="2">
        <f t="shared" si="334"/>
        <v>57.279842127184374</v>
      </c>
      <c r="Q1640" s="2">
        <f t="shared" si="335"/>
        <v>44.138026867958125</v>
      </c>
      <c r="R1640" s="2">
        <f t="shared" si="336"/>
        <v>52.516419343733197</v>
      </c>
      <c r="S1640" s="2">
        <f t="shared" si="337"/>
        <v>51.624835603189638</v>
      </c>
      <c r="T1640" s="2">
        <f t="shared" si="338"/>
        <v>45.026110586827755</v>
      </c>
      <c r="U1640" s="8" cm="1">
        <f t="array" ref="U1640">SUM(ABS(P1640:T1640/I1640-J1640:N1640/I1640))</f>
        <v>0</v>
      </c>
    </row>
    <row r="1641" spans="1:21" x14ac:dyDescent="0.25">
      <c r="A1641" s="6">
        <v>43287</v>
      </c>
      <c r="B1641" s="7">
        <v>45.1150703430175</v>
      </c>
      <c r="C1641" s="7">
        <v>121.628440856933</v>
      </c>
      <c r="D1641" s="7">
        <v>102.353553771972</v>
      </c>
      <c r="E1641" s="7">
        <v>91.441238403320298</v>
      </c>
      <c r="F1641" s="7">
        <v>78.368255615234304</v>
      </c>
      <c r="G1641" s="11">
        <f t="shared" si="326"/>
        <v>3.4681952156565554E-3</v>
      </c>
      <c r="H1641" s="11">
        <f t="shared" si="327"/>
        <v>3.4681952156565554E-3</v>
      </c>
      <c r="I1641" s="7">
        <f t="shared" si="328"/>
        <v>251.45431304040034</v>
      </c>
      <c r="J1641" s="2">
        <f t="shared" si="329"/>
        <v>58.07384297763295</v>
      </c>
      <c r="K1641" s="2">
        <f t="shared" si="330"/>
        <v>44.008040678607763</v>
      </c>
      <c r="L1641" s="2">
        <f t="shared" si="331"/>
        <v>52.584197167781895</v>
      </c>
      <c r="M1641" s="2">
        <f t="shared" si="332"/>
        <v>51.794067321749822</v>
      </c>
      <c r="N1641" s="2">
        <f t="shared" si="333"/>
        <v>44.994164894627914</v>
      </c>
      <c r="O1641" s="8" cm="1">
        <f t="array" ref="O1641">MAX(ABS(J1641:N1641/I1641 - $X$2:$AB$2))</f>
        <v>3.0951866664949257E-2</v>
      </c>
      <c r="P1641" s="2">
        <f t="shared" si="334"/>
        <v>58.07384297763295</v>
      </c>
      <c r="Q1641" s="2">
        <f t="shared" si="335"/>
        <v>44.008040678607763</v>
      </c>
      <c r="R1641" s="2">
        <f t="shared" si="336"/>
        <v>52.584197167781895</v>
      </c>
      <c r="S1641" s="2">
        <f t="shared" si="337"/>
        <v>51.794067321749822</v>
      </c>
      <c r="T1641" s="2">
        <f t="shared" si="338"/>
        <v>44.994164894627914</v>
      </c>
      <c r="U1641" s="8" cm="1">
        <f t="array" ref="U1641">SUM(ABS(P1641:T1641/I1641-J1641:N1641/I1641))</f>
        <v>0</v>
      </c>
    </row>
    <row r="1642" spans="1:21" x14ac:dyDescent="0.25">
      <c r="A1642" s="6">
        <v>43290</v>
      </c>
      <c r="B1642" s="7">
        <v>45.741504669189403</v>
      </c>
      <c r="C1642" s="7">
        <v>126.622550964355</v>
      </c>
      <c r="D1642" s="7">
        <v>103.878868103027</v>
      </c>
      <c r="E1642" s="7">
        <v>94.270759582519503</v>
      </c>
      <c r="F1642" s="7">
        <v>79.685050964355398</v>
      </c>
      <c r="G1642" s="11">
        <f t="shared" si="326"/>
        <v>2.2889664835995527E-2</v>
      </c>
      <c r="H1642" s="11">
        <f t="shared" si="327"/>
        <v>2.2889664835995527E-2</v>
      </c>
      <c r="I1642" s="7">
        <f t="shared" si="328"/>
        <v>257.21001798746062</v>
      </c>
      <c r="J1642" s="2">
        <f t="shared" si="329"/>
        <v>58.88021318646355</v>
      </c>
      <c r="K1642" s="2">
        <f t="shared" si="330"/>
        <v>45.815027590652406</v>
      </c>
      <c r="L1642" s="2">
        <f t="shared" si="331"/>
        <v>53.367828283372951</v>
      </c>
      <c r="M1642" s="2">
        <f t="shared" si="332"/>
        <v>53.396762265549263</v>
      </c>
      <c r="N1642" s="2">
        <f t="shared" si="333"/>
        <v>45.750186661422433</v>
      </c>
      <c r="O1642" s="8" cm="1">
        <f t="array" ref="O1642">MAX(ABS(J1642:N1642/I1642 - $X$2:$AB$2))</f>
        <v>2.8918817576281369E-2</v>
      </c>
      <c r="P1642" s="2">
        <f t="shared" si="334"/>
        <v>58.88021318646355</v>
      </c>
      <c r="Q1642" s="2">
        <f t="shared" si="335"/>
        <v>45.815027590652406</v>
      </c>
      <c r="R1642" s="2">
        <f t="shared" si="336"/>
        <v>53.367828283372951</v>
      </c>
      <c r="S1642" s="2">
        <f t="shared" si="337"/>
        <v>53.396762265549263</v>
      </c>
      <c r="T1642" s="2">
        <f t="shared" si="338"/>
        <v>45.750186661422433</v>
      </c>
      <c r="U1642" s="8" cm="1">
        <f t="array" ref="U1642">SUM(ABS(P1642:T1642/I1642-J1642:N1642/I1642))</f>
        <v>0</v>
      </c>
    </row>
    <row r="1643" spans="1:21" x14ac:dyDescent="0.25">
      <c r="A1643" s="6">
        <v>43291</v>
      </c>
      <c r="B1643" s="7">
        <v>45.686302185058501</v>
      </c>
      <c r="C1643" s="7">
        <v>126.87403869628901</v>
      </c>
      <c r="D1643" s="7">
        <v>105.19808197021401</v>
      </c>
      <c r="E1643" s="7">
        <v>93.690788269042898</v>
      </c>
      <c r="F1643" s="7">
        <v>80.872032165527301</v>
      </c>
      <c r="G1643" s="11">
        <f t="shared" si="326"/>
        <v>4.0848566854678747E-3</v>
      </c>
      <c r="H1643" s="11">
        <f t="shared" si="327"/>
        <v>4.0848566854678747E-3</v>
      </c>
      <c r="I1643" s="7">
        <f t="shared" si="328"/>
        <v>258.26068404900599</v>
      </c>
      <c r="J1643" s="2">
        <f t="shared" si="329"/>
        <v>58.809154438887212</v>
      </c>
      <c r="K1643" s="2">
        <f t="shared" si="330"/>
        <v>45.906021787890708</v>
      </c>
      <c r="L1643" s="2">
        <f t="shared" si="331"/>
        <v>54.04557516701491</v>
      </c>
      <c r="M1643" s="2">
        <f t="shared" si="332"/>
        <v>53.068255414817457</v>
      </c>
      <c r="N1643" s="2">
        <f t="shared" si="333"/>
        <v>46.431677240395715</v>
      </c>
      <c r="O1643" s="8" cm="1">
        <f t="array" ref="O1643">MAX(ABS(J1643:N1643/I1643 - $X$2:$AB$2))</f>
        <v>2.7712377729658372E-2</v>
      </c>
      <c r="P1643" s="2">
        <f t="shared" si="334"/>
        <v>58.809154438887212</v>
      </c>
      <c r="Q1643" s="2">
        <f t="shared" si="335"/>
        <v>45.906021787890708</v>
      </c>
      <c r="R1643" s="2">
        <f t="shared" si="336"/>
        <v>54.04557516701491</v>
      </c>
      <c r="S1643" s="2">
        <f t="shared" si="337"/>
        <v>53.068255414817457</v>
      </c>
      <c r="T1643" s="2">
        <f t="shared" si="338"/>
        <v>46.431677240395715</v>
      </c>
      <c r="U1643" s="8" cm="1">
        <f t="array" ref="U1643">SUM(ABS(P1643:T1643/I1643-J1643:N1643/I1643))</f>
        <v>0</v>
      </c>
    </row>
    <row r="1644" spans="1:21" x14ac:dyDescent="0.25">
      <c r="A1644" s="6">
        <v>43292</v>
      </c>
      <c r="B1644" s="7">
        <v>45.093475341796797</v>
      </c>
      <c r="C1644" s="7">
        <v>122.841026306152</v>
      </c>
      <c r="D1644" s="7">
        <v>101.84236907958901</v>
      </c>
      <c r="E1644" s="7">
        <v>93.488685607910099</v>
      </c>
      <c r="F1644" s="7">
        <v>80.241439819335895</v>
      </c>
      <c r="G1644" s="11">
        <f t="shared" si="326"/>
        <v>-1.7125601226642639E-2</v>
      </c>
      <c r="H1644" s="11">
        <f t="shared" si="327"/>
        <v>-1.7125601226642639E-2</v>
      </c>
      <c r="I1644" s="7">
        <f t="shared" si="328"/>
        <v>253.83781456146275</v>
      </c>
      <c r="J1644" s="2">
        <f t="shared" si="329"/>
        <v>58.046045066636516</v>
      </c>
      <c r="K1644" s="2">
        <f t="shared" si="330"/>
        <v>44.446782714594953</v>
      </c>
      <c r="L1644" s="2">
        <f t="shared" si="331"/>
        <v>52.321575737818613</v>
      </c>
      <c r="M1644" s="2">
        <f t="shared" si="332"/>
        <v>52.953780599959344</v>
      </c>
      <c r="N1644" s="2">
        <f t="shared" si="333"/>
        <v>46.069630442453324</v>
      </c>
      <c r="O1644" s="8" cm="1">
        <f t="array" ref="O1644">MAX(ABS(J1644:N1644/I1644 - $X$2:$AB$2))</f>
        <v>2.8673750469048409E-2</v>
      </c>
      <c r="P1644" s="2">
        <f t="shared" si="334"/>
        <v>58.046045066636516</v>
      </c>
      <c r="Q1644" s="2">
        <f t="shared" si="335"/>
        <v>44.446782714594953</v>
      </c>
      <c r="R1644" s="2">
        <f t="shared" si="336"/>
        <v>52.321575737818613</v>
      </c>
      <c r="S1644" s="2">
        <f t="shared" si="337"/>
        <v>52.953780599959344</v>
      </c>
      <c r="T1644" s="2">
        <f t="shared" si="338"/>
        <v>46.069630442453324</v>
      </c>
      <c r="U1644" s="8" cm="1">
        <f t="array" ref="U1644">SUM(ABS(P1644:T1644/I1644-J1644:N1644/I1644))</f>
        <v>0</v>
      </c>
    </row>
    <row r="1645" spans="1:21" x14ac:dyDescent="0.25">
      <c r="A1645" s="6">
        <v>43293</v>
      </c>
      <c r="B1645" s="7">
        <v>45.849502563476499</v>
      </c>
      <c r="C1645" s="7">
        <v>125.230262756347</v>
      </c>
      <c r="D1645" s="7">
        <v>102.45248413085901</v>
      </c>
      <c r="E1645" s="7">
        <v>93.892921447753906</v>
      </c>
      <c r="F1645" s="7">
        <v>80.232162475585895</v>
      </c>
      <c r="G1645" s="11">
        <f t="shared" si="326"/>
        <v>9.3554094134953303E-3</v>
      </c>
      <c r="H1645" s="11">
        <f t="shared" si="327"/>
        <v>9.3554094134953303E-3</v>
      </c>
      <c r="I1645" s="7">
        <f t="shared" si="328"/>
        <v>256.21257124131216</v>
      </c>
      <c r="J1645" s="2">
        <f t="shared" si="329"/>
        <v>59.019232203990462</v>
      </c>
      <c r="K1645" s="2">
        <f t="shared" si="330"/>
        <v>45.311264855039994</v>
      </c>
      <c r="L1645" s="2">
        <f t="shared" si="331"/>
        <v>52.635022696607045</v>
      </c>
      <c r="M1645" s="2">
        <f t="shared" si="332"/>
        <v>53.182747515415883</v>
      </c>
      <c r="N1645" s="2">
        <f t="shared" si="333"/>
        <v>46.064303970258749</v>
      </c>
      <c r="O1645" s="8" cm="1">
        <f t="array" ref="O1645">MAX(ABS(J1645:N1645/I1645 - $X$2:$AB$2))</f>
        <v>3.0352601037689025E-2</v>
      </c>
      <c r="P1645" s="2">
        <f t="shared" si="334"/>
        <v>59.019232203990462</v>
      </c>
      <c r="Q1645" s="2">
        <f t="shared" si="335"/>
        <v>45.311264855039994</v>
      </c>
      <c r="R1645" s="2">
        <f t="shared" si="336"/>
        <v>52.635022696607045</v>
      </c>
      <c r="S1645" s="2">
        <f t="shared" si="337"/>
        <v>53.182747515415883</v>
      </c>
      <c r="T1645" s="2">
        <f t="shared" si="338"/>
        <v>46.064303970258749</v>
      </c>
      <c r="U1645" s="8" cm="1">
        <f t="array" ref="U1645">SUM(ABS(P1645:T1645/I1645-J1645:N1645/I1645))</f>
        <v>0</v>
      </c>
    </row>
    <row r="1646" spans="1:21" x14ac:dyDescent="0.25">
      <c r="A1646" s="6">
        <v>43294</v>
      </c>
      <c r="B1646" s="7">
        <v>45.9215087890625</v>
      </c>
      <c r="C1646" s="7">
        <v>126.424934387207</v>
      </c>
      <c r="D1646" s="7">
        <v>102.271102905273</v>
      </c>
      <c r="E1646" s="7">
        <v>93.462326049804602</v>
      </c>
      <c r="F1646" s="7">
        <v>81.326416015625</v>
      </c>
      <c r="G1646" s="11">
        <f t="shared" si="326"/>
        <v>3.1853219063604499E-3</v>
      </c>
      <c r="H1646" s="11">
        <f t="shared" si="327"/>
        <v>3.1853219063604499E-3</v>
      </c>
      <c r="I1646" s="7">
        <f t="shared" si="328"/>
        <v>257.02869075717206</v>
      </c>
      <c r="J1646" s="2">
        <f t="shared" si="329"/>
        <v>59.111921369856759</v>
      </c>
      <c r="K1646" s="2">
        <f t="shared" si="330"/>
        <v>45.743525248727913</v>
      </c>
      <c r="L1646" s="2">
        <f t="shared" si="331"/>
        <v>52.541837987554374</v>
      </c>
      <c r="M1646" s="2">
        <f t="shared" si="332"/>
        <v>52.938850041811541</v>
      </c>
      <c r="N1646" s="2">
        <f t="shared" si="333"/>
        <v>46.692556109221492</v>
      </c>
      <c r="O1646" s="8" cm="1">
        <f t="array" ref="O1646">MAX(ABS(J1646:N1646/I1646 - $X$2:$AB$2))</f>
        <v>2.9981801625806687E-2</v>
      </c>
      <c r="P1646" s="2">
        <f t="shared" si="334"/>
        <v>59.111921369856759</v>
      </c>
      <c r="Q1646" s="2">
        <f t="shared" si="335"/>
        <v>45.743525248727913</v>
      </c>
      <c r="R1646" s="2">
        <f t="shared" si="336"/>
        <v>52.541837987554374</v>
      </c>
      <c r="S1646" s="2">
        <f t="shared" si="337"/>
        <v>52.938850041811541</v>
      </c>
      <c r="T1646" s="2">
        <f t="shared" si="338"/>
        <v>46.692556109221492</v>
      </c>
      <c r="U1646" s="8" cm="1">
        <f t="array" ref="U1646">SUM(ABS(P1646:T1646/I1646-J1646:N1646/I1646))</f>
        <v>0</v>
      </c>
    </row>
    <row r="1647" spans="1:21" x14ac:dyDescent="0.25">
      <c r="A1647" s="6">
        <v>43297</v>
      </c>
      <c r="B1647" s="7">
        <v>45.820701599121001</v>
      </c>
      <c r="C1647" s="7">
        <v>124.02668762207</v>
      </c>
      <c r="D1647" s="7">
        <v>101.39712524414</v>
      </c>
      <c r="E1647" s="7">
        <v>97.170600891113196</v>
      </c>
      <c r="F1647" s="7">
        <v>81.270774841308594</v>
      </c>
      <c r="G1647" s="11">
        <f t="shared" si="326"/>
        <v>2.4198872931238125E-3</v>
      </c>
      <c r="H1647" s="11">
        <f t="shared" si="327"/>
        <v>2.4198872931238125E-3</v>
      </c>
      <c r="I1647" s="7">
        <f t="shared" si="328"/>
        <v>257.65067121990359</v>
      </c>
      <c r="J1647" s="2">
        <f t="shared" si="329"/>
        <v>58.982158501813601</v>
      </c>
      <c r="K1647" s="2">
        <f t="shared" si="330"/>
        <v>44.875782963667845</v>
      </c>
      <c r="L1647" s="2">
        <f t="shared" si="331"/>
        <v>52.092831461062481</v>
      </c>
      <c r="M1647" s="2">
        <f t="shared" si="332"/>
        <v>55.039287876338008</v>
      </c>
      <c r="N1647" s="2">
        <f t="shared" si="333"/>
        <v>46.660610417021644</v>
      </c>
      <c r="O1647" s="8" cm="1">
        <f t="array" ref="O1647">MAX(ABS(J1647:N1647/I1647 - $X$2:$AB$2))</f>
        <v>2.8922976301787362E-2</v>
      </c>
      <c r="P1647" s="2">
        <f t="shared" si="334"/>
        <v>58.982158501813601</v>
      </c>
      <c r="Q1647" s="2">
        <f t="shared" si="335"/>
        <v>44.875782963667845</v>
      </c>
      <c r="R1647" s="2">
        <f t="shared" si="336"/>
        <v>52.092831461062481</v>
      </c>
      <c r="S1647" s="2">
        <f t="shared" si="337"/>
        <v>55.039287876338008</v>
      </c>
      <c r="T1647" s="2">
        <f t="shared" si="338"/>
        <v>46.660610417021644</v>
      </c>
      <c r="U1647" s="8" cm="1">
        <f t="array" ref="U1647">SUM(ABS(P1647:T1647/I1647-J1647:N1647/I1647))</f>
        <v>0</v>
      </c>
    </row>
    <row r="1648" spans="1:21" x14ac:dyDescent="0.25">
      <c r="A1648" s="6">
        <v>43298</v>
      </c>
      <c r="B1648" s="7">
        <v>45.9503173828125</v>
      </c>
      <c r="C1648" s="7">
        <v>124.80811309814401</v>
      </c>
      <c r="D1648" s="7">
        <v>100.51490020751901</v>
      </c>
      <c r="E1648" s="7">
        <v>97.100288391113196</v>
      </c>
      <c r="F1648" s="7">
        <v>81.780815124511705</v>
      </c>
      <c r="G1648" s="11">
        <f t="shared" si="326"/>
        <v>9.6777519232338349E-4</v>
      </c>
      <c r="H1648" s="11">
        <f t="shared" si="327"/>
        <v>9.6777519232338349E-4</v>
      </c>
      <c r="I1648" s="7">
        <f t="shared" si="328"/>
        <v>257.90001914779566</v>
      </c>
      <c r="J1648" s="2">
        <f t="shared" si="329"/>
        <v>59.149004892881862</v>
      </c>
      <c r="K1648" s="2">
        <f t="shared" si="330"/>
        <v>45.15852114477152</v>
      </c>
      <c r="L1648" s="2">
        <f t="shared" si="331"/>
        <v>51.639587840666216</v>
      </c>
      <c r="M1648" s="2">
        <f t="shared" si="332"/>
        <v>54.999461530783741</v>
      </c>
      <c r="N1648" s="2">
        <f t="shared" si="333"/>
        <v>46.953443738692286</v>
      </c>
      <c r="O1648" s="8" cm="1">
        <f t="array" ref="O1648">MAX(ABS(J1648:N1648/I1648 - $X$2:$AB$2))</f>
        <v>2.9348586666777782E-2</v>
      </c>
      <c r="P1648" s="2">
        <f t="shared" si="334"/>
        <v>59.149004892881862</v>
      </c>
      <c r="Q1648" s="2">
        <f t="shared" si="335"/>
        <v>45.15852114477152</v>
      </c>
      <c r="R1648" s="2">
        <f t="shared" si="336"/>
        <v>51.639587840666216</v>
      </c>
      <c r="S1648" s="2">
        <f t="shared" si="337"/>
        <v>54.999461530783741</v>
      </c>
      <c r="T1648" s="2">
        <f t="shared" si="338"/>
        <v>46.953443738692286</v>
      </c>
      <c r="U1648" s="8" cm="1">
        <f t="array" ref="U1648">SUM(ABS(P1648:T1648/I1648-J1648:N1648/I1648))</f>
        <v>0</v>
      </c>
    </row>
    <row r="1649" spans="1:21" x14ac:dyDescent="0.25">
      <c r="A1649" s="6">
        <v>43299</v>
      </c>
      <c r="B1649" s="7">
        <v>45.698307037353501</v>
      </c>
      <c r="C1649" s="7">
        <v>126.757278442382</v>
      </c>
      <c r="D1649" s="7">
        <v>100.20159149169901</v>
      </c>
      <c r="E1649" s="7">
        <v>98.005393981933594</v>
      </c>
      <c r="F1649" s="7">
        <v>81.669540405273395</v>
      </c>
      <c r="G1649" s="11">
        <f t="shared" si="326"/>
        <v>2.5927732405508497E-3</v>
      </c>
      <c r="H1649" s="11">
        <f t="shared" si="327"/>
        <v>2.5927732405508497E-3</v>
      </c>
      <c r="I1649" s="7">
        <f t="shared" si="328"/>
        <v>258.56869541617959</v>
      </c>
      <c r="J1649" s="2">
        <f t="shared" si="329"/>
        <v>58.824607543622491</v>
      </c>
      <c r="K1649" s="2">
        <f t="shared" si="330"/>
        <v>45.863775172153623</v>
      </c>
      <c r="L1649" s="2">
        <f t="shared" si="331"/>
        <v>51.478625307564855</v>
      </c>
      <c r="M1649" s="2">
        <f t="shared" si="332"/>
        <v>55.512130658223526</v>
      </c>
      <c r="N1649" s="2">
        <f t="shared" si="333"/>
        <v>46.889556734615105</v>
      </c>
      <c r="O1649" s="8" cm="1">
        <f t="array" ref="O1649">MAX(ABS(J1649:N1649/I1649 - $X$2:$AB$2))</f>
        <v>2.7500886945889813E-2</v>
      </c>
      <c r="P1649" s="2">
        <f t="shared" si="334"/>
        <v>58.824607543622491</v>
      </c>
      <c r="Q1649" s="2">
        <f t="shared" si="335"/>
        <v>45.863775172153623</v>
      </c>
      <c r="R1649" s="2">
        <f t="shared" si="336"/>
        <v>51.478625307564855</v>
      </c>
      <c r="S1649" s="2">
        <f t="shared" si="337"/>
        <v>55.512130658223526</v>
      </c>
      <c r="T1649" s="2">
        <f t="shared" si="338"/>
        <v>46.889556734615105</v>
      </c>
      <c r="U1649" s="8" cm="1">
        <f t="array" ref="U1649">SUM(ABS(P1649:T1649/I1649-J1649:N1649/I1649))</f>
        <v>0</v>
      </c>
    </row>
    <row r="1650" spans="1:21" x14ac:dyDescent="0.25">
      <c r="A1650" s="6">
        <v>43300</v>
      </c>
      <c r="B1650" s="7">
        <v>46.053520202636697</v>
      </c>
      <c r="C1650" s="7">
        <v>125.99813079833901</v>
      </c>
      <c r="D1650" s="7">
        <v>100.31703186035099</v>
      </c>
      <c r="E1650" s="7">
        <v>96.564254760742102</v>
      </c>
      <c r="F1650" s="7">
        <v>81.344978332519503</v>
      </c>
      <c r="G1650" s="11">
        <f t="shared" si="326"/>
        <v>-2.9421896925546642E-3</v>
      </c>
      <c r="H1650" s="11">
        <f t="shared" si="327"/>
        <v>-2.9421896925546642E-3</v>
      </c>
      <c r="I1650" s="7">
        <f t="shared" si="328"/>
        <v>257.8079372657088</v>
      </c>
      <c r="J1650" s="2">
        <f t="shared" si="329"/>
        <v>59.281851507278134</v>
      </c>
      <c r="K1650" s="2">
        <f t="shared" si="330"/>
        <v>45.589097636498856</v>
      </c>
      <c r="L1650" s="2">
        <f t="shared" si="331"/>
        <v>51.537932863410362</v>
      </c>
      <c r="M1650" s="2">
        <f t="shared" si="332"/>
        <v>54.695841824588307</v>
      </c>
      <c r="N1650" s="2">
        <f t="shared" si="333"/>
        <v>46.703213433933136</v>
      </c>
      <c r="O1650" s="8" cm="1">
        <f t="array" ref="O1650">MAX(ABS(J1650:N1650/I1650 - $X$2:$AB$2))</f>
        <v>2.9945796611294817E-2</v>
      </c>
      <c r="P1650" s="2">
        <f t="shared" si="334"/>
        <v>59.281851507278134</v>
      </c>
      <c r="Q1650" s="2">
        <f t="shared" si="335"/>
        <v>45.589097636498856</v>
      </c>
      <c r="R1650" s="2">
        <f t="shared" si="336"/>
        <v>51.537932863410362</v>
      </c>
      <c r="S1650" s="2">
        <f t="shared" si="337"/>
        <v>54.695841824588307</v>
      </c>
      <c r="T1650" s="2">
        <f t="shared" si="338"/>
        <v>46.703213433933136</v>
      </c>
      <c r="U1650" s="8" cm="1">
        <f t="array" ref="U1650">SUM(ABS(P1650:T1650/I1650-J1650:N1650/I1650))</f>
        <v>0</v>
      </c>
    </row>
    <row r="1651" spans="1:21" x14ac:dyDescent="0.25">
      <c r="A1651" s="6">
        <v>43301</v>
      </c>
      <c r="B1651" s="7">
        <v>45.947914123535099</v>
      </c>
      <c r="C1651" s="7">
        <v>123.648429870605</v>
      </c>
      <c r="D1651" s="7">
        <v>100.811721801757</v>
      </c>
      <c r="E1651" s="7">
        <v>97.785697937011705</v>
      </c>
      <c r="F1651" s="7">
        <v>81.660263061523395</v>
      </c>
      <c r="G1651" s="11">
        <f t="shared" si="326"/>
        <v>5.465131321720218E-4</v>
      </c>
      <c r="H1651" s="11">
        <f t="shared" si="327"/>
        <v>5.465131321720218E-4</v>
      </c>
      <c r="I1651" s="7">
        <f t="shared" si="328"/>
        <v>257.9488326890027</v>
      </c>
      <c r="J1651" s="2">
        <f t="shared" si="329"/>
        <v>59.145911325680281</v>
      </c>
      <c r="K1651" s="2">
        <f t="shared" si="330"/>
        <v>44.738920381230798</v>
      </c>
      <c r="L1651" s="2">
        <f t="shared" si="331"/>
        <v>51.792080105564402</v>
      </c>
      <c r="M1651" s="2">
        <f t="shared" si="332"/>
        <v>55.387690614106695</v>
      </c>
      <c r="N1651" s="2">
        <f t="shared" si="333"/>
        <v>46.88423026242053</v>
      </c>
      <c r="O1651" s="8" cm="1">
        <f t="array" ref="O1651">MAX(ABS(J1651:N1651/I1651 - $X$2:$AB$2))</f>
        <v>2.9293192409945268E-2</v>
      </c>
      <c r="P1651" s="2">
        <f t="shared" si="334"/>
        <v>59.145911325680281</v>
      </c>
      <c r="Q1651" s="2">
        <f t="shared" si="335"/>
        <v>44.738920381230798</v>
      </c>
      <c r="R1651" s="2">
        <f t="shared" si="336"/>
        <v>51.792080105564402</v>
      </c>
      <c r="S1651" s="2">
        <f t="shared" si="337"/>
        <v>55.387690614106695</v>
      </c>
      <c r="T1651" s="2">
        <f t="shared" si="338"/>
        <v>46.88423026242053</v>
      </c>
      <c r="U1651" s="8" cm="1">
        <f t="array" ref="U1651">SUM(ABS(P1651:T1651/I1651-J1651:N1651/I1651))</f>
        <v>0</v>
      </c>
    </row>
    <row r="1652" spans="1:21" x14ac:dyDescent="0.25">
      <c r="A1652" s="6">
        <v>43304</v>
      </c>
      <c r="B1652" s="7">
        <v>45.988719940185497</v>
      </c>
      <c r="C1652" s="7">
        <v>123.16040802001901</v>
      </c>
      <c r="D1652" s="7">
        <v>100.036697387695</v>
      </c>
      <c r="E1652" s="7">
        <v>99.604675292968693</v>
      </c>
      <c r="F1652" s="7">
        <v>81.261489868164006</v>
      </c>
      <c r="G1652" s="11">
        <f t="shared" si="326"/>
        <v>1.0821240273206634E-3</v>
      </c>
      <c r="H1652" s="11">
        <f t="shared" si="327"/>
        <v>1.0821240273206634E-3</v>
      </c>
      <c r="I1652" s="7">
        <f t="shared" si="328"/>
        <v>258.22796531867476</v>
      </c>
      <c r="J1652" s="2">
        <f t="shared" si="329"/>
        <v>59.198438132592294</v>
      </c>
      <c r="K1652" s="2">
        <f t="shared" si="330"/>
        <v>44.562342556987367</v>
      </c>
      <c r="L1652" s="2">
        <f t="shared" si="331"/>
        <v>51.393910866715352</v>
      </c>
      <c r="M1652" s="2">
        <f t="shared" si="332"/>
        <v>56.417994197875238</v>
      </c>
      <c r="N1652" s="2">
        <f t="shared" si="333"/>
        <v>46.655279564504504</v>
      </c>
      <c r="O1652" s="8" cm="1">
        <f t="array" ref="O1652">MAX(ABS(J1652:N1652/I1652 - $X$2:$AB$2))</f>
        <v>2.9248749489763831E-2</v>
      </c>
      <c r="P1652" s="2">
        <f t="shared" si="334"/>
        <v>59.198438132592294</v>
      </c>
      <c r="Q1652" s="2">
        <f t="shared" si="335"/>
        <v>44.562342556987367</v>
      </c>
      <c r="R1652" s="2">
        <f t="shared" si="336"/>
        <v>51.393910866715352</v>
      </c>
      <c r="S1652" s="2">
        <f t="shared" si="337"/>
        <v>56.417994197875238</v>
      </c>
      <c r="T1652" s="2">
        <f t="shared" si="338"/>
        <v>46.655279564504504</v>
      </c>
      <c r="U1652" s="8" cm="1">
        <f t="array" ref="U1652">SUM(ABS(P1652:T1652/I1652-J1652:N1652/I1652))</f>
        <v>0</v>
      </c>
    </row>
    <row r="1653" spans="1:21" x14ac:dyDescent="0.25">
      <c r="A1653" s="6">
        <v>43305</v>
      </c>
      <c r="B1653" s="7">
        <v>46.3223266601562</v>
      </c>
      <c r="C1653" s="7">
        <v>124.687705993652</v>
      </c>
      <c r="D1653" s="7">
        <v>102.114448547363</v>
      </c>
      <c r="E1653" s="7">
        <v>100.307693481445</v>
      </c>
      <c r="F1653" s="7">
        <v>81.567527770996094</v>
      </c>
      <c r="G1653" s="11">
        <f t="shared" si="326"/>
        <v>1.015924228385412E-2</v>
      </c>
      <c r="H1653" s="11">
        <f t="shared" si="327"/>
        <v>1.015924228385412E-2</v>
      </c>
      <c r="I1653" s="7">
        <f t="shared" si="328"/>
        <v>260.85136578281384</v>
      </c>
      <c r="J1653" s="2">
        <f t="shared" si="329"/>
        <v>59.627869453979123</v>
      </c>
      <c r="K1653" s="2">
        <f t="shared" si="330"/>
        <v>45.114955012416743</v>
      </c>
      <c r="L1653" s="2">
        <f t="shared" si="331"/>
        <v>52.461356721003689</v>
      </c>
      <c r="M1653" s="2">
        <f t="shared" si="332"/>
        <v>56.81619715332684</v>
      </c>
      <c r="N1653" s="2">
        <f t="shared" si="333"/>
        <v>46.830987442087483</v>
      </c>
      <c r="O1653" s="8" cm="1">
        <f t="array" ref="O1653">MAX(ABS(J1653:N1653/I1653 - $X$2:$AB$2))</f>
        <v>2.8589447001882234E-2</v>
      </c>
      <c r="P1653" s="2">
        <f t="shared" si="334"/>
        <v>59.627869453979123</v>
      </c>
      <c r="Q1653" s="2">
        <f t="shared" si="335"/>
        <v>45.114955012416743</v>
      </c>
      <c r="R1653" s="2">
        <f t="shared" si="336"/>
        <v>52.461356721003689</v>
      </c>
      <c r="S1653" s="2">
        <f t="shared" si="337"/>
        <v>56.81619715332684</v>
      </c>
      <c r="T1653" s="2">
        <f t="shared" si="338"/>
        <v>46.830987442087483</v>
      </c>
      <c r="U1653" s="8" cm="1">
        <f t="array" ref="U1653">SUM(ABS(P1653:T1653/I1653-J1653:N1653/I1653))</f>
        <v>0</v>
      </c>
    </row>
    <row r="1654" spans="1:21" x14ac:dyDescent="0.25">
      <c r="A1654" s="6">
        <v>43306</v>
      </c>
      <c r="B1654" s="7">
        <v>46.7591552734375</v>
      </c>
      <c r="C1654" s="7">
        <v>126.95612335205</v>
      </c>
      <c r="D1654" s="7">
        <v>102.980171203613</v>
      </c>
      <c r="E1654" s="7">
        <v>101.212768554687</v>
      </c>
      <c r="F1654" s="7">
        <v>81.511886596679602</v>
      </c>
      <c r="G1654" s="11">
        <f t="shared" si="326"/>
        <v>8.850024935910028E-3</v>
      </c>
      <c r="H1654" s="11">
        <f t="shared" si="327"/>
        <v>8.850024935910028E-3</v>
      </c>
      <c r="I1654" s="7">
        <f t="shared" si="328"/>
        <v>263.15990687455792</v>
      </c>
      <c r="J1654" s="2">
        <f t="shared" si="329"/>
        <v>60.190171941882959</v>
      </c>
      <c r="K1654" s="2">
        <f t="shared" si="330"/>
        <v>45.935721953775996</v>
      </c>
      <c r="L1654" s="2">
        <f t="shared" si="331"/>
        <v>52.906122233985137</v>
      </c>
      <c r="M1654" s="2">
        <f t="shared" si="332"/>
        <v>57.328848995026213</v>
      </c>
      <c r="N1654" s="2">
        <f t="shared" si="333"/>
        <v>46.799041749887593</v>
      </c>
      <c r="O1654" s="8" cm="1">
        <f t="array" ref="O1654">MAX(ABS(J1654:N1654/I1654 - $X$2:$AB$2))</f>
        <v>2.872090455091314E-2</v>
      </c>
      <c r="P1654" s="2">
        <f t="shared" si="334"/>
        <v>60.190171941882959</v>
      </c>
      <c r="Q1654" s="2">
        <f t="shared" si="335"/>
        <v>45.935721953775996</v>
      </c>
      <c r="R1654" s="2">
        <f t="shared" si="336"/>
        <v>52.906122233985137</v>
      </c>
      <c r="S1654" s="2">
        <f t="shared" si="337"/>
        <v>57.328848995026213</v>
      </c>
      <c r="T1654" s="2">
        <f t="shared" si="338"/>
        <v>46.799041749887593</v>
      </c>
      <c r="U1654" s="8" cm="1">
        <f t="array" ref="U1654">SUM(ABS(P1654:T1654/I1654-J1654:N1654/I1654))</f>
        <v>0</v>
      </c>
    </row>
    <row r="1655" spans="1:21" x14ac:dyDescent="0.25">
      <c r="A1655" s="6">
        <v>43307</v>
      </c>
      <c r="B1655" s="7">
        <v>46.61275100708</v>
      </c>
      <c r="C1655" s="7">
        <v>128.85389709472599</v>
      </c>
      <c r="D1655" s="7">
        <v>102.196876525878</v>
      </c>
      <c r="E1655" s="7">
        <v>100.922790527343</v>
      </c>
      <c r="F1655" s="7">
        <v>81.817916870117102</v>
      </c>
      <c r="G1655" s="11">
        <f t="shared" si="326"/>
        <v>4.0750305895365102E-4</v>
      </c>
      <c r="H1655" s="11">
        <f t="shared" si="327"/>
        <v>4.0750305895365102E-4</v>
      </c>
      <c r="I1655" s="7">
        <f t="shared" si="328"/>
        <v>263.26714534160328</v>
      </c>
      <c r="J1655" s="2">
        <f t="shared" si="329"/>
        <v>60.001714774221313</v>
      </c>
      <c r="K1655" s="2">
        <f t="shared" si="330"/>
        <v>46.622381286725243</v>
      </c>
      <c r="L1655" s="2">
        <f t="shared" si="331"/>
        <v>52.503704142413504</v>
      </c>
      <c r="M1655" s="2">
        <f t="shared" si="332"/>
        <v>57.164599891095243</v>
      </c>
      <c r="N1655" s="2">
        <f t="shared" si="333"/>
        <v>46.974745247148007</v>
      </c>
      <c r="O1655" s="8" cm="1">
        <f t="array" ref="O1655">MAX(ABS(J1655:N1655/I1655 - $X$2:$AB$2))</f>
        <v>2.7911897993826235E-2</v>
      </c>
      <c r="P1655" s="2">
        <f t="shared" si="334"/>
        <v>60.001714774221313</v>
      </c>
      <c r="Q1655" s="2">
        <f t="shared" si="335"/>
        <v>46.622381286725243</v>
      </c>
      <c r="R1655" s="2">
        <f t="shared" si="336"/>
        <v>52.503704142413504</v>
      </c>
      <c r="S1655" s="2">
        <f t="shared" si="337"/>
        <v>57.164599891095243</v>
      </c>
      <c r="T1655" s="2">
        <f t="shared" si="338"/>
        <v>46.974745247148007</v>
      </c>
      <c r="U1655" s="8" cm="1">
        <f t="array" ref="U1655">SUM(ABS(P1655:T1655/I1655-J1655:N1655/I1655))</f>
        <v>0</v>
      </c>
    </row>
    <row r="1656" spans="1:21" x14ac:dyDescent="0.25">
      <c r="A1656" s="6">
        <v>43308</v>
      </c>
      <c r="B1656" s="7">
        <v>45.837509155273402</v>
      </c>
      <c r="C1656" s="7">
        <v>128.835845947265</v>
      </c>
      <c r="D1656" s="7">
        <v>103.86238861083901</v>
      </c>
      <c r="E1656" s="7">
        <v>101.95969390869099</v>
      </c>
      <c r="F1656" s="7">
        <v>81.725151062011705</v>
      </c>
      <c r="G1656" s="11">
        <f t="shared" si="326"/>
        <v>1.4634074203005998E-3</v>
      </c>
      <c r="H1656" s="11">
        <f t="shared" si="327"/>
        <v>1.4634074203005998E-3</v>
      </c>
      <c r="I1656" s="7">
        <f t="shared" si="328"/>
        <v>263.65241243561752</v>
      </c>
      <c r="J1656" s="2">
        <f t="shared" si="329"/>
        <v>59.003793830527741</v>
      </c>
      <c r="K1656" s="2">
        <f t="shared" si="330"/>
        <v>46.615849955515522</v>
      </c>
      <c r="L1656" s="2">
        <f t="shared" si="331"/>
        <v>53.359361934775329</v>
      </c>
      <c r="M1656" s="2">
        <f t="shared" si="332"/>
        <v>57.751921809274094</v>
      </c>
      <c r="N1656" s="2">
        <f t="shared" si="333"/>
        <v>46.921484905524864</v>
      </c>
      <c r="O1656" s="8" cm="1">
        <f t="array" ref="O1656">MAX(ABS(J1656:N1656/I1656 - $X$2:$AB$2))</f>
        <v>2.3793870442722159E-2</v>
      </c>
      <c r="P1656" s="2">
        <f t="shared" si="334"/>
        <v>59.003793830527741</v>
      </c>
      <c r="Q1656" s="2">
        <f t="shared" si="335"/>
        <v>46.615849955515522</v>
      </c>
      <c r="R1656" s="2">
        <f t="shared" si="336"/>
        <v>53.359361934775329</v>
      </c>
      <c r="S1656" s="2">
        <f t="shared" si="337"/>
        <v>57.751921809274094</v>
      </c>
      <c r="T1656" s="2">
        <f t="shared" si="338"/>
        <v>46.921484905524864</v>
      </c>
      <c r="U1656" s="8" cm="1">
        <f t="array" ref="U1656">SUM(ABS(P1656:T1656/I1656-J1656:N1656/I1656))</f>
        <v>0</v>
      </c>
    </row>
    <row r="1657" spans="1:21" x14ac:dyDescent="0.25">
      <c r="A1657" s="6">
        <v>43311</v>
      </c>
      <c r="B1657" s="7">
        <v>45.580692291259702</v>
      </c>
      <c r="C1657" s="7">
        <v>126.296340942382</v>
      </c>
      <c r="D1657" s="7">
        <v>105.39596557617099</v>
      </c>
      <c r="E1657" s="7">
        <v>102.574813842773</v>
      </c>
      <c r="F1657" s="7">
        <v>82.420661926269503</v>
      </c>
      <c r="G1657" s="11">
        <f t="shared" si="326"/>
        <v>1.0854191566687099E-3</v>
      </c>
      <c r="H1657" s="11">
        <f t="shared" si="327"/>
        <v>1.0854191566687099E-3</v>
      </c>
      <c r="I1657" s="7">
        <f t="shared" si="328"/>
        <v>263.93858581477707</v>
      </c>
      <c r="J1657" s="2">
        <f t="shared" si="329"/>
        <v>58.673209346865328</v>
      </c>
      <c r="K1657" s="2">
        <f t="shared" si="330"/>
        <v>45.696997105219793</v>
      </c>
      <c r="L1657" s="2">
        <f t="shared" si="331"/>
        <v>54.147237983482377</v>
      </c>
      <c r="M1657" s="2">
        <f t="shared" si="332"/>
        <v>58.100337511347931</v>
      </c>
      <c r="N1657" s="2">
        <f t="shared" si="333"/>
        <v>47.320803867861663</v>
      </c>
      <c r="O1657" s="8" cm="1">
        <f t="array" ref="O1657">MAX(ABS(J1657:N1657/I1657 - $X$2:$AB$2))</f>
        <v>2.6865037697487881E-2</v>
      </c>
      <c r="P1657" s="2">
        <f t="shared" si="334"/>
        <v>58.673209346865328</v>
      </c>
      <c r="Q1657" s="2">
        <f t="shared" si="335"/>
        <v>45.696997105219793</v>
      </c>
      <c r="R1657" s="2">
        <f t="shared" si="336"/>
        <v>54.147237983482377</v>
      </c>
      <c r="S1657" s="2">
        <f t="shared" si="337"/>
        <v>58.100337511347931</v>
      </c>
      <c r="T1657" s="2">
        <f t="shared" si="338"/>
        <v>47.320803867861663</v>
      </c>
      <c r="U1657" s="8" cm="1">
        <f t="array" ref="U1657">SUM(ABS(P1657:T1657/I1657-J1657:N1657/I1657))</f>
        <v>0</v>
      </c>
    </row>
    <row r="1658" spans="1:21" x14ac:dyDescent="0.25">
      <c r="A1658" s="6">
        <v>43312</v>
      </c>
      <c r="B1658" s="7">
        <v>45.671897888183501</v>
      </c>
      <c r="C1658" s="7">
        <v>129.95646667480401</v>
      </c>
      <c r="D1658" s="7">
        <v>104.109733581542</v>
      </c>
      <c r="E1658" s="7">
        <v>101.01065826416</v>
      </c>
      <c r="F1658" s="7">
        <v>82.745231628417898</v>
      </c>
      <c r="G1658" s="11">
        <f t="shared" si="326"/>
        <v>3.0802927267581381E-4</v>
      </c>
      <c r="H1658" s="11">
        <f t="shared" si="327"/>
        <v>3.0802927267581381E-4</v>
      </c>
      <c r="I1658" s="7">
        <f t="shared" si="328"/>
        <v>264.01988662539668</v>
      </c>
      <c r="J1658" s="2">
        <f t="shared" si="329"/>
        <v>58.790612677374682</v>
      </c>
      <c r="K1658" s="2">
        <f t="shared" si="330"/>
        <v>47.021316984570319</v>
      </c>
      <c r="L1658" s="2">
        <f t="shared" si="331"/>
        <v>53.486435555852346</v>
      </c>
      <c r="M1658" s="2">
        <f t="shared" si="332"/>
        <v>57.214369858733214</v>
      </c>
      <c r="N1658" s="2">
        <f t="shared" si="333"/>
        <v>47.50715154886614</v>
      </c>
      <c r="O1658" s="8" cm="1">
        <f t="array" ref="O1658">MAX(ABS(J1658:N1658/I1658 - $X$2:$AB$2))</f>
        <v>2.2674941000900617E-2</v>
      </c>
      <c r="P1658" s="2">
        <f t="shared" si="334"/>
        <v>58.790612677374682</v>
      </c>
      <c r="Q1658" s="2">
        <f t="shared" si="335"/>
        <v>47.021316984570319</v>
      </c>
      <c r="R1658" s="2">
        <f t="shared" si="336"/>
        <v>53.486435555852346</v>
      </c>
      <c r="S1658" s="2">
        <f t="shared" si="337"/>
        <v>57.214369858733214</v>
      </c>
      <c r="T1658" s="2">
        <f t="shared" si="338"/>
        <v>47.50715154886614</v>
      </c>
      <c r="U1658" s="8" cm="1">
        <f t="array" ref="U1658">SUM(ABS(P1658:T1658/I1658-J1658:N1658/I1658))</f>
        <v>0</v>
      </c>
    </row>
    <row r="1659" spans="1:21" x14ac:dyDescent="0.25">
      <c r="A1659" s="6">
        <v>43313</v>
      </c>
      <c r="B1659" s="7">
        <v>48.362430572509702</v>
      </c>
      <c r="C1659" s="7">
        <v>125.202827453613</v>
      </c>
      <c r="D1659" s="7">
        <v>103.38419342041</v>
      </c>
      <c r="E1659" s="7">
        <v>101.634567260742</v>
      </c>
      <c r="F1659" s="7">
        <v>81.827186584472599</v>
      </c>
      <c r="G1659" s="11">
        <f t="shared" si="326"/>
        <v>4.5335249821918389E-3</v>
      </c>
      <c r="H1659" s="11">
        <f t="shared" si="327"/>
        <v>4.5335249821918389E-3</v>
      </c>
      <c r="I1659" s="7">
        <f t="shared" si="328"/>
        <v>265.21682737720835</v>
      </c>
      <c r="J1659" s="2">
        <f t="shared" si="329"/>
        <v>62.253969188796638</v>
      </c>
      <c r="K1659" s="2">
        <f t="shared" si="330"/>
        <v>45.30133811495979</v>
      </c>
      <c r="L1659" s="2">
        <f t="shared" si="331"/>
        <v>53.113688880430544</v>
      </c>
      <c r="M1659" s="2">
        <f t="shared" si="332"/>
        <v>57.567763854001328</v>
      </c>
      <c r="N1659" s="2">
        <f t="shared" si="333"/>
        <v>46.980067339020067</v>
      </c>
      <c r="O1659" s="8" cm="1">
        <f t="array" ref="O1659">MAX(ABS(J1659:N1659/I1659 - $X$2:$AB$2))</f>
        <v>3.4728579647229751E-2</v>
      </c>
      <c r="P1659" s="2">
        <f t="shared" si="334"/>
        <v>62.253969188796638</v>
      </c>
      <c r="Q1659" s="2">
        <f t="shared" si="335"/>
        <v>45.30133811495979</v>
      </c>
      <c r="R1659" s="2">
        <f t="shared" si="336"/>
        <v>53.113688880430544</v>
      </c>
      <c r="S1659" s="2">
        <f t="shared" si="337"/>
        <v>57.567763854001328</v>
      </c>
      <c r="T1659" s="2">
        <f t="shared" si="338"/>
        <v>46.980067339020067</v>
      </c>
      <c r="U1659" s="8" cm="1">
        <f t="array" ref="U1659">SUM(ABS(P1659:T1659/I1659-J1659:N1659/I1659))</f>
        <v>0</v>
      </c>
    </row>
    <row r="1660" spans="1:21" x14ac:dyDescent="0.25">
      <c r="A1660" s="6">
        <v>43314</v>
      </c>
      <c r="B1660" s="7">
        <v>49.776103973388601</v>
      </c>
      <c r="C1660" s="7">
        <v>124.723861694335</v>
      </c>
      <c r="D1660" s="7">
        <v>102.040229797363</v>
      </c>
      <c r="E1660" s="7">
        <v>102.065147399902</v>
      </c>
      <c r="F1660" s="7">
        <v>82.309387207031193</v>
      </c>
      <c r="G1660" s="11">
        <f t="shared" si="326"/>
        <v>5.5679332450084829E-3</v>
      </c>
      <c r="H1660" s="11">
        <f t="shared" si="327"/>
        <v>5.5679332450084829E-3</v>
      </c>
      <c r="I1660" s="7">
        <f t="shared" si="328"/>
        <v>266.69353696749761</v>
      </c>
      <c r="J1660" s="2">
        <f t="shared" si="329"/>
        <v>64.073703625207727</v>
      </c>
      <c r="K1660" s="2">
        <f t="shared" si="330"/>
        <v>45.128036998301063</v>
      </c>
      <c r="L1660" s="2">
        <f t="shared" si="331"/>
        <v>52.423226795468899</v>
      </c>
      <c r="M1660" s="2">
        <f t="shared" si="332"/>
        <v>57.811652684735407</v>
      </c>
      <c r="N1660" s="2">
        <f t="shared" si="333"/>
        <v>47.256916863784483</v>
      </c>
      <c r="O1660" s="8" cm="1">
        <f t="array" ref="O1660">MAX(ABS(J1660:N1660/I1660 - $X$2:$AB$2))</f>
        <v>4.0252179913218139E-2</v>
      </c>
      <c r="P1660" s="2">
        <f t="shared" si="334"/>
        <v>64.073703625207727</v>
      </c>
      <c r="Q1660" s="2">
        <f t="shared" si="335"/>
        <v>45.128036998301063</v>
      </c>
      <c r="R1660" s="2">
        <f t="shared" si="336"/>
        <v>52.423226795468899</v>
      </c>
      <c r="S1660" s="2">
        <f t="shared" si="337"/>
        <v>57.811652684735407</v>
      </c>
      <c r="T1660" s="2">
        <f t="shared" si="338"/>
        <v>47.256916863784483</v>
      </c>
      <c r="U1660" s="8" cm="1">
        <f t="array" ref="U1660">SUM(ABS(P1660:T1660/I1660-J1660:N1660/I1660))</f>
        <v>0</v>
      </c>
    </row>
    <row r="1661" spans="1:21" x14ac:dyDescent="0.25">
      <c r="A1661" s="6">
        <v>43315</v>
      </c>
      <c r="B1661" s="7">
        <v>49.920112609863203</v>
      </c>
      <c r="C1661" s="7">
        <v>125.17575073242099</v>
      </c>
      <c r="D1661" s="7">
        <v>102.279342651367</v>
      </c>
      <c r="E1661" s="7">
        <v>102.891159057617</v>
      </c>
      <c r="F1661" s="7">
        <v>83.088348388671804</v>
      </c>
      <c r="G1661" s="11">
        <f t="shared" si="326"/>
        <v>5.2000572026782432E-3</v>
      </c>
      <c r="H1661" s="11">
        <f t="shared" si="327"/>
        <v>5.2000572026782432E-3</v>
      </c>
      <c r="I1661" s="7">
        <f t="shared" si="328"/>
        <v>268.08035861531317</v>
      </c>
      <c r="J1661" s="2">
        <f t="shared" si="329"/>
        <v>64.259077046516012</v>
      </c>
      <c r="K1661" s="2">
        <f t="shared" si="330"/>
        <v>45.29154111814502</v>
      </c>
      <c r="L1661" s="2">
        <f t="shared" si="331"/>
        <v>52.546071161853178</v>
      </c>
      <c r="M1661" s="2">
        <f t="shared" si="332"/>
        <v>58.279521494861754</v>
      </c>
      <c r="N1661" s="2">
        <f t="shared" si="333"/>
        <v>47.70414779393726</v>
      </c>
      <c r="O1661" s="8" cm="1">
        <f t="array" ref="O1661">MAX(ABS(J1661:N1661/I1661 - $X$2:$AB$2))</f>
        <v>3.9700802320716627E-2</v>
      </c>
      <c r="P1661" s="2">
        <f t="shared" si="334"/>
        <v>64.259077046516012</v>
      </c>
      <c r="Q1661" s="2">
        <f t="shared" si="335"/>
        <v>45.29154111814502</v>
      </c>
      <c r="R1661" s="2">
        <f t="shared" si="336"/>
        <v>52.546071161853178</v>
      </c>
      <c r="S1661" s="2">
        <f t="shared" si="337"/>
        <v>58.279521494861754</v>
      </c>
      <c r="T1661" s="2">
        <f t="shared" si="338"/>
        <v>47.70414779393726</v>
      </c>
      <c r="U1661" s="8" cm="1">
        <f t="array" ref="U1661">SUM(ABS(P1661:T1661/I1661-J1661:N1661/I1661))</f>
        <v>0</v>
      </c>
    </row>
    <row r="1662" spans="1:21" x14ac:dyDescent="0.25">
      <c r="A1662" s="6">
        <v>43318</v>
      </c>
      <c r="B1662" s="7">
        <v>50.179328918457003</v>
      </c>
      <c r="C1662" s="7">
        <v>126.052368164062</v>
      </c>
      <c r="D1662" s="7">
        <v>102.485481262207</v>
      </c>
      <c r="E1662" s="7">
        <v>102.917518615722</v>
      </c>
      <c r="F1662" s="7">
        <v>83.153251647949205</v>
      </c>
      <c r="G1662" s="11">
        <f t="shared" si="326"/>
        <v>3.0175720963718788E-3</v>
      </c>
      <c r="H1662" s="11">
        <f t="shared" si="327"/>
        <v>3.0175720963718788E-3</v>
      </c>
      <c r="I1662" s="7">
        <f t="shared" si="328"/>
        <v>268.88931042505612</v>
      </c>
      <c r="J1662" s="2">
        <f t="shared" si="329"/>
        <v>64.59275018695584</v>
      </c>
      <c r="K1662" s="2">
        <f t="shared" si="330"/>
        <v>45.608721995573283</v>
      </c>
      <c r="L1662" s="2">
        <f t="shared" si="331"/>
        <v>52.651974991831096</v>
      </c>
      <c r="M1662" s="2">
        <f t="shared" si="332"/>
        <v>58.29445205300928</v>
      </c>
      <c r="N1662" s="2">
        <f t="shared" si="333"/>
        <v>47.741411197686652</v>
      </c>
      <c r="O1662" s="8" cm="1">
        <f t="array" ref="O1662">MAX(ABS(J1662:N1662/I1662 - $X$2:$AB$2))</f>
        <v>4.0220595176686663E-2</v>
      </c>
      <c r="P1662" s="2">
        <f t="shared" si="334"/>
        <v>64.59275018695584</v>
      </c>
      <c r="Q1662" s="2">
        <f t="shared" si="335"/>
        <v>45.608721995573283</v>
      </c>
      <c r="R1662" s="2">
        <f t="shared" si="336"/>
        <v>52.651974991831096</v>
      </c>
      <c r="S1662" s="2">
        <f t="shared" si="337"/>
        <v>58.29445205300928</v>
      </c>
      <c r="T1662" s="2">
        <f t="shared" si="338"/>
        <v>47.741411197686652</v>
      </c>
      <c r="U1662" s="8" cm="1">
        <f t="array" ref="U1662">SUM(ABS(P1662:T1662/I1662-J1662:N1662/I1662))</f>
        <v>0</v>
      </c>
    </row>
    <row r="1663" spans="1:21" x14ac:dyDescent="0.25">
      <c r="A1663" s="6">
        <v>43319</v>
      </c>
      <c r="B1663" s="7">
        <v>49.708908081054602</v>
      </c>
      <c r="C1663" s="7">
        <v>128.67314147949199</v>
      </c>
      <c r="D1663" s="7">
        <v>103.21102142333901</v>
      </c>
      <c r="E1663" s="7">
        <v>103.295372009277</v>
      </c>
      <c r="F1663" s="7">
        <v>83.245986938476506</v>
      </c>
      <c r="G1663" s="11">
        <f t="shared" si="326"/>
        <v>3.6547635442718551E-3</v>
      </c>
      <c r="H1663" s="11">
        <f t="shared" si="327"/>
        <v>3.6547635442718551E-3</v>
      </c>
      <c r="I1663" s="7">
        <f t="shared" si="328"/>
        <v>269.87203727424202</v>
      </c>
      <c r="J1663" s="2">
        <f t="shared" si="329"/>
        <v>63.987206504168661</v>
      </c>
      <c r="K1663" s="2">
        <f t="shared" si="330"/>
        <v>46.556979638787816</v>
      </c>
      <c r="L1663" s="2">
        <f t="shared" si="331"/>
        <v>53.024721667252898</v>
      </c>
      <c r="M1663" s="2">
        <f t="shared" si="332"/>
        <v>58.50847544601298</v>
      </c>
      <c r="N1663" s="2">
        <f t="shared" si="333"/>
        <v>47.794654018019706</v>
      </c>
      <c r="O1663" s="8" cm="1">
        <f t="array" ref="O1663">MAX(ABS(J1663:N1663/I1663 - $X$2:$AB$2))</f>
        <v>3.7102024909477088E-2</v>
      </c>
      <c r="P1663" s="2">
        <f t="shared" si="334"/>
        <v>63.987206504168661</v>
      </c>
      <c r="Q1663" s="2">
        <f t="shared" si="335"/>
        <v>46.556979638787816</v>
      </c>
      <c r="R1663" s="2">
        <f t="shared" si="336"/>
        <v>53.024721667252898</v>
      </c>
      <c r="S1663" s="2">
        <f t="shared" si="337"/>
        <v>58.50847544601298</v>
      </c>
      <c r="T1663" s="2">
        <f t="shared" si="338"/>
        <v>47.794654018019706</v>
      </c>
      <c r="U1663" s="8" cm="1">
        <f t="array" ref="U1663">SUM(ABS(P1663:T1663/I1663-J1663:N1663/I1663))</f>
        <v>0</v>
      </c>
    </row>
    <row r="1664" spans="1:21" x14ac:dyDescent="0.25">
      <c r="A1664" s="6">
        <v>43320</v>
      </c>
      <c r="B1664" s="7">
        <v>49.742504119872997</v>
      </c>
      <c r="C1664" s="7">
        <v>126.26022338867099</v>
      </c>
      <c r="D1664" s="7">
        <v>102.13917541503901</v>
      </c>
      <c r="E1664" s="7">
        <v>103.50627136230401</v>
      </c>
      <c r="F1664" s="7">
        <v>83.505638122558594</v>
      </c>
      <c r="G1664" s="11">
        <f t="shared" si="326"/>
        <v>-4.1202237199174929E-3</v>
      </c>
      <c r="H1664" s="11">
        <f t="shared" si="327"/>
        <v>-4.1202237199174929E-3</v>
      </c>
      <c r="I1664" s="7">
        <f t="shared" si="328"/>
        <v>268.76010410492222</v>
      </c>
      <c r="J1664" s="2">
        <f t="shared" si="329"/>
        <v>64.030452609476171</v>
      </c>
      <c r="K1664" s="2">
        <f t="shared" si="330"/>
        <v>45.683928921810327</v>
      </c>
      <c r="L1664" s="2">
        <f t="shared" si="331"/>
        <v>52.474060163505662</v>
      </c>
      <c r="M1664" s="2">
        <f t="shared" si="332"/>
        <v>58.627932875500257</v>
      </c>
      <c r="N1664" s="2">
        <f t="shared" si="333"/>
        <v>47.943729534629824</v>
      </c>
      <c r="O1664" s="8" cm="1">
        <f t="array" ref="O1664">MAX(ABS(J1664:N1664/I1664 - $X$2:$AB$2))</f>
        <v>3.8243889742203302E-2</v>
      </c>
      <c r="P1664" s="2">
        <f t="shared" si="334"/>
        <v>64.030452609476171</v>
      </c>
      <c r="Q1664" s="2">
        <f t="shared" si="335"/>
        <v>45.683928921810327</v>
      </c>
      <c r="R1664" s="2">
        <f t="shared" si="336"/>
        <v>52.474060163505662</v>
      </c>
      <c r="S1664" s="2">
        <f t="shared" si="337"/>
        <v>58.627932875500257</v>
      </c>
      <c r="T1664" s="2">
        <f t="shared" si="338"/>
        <v>47.943729534629824</v>
      </c>
      <c r="U1664" s="8" cm="1">
        <f t="array" ref="U1664">SUM(ABS(P1664:T1664/I1664-J1664:N1664/I1664))</f>
        <v>0</v>
      </c>
    </row>
    <row r="1665" spans="1:21" x14ac:dyDescent="0.25">
      <c r="A1665" s="6">
        <v>43321</v>
      </c>
      <c r="B1665" s="7">
        <v>50.133731842041001</v>
      </c>
      <c r="C1665" s="7">
        <v>125.184799194335</v>
      </c>
      <c r="D1665" s="7">
        <v>101.02610015869099</v>
      </c>
      <c r="E1665" s="7">
        <v>102.706619262695</v>
      </c>
      <c r="F1665" s="7">
        <v>83.020645141601506</v>
      </c>
      <c r="G1665" s="11">
        <f t="shared" si="326"/>
        <v>-4.4230694549173277E-3</v>
      </c>
      <c r="H1665" s="11">
        <f t="shared" si="327"/>
        <v>-4.4230694549173277E-3</v>
      </c>
      <c r="I1665" s="7">
        <f t="shared" si="328"/>
        <v>267.57135949775534</v>
      </c>
      <c r="J1665" s="2">
        <f t="shared" si="329"/>
        <v>64.53405588733736</v>
      </c>
      <c r="K1665" s="2">
        <f t="shared" si="330"/>
        <v>45.2948150652349</v>
      </c>
      <c r="L1665" s="2">
        <f t="shared" si="331"/>
        <v>51.902217109841118</v>
      </c>
      <c r="M1665" s="2">
        <f t="shared" si="332"/>
        <v>58.174994623521997</v>
      </c>
      <c r="N1665" s="2">
        <f t="shared" si="333"/>
        <v>47.665276811819972</v>
      </c>
      <c r="O1665" s="8" cm="1">
        <f t="array" ref="O1665">MAX(ABS(J1665:N1665/I1665 - $X$2:$AB$2))</f>
        <v>4.118446760696276E-2</v>
      </c>
      <c r="P1665" s="2">
        <f t="shared" si="334"/>
        <v>64.53405588733736</v>
      </c>
      <c r="Q1665" s="2">
        <f t="shared" si="335"/>
        <v>45.2948150652349</v>
      </c>
      <c r="R1665" s="2">
        <f t="shared" si="336"/>
        <v>51.902217109841118</v>
      </c>
      <c r="S1665" s="2">
        <f t="shared" si="337"/>
        <v>58.174994623521997</v>
      </c>
      <c r="T1665" s="2">
        <f t="shared" si="338"/>
        <v>47.665276811819972</v>
      </c>
      <c r="U1665" s="8" cm="1">
        <f t="array" ref="U1665">SUM(ABS(P1665:T1665/I1665-J1665:N1665/I1665))</f>
        <v>0</v>
      </c>
    </row>
    <row r="1666" spans="1:21" x14ac:dyDescent="0.25">
      <c r="A1666" s="6">
        <v>43322</v>
      </c>
      <c r="B1666" s="7">
        <v>49.984390258788999</v>
      </c>
      <c r="C1666" s="7">
        <v>122.83505249023401</v>
      </c>
      <c r="D1666" s="7">
        <v>101.69393920898401</v>
      </c>
      <c r="E1666" s="7">
        <v>101.696075439453</v>
      </c>
      <c r="F1666" s="7">
        <v>84.111900329589801</v>
      </c>
      <c r="G1666" s="11">
        <f t="shared" si="326"/>
        <v>-2.4112820034180027E-3</v>
      </c>
      <c r="H1666" s="11">
        <f t="shared" si="327"/>
        <v>-2.4112820034180027E-3</v>
      </c>
      <c r="I1666" s="7">
        <f t="shared" si="328"/>
        <v>266.9261694939683</v>
      </c>
      <c r="J1666" s="2">
        <f t="shared" si="329"/>
        <v>64.341817693096132</v>
      </c>
      <c r="K1666" s="2">
        <f t="shared" si="330"/>
        <v>44.44462124699681</v>
      </c>
      <c r="L1666" s="2">
        <f t="shared" si="331"/>
        <v>52.245319806355099</v>
      </c>
      <c r="M1666" s="2">
        <f t="shared" si="332"/>
        <v>57.602603263491226</v>
      </c>
      <c r="N1666" s="2">
        <f t="shared" si="333"/>
        <v>48.291807484029022</v>
      </c>
      <c r="O1666" s="8" cm="1">
        <f t="array" ref="O1666">MAX(ABS(J1666:N1666/I1666 - $X$2:$AB$2))</f>
        <v>4.1047244693443424E-2</v>
      </c>
      <c r="P1666" s="2">
        <f t="shared" si="334"/>
        <v>64.341817693096132</v>
      </c>
      <c r="Q1666" s="2">
        <f t="shared" si="335"/>
        <v>44.44462124699681</v>
      </c>
      <c r="R1666" s="2">
        <f t="shared" si="336"/>
        <v>52.245319806355099</v>
      </c>
      <c r="S1666" s="2">
        <f t="shared" si="337"/>
        <v>57.602603263491226</v>
      </c>
      <c r="T1666" s="2">
        <f t="shared" si="338"/>
        <v>48.291807484029022</v>
      </c>
      <c r="U1666" s="8" cm="1">
        <f t="array" ref="U1666">SUM(ABS(P1666:T1666/I1666-J1666:N1666/I1666))</f>
        <v>0</v>
      </c>
    </row>
    <row r="1667" spans="1:21" x14ac:dyDescent="0.25">
      <c r="A1667" s="6">
        <v>43325</v>
      </c>
      <c r="B1667" s="7">
        <v>50.307140350341797</v>
      </c>
      <c r="C1667" s="7">
        <v>122.021728515625</v>
      </c>
      <c r="D1667" s="7">
        <v>100.951904296875</v>
      </c>
      <c r="E1667" s="7">
        <v>100.079208374023</v>
      </c>
      <c r="F1667" s="7">
        <v>83.608230590820298</v>
      </c>
      <c r="G1667" s="11">
        <f t="shared" si="326"/>
        <v>-5.4885761942994327E-3</v>
      </c>
      <c r="H1667" s="11">
        <f t="shared" si="327"/>
        <v>-5.4885761942994327E-3</v>
      </c>
      <c r="I1667" s="7">
        <f t="shared" si="328"/>
        <v>265.46112487444816</v>
      </c>
      <c r="J1667" s="2">
        <f t="shared" si="329"/>
        <v>64.757273947410823</v>
      </c>
      <c r="K1667" s="2">
        <f t="shared" si="330"/>
        <v>44.150341436228032</v>
      </c>
      <c r="L1667" s="2">
        <f t="shared" si="331"/>
        <v>51.864098943124041</v>
      </c>
      <c r="M1667" s="2">
        <f t="shared" si="332"/>
        <v>56.686778816015668</v>
      </c>
      <c r="N1667" s="2">
        <f t="shared" si="333"/>
        <v>48.002631731669624</v>
      </c>
      <c r="O1667" s="8" cm="1">
        <f t="array" ref="O1667">MAX(ABS(J1667:N1667/I1667 - $X$2:$AB$2))</f>
        <v>4.3942588497800805E-2</v>
      </c>
      <c r="P1667" s="2">
        <f t="shared" si="334"/>
        <v>64.757273947410823</v>
      </c>
      <c r="Q1667" s="2">
        <f t="shared" si="335"/>
        <v>44.150341436228032</v>
      </c>
      <c r="R1667" s="2">
        <f t="shared" si="336"/>
        <v>51.864098943124041</v>
      </c>
      <c r="S1667" s="2">
        <f t="shared" si="337"/>
        <v>56.686778816015668</v>
      </c>
      <c r="T1667" s="2">
        <f t="shared" si="338"/>
        <v>48.002631731669624</v>
      </c>
      <c r="U1667" s="8" cm="1">
        <f t="array" ref="U1667">SUM(ABS(P1667:T1667/I1667-J1667:N1667/I1667))</f>
        <v>0</v>
      </c>
    </row>
    <row r="1668" spans="1:21" x14ac:dyDescent="0.25">
      <c r="A1668" s="6">
        <v>43326</v>
      </c>
      <c r="B1668" s="7">
        <v>50.519088745117102</v>
      </c>
      <c r="C1668" s="7">
        <v>121.931350708007</v>
      </c>
      <c r="D1668" s="7">
        <v>101.067337036132</v>
      </c>
      <c r="E1668" s="7">
        <v>100.74704742431599</v>
      </c>
      <c r="F1668" s="7">
        <v>84.736808776855398</v>
      </c>
      <c r="G1668" s="11">
        <f t="shared" si="326"/>
        <v>4.9938269354405929E-3</v>
      </c>
      <c r="H1668" s="11">
        <f t="shared" si="327"/>
        <v>4.9938269354405929E-3</v>
      </c>
      <c r="I1668" s="7">
        <f t="shared" si="328"/>
        <v>266.78679179015853</v>
      </c>
      <c r="J1668" s="2">
        <f t="shared" si="329"/>
        <v>65.030102022463296</v>
      </c>
      <c r="K1668" s="2">
        <f t="shared" si="330"/>
        <v>44.117640612258953</v>
      </c>
      <c r="L1668" s="2">
        <f t="shared" si="331"/>
        <v>51.92340257936349</v>
      </c>
      <c r="M1668" s="2">
        <f t="shared" si="332"/>
        <v>57.065055634385097</v>
      </c>
      <c r="N1668" s="2">
        <f t="shared" si="333"/>
        <v>48.650590941687717</v>
      </c>
      <c r="O1668" s="8" cm="1">
        <f t="array" ref="O1668">MAX(ABS(J1668:N1668/I1668 - $X$2:$AB$2))</f>
        <v>4.3753079326403821E-2</v>
      </c>
      <c r="P1668" s="2">
        <f t="shared" si="334"/>
        <v>65.030102022463296</v>
      </c>
      <c r="Q1668" s="2">
        <f t="shared" si="335"/>
        <v>44.117640612258953</v>
      </c>
      <c r="R1668" s="2">
        <f t="shared" si="336"/>
        <v>51.92340257936349</v>
      </c>
      <c r="S1668" s="2">
        <f t="shared" si="337"/>
        <v>57.065055634385097</v>
      </c>
      <c r="T1668" s="2">
        <f t="shared" si="338"/>
        <v>48.650590941687717</v>
      </c>
      <c r="U1668" s="8" cm="1">
        <f t="array" ref="U1668">SUM(ABS(P1668:T1668/I1668-J1668:N1668/I1668))</f>
        <v>0</v>
      </c>
    </row>
    <row r="1669" spans="1:21" x14ac:dyDescent="0.25">
      <c r="A1669" s="6">
        <v>43327</v>
      </c>
      <c r="B1669" s="7">
        <v>50.637111663818303</v>
      </c>
      <c r="C1669" s="7">
        <v>119.31052398681599</v>
      </c>
      <c r="D1669" s="7">
        <v>97.241638183593693</v>
      </c>
      <c r="E1669" s="7">
        <v>99.912254333496094</v>
      </c>
      <c r="F1669" s="7">
        <v>84.149208068847599</v>
      </c>
      <c r="G1669" s="11">
        <f t="shared" ref="G1669:G1732" si="339">I1669/I1668 - 1</f>
        <v>-1.3389024174013664E-2</v>
      </c>
      <c r="H1669" s="11">
        <f t="shared" ref="H1669:H1732" si="340">(1+G1669)*(1-U1669*$X$5) - 1</f>
        <v>-1.3389024174013664E-2</v>
      </c>
      <c r="I1669" s="7">
        <f t="shared" ref="I1669:I1732" si="341">SUM(J1669:N1669)</f>
        <v>263.21477698557254</v>
      </c>
      <c r="J1669" s="2">
        <f t="shared" ref="J1669:J1732" si="342">P1668*B1669/B1668</f>
        <v>65.182025634602283</v>
      </c>
      <c r="K1669" s="2">
        <f t="shared" ref="K1669:K1732" si="343">Q1668*C1669/C1668</f>
        <v>43.169363645579566</v>
      </c>
      <c r="L1669" s="2">
        <f t="shared" ref="L1669:L1732" si="344">R1668*D1669/D1668</f>
        <v>49.957947591697788</v>
      </c>
      <c r="M1669" s="2">
        <f t="shared" ref="M1669:M1732" si="345">S1668*E1669/E1668</f>
        <v>56.592212852499863</v>
      </c>
      <c r="N1669" s="2">
        <f t="shared" ref="N1669:N1732" si="346">T1668*F1669/F1668</f>
        <v>48.313227261193042</v>
      </c>
      <c r="O1669" s="8" cm="1">
        <f t="array" ref="O1669">MAX(ABS(J1669:N1669/I1669 - $X$2:$AB$2))</f>
        <v>4.7638169790805734E-2</v>
      </c>
      <c r="P1669" s="2">
        <f t="shared" ref="P1669:P1732" si="347">IF($O1669&lt;$X$4,J1669,$I1669*X$2)</f>
        <v>65.182025634602283</v>
      </c>
      <c r="Q1669" s="2">
        <f t="shared" ref="Q1669:Q1732" si="348">IF($O1669&lt;$X$4,K1669,$I1669*Y$2)</f>
        <v>43.169363645579566</v>
      </c>
      <c r="R1669" s="2">
        <f t="shared" ref="R1669:R1732" si="349">IF($O1669&lt;$X$4,L1669,$I1669*Z$2)</f>
        <v>49.957947591697788</v>
      </c>
      <c r="S1669" s="2">
        <f t="shared" ref="S1669:S1732" si="350">IF($O1669&lt;$X$4,M1669,$I1669*AA$2)</f>
        <v>56.592212852499863</v>
      </c>
      <c r="T1669" s="2">
        <f t="shared" ref="T1669:T1732" si="351">IF($O1669&lt;$X$4,N1669,$I1669*AB$2)</f>
        <v>48.313227261193042</v>
      </c>
      <c r="U1669" s="8" cm="1">
        <f t="array" ref="U1669">SUM(ABS(P1669:T1669/I1669-J1669:N1669/I1669))</f>
        <v>0</v>
      </c>
    </row>
    <row r="1670" spans="1:21" x14ac:dyDescent="0.25">
      <c r="A1670" s="6">
        <v>43328</v>
      </c>
      <c r="B1670" s="7">
        <v>51.378944396972599</v>
      </c>
      <c r="C1670" s="7">
        <v>123.142356872558</v>
      </c>
      <c r="D1670" s="7">
        <v>97.940864562988196</v>
      </c>
      <c r="E1670" s="7">
        <v>100.852493286132</v>
      </c>
      <c r="F1670" s="7">
        <v>92.002624511718693</v>
      </c>
      <c r="G1670" s="11">
        <f t="shared" si="339"/>
        <v>2.941363075311898E-2</v>
      </c>
      <c r="H1670" s="11">
        <f t="shared" si="340"/>
        <v>2.941363075311898E-2</v>
      </c>
      <c r="I1670" s="7">
        <f t="shared" si="341"/>
        <v>270.95687924459071</v>
      </c>
      <c r="J1670" s="2">
        <f t="shared" si="342"/>
        <v>66.136941083770779</v>
      </c>
      <c r="K1670" s="2">
        <f t="shared" si="343"/>
        <v>44.555811225777653</v>
      </c>
      <c r="L1670" s="2">
        <f t="shared" si="344"/>
        <v>50.317175546605043</v>
      </c>
      <c r="M1670" s="2">
        <f t="shared" si="345"/>
        <v>57.124782188411089</v>
      </c>
      <c r="N1670" s="2">
        <f t="shared" si="346"/>
        <v>52.82216920002616</v>
      </c>
      <c r="O1670" s="8" cm="1">
        <f t="array" ref="O1670">MAX(ABS(J1670:N1670/I1670 - $X$2:$AB$2))</f>
        <v>4.40865914464178E-2</v>
      </c>
      <c r="P1670" s="2">
        <f t="shared" si="347"/>
        <v>66.136941083770779</v>
      </c>
      <c r="Q1670" s="2">
        <f t="shared" si="348"/>
        <v>44.555811225777653</v>
      </c>
      <c r="R1670" s="2">
        <f t="shared" si="349"/>
        <v>50.317175546605043</v>
      </c>
      <c r="S1670" s="2">
        <f t="shared" si="350"/>
        <v>57.124782188411089</v>
      </c>
      <c r="T1670" s="2">
        <f t="shared" si="351"/>
        <v>52.82216920002616</v>
      </c>
      <c r="U1670" s="8" cm="1">
        <f t="array" ref="U1670">SUM(ABS(P1670:T1670/I1670-J1670:N1670/I1670))</f>
        <v>0</v>
      </c>
    </row>
    <row r="1671" spans="1:21" x14ac:dyDescent="0.25">
      <c r="A1671" s="6">
        <v>43329</v>
      </c>
      <c r="B1671" s="7">
        <v>52.4049682617187</v>
      </c>
      <c r="C1671" s="7">
        <v>125.925857543945</v>
      </c>
      <c r="D1671" s="7">
        <v>98.057403564453097</v>
      </c>
      <c r="E1671" s="7">
        <v>100.852493286132</v>
      </c>
      <c r="F1671" s="7">
        <v>91.265792846679602</v>
      </c>
      <c r="G1671" s="11">
        <f t="shared" si="339"/>
        <v>7.2509787285082172E-3</v>
      </c>
      <c r="H1671" s="11">
        <f t="shared" si="340"/>
        <v>7.2509787285082172E-3</v>
      </c>
      <c r="I1671" s="7">
        <f t="shared" si="341"/>
        <v>272.92158181233623</v>
      </c>
      <c r="J1671" s="2">
        <f t="shared" si="342"/>
        <v>67.457678220154108</v>
      </c>
      <c r="K1671" s="2">
        <f t="shared" si="343"/>
        <v>45.562947467205092</v>
      </c>
      <c r="L1671" s="2">
        <f t="shared" si="344"/>
        <v>50.377047525690585</v>
      </c>
      <c r="M1671" s="2">
        <f t="shared" si="345"/>
        <v>57.124782188411082</v>
      </c>
      <c r="N1671" s="2">
        <f t="shared" si="346"/>
        <v>52.399126410875347</v>
      </c>
      <c r="O1671" s="8" cm="1">
        <f t="array" ref="O1671">MAX(ABS(J1671:N1671/I1671 - $X$2:$AB$2))</f>
        <v>4.7168720671341841E-2</v>
      </c>
      <c r="P1671" s="2">
        <f t="shared" si="347"/>
        <v>67.457678220154108</v>
      </c>
      <c r="Q1671" s="2">
        <f t="shared" si="348"/>
        <v>45.562947467205092</v>
      </c>
      <c r="R1671" s="2">
        <f t="shared" si="349"/>
        <v>50.377047525690585</v>
      </c>
      <c r="S1671" s="2">
        <f t="shared" si="350"/>
        <v>57.124782188411082</v>
      </c>
      <c r="T1671" s="2">
        <f t="shared" si="351"/>
        <v>52.399126410875347</v>
      </c>
      <c r="U1671" s="8" cm="1">
        <f t="array" ref="U1671">SUM(ABS(P1671:T1671/I1671-J1671:N1671/I1671))</f>
        <v>0</v>
      </c>
    </row>
    <row r="1672" spans="1:21" x14ac:dyDescent="0.25">
      <c r="A1672" s="6">
        <v>43332</v>
      </c>
      <c r="B1672" s="7">
        <v>51.894363403320298</v>
      </c>
      <c r="C1672" s="7">
        <v>125.320343017578</v>
      </c>
      <c r="D1672" s="7">
        <v>98.015769958496094</v>
      </c>
      <c r="E1672" s="7">
        <v>100.72068786621</v>
      </c>
      <c r="F1672" s="7">
        <v>89.540267944335895</v>
      </c>
      <c r="G1672" s="11">
        <f t="shared" si="339"/>
        <v>-7.1928892975110514E-3</v>
      </c>
      <c r="H1672" s="11">
        <f t="shared" si="340"/>
        <v>-7.1928892975110514E-3</v>
      </c>
      <c r="I1672" s="7">
        <f t="shared" si="341"/>
        <v>270.95848708745848</v>
      </c>
      <c r="J1672" s="2">
        <f t="shared" si="342"/>
        <v>66.800408129588135</v>
      </c>
      <c r="K1672" s="2">
        <f t="shared" si="343"/>
        <v>45.343858019703326</v>
      </c>
      <c r="L1672" s="2">
        <f t="shared" si="344"/>
        <v>50.355658236664759</v>
      </c>
      <c r="M1672" s="2">
        <f t="shared" si="345"/>
        <v>57.050125076237023</v>
      </c>
      <c r="N1672" s="2">
        <f t="shared" si="346"/>
        <v>51.408437625265236</v>
      </c>
      <c r="O1672" s="8" cm="1">
        <f t="array" ref="O1672">MAX(ABS(J1672:N1672/I1672 - $X$2:$AB$2))</f>
        <v>4.65337360258683E-2</v>
      </c>
      <c r="P1672" s="2">
        <f t="shared" si="347"/>
        <v>66.800408129588135</v>
      </c>
      <c r="Q1672" s="2">
        <f t="shared" si="348"/>
        <v>45.343858019703326</v>
      </c>
      <c r="R1672" s="2">
        <f t="shared" si="349"/>
        <v>50.355658236664759</v>
      </c>
      <c r="S1672" s="2">
        <f t="shared" si="350"/>
        <v>57.050125076237023</v>
      </c>
      <c r="T1672" s="2">
        <f t="shared" si="351"/>
        <v>51.408437625265236</v>
      </c>
      <c r="U1672" s="8" cm="1">
        <f t="array" ref="U1672">SUM(ABS(P1672:T1672/I1672-J1672:N1672/I1672))</f>
        <v>0</v>
      </c>
    </row>
    <row r="1673" spans="1:21" x14ac:dyDescent="0.25">
      <c r="A1673" s="6">
        <v>43333</v>
      </c>
      <c r="B1673" s="7">
        <v>51.793209075927699</v>
      </c>
      <c r="C1673" s="7">
        <v>126.51326751708901</v>
      </c>
      <c r="D1673" s="7">
        <v>98.173934936523395</v>
      </c>
      <c r="E1673" s="7">
        <v>101.335792541503</v>
      </c>
      <c r="F1673" s="7">
        <v>89.614898681640597</v>
      </c>
      <c r="G1673" s="11">
        <f t="shared" si="339"/>
        <v>2.8562723932032963E-3</v>
      </c>
      <c r="H1673" s="11">
        <f t="shared" si="340"/>
        <v>2.8562723932032963E-3</v>
      </c>
      <c r="I1673" s="7">
        <f t="shared" si="341"/>
        <v>271.73241833383054</v>
      </c>
      <c r="J1673" s="2">
        <f t="shared" si="342"/>
        <v>66.67019841294929</v>
      </c>
      <c r="K1673" s="2">
        <f t="shared" si="343"/>
        <v>45.775486260031919</v>
      </c>
      <c r="L1673" s="2">
        <f t="shared" si="344"/>
        <v>50.436915585170254</v>
      </c>
      <c r="M1673" s="2">
        <f t="shared" si="345"/>
        <v>57.39853213544076</v>
      </c>
      <c r="N1673" s="2">
        <f t="shared" si="346"/>
        <v>51.451285940238357</v>
      </c>
      <c r="O1673" s="8" cm="1">
        <f t="array" ref="O1673">MAX(ABS(J1673:N1673/I1673 - $X$2:$AB$2))</f>
        <v>4.5352390494104278E-2</v>
      </c>
      <c r="P1673" s="2">
        <f t="shared" si="347"/>
        <v>66.67019841294929</v>
      </c>
      <c r="Q1673" s="2">
        <f t="shared" si="348"/>
        <v>45.775486260031919</v>
      </c>
      <c r="R1673" s="2">
        <f t="shared" si="349"/>
        <v>50.436915585170254</v>
      </c>
      <c r="S1673" s="2">
        <f t="shared" si="350"/>
        <v>57.39853213544076</v>
      </c>
      <c r="T1673" s="2">
        <f t="shared" si="351"/>
        <v>51.451285940238357</v>
      </c>
      <c r="U1673" s="8" cm="1">
        <f t="array" ref="U1673">SUM(ABS(P1673:T1673/I1673-J1673:N1673/I1673))</f>
        <v>0</v>
      </c>
    </row>
    <row r="1674" spans="1:21" x14ac:dyDescent="0.25">
      <c r="A1674" s="6">
        <v>43334</v>
      </c>
      <c r="B1674" s="7">
        <v>51.795616149902301</v>
      </c>
      <c r="C1674" s="7">
        <v>126.187942504882</v>
      </c>
      <c r="D1674" s="7">
        <v>98.989707946777301</v>
      </c>
      <c r="E1674" s="7">
        <v>101.02824401855401</v>
      </c>
      <c r="F1674" s="7">
        <v>89.232475280761705</v>
      </c>
      <c r="G1674" s="11">
        <f t="shared" si="339"/>
        <v>-3.2853265339272131E-4</v>
      </c>
      <c r="H1674" s="11">
        <f t="shared" si="340"/>
        <v>-3.2853265339272131E-4</v>
      </c>
      <c r="I1674" s="7">
        <f t="shared" si="341"/>
        <v>271.64314536142251</v>
      </c>
      <c r="J1674" s="2">
        <f t="shared" si="342"/>
        <v>66.673296890574917</v>
      </c>
      <c r="K1674" s="2">
        <f t="shared" si="343"/>
        <v>45.657775992021371</v>
      </c>
      <c r="L1674" s="2">
        <f t="shared" si="344"/>
        <v>50.856019438768868</v>
      </c>
      <c r="M1674" s="2">
        <f t="shared" si="345"/>
        <v>57.224330766556555</v>
      </c>
      <c r="N1674" s="2">
        <f t="shared" si="346"/>
        <v>51.231722273500772</v>
      </c>
      <c r="O1674" s="8" cm="1">
        <f t="array" ref="O1674">MAX(ABS(J1674:N1674/I1674 - $X$2:$AB$2))</f>
        <v>4.544442968316309E-2</v>
      </c>
      <c r="P1674" s="2">
        <f t="shared" si="347"/>
        <v>66.673296890574917</v>
      </c>
      <c r="Q1674" s="2">
        <f t="shared" si="348"/>
        <v>45.657775992021371</v>
      </c>
      <c r="R1674" s="2">
        <f t="shared" si="349"/>
        <v>50.856019438768868</v>
      </c>
      <c r="S1674" s="2">
        <f t="shared" si="350"/>
        <v>57.224330766556555</v>
      </c>
      <c r="T1674" s="2">
        <f t="shared" si="351"/>
        <v>51.231722273500772</v>
      </c>
      <c r="U1674" s="8" cm="1">
        <f t="array" ref="U1674">SUM(ABS(P1674:T1674/I1674-J1674:N1674/I1674))</f>
        <v>0</v>
      </c>
    </row>
    <row r="1675" spans="1:21" x14ac:dyDescent="0.25">
      <c r="A1675" s="6">
        <v>43335</v>
      </c>
      <c r="B1675" s="7">
        <v>51.901596069335902</v>
      </c>
      <c r="C1675" s="7">
        <v>123.621292114257</v>
      </c>
      <c r="D1675" s="7">
        <v>98.30712890625</v>
      </c>
      <c r="E1675" s="7">
        <v>100.817344665527</v>
      </c>
      <c r="F1675" s="7">
        <v>88.775466918945298</v>
      </c>
      <c r="G1675" s="11">
        <f t="shared" si="339"/>
        <v>-5.6131428997355792E-3</v>
      </c>
      <c r="H1675" s="11">
        <f t="shared" si="340"/>
        <v>-5.6131428997355792E-3</v>
      </c>
      <c r="I1675" s="7">
        <f t="shared" si="341"/>
        <v>270.11837356877521</v>
      </c>
      <c r="J1675" s="2">
        <f t="shared" si="342"/>
        <v>66.809718293737419</v>
      </c>
      <c r="K1675" s="2">
        <f t="shared" si="343"/>
        <v>44.729101300455994</v>
      </c>
      <c r="L1675" s="2">
        <f t="shared" si="344"/>
        <v>50.505344063787298</v>
      </c>
      <c r="M1675" s="2">
        <f t="shared" si="345"/>
        <v>57.104873337069272</v>
      </c>
      <c r="N1675" s="2">
        <f t="shared" si="346"/>
        <v>50.969336573725236</v>
      </c>
      <c r="O1675" s="8" cm="1">
        <f t="array" ref="O1675">MAX(ABS(J1675:N1675/I1675 - $X$2:$AB$2))</f>
        <v>4.7334964338243746E-2</v>
      </c>
      <c r="P1675" s="2">
        <f t="shared" si="347"/>
        <v>66.809718293737419</v>
      </c>
      <c r="Q1675" s="2">
        <f t="shared" si="348"/>
        <v>44.729101300455994</v>
      </c>
      <c r="R1675" s="2">
        <f t="shared" si="349"/>
        <v>50.505344063787298</v>
      </c>
      <c r="S1675" s="2">
        <f t="shared" si="350"/>
        <v>57.104873337069272</v>
      </c>
      <c r="T1675" s="2">
        <f t="shared" si="351"/>
        <v>50.969336573725236</v>
      </c>
      <c r="U1675" s="8" cm="1">
        <f t="array" ref="U1675">SUM(ABS(P1675:T1675/I1675-J1675:N1675/I1675))</f>
        <v>0</v>
      </c>
    </row>
    <row r="1676" spans="1:21" x14ac:dyDescent="0.25">
      <c r="A1676" s="6">
        <v>43336</v>
      </c>
      <c r="B1676" s="7">
        <v>52.062961578369098</v>
      </c>
      <c r="C1676" s="7">
        <v>124.90462493896401</v>
      </c>
      <c r="D1676" s="7">
        <v>99.064605712890597</v>
      </c>
      <c r="E1676" s="7">
        <v>100.773399353027</v>
      </c>
      <c r="F1676" s="7">
        <v>88.560935974121094</v>
      </c>
      <c r="G1676" s="11">
        <f t="shared" si="339"/>
        <v>3.3805488149412088E-3</v>
      </c>
      <c r="H1676" s="11">
        <f t="shared" si="340"/>
        <v>3.3805488149412088E-3</v>
      </c>
      <c r="I1676" s="7">
        <f t="shared" si="341"/>
        <v>271.03152191643699</v>
      </c>
      <c r="J1676" s="2">
        <f t="shared" si="342"/>
        <v>67.017434144834397</v>
      </c>
      <c r="K1676" s="2">
        <f t="shared" si="343"/>
        <v>45.193441406733683</v>
      </c>
      <c r="L1676" s="2">
        <f t="shared" si="344"/>
        <v>50.894498209222732</v>
      </c>
      <c r="M1676" s="2">
        <f t="shared" si="345"/>
        <v>57.079981871097857</v>
      </c>
      <c r="N1676" s="2">
        <f t="shared" si="346"/>
        <v>50.846166284548296</v>
      </c>
      <c r="O1676" s="8" cm="1">
        <f t="array" ref="O1676">MAX(ABS(J1676:N1676/I1676 - $X$2:$AB$2))</f>
        <v>4.7268043476864863E-2</v>
      </c>
      <c r="P1676" s="2">
        <f t="shared" si="347"/>
        <v>67.017434144834397</v>
      </c>
      <c r="Q1676" s="2">
        <f t="shared" si="348"/>
        <v>45.193441406733683</v>
      </c>
      <c r="R1676" s="2">
        <f t="shared" si="349"/>
        <v>50.894498209222732</v>
      </c>
      <c r="S1676" s="2">
        <f t="shared" si="350"/>
        <v>57.079981871097857</v>
      </c>
      <c r="T1676" s="2">
        <f t="shared" si="351"/>
        <v>50.846166284548296</v>
      </c>
      <c r="U1676" s="8" cm="1">
        <f t="array" ref="U1676">SUM(ABS(P1676:T1676/I1676-J1676:N1676/I1676))</f>
        <v>0</v>
      </c>
    </row>
    <row r="1677" spans="1:21" x14ac:dyDescent="0.25">
      <c r="A1677" s="6">
        <v>43339</v>
      </c>
      <c r="B1677" s="7">
        <v>52.491687774658203</v>
      </c>
      <c r="C1677" s="7">
        <v>128.36593627929599</v>
      </c>
      <c r="D1677" s="7">
        <v>100.180030822753</v>
      </c>
      <c r="E1677" s="7">
        <v>102.557235717773</v>
      </c>
      <c r="F1677" s="7">
        <v>88.178512573242102</v>
      </c>
      <c r="G1677" s="11">
        <f t="shared" si="339"/>
        <v>1.1689203321235908E-2</v>
      </c>
      <c r="H1677" s="11">
        <f t="shared" si="340"/>
        <v>1.1689203321235908E-2</v>
      </c>
      <c r="I1677" s="7">
        <f t="shared" si="341"/>
        <v>274.19966448258225</v>
      </c>
      <c r="J1677" s="2">
        <f t="shared" si="342"/>
        <v>67.569306891887422</v>
      </c>
      <c r="K1677" s="2">
        <f t="shared" si="343"/>
        <v>46.445825546441853</v>
      </c>
      <c r="L1677" s="2">
        <f t="shared" si="344"/>
        <v>51.467548501482938</v>
      </c>
      <c r="M1677" s="2">
        <f t="shared" si="345"/>
        <v>58.090380924959369</v>
      </c>
      <c r="N1677" s="2">
        <f t="shared" si="346"/>
        <v>50.626602617810654</v>
      </c>
      <c r="O1677" s="8" cm="1">
        <f t="array" ref="O1677">MAX(ABS(J1677:N1677/I1677 - $X$2:$AB$2))</f>
        <v>4.6423740231015365E-2</v>
      </c>
      <c r="P1677" s="2">
        <f t="shared" si="347"/>
        <v>67.569306891887422</v>
      </c>
      <c r="Q1677" s="2">
        <f t="shared" si="348"/>
        <v>46.445825546441853</v>
      </c>
      <c r="R1677" s="2">
        <f t="shared" si="349"/>
        <v>51.467548501482938</v>
      </c>
      <c r="S1677" s="2">
        <f t="shared" si="350"/>
        <v>58.090380924959369</v>
      </c>
      <c r="T1677" s="2">
        <f t="shared" si="351"/>
        <v>50.626602617810654</v>
      </c>
      <c r="U1677" s="8" cm="1">
        <f t="array" ref="U1677">SUM(ABS(P1677:T1677/I1677-J1677:N1677/I1677))</f>
        <v>0</v>
      </c>
    </row>
    <row r="1678" spans="1:21" x14ac:dyDescent="0.25">
      <c r="A1678" s="6">
        <v>43340</v>
      </c>
      <c r="B1678" s="7">
        <v>52.9155883789062</v>
      </c>
      <c r="C1678" s="7">
        <v>128.32975769042901</v>
      </c>
      <c r="D1678" s="7">
        <v>99.772155761718693</v>
      </c>
      <c r="E1678" s="7">
        <v>102.056358337402</v>
      </c>
      <c r="F1678" s="7">
        <v>89.605560302734304</v>
      </c>
      <c r="G1678" s="11">
        <f t="shared" si="339"/>
        <v>3.1314408120246551E-3</v>
      </c>
      <c r="H1678" s="11">
        <f t="shared" si="340"/>
        <v>3.1314408120246551E-3</v>
      </c>
      <c r="I1678" s="7">
        <f t="shared" si="341"/>
        <v>275.05830450258645</v>
      </c>
      <c r="J1678" s="2">
        <f t="shared" si="342"/>
        <v>68.114967952416663</v>
      </c>
      <c r="K1678" s="2">
        <f t="shared" si="343"/>
        <v>46.432735279072354</v>
      </c>
      <c r="L1678" s="2">
        <f t="shared" si="344"/>
        <v>51.258002454092818</v>
      </c>
      <c r="M1678" s="2">
        <f t="shared" si="345"/>
        <v>57.806674391541129</v>
      </c>
      <c r="N1678" s="2">
        <f t="shared" si="346"/>
        <v>51.445924425463531</v>
      </c>
      <c r="O1678" s="8" cm="1">
        <f t="array" ref="O1678">MAX(ABS(J1678:N1678/I1678 - $X$2:$AB$2))</f>
        <v>4.7638289182343724E-2</v>
      </c>
      <c r="P1678" s="2">
        <f t="shared" si="347"/>
        <v>68.114967952416663</v>
      </c>
      <c r="Q1678" s="2">
        <f t="shared" si="348"/>
        <v>46.432735279072354</v>
      </c>
      <c r="R1678" s="2">
        <f t="shared" si="349"/>
        <v>51.258002454092818</v>
      </c>
      <c r="S1678" s="2">
        <f t="shared" si="350"/>
        <v>57.806674391541129</v>
      </c>
      <c r="T1678" s="2">
        <f t="shared" si="351"/>
        <v>51.445924425463531</v>
      </c>
      <c r="U1678" s="8" cm="1">
        <f t="array" ref="U1678">SUM(ABS(P1678:T1678/I1678-J1678:N1678/I1678))</f>
        <v>0</v>
      </c>
    </row>
    <row r="1679" spans="1:21" x14ac:dyDescent="0.25">
      <c r="A1679" s="6">
        <v>43341</v>
      </c>
      <c r="B1679" s="7">
        <v>53.705589294433501</v>
      </c>
      <c r="C1679" s="7">
        <v>128.20323181152301</v>
      </c>
      <c r="D1679" s="7">
        <v>100.071823120117</v>
      </c>
      <c r="E1679" s="7">
        <v>101.722450256347</v>
      </c>
      <c r="F1679" s="7">
        <v>89.204498291015597</v>
      </c>
      <c r="G1679" s="11">
        <f t="shared" si="339"/>
        <v>2.5656265232019138E-3</v>
      </c>
      <c r="H1679" s="11">
        <f t="shared" si="340"/>
        <v>1.3699651693159787E-3</v>
      </c>
      <c r="I1679" s="7">
        <f t="shared" si="341"/>
        <v>275.76400138404523</v>
      </c>
      <c r="J1679" s="2">
        <f t="shared" si="342"/>
        <v>69.131887327066806</v>
      </c>
      <c r="K1679" s="2">
        <f t="shared" si="343"/>
        <v>46.386955229714154</v>
      </c>
      <c r="L1679" s="2">
        <f t="shared" si="344"/>
        <v>51.411956731966463</v>
      </c>
      <c r="M1679" s="2">
        <f t="shared" si="345"/>
        <v>57.617542464508837</v>
      </c>
      <c r="N1679" s="2">
        <f t="shared" si="346"/>
        <v>51.215659630788998</v>
      </c>
      <c r="O1679" s="8" cm="1">
        <f t="array" ref="O1679">MAX(ABS(J1679:N1679/I1679 - $X$2:$AB$2))</f>
        <v>5.0692211384000263E-2</v>
      </c>
      <c r="P1679" s="2">
        <f t="shared" si="347"/>
        <v>55.152800276809046</v>
      </c>
      <c r="Q1679" s="2">
        <f t="shared" si="348"/>
        <v>55.152800276809046</v>
      </c>
      <c r="R1679" s="2">
        <f t="shared" si="349"/>
        <v>55.152800276809046</v>
      </c>
      <c r="S1679" s="2">
        <f t="shared" si="350"/>
        <v>55.152800276809046</v>
      </c>
      <c r="T1679" s="2">
        <f t="shared" si="351"/>
        <v>55.152800276809046</v>
      </c>
      <c r="U1679" s="8" cm="1">
        <f t="array" ref="U1679">SUM(ABS(P1679:T1679/I1679-J1679:N1679/I1679))</f>
        <v>0.11926015836314252</v>
      </c>
    </row>
    <row r="1680" spans="1:21" x14ac:dyDescent="0.25">
      <c r="A1680" s="6">
        <v>43342</v>
      </c>
      <c r="B1680" s="7">
        <v>54.199333190917898</v>
      </c>
      <c r="C1680" s="7">
        <v>125.672790527343</v>
      </c>
      <c r="D1680" s="7">
        <v>99.730537414550696</v>
      </c>
      <c r="E1680" s="7">
        <v>101.221549987792</v>
      </c>
      <c r="F1680" s="7">
        <v>89.633544921875</v>
      </c>
      <c r="G1680" s="11">
        <f t="shared" si="339"/>
        <v>-2.8138202539756962E-3</v>
      </c>
      <c r="H1680" s="11">
        <f t="shared" si="340"/>
        <v>-2.8138202539756962E-3</v>
      </c>
      <c r="I1680" s="7">
        <f t="shared" si="341"/>
        <v>274.98805105163342</v>
      </c>
      <c r="J1680" s="2">
        <f t="shared" si="342"/>
        <v>55.659849149532612</v>
      </c>
      <c r="K1680" s="2">
        <f t="shared" si="343"/>
        <v>54.064208976991054</v>
      </c>
      <c r="L1680" s="2">
        <f t="shared" si="344"/>
        <v>54.964706747885977</v>
      </c>
      <c r="M1680" s="2">
        <f t="shared" si="345"/>
        <v>54.881217628135182</v>
      </c>
      <c r="N1680" s="2">
        <f t="shared" si="346"/>
        <v>55.418068549088645</v>
      </c>
      <c r="O1680" s="8" cm="1">
        <f t="array" ref="O1680">MAX(ABS(J1680:N1680/I1680 - $X$2:$AB$2))</f>
        <v>3.3943337892902437E-3</v>
      </c>
      <c r="P1680" s="2">
        <f t="shared" si="347"/>
        <v>55.659849149532612</v>
      </c>
      <c r="Q1680" s="2">
        <f t="shared" si="348"/>
        <v>54.064208976991054</v>
      </c>
      <c r="R1680" s="2">
        <f t="shared" si="349"/>
        <v>54.964706747885977</v>
      </c>
      <c r="S1680" s="2">
        <f t="shared" si="350"/>
        <v>54.881217628135182</v>
      </c>
      <c r="T1680" s="2">
        <f t="shared" si="351"/>
        <v>55.418068549088645</v>
      </c>
      <c r="U1680" s="8" cm="1">
        <f t="array" ref="U1680">SUM(ABS(P1680:T1680/I1680-J1680:N1680/I1680))</f>
        <v>0</v>
      </c>
    </row>
    <row r="1681" spans="1:21" x14ac:dyDescent="0.25">
      <c r="A1681" s="6">
        <v>43343</v>
      </c>
      <c r="B1681" s="7">
        <v>54.825557708740199</v>
      </c>
      <c r="C1681" s="7">
        <v>125.483024597167</v>
      </c>
      <c r="D1681" s="7">
        <v>98.606788635253906</v>
      </c>
      <c r="E1681" s="7">
        <v>100.68552398681599</v>
      </c>
      <c r="F1681" s="7">
        <v>89.409713745117102</v>
      </c>
      <c r="G1681" s="11">
        <f t="shared" si="339"/>
        <v>-1.7705786469744966E-3</v>
      </c>
      <c r="H1681" s="11">
        <f t="shared" si="340"/>
        <v>-1.7705786469744966E-3</v>
      </c>
      <c r="I1681" s="7">
        <f t="shared" si="341"/>
        <v>274.50116308026827</v>
      </c>
      <c r="J1681" s="2">
        <f t="shared" si="342"/>
        <v>56.302948614851658</v>
      </c>
      <c r="K1681" s="2">
        <f t="shared" si="343"/>
        <v>53.982572014346253</v>
      </c>
      <c r="L1681" s="2">
        <f t="shared" si="344"/>
        <v>54.345372653098167</v>
      </c>
      <c r="M1681" s="2">
        <f t="shared" si="345"/>
        <v>54.590590191413945</v>
      </c>
      <c r="N1681" s="2">
        <f t="shared" si="346"/>
        <v>55.279679606558211</v>
      </c>
      <c r="O1681" s="8" cm="1">
        <f t="array" ref="O1681">MAX(ABS(J1681:N1681/I1681 - $X$2:$AB$2))</f>
        <v>5.1100548466085083E-3</v>
      </c>
      <c r="P1681" s="2">
        <f t="shared" si="347"/>
        <v>56.302948614851658</v>
      </c>
      <c r="Q1681" s="2">
        <f t="shared" si="348"/>
        <v>53.982572014346253</v>
      </c>
      <c r="R1681" s="2">
        <f t="shared" si="349"/>
        <v>54.345372653098167</v>
      </c>
      <c r="S1681" s="2">
        <f t="shared" si="350"/>
        <v>54.590590191413945</v>
      </c>
      <c r="T1681" s="2">
        <f t="shared" si="351"/>
        <v>55.279679606558211</v>
      </c>
      <c r="U1681" s="8" cm="1">
        <f t="array" ref="U1681">SUM(ABS(P1681:T1681/I1681-J1681:N1681/I1681))</f>
        <v>0</v>
      </c>
    </row>
    <row r="1682" spans="1:21" x14ac:dyDescent="0.25">
      <c r="A1682" s="6">
        <v>43347</v>
      </c>
      <c r="B1682" s="7">
        <v>55.001377105712798</v>
      </c>
      <c r="C1682" s="7">
        <v>124.931739807128</v>
      </c>
      <c r="D1682" s="7">
        <v>98.948074340820298</v>
      </c>
      <c r="E1682" s="7">
        <v>101.186431884765</v>
      </c>
      <c r="F1682" s="7">
        <v>88.943344116210895</v>
      </c>
      <c r="G1682" s="11">
        <f t="shared" si="339"/>
        <v>4.1796437719376911E-4</v>
      </c>
      <c r="H1682" s="11">
        <f t="shared" si="340"/>
        <v>4.1796437719376911E-4</v>
      </c>
      <c r="I1682" s="7">
        <f t="shared" si="341"/>
        <v>274.61589478793405</v>
      </c>
      <c r="J1682" s="2">
        <f t="shared" si="342"/>
        <v>56.48350583828806</v>
      </c>
      <c r="K1682" s="2">
        <f t="shared" si="343"/>
        <v>53.745410286899606</v>
      </c>
      <c r="L1682" s="2">
        <f t="shared" si="344"/>
        <v>54.533466182021286</v>
      </c>
      <c r="M1682" s="2">
        <f t="shared" si="345"/>
        <v>54.862176976661821</v>
      </c>
      <c r="N1682" s="2">
        <f t="shared" si="346"/>
        <v>54.991335504063279</v>
      </c>
      <c r="O1682" s="8" cm="1">
        <f t="array" ref="O1682">MAX(ABS(J1682:N1682/I1682 - $X$2:$AB$2))</f>
        <v>5.6818520352078516E-3</v>
      </c>
      <c r="P1682" s="2">
        <f t="shared" si="347"/>
        <v>56.48350583828806</v>
      </c>
      <c r="Q1682" s="2">
        <f t="shared" si="348"/>
        <v>53.745410286899606</v>
      </c>
      <c r="R1682" s="2">
        <f t="shared" si="349"/>
        <v>54.533466182021286</v>
      </c>
      <c r="S1682" s="2">
        <f t="shared" si="350"/>
        <v>54.862176976661821</v>
      </c>
      <c r="T1682" s="2">
        <f t="shared" si="351"/>
        <v>54.991335504063279</v>
      </c>
      <c r="U1682" s="8" cm="1">
        <f t="array" ref="U1682">SUM(ABS(P1682:T1682/I1682-J1682:N1682/I1682))</f>
        <v>0</v>
      </c>
    </row>
    <row r="1683" spans="1:21" x14ac:dyDescent="0.25">
      <c r="A1683" s="6">
        <v>43348</v>
      </c>
      <c r="B1683" s="7">
        <v>54.642505645751903</v>
      </c>
      <c r="C1683" s="7">
        <v>127.055488586425</v>
      </c>
      <c r="D1683" s="7">
        <v>98.989707946777301</v>
      </c>
      <c r="E1683" s="7">
        <v>100.69430541992099</v>
      </c>
      <c r="F1683" s="7">
        <v>90.118568420410099</v>
      </c>
      <c r="G1683" s="11">
        <f t="shared" si="339"/>
        <v>3.7427596060692903E-3</v>
      </c>
      <c r="H1683" s="11">
        <f t="shared" si="340"/>
        <v>3.7427596060692903E-3</v>
      </c>
      <c r="I1683" s="7">
        <f t="shared" si="341"/>
        <v>275.64371606613093</v>
      </c>
      <c r="J1683" s="2">
        <f t="shared" si="342"/>
        <v>56.114963825877417</v>
      </c>
      <c r="K1683" s="2">
        <f t="shared" si="343"/>
        <v>54.65904320088795</v>
      </c>
      <c r="L1683" s="2">
        <f t="shared" si="344"/>
        <v>54.556411801303092</v>
      </c>
      <c r="M1683" s="2">
        <f t="shared" si="345"/>
        <v>54.595351388425655</v>
      </c>
      <c r="N1683" s="2">
        <f t="shared" si="346"/>
        <v>55.717945849636834</v>
      </c>
      <c r="O1683" s="8" cm="1">
        <f t="array" ref="O1683">MAX(ABS(J1683:N1683/I1683 - $X$2:$AB$2))</f>
        <v>3.5778817189310308E-3</v>
      </c>
      <c r="P1683" s="2">
        <f t="shared" si="347"/>
        <v>56.114963825877417</v>
      </c>
      <c r="Q1683" s="2">
        <f t="shared" si="348"/>
        <v>54.65904320088795</v>
      </c>
      <c r="R1683" s="2">
        <f t="shared" si="349"/>
        <v>54.556411801303092</v>
      </c>
      <c r="S1683" s="2">
        <f t="shared" si="350"/>
        <v>54.595351388425655</v>
      </c>
      <c r="T1683" s="2">
        <f t="shared" si="351"/>
        <v>55.717945849636834</v>
      </c>
      <c r="U1683" s="8" cm="1">
        <f t="array" ref="U1683">SUM(ABS(P1683:T1683/I1683-J1683:N1683/I1683))</f>
        <v>0</v>
      </c>
    </row>
    <row r="1684" spans="1:21" x14ac:dyDescent="0.25">
      <c r="A1684" s="6">
        <v>43349</v>
      </c>
      <c r="B1684" s="7">
        <v>53.734493255615199</v>
      </c>
      <c r="C1684" s="7">
        <v>127.941162109375</v>
      </c>
      <c r="D1684" s="7">
        <v>95.918113708496094</v>
      </c>
      <c r="E1684" s="7">
        <v>100.26374053955</v>
      </c>
      <c r="F1684" s="7">
        <v>89.960014343261705</v>
      </c>
      <c r="G1684" s="11">
        <f t="shared" si="339"/>
        <v>-9.3446618545013349E-3</v>
      </c>
      <c r="H1684" s="11">
        <f t="shared" si="340"/>
        <v>-9.3446618545013349E-3</v>
      </c>
      <c r="I1684" s="7">
        <f t="shared" si="341"/>
        <v>273.06791874717476</v>
      </c>
      <c r="J1684" s="2">
        <f t="shared" si="342"/>
        <v>55.182483116513559</v>
      </c>
      <c r="K1684" s="2">
        <f t="shared" si="343"/>
        <v>55.040058361204125</v>
      </c>
      <c r="L1684" s="2">
        <f t="shared" si="344"/>
        <v>52.863557426580847</v>
      </c>
      <c r="M1684" s="2">
        <f t="shared" si="345"/>
        <v>54.361903818164947</v>
      </c>
      <c r="N1684" s="2">
        <f t="shared" si="346"/>
        <v>55.619916024711294</v>
      </c>
      <c r="O1684" s="8" cm="1">
        <f t="array" ref="O1684">MAX(ABS(J1684:N1684/I1684 - $X$2:$AB$2))</f>
        <v>6.4087584176243106E-3</v>
      </c>
      <c r="P1684" s="2">
        <f t="shared" si="347"/>
        <v>55.182483116513559</v>
      </c>
      <c r="Q1684" s="2">
        <f t="shared" si="348"/>
        <v>55.040058361204125</v>
      </c>
      <c r="R1684" s="2">
        <f t="shared" si="349"/>
        <v>52.863557426580847</v>
      </c>
      <c r="S1684" s="2">
        <f t="shared" si="350"/>
        <v>54.361903818164947</v>
      </c>
      <c r="T1684" s="2">
        <f t="shared" si="351"/>
        <v>55.619916024711294</v>
      </c>
      <c r="U1684" s="8" cm="1">
        <f t="array" ref="U1684">SUM(ABS(P1684:T1684/I1684-J1684:N1684/I1684))</f>
        <v>0</v>
      </c>
    </row>
    <row r="1685" spans="1:21" x14ac:dyDescent="0.25">
      <c r="A1685" s="6">
        <v>43350</v>
      </c>
      <c r="B1685" s="7">
        <v>53.300952911376903</v>
      </c>
      <c r="C1685" s="7">
        <v>127.715209960937</v>
      </c>
      <c r="D1685" s="7">
        <v>95.393699645996094</v>
      </c>
      <c r="E1685" s="7">
        <v>100.457061767578</v>
      </c>
      <c r="F1685" s="7">
        <v>89.381706237792898</v>
      </c>
      <c r="G1685" s="11">
        <f t="shared" si="339"/>
        <v>-3.9703849030334748E-3</v>
      </c>
      <c r="H1685" s="11">
        <f t="shared" si="340"/>
        <v>-3.9703849030334748E-3</v>
      </c>
      <c r="I1685" s="7">
        <f t="shared" si="341"/>
        <v>271.98373400507819</v>
      </c>
      <c r="J1685" s="2">
        <f t="shared" si="342"/>
        <v>54.737260108408663</v>
      </c>
      <c r="K1685" s="2">
        <f t="shared" si="343"/>
        <v>54.942854152395739</v>
      </c>
      <c r="L1685" s="2">
        <f t="shared" si="344"/>
        <v>52.574535970294441</v>
      </c>
      <c r="M1685" s="2">
        <f t="shared" si="345"/>
        <v>54.466720474191476</v>
      </c>
      <c r="N1685" s="2">
        <f t="shared" si="346"/>
        <v>55.262363299787857</v>
      </c>
      <c r="O1685" s="8" cm="1">
        <f t="array" ref="O1685">MAX(ABS(J1685:N1685/I1685 - $X$2:$AB$2))</f>
        <v>6.6997051768072913E-3</v>
      </c>
      <c r="P1685" s="2">
        <f t="shared" si="347"/>
        <v>54.737260108408663</v>
      </c>
      <c r="Q1685" s="2">
        <f t="shared" si="348"/>
        <v>54.942854152395739</v>
      </c>
      <c r="R1685" s="2">
        <f t="shared" si="349"/>
        <v>52.574535970294441</v>
      </c>
      <c r="S1685" s="2">
        <f t="shared" si="350"/>
        <v>54.466720474191476</v>
      </c>
      <c r="T1685" s="2">
        <f t="shared" si="351"/>
        <v>55.262363299787857</v>
      </c>
      <c r="U1685" s="8" cm="1">
        <f t="array" ref="U1685">SUM(ABS(P1685:T1685/I1685-J1685:N1685/I1685))</f>
        <v>0</v>
      </c>
    </row>
    <row r="1686" spans="1:21" x14ac:dyDescent="0.25">
      <c r="A1686" s="6">
        <v>43353</v>
      </c>
      <c r="B1686" s="7">
        <v>52.585613250732401</v>
      </c>
      <c r="C1686" s="7">
        <v>128.37496948242099</v>
      </c>
      <c r="D1686" s="7">
        <v>95.293815612792898</v>
      </c>
      <c r="E1686" s="7">
        <v>99.921028137207003</v>
      </c>
      <c r="F1686" s="7">
        <v>90.379722595214801</v>
      </c>
      <c r="G1686" s="11">
        <f t="shared" si="339"/>
        <v>-6.5967987729620425E-4</v>
      </c>
      <c r="H1686" s="11">
        <f t="shared" si="340"/>
        <v>-6.5967987729620425E-4</v>
      </c>
      <c r="I1686" s="7">
        <f t="shared" si="341"/>
        <v>271.80431180880316</v>
      </c>
      <c r="J1686" s="2">
        <f t="shared" si="342"/>
        <v>54.002644103781826</v>
      </c>
      <c r="K1686" s="2">
        <f t="shared" si="343"/>
        <v>55.226681514662431</v>
      </c>
      <c r="L1686" s="2">
        <f t="shared" si="344"/>
        <v>52.519486667080628</v>
      </c>
      <c r="M1686" s="2">
        <f t="shared" si="345"/>
        <v>54.176088900895692</v>
      </c>
      <c r="N1686" s="2">
        <f t="shared" si="346"/>
        <v>55.879410622382601</v>
      </c>
      <c r="O1686" s="8" cm="1">
        <f t="array" ref="O1686">MAX(ABS(J1686:N1686/I1686 - $X$2:$AB$2))</f>
        <v>6.7746375413473836E-3</v>
      </c>
      <c r="P1686" s="2">
        <f t="shared" si="347"/>
        <v>54.002644103781826</v>
      </c>
      <c r="Q1686" s="2">
        <f t="shared" si="348"/>
        <v>55.226681514662431</v>
      </c>
      <c r="R1686" s="2">
        <f t="shared" si="349"/>
        <v>52.519486667080628</v>
      </c>
      <c r="S1686" s="2">
        <f t="shared" si="350"/>
        <v>54.176088900895692</v>
      </c>
      <c r="T1686" s="2">
        <f t="shared" si="351"/>
        <v>55.879410622382601</v>
      </c>
      <c r="U1686" s="8" cm="1">
        <f t="array" ref="U1686">SUM(ABS(P1686:T1686/I1686-J1686:N1686/I1686))</f>
        <v>0</v>
      </c>
    </row>
    <row r="1687" spans="1:21" x14ac:dyDescent="0.25">
      <c r="A1687" s="6">
        <v>43354</v>
      </c>
      <c r="B1687" s="7">
        <v>53.915126800537102</v>
      </c>
      <c r="C1687" s="7">
        <v>128.35688781738199</v>
      </c>
      <c r="D1687" s="7">
        <v>95.743309020996094</v>
      </c>
      <c r="E1687" s="7">
        <v>100.553703308105</v>
      </c>
      <c r="F1687" s="7">
        <v>90.137222290039006</v>
      </c>
      <c r="G1687" s="11">
        <f t="shared" si="339"/>
        <v>6.6164869091736023E-3</v>
      </c>
      <c r="H1687" s="11">
        <f t="shared" si="340"/>
        <v>6.6164869091736023E-3</v>
      </c>
      <c r="I1687" s="7">
        <f t="shared" si="341"/>
        <v>273.60270147974308</v>
      </c>
      <c r="J1687" s="2">
        <f t="shared" si="342"/>
        <v>55.367984215323816</v>
      </c>
      <c r="K1687" s="2">
        <f t="shared" si="343"/>
        <v>55.21890281480848</v>
      </c>
      <c r="L1687" s="2">
        <f t="shared" si="344"/>
        <v>52.76721694115205</v>
      </c>
      <c r="M1687" s="2">
        <f t="shared" si="345"/>
        <v>54.519118460768652</v>
      </c>
      <c r="N1687" s="2">
        <f t="shared" si="346"/>
        <v>55.729479047690106</v>
      </c>
      <c r="O1687" s="8" cm="1">
        <f t="array" ref="O1687">MAX(ABS(J1687:N1687/I1687 - $X$2:$AB$2))</f>
        <v>7.1392692551363046E-3</v>
      </c>
      <c r="P1687" s="2">
        <f t="shared" si="347"/>
        <v>55.367984215323816</v>
      </c>
      <c r="Q1687" s="2">
        <f t="shared" si="348"/>
        <v>55.21890281480848</v>
      </c>
      <c r="R1687" s="2">
        <f t="shared" si="349"/>
        <v>52.76721694115205</v>
      </c>
      <c r="S1687" s="2">
        <f t="shared" si="350"/>
        <v>54.519118460768652</v>
      </c>
      <c r="T1687" s="2">
        <f t="shared" si="351"/>
        <v>55.729479047690106</v>
      </c>
      <c r="U1687" s="8" cm="1">
        <f t="array" ref="U1687">SUM(ABS(P1687:T1687/I1687-J1687:N1687/I1687))</f>
        <v>0</v>
      </c>
    </row>
    <row r="1688" spans="1:21" x14ac:dyDescent="0.25">
      <c r="A1688" s="6">
        <v>43355</v>
      </c>
      <c r="B1688" s="7">
        <v>53.245555877685497</v>
      </c>
      <c r="C1688" s="7">
        <v>130.39027404785099</v>
      </c>
      <c r="D1688" s="7">
        <v>96.384254455566406</v>
      </c>
      <c r="E1688" s="7">
        <v>99.367416381835895</v>
      </c>
      <c r="F1688" s="7">
        <v>89.512306213378906</v>
      </c>
      <c r="G1688" s="11">
        <f t="shared" si="339"/>
        <v>-1.787885091075081E-3</v>
      </c>
      <c r="H1688" s="11">
        <f t="shared" si="340"/>
        <v>-1.787885091075081E-3</v>
      </c>
      <c r="I1688" s="7">
        <f t="shared" si="341"/>
        <v>273.11353128888959</v>
      </c>
      <c r="J1688" s="2">
        <f t="shared" si="342"/>
        <v>54.680370284179013</v>
      </c>
      <c r="K1688" s="2">
        <f t="shared" si="343"/>
        <v>56.093661922438017</v>
      </c>
      <c r="L1688" s="2">
        <f t="shared" si="344"/>
        <v>53.120462584521192</v>
      </c>
      <c r="M1688" s="2">
        <f t="shared" si="345"/>
        <v>53.875926660427339</v>
      </c>
      <c r="N1688" s="2">
        <f t="shared" si="346"/>
        <v>55.343109837324036</v>
      </c>
      <c r="O1688" s="8" cm="1">
        <f t="array" ref="O1688">MAX(ABS(J1688:N1688/I1688 - $X$2:$AB$2))</f>
        <v>5.5004366358827883E-3</v>
      </c>
      <c r="P1688" s="2">
        <f t="shared" si="347"/>
        <v>54.680370284179013</v>
      </c>
      <c r="Q1688" s="2">
        <f t="shared" si="348"/>
        <v>56.093661922438017</v>
      </c>
      <c r="R1688" s="2">
        <f t="shared" si="349"/>
        <v>53.120462584521192</v>
      </c>
      <c r="S1688" s="2">
        <f t="shared" si="350"/>
        <v>53.875926660427339</v>
      </c>
      <c r="T1688" s="2">
        <f t="shared" si="351"/>
        <v>55.343109837324036</v>
      </c>
      <c r="U1688" s="8" cm="1">
        <f t="array" ref="U1688">SUM(ABS(P1688:T1688/I1688-J1688:N1688/I1688))</f>
        <v>0</v>
      </c>
    </row>
    <row r="1689" spans="1:21" x14ac:dyDescent="0.25">
      <c r="A1689" s="6">
        <v>43356</v>
      </c>
      <c r="B1689" s="7">
        <v>54.531715393066399</v>
      </c>
      <c r="C1689" s="7">
        <v>131.52894592285099</v>
      </c>
      <c r="D1689" s="7">
        <v>96.808792114257798</v>
      </c>
      <c r="E1689" s="7">
        <v>99.754066467285099</v>
      </c>
      <c r="F1689" s="7">
        <v>88.719497680664006</v>
      </c>
      <c r="G1689" s="11">
        <f t="shared" si="339"/>
        <v>6.4592680428423588E-3</v>
      </c>
      <c r="H1689" s="11">
        <f t="shared" si="340"/>
        <v>6.4592680428423588E-3</v>
      </c>
      <c r="I1689" s="7">
        <f t="shared" si="341"/>
        <v>274.87764479361175</v>
      </c>
      <c r="J1689" s="2">
        <f t="shared" si="342"/>
        <v>56.001188094910539</v>
      </c>
      <c r="K1689" s="2">
        <f t="shared" si="343"/>
        <v>56.58351651982462</v>
      </c>
      <c r="L1689" s="2">
        <f t="shared" si="344"/>
        <v>53.354438942398531</v>
      </c>
      <c r="M1689" s="2">
        <f t="shared" si="345"/>
        <v>54.085564109053976</v>
      </c>
      <c r="N1689" s="2">
        <f t="shared" si="346"/>
        <v>54.852937127424063</v>
      </c>
      <c r="O1689" s="8" cm="1">
        <f t="array" ref="O1689">MAX(ABS(J1689:N1689/I1689 - $X$2:$AB$2))</f>
        <v>5.8974967482022522E-3</v>
      </c>
      <c r="P1689" s="2">
        <f t="shared" si="347"/>
        <v>56.001188094910539</v>
      </c>
      <c r="Q1689" s="2">
        <f t="shared" si="348"/>
        <v>56.58351651982462</v>
      </c>
      <c r="R1689" s="2">
        <f t="shared" si="349"/>
        <v>53.354438942398531</v>
      </c>
      <c r="S1689" s="2">
        <f t="shared" si="350"/>
        <v>54.085564109053976</v>
      </c>
      <c r="T1689" s="2">
        <f t="shared" si="351"/>
        <v>54.852937127424063</v>
      </c>
      <c r="U1689" s="8" cm="1">
        <f t="array" ref="U1689">SUM(ABS(P1689:T1689/I1689-J1689:N1689/I1689))</f>
        <v>0</v>
      </c>
    </row>
    <row r="1690" spans="1:21" x14ac:dyDescent="0.25">
      <c r="A1690" s="6">
        <v>43357</v>
      </c>
      <c r="B1690" s="7">
        <v>53.9127197265625</v>
      </c>
      <c r="C1690" s="7">
        <v>130.95057678222599</v>
      </c>
      <c r="D1690" s="7">
        <v>97.707786560058594</v>
      </c>
      <c r="E1690" s="7">
        <v>99.736473083496094</v>
      </c>
      <c r="F1690" s="7">
        <v>88.225158691406193</v>
      </c>
      <c r="G1690" s="11">
        <f t="shared" si="339"/>
        <v>-2.5618678290031394E-3</v>
      </c>
      <c r="H1690" s="11">
        <f t="shared" si="340"/>
        <v>-2.5618678290031394E-3</v>
      </c>
      <c r="I1690" s="7">
        <f t="shared" si="341"/>
        <v>274.17344459850284</v>
      </c>
      <c r="J1690" s="2">
        <f t="shared" si="342"/>
        <v>55.365512277636931</v>
      </c>
      <c r="K1690" s="2">
        <f t="shared" si="343"/>
        <v>56.334703153356173</v>
      </c>
      <c r="L1690" s="2">
        <f t="shared" si="344"/>
        <v>53.849903695346008</v>
      </c>
      <c r="M1690" s="2">
        <f t="shared" si="345"/>
        <v>54.076025168732905</v>
      </c>
      <c r="N1690" s="2">
        <f t="shared" si="346"/>
        <v>54.547300303430823</v>
      </c>
      <c r="O1690" s="8" cm="1">
        <f t="array" ref="O1690">MAX(ABS(J1690:N1690/I1690 - $X$2:$AB$2))</f>
        <v>5.4710412813765152E-3</v>
      </c>
      <c r="P1690" s="2">
        <f t="shared" si="347"/>
        <v>55.365512277636931</v>
      </c>
      <c r="Q1690" s="2">
        <f t="shared" si="348"/>
        <v>56.334703153356173</v>
      </c>
      <c r="R1690" s="2">
        <f t="shared" si="349"/>
        <v>53.849903695346008</v>
      </c>
      <c r="S1690" s="2">
        <f t="shared" si="350"/>
        <v>54.076025168732905</v>
      </c>
      <c r="T1690" s="2">
        <f t="shared" si="351"/>
        <v>54.547300303430823</v>
      </c>
      <c r="U1690" s="8" cm="1">
        <f t="array" ref="U1690">SUM(ABS(P1690:T1690/I1690-J1690:N1690/I1690))</f>
        <v>0</v>
      </c>
    </row>
    <row r="1691" spans="1:21" x14ac:dyDescent="0.25">
      <c r="A1691" s="6">
        <v>43360</v>
      </c>
      <c r="B1691" s="7">
        <v>52.477237701416001</v>
      </c>
      <c r="C1691" s="7">
        <v>132.14350891113199</v>
      </c>
      <c r="D1691" s="7">
        <v>97.815986633300696</v>
      </c>
      <c r="E1691" s="7">
        <v>100.035255432128</v>
      </c>
      <c r="F1691" s="7">
        <v>88.439666748046804</v>
      </c>
      <c r="G1691" s="11">
        <f t="shared" si="339"/>
        <v>-2.2128806344678953E-3</v>
      </c>
      <c r="H1691" s="11">
        <f t="shared" si="340"/>
        <v>-2.2128806344678953E-3</v>
      </c>
      <c r="I1691" s="7">
        <f t="shared" si="341"/>
        <v>273.56673149246546</v>
      </c>
      <c r="J1691" s="2">
        <f t="shared" si="342"/>
        <v>53.891348145486539</v>
      </c>
      <c r="K1691" s="2">
        <f t="shared" si="343"/>
        <v>56.847900414608269</v>
      </c>
      <c r="L1691" s="2">
        <f t="shared" si="344"/>
        <v>53.909536235689501</v>
      </c>
      <c r="M1691" s="2">
        <f t="shared" si="345"/>
        <v>54.23802169121938</v>
      </c>
      <c r="N1691" s="2">
        <f t="shared" si="346"/>
        <v>54.679925005461769</v>
      </c>
      <c r="O1691" s="8" cm="1">
        <f t="array" ref="O1691">MAX(ABS(J1691:N1691/I1691 - $X$2:$AB$2))</f>
        <v>7.8026816509081387E-3</v>
      </c>
      <c r="P1691" s="2">
        <f t="shared" si="347"/>
        <v>53.891348145486539</v>
      </c>
      <c r="Q1691" s="2">
        <f t="shared" si="348"/>
        <v>56.847900414608269</v>
      </c>
      <c r="R1691" s="2">
        <f t="shared" si="349"/>
        <v>53.909536235689501</v>
      </c>
      <c r="S1691" s="2">
        <f t="shared" si="350"/>
        <v>54.23802169121938</v>
      </c>
      <c r="T1691" s="2">
        <f t="shared" si="351"/>
        <v>54.679925005461769</v>
      </c>
      <c r="U1691" s="8" cm="1">
        <f t="array" ref="U1691">SUM(ABS(P1691:T1691/I1691-J1691:N1691/I1691))</f>
        <v>0</v>
      </c>
    </row>
    <row r="1692" spans="1:21" x14ac:dyDescent="0.25">
      <c r="A1692" s="6">
        <v>43361</v>
      </c>
      <c r="B1692" s="7">
        <v>52.563945770263601</v>
      </c>
      <c r="C1692" s="7">
        <v>134.719146728515</v>
      </c>
      <c r="D1692" s="7">
        <v>98.332084655761705</v>
      </c>
      <c r="E1692" s="7">
        <v>100.439491271972</v>
      </c>
      <c r="F1692" s="7">
        <v>89.008644104003906</v>
      </c>
      <c r="G1692" s="11">
        <f t="shared" si="339"/>
        <v>7.5026433098219769E-3</v>
      </c>
      <c r="H1692" s="11">
        <f t="shared" si="340"/>
        <v>7.5026433098219769E-3</v>
      </c>
      <c r="I1692" s="7">
        <f t="shared" si="341"/>
        <v>275.61920510028727</v>
      </c>
      <c r="J1692" s="2">
        <f t="shared" si="342"/>
        <v>53.980392747107459</v>
      </c>
      <c r="K1692" s="2">
        <f t="shared" si="343"/>
        <v>57.955935181909304</v>
      </c>
      <c r="L1692" s="2">
        <f t="shared" si="344"/>
        <v>54.193974454846177</v>
      </c>
      <c r="M1692" s="2">
        <f t="shared" si="345"/>
        <v>54.457193943592976</v>
      </c>
      <c r="N1692" s="2">
        <f t="shared" si="346"/>
        <v>55.031708772831372</v>
      </c>
      <c r="O1692" s="8" cm="1">
        <f t="array" ref="O1692">MAX(ABS(J1692:N1692/I1692 - $X$2:$AB$2))</f>
        <v>1.0275387597977276E-2</v>
      </c>
      <c r="P1692" s="2">
        <f t="shared" si="347"/>
        <v>53.980392747107459</v>
      </c>
      <c r="Q1692" s="2">
        <f t="shared" si="348"/>
        <v>57.955935181909304</v>
      </c>
      <c r="R1692" s="2">
        <f t="shared" si="349"/>
        <v>54.193974454846177</v>
      </c>
      <c r="S1692" s="2">
        <f t="shared" si="350"/>
        <v>54.457193943592976</v>
      </c>
      <c r="T1692" s="2">
        <f t="shared" si="351"/>
        <v>55.031708772831372</v>
      </c>
      <c r="U1692" s="8" cm="1">
        <f t="array" ref="U1692">SUM(ABS(P1692:T1692/I1692-J1692:N1692/I1692))</f>
        <v>0</v>
      </c>
    </row>
    <row r="1693" spans="1:21" x14ac:dyDescent="0.25">
      <c r="A1693" s="6">
        <v>43362</v>
      </c>
      <c r="B1693" s="7">
        <v>52.595245361328097</v>
      </c>
      <c r="C1693" s="7">
        <v>138.05390930175699</v>
      </c>
      <c r="D1693" s="7">
        <v>99.480827331542898</v>
      </c>
      <c r="E1693" s="7">
        <v>103.356880187988</v>
      </c>
      <c r="F1693" s="7">
        <v>88.831413269042898</v>
      </c>
      <c r="G1693" s="11">
        <f t="shared" si="339"/>
        <v>1.2960127834935387E-2</v>
      </c>
      <c r="H1693" s="11">
        <f t="shared" si="340"/>
        <v>1.2960127834935387E-2</v>
      </c>
      <c r="I1693" s="7">
        <f t="shared" si="341"/>
        <v>279.19126523215027</v>
      </c>
      <c r="J1693" s="2">
        <f t="shared" si="342"/>
        <v>54.012535772021721</v>
      </c>
      <c r="K1693" s="2">
        <f t="shared" si="343"/>
        <v>59.390544057003687</v>
      </c>
      <c r="L1693" s="2">
        <f t="shared" si="344"/>
        <v>54.827083489851567</v>
      </c>
      <c r="M1693" s="2">
        <f t="shared" si="345"/>
        <v>56.03897031458407</v>
      </c>
      <c r="N1693" s="2">
        <f t="shared" si="346"/>
        <v>54.922131598689234</v>
      </c>
      <c r="O1693" s="8" cm="1">
        <f t="array" ref="O1693">MAX(ABS(J1693:N1693/I1693 - $X$2:$AB$2))</f>
        <v>1.2723503393345298E-2</v>
      </c>
      <c r="P1693" s="2">
        <f t="shared" si="347"/>
        <v>54.012535772021721</v>
      </c>
      <c r="Q1693" s="2">
        <f t="shared" si="348"/>
        <v>59.390544057003687</v>
      </c>
      <c r="R1693" s="2">
        <f t="shared" si="349"/>
        <v>54.827083489851567</v>
      </c>
      <c r="S1693" s="2">
        <f t="shared" si="350"/>
        <v>56.03897031458407</v>
      </c>
      <c r="T1693" s="2">
        <f t="shared" si="351"/>
        <v>54.922131598689234</v>
      </c>
      <c r="U1693" s="8" cm="1">
        <f t="array" ref="U1693">SUM(ABS(P1693:T1693/I1693-J1693:N1693/I1693))</f>
        <v>0</v>
      </c>
    </row>
    <row r="1694" spans="1:21" x14ac:dyDescent="0.25">
      <c r="A1694" s="6">
        <v>43363</v>
      </c>
      <c r="B1694" s="7">
        <v>52.995067596435497</v>
      </c>
      <c r="C1694" s="7">
        <v>140.98202514648401</v>
      </c>
      <c r="D1694" s="7">
        <v>99.405899047851506</v>
      </c>
      <c r="E1694" s="7">
        <v>104.244415283203</v>
      </c>
      <c r="F1694" s="7">
        <v>89.307106018066406</v>
      </c>
      <c r="G1694" s="11">
        <f t="shared" si="339"/>
        <v>8.6116277790071472E-3</v>
      </c>
      <c r="H1694" s="11">
        <f t="shared" si="340"/>
        <v>8.6116277790071472E-3</v>
      </c>
      <c r="I1694" s="7">
        <f t="shared" si="341"/>
        <v>281.5955564874796</v>
      </c>
      <c r="J1694" s="2">
        <f t="shared" si="342"/>
        <v>54.423132065048364</v>
      </c>
      <c r="K1694" s="2">
        <f t="shared" si="343"/>
        <v>60.650214239179817</v>
      </c>
      <c r="L1694" s="2">
        <f t="shared" si="344"/>
        <v>54.78578810283183</v>
      </c>
      <c r="M1694" s="2">
        <f t="shared" si="345"/>
        <v>56.520182138735905</v>
      </c>
      <c r="N1694" s="2">
        <f t="shared" si="346"/>
        <v>55.216239941683661</v>
      </c>
      <c r="O1694" s="8" cm="1">
        <f t="array" ref="O1694">MAX(ABS(J1694:N1694/I1694 - $X$2:$AB$2))</f>
        <v>1.5380579849016418E-2</v>
      </c>
      <c r="P1694" s="2">
        <f t="shared" si="347"/>
        <v>54.423132065048364</v>
      </c>
      <c r="Q1694" s="2">
        <f t="shared" si="348"/>
        <v>60.650214239179817</v>
      </c>
      <c r="R1694" s="2">
        <f t="shared" si="349"/>
        <v>54.78578810283183</v>
      </c>
      <c r="S1694" s="2">
        <f t="shared" si="350"/>
        <v>56.520182138735905</v>
      </c>
      <c r="T1694" s="2">
        <f t="shared" si="351"/>
        <v>55.216239941683661</v>
      </c>
      <c r="U1694" s="8" cm="1">
        <f t="array" ref="U1694">SUM(ABS(P1694:T1694/I1694-J1694:N1694/I1694))</f>
        <v>0</v>
      </c>
    </row>
    <row r="1695" spans="1:21" x14ac:dyDescent="0.25">
      <c r="A1695" s="6">
        <v>43364</v>
      </c>
      <c r="B1695" s="7">
        <v>52.424243927001903</v>
      </c>
      <c r="C1695" s="7">
        <v>141.325424194335</v>
      </c>
      <c r="D1695" s="7">
        <v>100.829307556152</v>
      </c>
      <c r="E1695" s="7">
        <v>103.55899810791</v>
      </c>
      <c r="F1695" s="7">
        <v>89.447029113769503</v>
      </c>
      <c r="G1695" s="11">
        <f t="shared" si="339"/>
        <v>2.1625064207464462E-4</v>
      </c>
      <c r="H1695" s="11">
        <f t="shared" si="340"/>
        <v>2.1625064207464462E-4</v>
      </c>
      <c r="I1695" s="7">
        <f t="shared" si="341"/>
        <v>281.65645170737537</v>
      </c>
      <c r="J1695" s="2">
        <f t="shared" si="342"/>
        <v>53.836926341451374</v>
      </c>
      <c r="K1695" s="2">
        <f t="shared" si="343"/>
        <v>60.797943893368377</v>
      </c>
      <c r="L1695" s="2">
        <f t="shared" si="344"/>
        <v>55.57027431206555</v>
      </c>
      <c r="M1695" s="2">
        <f t="shared" si="345"/>
        <v>56.148556440770861</v>
      </c>
      <c r="N1695" s="2">
        <f t="shared" si="346"/>
        <v>55.302750719719199</v>
      </c>
      <c r="O1695" s="8" cm="1">
        <f t="array" ref="O1695">MAX(ABS(J1695:N1695/I1695 - $X$2:$AB$2))</f>
        <v>1.5858516731347222E-2</v>
      </c>
      <c r="P1695" s="2">
        <f t="shared" si="347"/>
        <v>53.836926341451374</v>
      </c>
      <c r="Q1695" s="2">
        <f t="shared" si="348"/>
        <v>60.797943893368377</v>
      </c>
      <c r="R1695" s="2">
        <f t="shared" si="349"/>
        <v>55.57027431206555</v>
      </c>
      <c r="S1695" s="2">
        <f t="shared" si="350"/>
        <v>56.148556440770861</v>
      </c>
      <c r="T1695" s="2">
        <f t="shared" si="351"/>
        <v>55.302750719719199</v>
      </c>
      <c r="U1695" s="8" cm="1">
        <f t="array" ref="U1695">SUM(ABS(P1695:T1695/I1695-J1695:N1695/I1695))</f>
        <v>0</v>
      </c>
    </row>
    <row r="1696" spans="1:21" x14ac:dyDescent="0.25">
      <c r="A1696" s="6">
        <v>43367</v>
      </c>
      <c r="B1696" s="7">
        <v>53.178115844726499</v>
      </c>
      <c r="C1696" s="7">
        <v>139.17453002929599</v>
      </c>
      <c r="D1696" s="7">
        <v>102.06957244873</v>
      </c>
      <c r="E1696" s="7">
        <v>102.566024780273</v>
      </c>
      <c r="F1696" s="7">
        <v>88.532943725585895</v>
      </c>
      <c r="G1696" s="11">
        <f t="shared" si="339"/>
        <v>-2.0276781421098011E-3</v>
      </c>
      <c r="H1696" s="11">
        <f t="shared" si="340"/>
        <v>-2.0276781421098011E-3</v>
      </c>
      <c r="I1696" s="7">
        <f t="shared" si="341"/>
        <v>281.08534307666412</v>
      </c>
      <c r="J1696" s="2">
        <f t="shared" si="342"/>
        <v>54.611112936530205</v>
      </c>
      <c r="K1696" s="2">
        <f t="shared" si="343"/>
        <v>59.87263308314364</v>
      </c>
      <c r="L1696" s="2">
        <f t="shared" si="344"/>
        <v>56.25382418432666</v>
      </c>
      <c r="M1696" s="2">
        <f t="shared" si="345"/>
        <v>55.610177159881047</v>
      </c>
      <c r="N1696" s="2">
        <f t="shared" si="346"/>
        <v>54.737595712782543</v>
      </c>
      <c r="O1696" s="8" cm="1">
        <f t="array" ref="O1696">MAX(ABS(J1696:N1696/I1696 - $X$2:$AB$2))</f>
        <v>1.3005176391619189E-2</v>
      </c>
      <c r="P1696" s="2">
        <f t="shared" si="347"/>
        <v>54.611112936530205</v>
      </c>
      <c r="Q1696" s="2">
        <f t="shared" si="348"/>
        <v>59.87263308314364</v>
      </c>
      <c r="R1696" s="2">
        <f t="shared" si="349"/>
        <v>56.25382418432666</v>
      </c>
      <c r="S1696" s="2">
        <f t="shared" si="350"/>
        <v>55.610177159881047</v>
      </c>
      <c r="T1696" s="2">
        <f t="shared" si="351"/>
        <v>54.737595712782543</v>
      </c>
      <c r="U1696" s="8" cm="1">
        <f t="array" ref="U1696">SUM(ABS(P1696:T1696/I1696-J1696:N1696/I1696))</f>
        <v>0</v>
      </c>
    </row>
    <row r="1697" spans="1:21" x14ac:dyDescent="0.25">
      <c r="A1697" s="6">
        <v>43368</v>
      </c>
      <c r="B1697" s="7">
        <v>53.5153198242187</v>
      </c>
      <c r="C1697" s="7">
        <v>139.25587463378901</v>
      </c>
      <c r="D1697" s="7">
        <v>102.69390106201099</v>
      </c>
      <c r="E1697" s="7">
        <v>102.27604675292901</v>
      </c>
      <c r="F1697" s="7">
        <v>88.700843811035099</v>
      </c>
      <c r="G1697" s="11">
        <f t="shared" si="339"/>
        <v>2.3905829838863912E-3</v>
      </c>
      <c r="H1697" s="11">
        <f t="shared" si="340"/>
        <v>2.3905829838863912E-3</v>
      </c>
      <c r="I1697" s="7">
        <f t="shared" si="341"/>
        <v>281.75730091484309</v>
      </c>
      <c r="J1697" s="2">
        <f t="shared" si="342"/>
        <v>54.957403592266594</v>
      </c>
      <c r="K1697" s="2">
        <f t="shared" si="343"/>
        <v>59.907627386031379</v>
      </c>
      <c r="L1697" s="2">
        <f t="shared" si="344"/>
        <v>56.597911763045524</v>
      </c>
      <c r="M1697" s="2">
        <f t="shared" si="345"/>
        <v>55.452954244128797</v>
      </c>
      <c r="N1697" s="2">
        <f t="shared" si="346"/>
        <v>54.841403929370784</v>
      </c>
      <c r="O1697" s="8" cm="1">
        <f t="array" ref="O1697">MAX(ABS(J1697:N1697/I1697 - $X$2:$AB$2))</f>
        <v>1.2621384402520086E-2</v>
      </c>
      <c r="P1697" s="2">
        <f t="shared" si="347"/>
        <v>54.957403592266594</v>
      </c>
      <c r="Q1697" s="2">
        <f t="shared" si="348"/>
        <v>59.907627386031379</v>
      </c>
      <c r="R1697" s="2">
        <f t="shared" si="349"/>
        <v>56.597911763045524</v>
      </c>
      <c r="S1697" s="2">
        <f t="shared" si="350"/>
        <v>55.452954244128797</v>
      </c>
      <c r="T1697" s="2">
        <f t="shared" si="351"/>
        <v>54.841403929370784</v>
      </c>
      <c r="U1697" s="8" cm="1">
        <f t="array" ref="U1697">SUM(ABS(P1697:T1697/I1697-J1697:N1697/I1697))</f>
        <v>0</v>
      </c>
    </row>
    <row r="1698" spans="1:21" x14ac:dyDescent="0.25">
      <c r="A1698" s="6">
        <v>43369</v>
      </c>
      <c r="B1698" s="7">
        <v>53.089004516601499</v>
      </c>
      <c r="C1698" s="7">
        <v>138.42445373535099</v>
      </c>
      <c r="D1698" s="7">
        <v>101.511878967285</v>
      </c>
      <c r="E1698" s="7">
        <v>101.07216644287099</v>
      </c>
      <c r="F1698" s="7">
        <v>88.225158691406193</v>
      </c>
      <c r="G1698" s="11">
        <f t="shared" si="339"/>
        <v>-8.4958359840818787E-3</v>
      </c>
      <c r="H1698" s="11">
        <f t="shared" si="340"/>
        <v>-8.4958359840818787E-3</v>
      </c>
      <c r="I1698" s="7">
        <f t="shared" si="341"/>
        <v>279.36353709895297</v>
      </c>
      <c r="J1698" s="2">
        <f t="shared" si="342"/>
        <v>54.519600314714715</v>
      </c>
      <c r="K1698" s="2">
        <f t="shared" si="343"/>
        <v>59.549951607429094</v>
      </c>
      <c r="L1698" s="2">
        <f t="shared" si="344"/>
        <v>55.946461369911901</v>
      </c>
      <c r="M1698" s="2">
        <f t="shared" si="345"/>
        <v>54.800223503466469</v>
      </c>
      <c r="N1698" s="2">
        <f t="shared" si="346"/>
        <v>54.547300303430823</v>
      </c>
      <c r="O1698" s="8" cm="1">
        <f t="array" ref="O1698">MAX(ABS(J1698:N1698/I1698 - $X$2:$AB$2))</f>
        <v>1.3162935384570196E-2</v>
      </c>
      <c r="P1698" s="2">
        <f t="shared" si="347"/>
        <v>54.519600314714715</v>
      </c>
      <c r="Q1698" s="2">
        <f t="shared" si="348"/>
        <v>59.549951607429094</v>
      </c>
      <c r="R1698" s="2">
        <f t="shared" si="349"/>
        <v>55.946461369911901</v>
      </c>
      <c r="S1698" s="2">
        <f t="shared" si="350"/>
        <v>54.800223503466469</v>
      </c>
      <c r="T1698" s="2">
        <f t="shared" si="351"/>
        <v>54.547300303430823</v>
      </c>
      <c r="U1698" s="8" cm="1">
        <f t="array" ref="U1698">SUM(ABS(P1698:T1698/I1698-J1698:N1698/I1698))</f>
        <v>0</v>
      </c>
    </row>
    <row r="1699" spans="1:21" x14ac:dyDescent="0.25">
      <c r="A1699" s="6">
        <v>43370</v>
      </c>
      <c r="B1699" s="7">
        <v>54.180068969726499</v>
      </c>
      <c r="C1699" s="7">
        <v>137.79183959960901</v>
      </c>
      <c r="D1699" s="7">
        <v>101.944732666015</v>
      </c>
      <c r="E1699" s="7">
        <v>100.632804870605</v>
      </c>
      <c r="F1699" s="7">
        <v>87.796096801757798</v>
      </c>
      <c r="G1699" s="11">
        <f t="shared" si="339"/>
        <v>2.0882499074965644E-3</v>
      </c>
      <c r="H1699" s="11">
        <f t="shared" si="340"/>
        <v>2.0882499074965644E-3</v>
      </c>
      <c r="I1699" s="7">
        <f t="shared" si="341"/>
        <v>279.94691797945779</v>
      </c>
      <c r="J1699" s="2">
        <f t="shared" si="342"/>
        <v>55.640065813052821</v>
      </c>
      <c r="K1699" s="2">
        <f t="shared" si="343"/>
        <v>59.277802141398801</v>
      </c>
      <c r="L1699" s="2">
        <f t="shared" si="344"/>
        <v>56.18502096491877</v>
      </c>
      <c r="M1699" s="2">
        <f t="shared" si="345"/>
        <v>54.562006463044959</v>
      </c>
      <c r="N1699" s="2">
        <f t="shared" si="346"/>
        <v>54.28202259704242</v>
      </c>
      <c r="O1699" s="8" cm="1">
        <f t="array" ref="O1699">MAX(ABS(J1699:N1699/I1699 - $X$2:$AB$2))</f>
        <v>1.1746578848739253E-2</v>
      </c>
      <c r="P1699" s="2">
        <f t="shared" si="347"/>
        <v>55.640065813052821</v>
      </c>
      <c r="Q1699" s="2">
        <f t="shared" si="348"/>
        <v>59.277802141398801</v>
      </c>
      <c r="R1699" s="2">
        <f t="shared" si="349"/>
        <v>56.18502096491877</v>
      </c>
      <c r="S1699" s="2">
        <f t="shared" si="350"/>
        <v>54.562006463044959</v>
      </c>
      <c r="T1699" s="2">
        <f t="shared" si="351"/>
        <v>54.28202259704242</v>
      </c>
      <c r="U1699" s="8" cm="1">
        <f t="array" ref="U1699">SUM(ABS(P1699:T1699/I1699-J1699:N1699/I1699))</f>
        <v>0</v>
      </c>
    </row>
    <row r="1700" spans="1:21" x14ac:dyDescent="0.25">
      <c r="A1700" s="6">
        <v>43371</v>
      </c>
      <c r="B1700" s="7">
        <v>54.370349884033203</v>
      </c>
      <c r="C1700" s="7">
        <v>137.80989074707</v>
      </c>
      <c r="D1700" s="7">
        <v>101.786567687988</v>
      </c>
      <c r="E1700" s="7">
        <v>99.156517028808594</v>
      </c>
      <c r="F1700" s="7">
        <v>87.590919494628906</v>
      </c>
      <c r="G1700" s="11">
        <f t="shared" si="339"/>
        <v>-2.897973209517346E-3</v>
      </c>
      <c r="H1700" s="11">
        <f t="shared" si="340"/>
        <v>-2.897973209517346E-3</v>
      </c>
      <c r="I1700" s="7">
        <f t="shared" si="341"/>
        <v>279.13563931106637</v>
      </c>
      <c r="J1700" s="2">
        <f t="shared" si="342"/>
        <v>55.835474250072508</v>
      </c>
      <c r="K1700" s="2">
        <f t="shared" si="343"/>
        <v>59.285567712645452</v>
      </c>
      <c r="L1700" s="2">
        <f t="shared" si="344"/>
        <v>56.097851158554413</v>
      </c>
      <c r="M1700" s="2">
        <f t="shared" si="345"/>
        <v>53.761579337228667</v>
      </c>
      <c r="N1700" s="2">
        <f t="shared" si="346"/>
        <v>54.155166852565323</v>
      </c>
      <c r="O1700" s="8" cm="1">
        <f t="array" ref="O1700">MAX(ABS(J1700:N1700/I1700 - $X$2:$AB$2))</f>
        <v>1.2389818293958937E-2</v>
      </c>
      <c r="P1700" s="2">
        <f t="shared" si="347"/>
        <v>55.835474250072508</v>
      </c>
      <c r="Q1700" s="2">
        <f t="shared" si="348"/>
        <v>59.285567712645452</v>
      </c>
      <c r="R1700" s="2">
        <f t="shared" si="349"/>
        <v>56.097851158554413</v>
      </c>
      <c r="S1700" s="2">
        <f t="shared" si="350"/>
        <v>53.761579337228667</v>
      </c>
      <c r="T1700" s="2">
        <f t="shared" si="351"/>
        <v>54.155166852565323</v>
      </c>
      <c r="U1700" s="8" cm="1">
        <f t="array" ref="U1700">SUM(ABS(P1700:T1700/I1700-J1700:N1700/I1700))</f>
        <v>0</v>
      </c>
    </row>
    <row r="1701" spans="1:21" x14ac:dyDescent="0.25">
      <c r="A1701" s="6">
        <v>43374</v>
      </c>
      <c r="B1701" s="7">
        <v>54.736434936523402</v>
      </c>
      <c r="C1701" s="7">
        <v>137.62008666992099</v>
      </c>
      <c r="D1701" s="7">
        <v>103.542961120605</v>
      </c>
      <c r="E1701" s="7">
        <v>99.736473083496094</v>
      </c>
      <c r="F1701" s="7">
        <v>88.047943115234304</v>
      </c>
      <c r="G1701" s="11">
        <f t="shared" si="339"/>
        <v>6.6609662408010362E-3</v>
      </c>
      <c r="H1701" s="11">
        <f t="shared" si="340"/>
        <v>6.6609662408010362E-3</v>
      </c>
      <c r="I1701" s="7">
        <f t="shared" si="341"/>
        <v>280.99495238112178</v>
      </c>
      <c r="J1701" s="2">
        <f t="shared" si="342"/>
        <v>56.211424240559062</v>
      </c>
      <c r="K1701" s="2">
        <f t="shared" si="343"/>
        <v>59.203914339241315</v>
      </c>
      <c r="L1701" s="2">
        <f t="shared" si="344"/>
        <v>57.06585606919095</v>
      </c>
      <c r="M1701" s="2">
        <f t="shared" si="345"/>
        <v>54.076025168732905</v>
      </c>
      <c r="N1701" s="2">
        <f t="shared" si="346"/>
        <v>54.437732563397553</v>
      </c>
      <c r="O1701" s="8" cm="1">
        <f t="array" ref="O1701">MAX(ABS(J1701:N1701/I1701 - $X$2:$AB$2))</f>
        <v>1.0693871322433185E-2</v>
      </c>
      <c r="P1701" s="2">
        <f t="shared" si="347"/>
        <v>56.211424240559062</v>
      </c>
      <c r="Q1701" s="2">
        <f t="shared" si="348"/>
        <v>59.203914339241315</v>
      </c>
      <c r="R1701" s="2">
        <f t="shared" si="349"/>
        <v>57.06585606919095</v>
      </c>
      <c r="S1701" s="2">
        <f t="shared" si="350"/>
        <v>54.076025168732905</v>
      </c>
      <c r="T1701" s="2">
        <f t="shared" si="351"/>
        <v>54.437732563397553</v>
      </c>
      <c r="U1701" s="8" cm="1">
        <f t="array" ref="U1701">SUM(ABS(P1701:T1701/I1701-J1701:N1701/I1701))</f>
        <v>0</v>
      </c>
    </row>
    <row r="1702" spans="1:21" x14ac:dyDescent="0.25">
      <c r="A1702" s="6">
        <v>43375</v>
      </c>
      <c r="B1702" s="7">
        <v>55.222969055175703</v>
      </c>
      <c r="C1702" s="7">
        <v>139.915603637695</v>
      </c>
      <c r="D1702" s="7">
        <v>103.83428955078099</v>
      </c>
      <c r="E1702" s="7">
        <v>100.149513244628</v>
      </c>
      <c r="F1702" s="7">
        <v>88.747474670410099</v>
      </c>
      <c r="G1702" s="11">
        <f t="shared" si="339"/>
        <v>8.2000776258008834E-3</v>
      </c>
      <c r="H1702" s="11">
        <f t="shared" si="340"/>
        <v>8.2000776258008834E-3</v>
      </c>
      <c r="I1702" s="7">
        <f t="shared" si="341"/>
        <v>283.29913280310518</v>
      </c>
      <c r="J1702" s="2">
        <f t="shared" si="342"/>
        <v>56.711069052699038</v>
      </c>
      <c r="K1702" s="2">
        <f t="shared" si="343"/>
        <v>60.191441619690792</v>
      </c>
      <c r="L1702" s="2">
        <f t="shared" si="344"/>
        <v>57.226416536897901</v>
      </c>
      <c r="M1702" s="2">
        <f t="shared" si="345"/>
        <v>54.299971027840712</v>
      </c>
      <c r="N1702" s="2">
        <f t="shared" si="346"/>
        <v>54.870234565976745</v>
      </c>
      <c r="O1702" s="8" cm="1">
        <f t="array" ref="O1702">MAX(ABS(J1702:N1702/I1702 - $X$2:$AB$2))</f>
        <v>1.2466028484189706E-2</v>
      </c>
      <c r="P1702" s="2">
        <f t="shared" si="347"/>
        <v>56.711069052699038</v>
      </c>
      <c r="Q1702" s="2">
        <f t="shared" si="348"/>
        <v>60.191441619690792</v>
      </c>
      <c r="R1702" s="2">
        <f t="shared" si="349"/>
        <v>57.226416536897901</v>
      </c>
      <c r="S1702" s="2">
        <f t="shared" si="350"/>
        <v>54.299971027840712</v>
      </c>
      <c r="T1702" s="2">
        <f t="shared" si="351"/>
        <v>54.870234565976745</v>
      </c>
      <c r="U1702" s="8" cm="1">
        <f t="array" ref="U1702">SUM(ABS(P1702:T1702/I1702-J1702:N1702/I1702))</f>
        <v>0</v>
      </c>
    </row>
    <row r="1703" spans="1:21" x14ac:dyDescent="0.25">
      <c r="A1703" s="6">
        <v>43376</v>
      </c>
      <c r="B1703" s="7">
        <v>55.894954681396399</v>
      </c>
      <c r="C1703" s="7">
        <v>142.98828125</v>
      </c>
      <c r="D1703" s="7">
        <v>104.30876922607401</v>
      </c>
      <c r="E1703" s="7">
        <v>101.089752197265</v>
      </c>
      <c r="F1703" s="7">
        <v>87.740150451660099</v>
      </c>
      <c r="G1703" s="11">
        <f t="shared" si="339"/>
        <v>7.626003784398927E-3</v>
      </c>
      <c r="H1703" s="11">
        <f t="shared" si="340"/>
        <v>7.626003784398927E-3</v>
      </c>
      <c r="I1703" s="7">
        <f t="shared" si="341"/>
        <v>285.45957306197857</v>
      </c>
      <c r="J1703" s="2">
        <f t="shared" si="342"/>
        <v>57.401162756515404</v>
      </c>
      <c r="K1703" s="2">
        <f t="shared" si="343"/>
        <v>61.513302014876622</v>
      </c>
      <c r="L1703" s="2">
        <f t="shared" si="344"/>
        <v>57.487917546382157</v>
      </c>
      <c r="M1703" s="2">
        <f t="shared" si="345"/>
        <v>54.809758307212988</v>
      </c>
      <c r="N1703" s="2">
        <f t="shared" si="346"/>
        <v>54.247432436991424</v>
      </c>
      <c r="O1703" s="8" cm="1">
        <f t="array" ref="O1703">MAX(ABS(J1703:N1703/I1703 - $X$2:$AB$2))</f>
        <v>1.5488663964059596E-2</v>
      </c>
      <c r="P1703" s="2">
        <f t="shared" si="347"/>
        <v>57.401162756515404</v>
      </c>
      <c r="Q1703" s="2">
        <f t="shared" si="348"/>
        <v>61.513302014876622</v>
      </c>
      <c r="R1703" s="2">
        <f t="shared" si="349"/>
        <v>57.487917546382157</v>
      </c>
      <c r="S1703" s="2">
        <f t="shared" si="350"/>
        <v>54.809758307212988</v>
      </c>
      <c r="T1703" s="2">
        <f t="shared" si="351"/>
        <v>54.247432436991424</v>
      </c>
      <c r="U1703" s="8" cm="1">
        <f t="array" ref="U1703">SUM(ABS(P1703:T1703/I1703-J1703:N1703/I1703))</f>
        <v>0</v>
      </c>
    </row>
    <row r="1704" spans="1:21" x14ac:dyDescent="0.25">
      <c r="A1704" s="6">
        <v>43377</v>
      </c>
      <c r="B1704" s="7">
        <v>54.912261962890597</v>
      </c>
      <c r="C1704" s="7">
        <v>141.65979003906199</v>
      </c>
      <c r="D1704" s="7">
        <v>104.00909423828099</v>
      </c>
      <c r="E1704" s="7">
        <v>102.001182556152</v>
      </c>
      <c r="F1704" s="7">
        <v>87.870712280273395</v>
      </c>
      <c r="G1704" s="11">
        <f t="shared" si="339"/>
        <v>-4.1020098818934647E-3</v>
      </c>
      <c r="H1704" s="11">
        <f t="shared" si="340"/>
        <v>-4.1020098818934647E-3</v>
      </c>
      <c r="I1704" s="7">
        <f t="shared" si="341"/>
        <v>284.28861507239725</v>
      </c>
      <c r="J1704" s="2">
        <f t="shared" si="342"/>
        <v>56.391989298980278</v>
      </c>
      <c r="K1704" s="2">
        <f t="shared" si="343"/>
        <v>60.941787479782235</v>
      </c>
      <c r="L1704" s="2">
        <f t="shared" si="344"/>
        <v>57.322757022326698</v>
      </c>
      <c r="M1704" s="2">
        <f t="shared" si="345"/>
        <v>55.303925882052532</v>
      </c>
      <c r="N1704" s="2">
        <f t="shared" si="346"/>
        <v>54.328155389255478</v>
      </c>
      <c r="O1704" s="8" cm="1">
        <f t="array" ref="O1704">MAX(ABS(J1704:N1704/I1704 - $X$2:$AB$2))</f>
        <v>1.4365909321633341E-2</v>
      </c>
      <c r="P1704" s="2">
        <f t="shared" si="347"/>
        <v>56.391989298980278</v>
      </c>
      <c r="Q1704" s="2">
        <f t="shared" si="348"/>
        <v>60.941787479782235</v>
      </c>
      <c r="R1704" s="2">
        <f t="shared" si="349"/>
        <v>57.322757022326698</v>
      </c>
      <c r="S1704" s="2">
        <f t="shared" si="350"/>
        <v>55.303925882052532</v>
      </c>
      <c r="T1704" s="2">
        <f t="shared" si="351"/>
        <v>54.328155389255478</v>
      </c>
      <c r="U1704" s="8" cm="1">
        <f t="array" ref="U1704">SUM(ABS(P1704:T1704/I1704-J1704:N1704/I1704))</f>
        <v>0</v>
      </c>
    </row>
    <row r="1705" spans="1:21" x14ac:dyDescent="0.25">
      <c r="A1705" s="6">
        <v>43378</v>
      </c>
      <c r="B1705" s="7">
        <v>54.021106719970703</v>
      </c>
      <c r="C1705" s="7">
        <v>138.55094909667901</v>
      </c>
      <c r="D1705" s="7">
        <v>104.32540893554599</v>
      </c>
      <c r="E1705" s="7">
        <v>101.426010131835</v>
      </c>
      <c r="F1705" s="7">
        <v>87.031272888183594</v>
      </c>
      <c r="G1705" s="11">
        <f t="shared" si="339"/>
        <v>-1.0232950930985529E-2</v>
      </c>
      <c r="H1705" s="11">
        <f t="shared" si="340"/>
        <v>-1.0232950930985529E-2</v>
      </c>
      <c r="I1705" s="7">
        <f t="shared" si="341"/>
        <v>281.37950362412357</v>
      </c>
      <c r="J1705" s="2">
        <f t="shared" si="342"/>
        <v>55.476819988409353</v>
      </c>
      <c r="K1705" s="2">
        <f t="shared" si="343"/>
        <v>59.604369684888511</v>
      </c>
      <c r="L1705" s="2">
        <f t="shared" si="344"/>
        <v>57.497088225446042</v>
      </c>
      <c r="M1705" s="2">
        <f t="shared" si="345"/>
        <v>54.992073682630071</v>
      </c>
      <c r="N1705" s="2">
        <f t="shared" si="346"/>
        <v>53.809152042749609</v>
      </c>
      <c r="O1705" s="8" cm="1">
        <f t="array" ref="O1705">MAX(ABS(J1705:N1705/I1705 - $X$2:$AB$2))</f>
        <v>1.1829109502268786E-2</v>
      </c>
      <c r="P1705" s="2">
        <f t="shared" si="347"/>
        <v>55.476819988409353</v>
      </c>
      <c r="Q1705" s="2">
        <f t="shared" si="348"/>
        <v>59.604369684888511</v>
      </c>
      <c r="R1705" s="2">
        <f t="shared" si="349"/>
        <v>57.497088225446042</v>
      </c>
      <c r="S1705" s="2">
        <f t="shared" si="350"/>
        <v>54.992073682630071</v>
      </c>
      <c r="T1705" s="2">
        <f t="shared" si="351"/>
        <v>53.809152042749609</v>
      </c>
      <c r="U1705" s="8" cm="1">
        <f t="array" ref="U1705">SUM(ABS(P1705:T1705/I1705-J1705:N1705/I1705))</f>
        <v>0</v>
      </c>
    </row>
    <row r="1706" spans="1:21" x14ac:dyDescent="0.25">
      <c r="A1706" s="6">
        <v>43381</v>
      </c>
      <c r="B1706" s="7">
        <v>53.895866394042898</v>
      </c>
      <c r="C1706" s="7">
        <v>138.58711242675699</v>
      </c>
      <c r="D1706" s="7">
        <v>103.91754150390599</v>
      </c>
      <c r="E1706" s="7">
        <v>102.045440673828</v>
      </c>
      <c r="F1706" s="7">
        <v>88.318443298339801</v>
      </c>
      <c r="G1706" s="11">
        <f t="shared" si="339"/>
        <v>2.8211916282916416E-3</v>
      </c>
      <c r="H1706" s="11">
        <f t="shared" si="340"/>
        <v>2.8211916282916416E-3</v>
      </c>
      <c r="I1706" s="7">
        <f t="shared" si="341"/>
        <v>282.17332912412081</v>
      </c>
      <c r="J1706" s="2">
        <f t="shared" si="342"/>
        <v>55.348204796336333</v>
      </c>
      <c r="K1706" s="2">
        <f t="shared" si="343"/>
        <v>59.619927084596405</v>
      </c>
      <c r="L1706" s="2">
        <f t="shared" si="344"/>
        <v>57.27229936585212</v>
      </c>
      <c r="M1706" s="2">
        <f t="shared" si="345"/>
        <v>55.327922149529968</v>
      </c>
      <c r="N1706" s="2">
        <f t="shared" si="346"/>
        <v>54.604975727806014</v>
      </c>
      <c r="O1706" s="8" cm="1">
        <f t="array" ref="O1706">MAX(ABS(J1706:N1706/I1706 - $X$2:$AB$2))</f>
        <v>1.1288314418869572E-2</v>
      </c>
      <c r="P1706" s="2">
        <f t="shared" si="347"/>
        <v>55.348204796336333</v>
      </c>
      <c r="Q1706" s="2">
        <f t="shared" si="348"/>
        <v>59.619927084596405</v>
      </c>
      <c r="R1706" s="2">
        <f t="shared" si="349"/>
        <v>57.27229936585212</v>
      </c>
      <c r="S1706" s="2">
        <f t="shared" si="350"/>
        <v>55.327922149529968</v>
      </c>
      <c r="T1706" s="2">
        <f t="shared" si="351"/>
        <v>54.604975727806014</v>
      </c>
      <c r="U1706" s="8" cm="1">
        <f t="array" ref="U1706">SUM(ABS(P1706:T1706/I1706-J1706:N1706/I1706))</f>
        <v>0</v>
      </c>
    </row>
    <row r="1707" spans="1:21" x14ac:dyDescent="0.25">
      <c r="A1707" s="6">
        <v>43382</v>
      </c>
      <c r="B1707" s="7">
        <v>54.642505645751903</v>
      </c>
      <c r="C1707" s="7">
        <v>135.07160949707</v>
      </c>
      <c r="D1707" s="7">
        <v>105.565704345703</v>
      </c>
      <c r="E1707" s="7">
        <v>101.337516784667</v>
      </c>
      <c r="F1707" s="7">
        <v>90.547615051269503</v>
      </c>
      <c r="G1707" s="11">
        <f t="shared" si="339"/>
        <v>4.1008883939188667E-3</v>
      </c>
      <c r="H1707" s="11">
        <f t="shared" si="340"/>
        <v>4.1008883939188667E-3</v>
      </c>
      <c r="I1707" s="7">
        <f t="shared" si="341"/>
        <v>283.33049045459938</v>
      </c>
      <c r="J1707" s="2">
        <f t="shared" si="342"/>
        <v>56.114963825877432</v>
      </c>
      <c r="K1707" s="2">
        <f t="shared" si="343"/>
        <v>58.107564032480767</v>
      </c>
      <c r="L1707" s="2">
        <f t="shared" si="344"/>
        <v>58.180654916926464</v>
      </c>
      <c r="M1707" s="2">
        <f t="shared" si="345"/>
        <v>54.94409355739829</v>
      </c>
      <c r="N1707" s="2">
        <f t="shared" si="346"/>
        <v>55.983214121916447</v>
      </c>
      <c r="O1707" s="8" cm="1">
        <f t="array" ref="O1707">MAX(ABS(J1707:N1707/I1707 - $X$2:$AB$2))</f>
        <v>6.0777240414847666E-3</v>
      </c>
      <c r="P1707" s="2">
        <f t="shared" si="347"/>
        <v>56.114963825877432</v>
      </c>
      <c r="Q1707" s="2">
        <f t="shared" si="348"/>
        <v>58.107564032480767</v>
      </c>
      <c r="R1707" s="2">
        <f t="shared" si="349"/>
        <v>58.180654916926464</v>
      </c>
      <c r="S1707" s="2">
        <f t="shared" si="350"/>
        <v>54.94409355739829</v>
      </c>
      <c r="T1707" s="2">
        <f t="shared" si="351"/>
        <v>55.983214121916447</v>
      </c>
      <c r="U1707" s="8" cm="1">
        <f t="array" ref="U1707">SUM(ABS(P1707:T1707/I1707-J1707:N1707/I1707))</f>
        <v>0</v>
      </c>
    </row>
    <row r="1708" spans="1:21" x14ac:dyDescent="0.25">
      <c r="A1708" s="6">
        <v>43383</v>
      </c>
      <c r="B1708" s="7">
        <v>52.111141204833899</v>
      </c>
      <c r="C1708" s="7">
        <v>129.88417053222599</v>
      </c>
      <c r="D1708" s="7">
        <v>102.052940368652</v>
      </c>
      <c r="E1708" s="7">
        <v>98.638618469238196</v>
      </c>
      <c r="F1708" s="7">
        <v>89.316421508789006</v>
      </c>
      <c r="G1708" s="11">
        <f t="shared" si="339"/>
        <v>-3.1735833878147712E-2</v>
      </c>
      <c r="H1708" s="11">
        <f t="shared" si="340"/>
        <v>-3.1735833878147712E-2</v>
      </c>
      <c r="I1708" s="7">
        <f t="shared" si="341"/>
        <v>274.3387610769181</v>
      </c>
      <c r="J1708" s="2">
        <f t="shared" si="342"/>
        <v>53.515386402522772</v>
      </c>
      <c r="K1708" s="2">
        <f t="shared" si="343"/>
        <v>55.875937098170809</v>
      </c>
      <c r="L1708" s="2">
        <f t="shared" si="344"/>
        <v>56.24465771006718</v>
      </c>
      <c r="M1708" s="2">
        <f t="shared" si="345"/>
        <v>53.480780401028724</v>
      </c>
      <c r="N1708" s="2">
        <f t="shared" si="346"/>
        <v>55.22199946512864</v>
      </c>
      <c r="O1708" s="8" cm="1">
        <f t="array" ref="O1708">MAX(ABS(J1708:N1708/I1708 - $X$2:$AB$2))</f>
        <v>5.0556903038795342E-3</v>
      </c>
      <c r="P1708" s="2">
        <f t="shared" si="347"/>
        <v>53.515386402522772</v>
      </c>
      <c r="Q1708" s="2">
        <f t="shared" si="348"/>
        <v>55.875937098170809</v>
      </c>
      <c r="R1708" s="2">
        <f t="shared" si="349"/>
        <v>56.24465771006718</v>
      </c>
      <c r="S1708" s="2">
        <f t="shared" si="350"/>
        <v>53.480780401028724</v>
      </c>
      <c r="T1708" s="2">
        <f t="shared" si="351"/>
        <v>55.22199946512864</v>
      </c>
      <c r="U1708" s="8" cm="1">
        <f t="array" ref="U1708">SUM(ABS(P1708:T1708/I1708-J1708:N1708/I1708))</f>
        <v>0</v>
      </c>
    </row>
    <row r="1709" spans="1:21" x14ac:dyDescent="0.25">
      <c r="A1709" s="6">
        <v>43384</v>
      </c>
      <c r="B1709" s="7">
        <v>51.651103973388601</v>
      </c>
      <c r="C1709" s="7">
        <v>127.39893341064401</v>
      </c>
      <c r="D1709" s="7">
        <v>98.581809997558594</v>
      </c>
      <c r="E1709" s="7">
        <v>95.683082580566406</v>
      </c>
      <c r="F1709" s="7">
        <v>87.600242614746094</v>
      </c>
      <c r="G1709" s="11">
        <f t="shared" si="339"/>
        <v>-2.2301470045240745E-2</v>
      </c>
      <c r="H1709" s="11">
        <f t="shared" si="340"/>
        <v>-2.2301470045240745E-2</v>
      </c>
      <c r="I1709" s="7">
        <f t="shared" si="341"/>
        <v>268.22060341451277</v>
      </c>
      <c r="J1709" s="2">
        <f t="shared" si="342"/>
        <v>53.042952492400332</v>
      </c>
      <c r="K1709" s="2">
        <f t="shared" si="343"/>
        <v>54.806792547987925</v>
      </c>
      <c r="L1709" s="2">
        <f t="shared" si="344"/>
        <v>54.331606122490015</v>
      </c>
      <c r="M1709" s="2">
        <f t="shared" si="345"/>
        <v>51.878321158569747</v>
      </c>
      <c r="N1709" s="2">
        <f t="shared" si="346"/>
        <v>54.160931093064754</v>
      </c>
      <c r="O1709" s="8" cm="1">
        <f t="array" ref="O1709">MAX(ABS(J1709:N1709/I1709 - $X$2:$AB$2))</f>
        <v>6.5833851011210809E-3</v>
      </c>
      <c r="P1709" s="2">
        <f t="shared" si="347"/>
        <v>53.042952492400332</v>
      </c>
      <c r="Q1709" s="2">
        <f t="shared" si="348"/>
        <v>54.806792547987925</v>
      </c>
      <c r="R1709" s="2">
        <f t="shared" si="349"/>
        <v>54.331606122490015</v>
      </c>
      <c r="S1709" s="2">
        <f t="shared" si="350"/>
        <v>51.878321158569747</v>
      </c>
      <c r="T1709" s="2">
        <f t="shared" si="351"/>
        <v>54.160931093064754</v>
      </c>
      <c r="U1709" s="8" cm="1">
        <f t="array" ref="U1709">SUM(ABS(P1709:T1709/I1709-J1709:N1709/I1709))</f>
        <v>0</v>
      </c>
    </row>
    <row r="1710" spans="1:21" x14ac:dyDescent="0.25">
      <c r="A1710" s="6">
        <v>43385</v>
      </c>
      <c r="B1710" s="7">
        <v>53.496044158935497</v>
      </c>
      <c r="C1710" s="7">
        <v>128.39302062988199</v>
      </c>
      <c r="D1710" s="7">
        <v>98.032424926757798</v>
      </c>
      <c r="E1710" s="7">
        <v>94.638893127441406</v>
      </c>
      <c r="F1710" s="7">
        <v>88.430343627929602</v>
      </c>
      <c r="G1710" s="11">
        <f t="shared" si="339"/>
        <v>7.3320554404847638E-3</v>
      </c>
      <c r="H1710" s="11">
        <f t="shared" si="340"/>
        <v>7.3320554404847638E-3</v>
      </c>
      <c r="I1710" s="7">
        <f t="shared" si="341"/>
        <v>270.18721174902828</v>
      </c>
      <c r="J1710" s="2">
        <f t="shared" si="342"/>
        <v>54.937608503309676</v>
      </c>
      <c r="K1710" s="2">
        <f t="shared" si="343"/>
        <v>55.234447085909117</v>
      </c>
      <c r="L1710" s="2">
        <f t="shared" si="344"/>
        <v>54.028822340400147</v>
      </c>
      <c r="M1710" s="2">
        <f t="shared" si="345"/>
        <v>51.31217305444698</v>
      </c>
      <c r="N1710" s="2">
        <f t="shared" si="346"/>
        <v>54.674160764962345</v>
      </c>
      <c r="O1710" s="8" cm="1">
        <f t="array" ref="O1710">MAX(ABS(J1710:N1710/I1710 - $X$2:$AB$2))</f>
        <v>1.0086596170547579E-2</v>
      </c>
      <c r="P1710" s="2">
        <f t="shared" si="347"/>
        <v>54.937608503309676</v>
      </c>
      <c r="Q1710" s="2">
        <f t="shared" si="348"/>
        <v>55.234447085909117</v>
      </c>
      <c r="R1710" s="2">
        <f t="shared" si="349"/>
        <v>54.028822340400147</v>
      </c>
      <c r="S1710" s="2">
        <f t="shared" si="350"/>
        <v>51.31217305444698</v>
      </c>
      <c r="T1710" s="2">
        <f t="shared" si="351"/>
        <v>54.674160764962345</v>
      </c>
      <c r="U1710" s="8" cm="1">
        <f t="array" ref="U1710">SUM(ABS(P1710:T1710/I1710-J1710:N1710/I1710))</f>
        <v>0</v>
      </c>
    </row>
    <row r="1711" spans="1:21" x14ac:dyDescent="0.25">
      <c r="A1711" s="6">
        <v>43388</v>
      </c>
      <c r="B1711" s="7">
        <v>52.351993560791001</v>
      </c>
      <c r="C1711" s="7">
        <v>128.149002075195</v>
      </c>
      <c r="D1711" s="7">
        <v>97.341545104980398</v>
      </c>
      <c r="E1711" s="7">
        <v>94.099105834960895</v>
      </c>
      <c r="F1711" s="7">
        <v>87.506965637207003</v>
      </c>
      <c r="G1711" s="11">
        <f t="shared" si="339"/>
        <v>-9.3423705461288531E-3</v>
      </c>
      <c r="H1711" s="11">
        <f t="shared" si="340"/>
        <v>-9.3423705461288531E-3</v>
      </c>
      <c r="I1711" s="7">
        <f t="shared" si="341"/>
        <v>267.66302270004348</v>
      </c>
      <c r="J1711" s="2">
        <f t="shared" si="342"/>
        <v>53.762729035921218</v>
      </c>
      <c r="K1711" s="2">
        <f t="shared" si="343"/>
        <v>55.129470741550861</v>
      </c>
      <c r="L1711" s="2">
        <f t="shared" si="344"/>
        <v>53.648056250228791</v>
      </c>
      <c r="M1711" s="2">
        <f t="shared" si="345"/>
        <v>51.019506286598649</v>
      </c>
      <c r="N1711" s="2">
        <f t="shared" si="346"/>
        <v>54.10326038574398</v>
      </c>
      <c r="O1711" s="8" cm="1">
        <f t="array" ref="O1711">MAX(ABS(J1711:N1711/I1711 - $X$2:$AB$2))</f>
        <v>9.3890378583460776E-3</v>
      </c>
      <c r="P1711" s="2">
        <f t="shared" si="347"/>
        <v>53.762729035921218</v>
      </c>
      <c r="Q1711" s="2">
        <f t="shared" si="348"/>
        <v>55.129470741550861</v>
      </c>
      <c r="R1711" s="2">
        <f t="shared" si="349"/>
        <v>53.648056250228791</v>
      </c>
      <c r="S1711" s="2">
        <f t="shared" si="350"/>
        <v>51.019506286598649</v>
      </c>
      <c r="T1711" s="2">
        <f t="shared" si="351"/>
        <v>54.10326038574398</v>
      </c>
      <c r="U1711" s="8" cm="1">
        <f t="array" ref="U1711">SUM(ABS(P1711:T1711/I1711-J1711:N1711/I1711))</f>
        <v>0</v>
      </c>
    </row>
    <row r="1712" spans="1:21" x14ac:dyDescent="0.25">
      <c r="A1712" s="6">
        <v>43389</v>
      </c>
      <c r="B1712" s="7">
        <v>53.505680084228501</v>
      </c>
      <c r="C1712" s="7">
        <v>129.87513732910099</v>
      </c>
      <c r="D1712" s="7">
        <v>97.815986633300696</v>
      </c>
      <c r="E1712" s="7">
        <v>96.116668701171804</v>
      </c>
      <c r="F1712" s="7">
        <v>89.363059997558594</v>
      </c>
      <c r="G1712" s="11">
        <f t="shared" si="339"/>
        <v>1.655182042492398E-2</v>
      </c>
      <c r="H1712" s="11">
        <f t="shared" si="340"/>
        <v>1.655182042492398E-2</v>
      </c>
      <c r="I1712" s="7">
        <f t="shared" si="341"/>
        <v>272.09333298616696</v>
      </c>
      <c r="J1712" s="2">
        <f t="shared" si="342"/>
        <v>54.947504089041985</v>
      </c>
      <c r="K1712" s="2">
        <f t="shared" si="343"/>
        <v>55.872051030395653</v>
      </c>
      <c r="L1712" s="2">
        <f t="shared" si="344"/>
        <v>53.90953623568948</v>
      </c>
      <c r="M1712" s="2">
        <f t="shared" si="345"/>
        <v>52.113406812250744</v>
      </c>
      <c r="N1712" s="2">
        <f t="shared" si="346"/>
        <v>55.250834818789066</v>
      </c>
      <c r="O1712" s="8" cm="1">
        <f t="array" ref="O1712">MAX(ABS(J1712:N1712/I1712 - $X$2:$AB$2))</f>
        <v>8.4723126424411377E-3</v>
      </c>
      <c r="P1712" s="2">
        <f t="shared" si="347"/>
        <v>54.947504089041985</v>
      </c>
      <c r="Q1712" s="2">
        <f t="shared" si="348"/>
        <v>55.872051030395653</v>
      </c>
      <c r="R1712" s="2">
        <f t="shared" si="349"/>
        <v>53.90953623568948</v>
      </c>
      <c r="S1712" s="2">
        <f t="shared" si="350"/>
        <v>52.113406812250744</v>
      </c>
      <c r="T1712" s="2">
        <f t="shared" si="351"/>
        <v>55.250834818789066</v>
      </c>
      <c r="U1712" s="8" cm="1">
        <f t="array" ref="U1712">SUM(ABS(P1712:T1712/I1712-J1712:N1712/I1712))</f>
        <v>0</v>
      </c>
    </row>
    <row r="1713" spans="1:21" x14ac:dyDescent="0.25">
      <c r="A1713" s="6">
        <v>43390</v>
      </c>
      <c r="B1713" s="7">
        <v>53.274456024169901</v>
      </c>
      <c r="C1713" s="7">
        <v>127.733283996582</v>
      </c>
      <c r="D1713" s="7">
        <v>97.632865905761705</v>
      </c>
      <c r="E1713" s="7">
        <v>97.1873779296875</v>
      </c>
      <c r="F1713" s="7">
        <v>90.062591552734304</v>
      </c>
      <c r="G1713" s="11">
        <f t="shared" si="339"/>
        <v>-9.0693595411595052E-4</v>
      </c>
      <c r="H1713" s="11">
        <f t="shared" si="340"/>
        <v>-9.0693595411595052E-4</v>
      </c>
      <c r="I1713" s="7">
        <f t="shared" si="341"/>
        <v>271.84656175960657</v>
      </c>
      <c r="J1713" s="2">
        <f t="shared" si="342"/>
        <v>54.710049206391133</v>
      </c>
      <c r="K1713" s="2">
        <f t="shared" si="343"/>
        <v>54.950629570098108</v>
      </c>
      <c r="L1713" s="2">
        <f t="shared" si="344"/>
        <v>53.808612513130939</v>
      </c>
      <c r="M1713" s="2">
        <f t="shared" si="345"/>
        <v>52.693933648618192</v>
      </c>
      <c r="N1713" s="2">
        <f t="shared" si="346"/>
        <v>55.683336821368201</v>
      </c>
      <c r="O1713" s="8" cm="1">
        <f t="array" ref="O1713">MAX(ABS(J1713:N1713/I1713 - $X$2:$AB$2))</f>
        <v>6.162957119850071E-3</v>
      </c>
      <c r="P1713" s="2">
        <f t="shared" si="347"/>
        <v>54.710049206391133</v>
      </c>
      <c r="Q1713" s="2">
        <f t="shared" si="348"/>
        <v>54.950629570098108</v>
      </c>
      <c r="R1713" s="2">
        <f t="shared" si="349"/>
        <v>53.808612513130939</v>
      </c>
      <c r="S1713" s="2">
        <f t="shared" si="350"/>
        <v>52.693933648618192</v>
      </c>
      <c r="T1713" s="2">
        <f t="shared" si="351"/>
        <v>55.683336821368201</v>
      </c>
      <c r="U1713" s="8" cm="1">
        <f t="array" ref="U1713">SUM(ABS(P1713:T1713/I1713-J1713:N1713/I1713))</f>
        <v>0</v>
      </c>
    </row>
    <row r="1714" spans="1:21" x14ac:dyDescent="0.25">
      <c r="A1714" s="6">
        <v>43391</v>
      </c>
      <c r="B1714" s="7">
        <v>52.029239654541001</v>
      </c>
      <c r="C1714" s="7">
        <v>122.726638793945</v>
      </c>
      <c r="D1714" s="7">
        <v>97.782707214355398</v>
      </c>
      <c r="E1714" s="7">
        <v>95.647682189941406</v>
      </c>
      <c r="F1714" s="7">
        <v>89.698844909667898</v>
      </c>
      <c r="G1714" s="11">
        <f t="shared" si="339"/>
        <v>-1.6221430032570594E-2</v>
      </c>
      <c r="H1714" s="11">
        <f t="shared" si="340"/>
        <v>-1.6221430032570594E-2</v>
      </c>
      <c r="I1714" s="7">
        <f t="shared" si="341"/>
        <v>267.43682177842823</v>
      </c>
      <c r="J1714" s="2">
        <f t="shared" si="342"/>
        <v>53.431277841290886</v>
      </c>
      <c r="K1714" s="2">
        <f t="shared" si="343"/>
        <v>52.796779787872389</v>
      </c>
      <c r="L1714" s="2">
        <f t="shared" si="344"/>
        <v>53.89119487756097</v>
      </c>
      <c r="M1714" s="2">
        <f t="shared" si="345"/>
        <v>51.859127453847329</v>
      </c>
      <c r="N1714" s="2">
        <f t="shared" si="346"/>
        <v>55.458441817856681</v>
      </c>
      <c r="O1714" s="8" cm="1">
        <f t="array" ref="O1714">MAX(ABS(J1714:N1714/I1714 - $X$2:$AB$2))</f>
        <v>7.3702545859749835E-3</v>
      </c>
      <c r="P1714" s="2">
        <f t="shared" si="347"/>
        <v>53.431277841290886</v>
      </c>
      <c r="Q1714" s="2">
        <f t="shared" si="348"/>
        <v>52.796779787872389</v>
      </c>
      <c r="R1714" s="2">
        <f t="shared" si="349"/>
        <v>53.89119487756097</v>
      </c>
      <c r="S1714" s="2">
        <f t="shared" si="350"/>
        <v>51.859127453847329</v>
      </c>
      <c r="T1714" s="2">
        <f t="shared" si="351"/>
        <v>55.458441817856681</v>
      </c>
      <c r="U1714" s="8" cm="1">
        <f t="array" ref="U1714">SUM(ABS(P1714:T1714/I1714-J1714:N1714/I1714))</f>
        <v>0</v>
      </c>
    </row>
    <row r="1715" spans="1:21" x14ac:dyDescent="0.25">
      <c r="A1715" s="6">
        <v>43392</v>
      </c>
      <c r="B1715" s="7">
        <v>52.821651458740199</v>
      </c>
      <c r="C1715" s="7">
        <v>119.43429565429599</v>
      </c>
      <c r="D1715" s="7">
        <v>98.340408325195298</v>
      </c>
      <c r="E1715" s="7">
        <v>95.488395690917898</v>
      </c>
      <c r="F1715" s="7">
        <v>90.612899780273395</v>
      </c>
      <c r="G1715" s="11">
        <f t="shared" si="339"/>
        <v>6.8631039006139538E-4</v>
      </c>
      <c r="H1715" s="11">
        <f t="shared" si="340"/>
        <v>6.8631039006139538E-4</v>
      </c>
      <c r="I1715" s="7">
        <f t="shared" si="341"/>
        <v>267.62036644789976</v>
      </c>
      <c r="J1715" s="2">
        <f t="shared" si="342"/>
        <v>54.245042861806432</v>
      </c>
      <c r="K1715" s="2">
        <f t="shared" si="343"/>
        <v>51.380419676992069</v>
      </c>
      <c r="L1715" s="2">
        <f t="shared" si="344"/>
        <v>54.198561896780632</v>
      </c>
      <c r="M1715" s="2">
        <f t="shared" si="345"/>
        <v>51.772764055744979</v>
      </c>
      <c r="N1715" s="2">
        <f t="shared" si="346"/>
        <v>56.023577956575672</v>
      </c>
      <c r="O1715" s="8" cm="1">
        <f t="array" ref="O1715">MAX(ABS(J1715:N1715/I1715 - $X$2:$AB$2))</f>
        <v>9.3397400959105148E-3</v>
      </c>
      <c r="P1715" s="2">
        <f t="shared" si="347"/>
        <v>54.245042861806432</v>
      </c>
      <c r="Q1715" s="2">
        <f t="shared" si="348"/>
        <v>51.380419676992069</v>
      </c>
      <c r="R1715" s="2">
        <f t="shared" si="349"/>
        <v>54.198561896780632</v>
      </c>
      <c r="S1715" s="2">
        <f t="shared" si="350"/>
        <v>51.772764055744979</v>
      </c>
      <c r="T1715" s="2">
        <f t="shared" si="351"/>
        <v>56.023577956575672</v>
      </c>
      <c r="U1715" s="8" cm="1">
        <f t="array" ref="U1715">SUM(ABS(P1715:T1715/I1715-J1715:N1715/I1715))</f>
        <v>0</v>
      </c>
    </row>
    <row r="1716" spans="1:21" x14ac:dyDescent="0.25">
      <c r="A1716" s="6">
        <v>43395</v>
      </c>
      <c r="B1716" s="7">
        <v>53.144401550292898</v>
      </c>
      <c r="C1716" s="7">
        <v>117.060493469238</v>
      </c>
      <c r="D1716" s="7">
        <v>97.566261291503906</v>
      </c>
      <c r="E1716" s="7">
        <v>94.1168212890625</v>
      </c>
      <c r="F1716" s="7">
        <v>90.603569030761705</v>
      </c>
      <c r="G1716" s="11">
        <f t="shared" si="339"/>
        <v>-6.9719547805798809E-3</v>
      </c>
      <c r="H1716" s="11">
        <f t="shared" si="340"/>
        <v>-6.9719547805798809E-3</v>
      </c>
      <c r="I1716" s="7">
        <f t="shared" si="341"/>
        <v>265.75452935466279</v>
      </c>
      <c r="J1716" s="2">
        <f t="shared" si="342"/>
        <v>54.576490138944358</v>
      </c>
      <c r="K1716" s="2">
        <f t="shared" si="343"/>
        <v>50.359214236542407</v>
      </c>
      <c r="L1716" s="2">
        <f t="shared" si="344"/>
        <v>53.771904568045677</v>
      </c>
      <c r="M1716" s="2">
        <f t="shared" si="345"/>
        <v>51.029111412108485</v>
      </c>
      <c r="N1716" s="2">
        <f t="shared" si="346"/>
        <v>56.017808999021845</v>
      </c>
      <c r="O1716" s="8" cm="1">
        <f t="array" ref="O1716">MAX(ABS(J1716:N1716/I1716 - $X$2:$AB$2))</f>
        <v>1.0787786515063513E-2</v>
      </c>
      <c r="P1716" s="2">
        <f t="shared" si="347"/>
        <v>54.576490138944358</v>
      </c>
      <c r="Q1716" s="2">
        <f t="shared" si="348"/>
        <v>50.359214236542407</v>
      </c>
      <c r="R1716" s="2">
        <f t="shared" si="349"/>
        <v>53.771904568045677</v>
      </c>
      <c r="S1716" s="2">
        <f t="shared" si="350"/>
        <v>51.029111412108485</v>
      </c>
      <c r="T1716" s="2">
        <f t="shared" si="351"/>
        <v>56.017808999021845</v>
      </c>
      <c r="U1716" s="8" cm="1">
        <f t="array" ref="U1716">SUM(ABS(P1716:T1716/I1716-J1716:N1716/I1716))</f>
        <v>0</v>
      </c>
    </row>
    <row r="1717" spans="1:21" x14ac:dyDescent="0.25">
      <c r="A1717" s="6">
        <v>43396</v>
      </c>
      <c r="B1717" s="7">
        <v>53.645374298095703</v>
      </c>
      <c r="C1717" s="7">
        <v>108.211166381835</v>
      </c>
      <c r="D1717" s="7">
        <v>94.394821166992102</v>
      </c>
      <c r="E1717" s="7">
        <v>93.134574890136705</v>
      </c>
      <c r="F1717" s="7">
        <v>91.219161987304602</v>
      </c>
      <c r="G1717" s="11">
        <f t="shared" si="339"/>
        <v>-1.9538079245698059E-2</v>
      </c>
      <c r="H1717" s="11">
        <f t="shared" si="340"/>
        <v>-1.9538079245698059E-2</v>
      </c>
      <c r="I1717" s="7">
        <f t="shared" si="341"/>
        <v>260.56219630022821</v>
      </c>
      <c r="J1717" s="2">
        <f t="shared" si="342"/>
        <v>55.090962659713369</v>
      </c>
      <c r="K1717" s="2">
        <f t="shared" si="343"/>
        <v>46.552249602817582</v>
      </c>
      <c r="L1717" s="2">
        <f t="shared" si="344"/>
        <v>52.024021914133115</v>
      </c>
      <c r="M1717" s="2">
        <f t="shared" si="345"/>
        <v>50.496548154675651</v>
      </c>
      <c r="N1717" s="2">
        <f t="shared" si="346"/>
        <v>56.398413968888484</v>
      </c>
      <c r="O1717" s="8" cm="1">
        <f t="array" ref="O1717">MAX(ABS(J1717:N1717/I1717 - $X$2:$AB$2))</f>
        <v>2.1339203215885671E-2</v>
      </c>
      <c r="P1717" s="2">
        <f t="shared" si="347"/>
        <v>55.090962659713369</v>
      </c>
      <c r="Q1717" s="2">
        <f t="shared" si="348"/>
        <v>46.552249602817582</v>
      </c>
      <c r="R1717" s="2">
        <f t="shared" si="349"/>
        <v>52.024021914133115</v>
      </c>
      <c r="S1717" s="2">
        <f t="shared" si="350"/>
        <v>50.496548154675651</v>
      </c>
      <c r="T1717" s="2">
        <f t="shared" si="351"/>
        <v>56.398413968888484</v>
      </c>
      <c r="U1717" s="8" cm="1">
        <f t="array" ref="U1717">SUM(ABS(P1717:T1717/I1717-J1717:N1717/I1717))</f>
        <v>0</v>
      </c>
    </row>
    <row r="1718" spans="1:21" x14ac:dyDescent="0.25">
      <c r="A1718" s="6">
        <v>43397</v>
      </c>
      <c r="B1718" s="7">
        <v>51.805252075195298</v>
      </c>
      <c r="C1718" s="7">
        <v>102.17213439941401</v>
      </c>
      <c r="D1718" s="7">
        <v>91.739440917968693</v>
      </c>
      <c r="E1718" s="7">
        <v>91.400199890136705</v>
      </c>
      <c r="F1718" s="7">
        <v>90.995300292968693</v>
      </c>
      <c r="G1718" s="11">
        <f t="shared" si="339"/>
        <v>-2.6979820828884726E-2</v>
      </c>
      <c r="H1718" s="11">
        <f t="shared" si="340"/>
        <v>-2.6979820828884726E-2</v>
      </c>
      <c r="I1718" s="7">
        <f t="shared" si="341"/>
        <v>253.53227492926737</v>
      </c>
      <c r="J1718" s="2">
        <f t="shared" si="342"/>
        <v>53.201254441670166</v>
      </c>
      <c r="K1718" s="2">
        <f t="shared" si="343"/>
        <v>43.954268880448687</v>
      </c>
      <c r="L1718" s="2">
        <f t="shared" si="344"/>
        <v>50.560556455353733</v>
      </c>
      <c r="M1718" s="2">
        <f t="shared" si="345"/>
        <v>49.556188993654338</v>
      </c>
      <c r="N1718" s="2">
        <f t="shared" si="346"/>
        <v>56.260006158140449</v>
      </c>
      <c r="O1718" s="8" cm="1">
        <f t="array" ref="O1718">MAX(ABS(J1718:N1718/I1718 - $X$2:$AB$2))</f>
        <v>2.6632451853668637E-2</v>
      </c>
      <c r="P1718" s="2">
        <f t="shared" si="347"/>
        <v>53.201254441670166</v>
      </c>
      <c r="Q1718" s="2">
        <f t="shared" si="348"/>
        <v>43.954268880448687</v>
      </c>
      <c r="R1718" s="2">
        <f t="shared" si="349"/>
        <v>50.560556455353733</v>
      </c>
      <c r="S1718" s="2">
        <f t="shared" si="350"/>
        <v>49.556188993654338</v>
      </c>
      <c r="T1718" s="2">
        <f t="shared" si="351"/>
        <v>56.260006158140449</v>
      </c>
      <c r="U1718" s="8" cm="1">
        <f t="array" ref="U1718">SUM(ABS(P1718:T1718/I1718-J1718:N1718/I1718))</f>
        <v>0</v>
      </c>
    </row>
    <row r="1719" spans="1:21" x14ac:dyDescent="0.25">
      <c r="A1719" s="6">
        <v>43398</v>
      </c>
      <c r="B1719" s="7">
        <v>52.939666748046797</v>
      </c>
      <c r="C1719" s="7">
        <v>105.164375305175</v>
      </c>
      <c r="D1719" s="7">
        <v>92.879821777343693</v>
      </c>
      <c r="E1719" s="7">
        <v>92.789482116699205</v>
      </c>
      <c r="F1719" s="7">
        <v>92.506324768066406</v>
      </c>
      <c r="G1719" s="11">
        <f t="shared" si="339"/>
        <v>1.8807157912035466E-2</v>
      </c>
      <c r="H1719" s="11">
        <f t="shared" si="340"/>
        <v>1.8807157912035466E-2</v>
      </c>
      <c r="I1719" s="7">
        <f t="shared" si="341"/>
        <v>258.30049645965971</v>
      </c>
      <c r="J1719" s="2">
        <f t="shared" si="342"/>
        <v>54.366238323326321</v>
      </c>
      <c r="K1719" s="2">
        <f t="shared" si="343"/>
        <v>45.241525548815311</v>
      </c>
      <c r="L1719" s="2">
        <f t="shared" si="344"/>
        <v>51.189057024401144</v>
      </c>
      <c r="M1719" s="2">
        <f t="shared" si="345"/>
        <v>50.309442626226385</v>
      </c>
      <c r="N1719" s="2">
        <f t="shared" si="346"/>
        <v>57.19423293689055</v>
      </c>
      <c r="O1719" s="8" cm="1">
        <f t="array" ref="O1719">MAX(ABS(J1719:N1719/I1719 - $X$2:$AB$2))</f>
        <v>2.4849250508967025E-2</v>
      </c>
      <c r="P1719" s="2">
        <f t="shared" si="347"/>
        <v>54.366238323326321</v>
      </c>
      <c r="Q1719" s="2">
        <f t="shared" si="348"/>
        <v>45.241525548815311</v>
      </c>
      <c r="R1719" s="2">
        <f t="shared" si="349"/>
        <v>51.189057024401144</v>
      </c>
      <c r="S1719" s="2">
        <f t="shared" si="350"/>
        <v>50.309442626226385</v>
      </c>
      <c r="T1719" s="2">
        <f t="shared" si="351"/>
        <v>57.19423293689055</v>
      </c>
      <c r="U1719" s="8" cm="1">
        <f t="array" ref="U1719">SUM(ABS(P1719:T1719/I1719-J1719:N1719/I1719))</f>
        <v>0</v>
      </c>
    </row>
    <row r="1720" spans="1:21" x14ac:dyDescent="0.25">
      <c r="A1720" s="6">
        <v>43399</v>
      </c>
      <c r="B1720" s="7">
        <v>52.0966796875</v>
      </c>
      <c r="C1720" s="7">
        <v>104.63686370849599</v>
      </c>
      <c r="D1720" s="7">
        <v>92.838203430175696</v>
      </c>
      <c r="E1720" s="7">
        <v>91.515235900878906</v>
      </c>
      <c r="F1720" s="7">
        <v>92.282440185546804</v>
      </c>
      <c r="G1720" s="11">
        <f t="shared" si="339"/>
        <v>-7.529521779176207E-3</v>
      </c>
      <c r="H1720" s="11">
        <f t="shared" si="340"/>
        <v>-7.529521779176207E-3</v>
      </c>
      <c r="I1720" s="7">
        <f t="shared" si="341"/>
        <v>256.35561724599467</v>
      </c>
      <c r="J1720" s="2">
        <f t="shared" si="342"/>
        <v>53.500535188939693</v>
      </c>
      <c r="K1720" s="2">
        <f t="shared" si="343"/>
        <v>45.014591006493404</v>
      </c>
      <c r="L1720" s="2">
        <f t="shared" si="344"/>
        <v>51.166119814728724</v>
      </c>
      <c r="M1720" s="2">
        <f t="shared" si="345"/>
        <v>49.618560260853634</v>
      </c>
      <c r="N1720" s="2">
        <f t="shared" si="346"/>
        <v>57.055810974979195</v>
      </c>
      <c r="O1720" s="8" cm="1">
        <f t="array" ref="O1720">MAX(ABS(J1720:N1720/I1720 - $X$2:$AB$2))</f>
        <v>2.4405677199192649E-2</v>
      </c>
      <c r="P1720" s="2">
        <f t="shared" si="347"/>
        <v>53.500535188939693</v>
      </c>
      <c r="Q1720" s="2">
        <f t="shared" si="348"/>
        <v>45.014591006493404</v>
      </c>
      <c r="R1720" s="2">
        <f t="shared" si="349"/>
        <v>51.166119814728724</v>
      </c>
      <c r="S1720" s="2">
        <f t="shared" si="350"/>
        <v>49.618560260853634</v>
      </c>
      <c r="T1720" s="2">
        <f t="shared" si="351"/>
        <v>57.055810974979195</v>
      </c>
      <c r="U1720" s="8" cm="1">
        <f t="array" ref="U1720">SUM(ABS(P1720:T1720/I1720-J1720:N1720/I1720))</f>
        <v>0</v>
      </c>
    </row>
    <row r="1721" spans="1:21" x14ac:dyDescent="0.25">
      <c r="A1721" s="6">
        <v>43402</v>
      </c>
      <c r="B1721" s="7">
        <v>51.118824005126903</v>
      </c>
      <c r="C1721" s="7">
        <v>103.66371154785099</v>
      </c>
      <c r="D1721" s="7">
        <v>90.673973083496094</v>
      </c>
      <c r="E1721" s="7">
        <v>92.780654907226506</v>
      </c>
      <c r="F1721" s="7">
        <v>93.084587097167898</v>
      </c>
      <c r="G1721" s="11">
        <f t="shared" si="339"/>
        <v>-5.5921872260006333E-3</v>
      </c>
      <c r="H1721" s="11">
        <f t="shared" si="340"/>
        <v>-5.5921872260006333E-3</v>
      </c>
      <c r="I1721" s="7">
        <f t="shared" si="341"/>
        <v>254.92202863791812</v>
      </c>
      <c r="J1721" s="2">
        <f t="shared" si="342"/>
        <v>52.496329111732457</v>
      </c>
      <c r="K1721" s="2">
        <f t="shared" si="343"/>
        <v>44.59594269321294</v>
      </c>
      <c r="L1721" s="2">
        <f t="shared" si="344"/>
        <v>49.973342863716681</v>
      </c>
      <c r="M1721" s="2">
        <f t="shared" si="345"/>
        <v>50.304656609768635</v>
      </c>
      <c r="N1721" s="2">
        <f t="shared" si="346"/>
        <v>57.551757359487404</v>
      </c>
      <c r="O1721" s="8" cm="1">
        <f t="array" ref="O1721">MAX(ABS(J1721:N1721/I1721 - $X$2:$AB$2))</f>
        <v>2.5762197433442685E-2</v>
      </c>
      <c r="P1721" s="2">
        <f t="shared" si="347"/>
        <v>52.496329111732457</v>
      </c>
      <c r="Q1721" s="2">
        <f t="shared" si="348"/>
        <v>44.59594269321294</v>
      </c>
      <c r="R1721" s="2">
        <f t="shared" si="349"/>
        <v>49.973342863716681</v>
      </c>
      <c r="S1721" s="2">
        <f t="shared" si="350"/>
        <v>50.304656609768635</v>
      </c>
      <c r="T1721" s="2">
        <f t="shared" si="351"/>
        <v>57.551757359487404</v>
      </c>
      <c r="U1721" s="8" cm="1">
        <f t="array" ref="U1721">SUM(ABS(P1721:T1721/I1721-J1721:N1721/I1721))</f>
        <v>0</v>
      </c>
    </row>
    <row r="1722" spans="1:21" x14ac:dyDescent="0.25">
      <c r="A1722" s="6">
        <v>43403</v>
      </c>
      <c r="B1722" s="7">
        <v>51.374122619628899</v>
      </c>
      <c r="C1722" s="7">
        <v>106.82875061035099</v>
      </c>
      <c r="D1722" s="7">
        <v>92.272178649902301</v>
      </c>
      <c r="E1722" s="7">
        <v>94.417671203613196</v>
      </c>
      <c r="F1722" s="7">
        <v>95.528282165527301</v>
      </c>
      <c r="G1722" s="11">
        <f t="shared" si="339"/>
        <v>1.9233487529909166E-2</v>
      </c>
      <c r="H1722" s="11">
        <f t="shared" si="340"/>
        <v>1.9233487529909166E-2</v>
      </c>
      <c r="I1722" s="7">
        <f t="shared" si="341"/>
        <v>259.82506829682467</v>
      </c>
      <c r="J1722" s="2">
        <f t="shared" si="342"/>
        <v>52.758507288744546</v>
      </c>
      <c r="K1722" s="2">
        <f t="shared" si="343"/>
        <v>45.957536818538827</v>
      </c>
      <c r="L1722" s="2">
        <f t="shared" si="344"/>
        <v>50.854165353574636</v>
      </c>
      <c r="M1722" s="2">
        <f t="shared" si="345"/>
        <v>51.19222894622898</v>
      </c>
      <c r="N1722" s="2">
        <f t="shared" si="346"/>
        <v>59.062629889737636</v>
      </c>
      <c r="O1722" s="8" cm="1">
        <f t="array" ref="O1722">MAX(ABS(J1722:N1722/I1722 - $X$2:$AB$2))</f>
        <v>2.7316903164495143E-2</v>
      </c>
      <c r="P1722" s="2">
        <f t="shared" si="347"/>
        <v>52.758507288744546</v>
      </c>
      <c r="Q1722" s="2">
        <f t="shared" si="348"/>
        <v>45.957536818538827</v>
      </c>
      <c r="R1722" s="2">
        <f t="shared" si="349"/>
        <v>50.854165353574636</v>
      </c>
      <c r="S1722" s="2">
        <f t="shared" si="350"/>
        <v>51.19222894622898</v>
      </c>
      <c r="T1722" s="2">
        <f t="shared" si="351"/>
        <v>59.062629889737636</v>
      </c>
      <c r="U1722" s="8" cm="1">
        <f t="array" ref="U1722">SUM(ABS(P1722:T1722/I1722-J1722:N1722/I1722))</f>
        <v>0</v>
      </c>
    </row>
    <row r="1723" spans="1:21" x14ac:dyDescent="0.25">
      <c r="A1723" s="6">
        <v>43404</v>
      </c>
      <c r="B1723" s="7">
        <v>52.713279724121001</v>
      </c>
      <c r="C1723" s="7">
        <v>110.33937072753901</v>
      </c>
      <c r="D1723" s="7">
        <v>92.938102722167898</v>
      </c>
      <c r="E1723" s="7">
        <v>96.470611572265597</v>
      </c>
      <c r="F1723" s="7">
        <v>93.532272338867102</v>
      </c>
      <c r="G1723" s="11">
        <f t="shared" si="339"/>
        <v>1.2052414835602043E-2</v>
      </c>
      <c r="H1723" s="11">
        <f t="shared" si="340"/>
        <v>1.2052414835602043E-2</v>
      </c>
      <c r="I1723" s="7">
        <f t="shared" si="341"/>
        <v>262.95658780462662</v>
      </c>
      <c r="J1723" s="2">
        <f t="shared" si="342"/>
        <v>54.133750821003453</v>
      </c>
      <c r="K1723" s="2">
        <f t="shared" si="343"/>
        <v>47.467799293479146</v>
      </c>
      <c r="L1723" s="2">
        <f t="shared" si="344"/>
        <v>51.221177527551916</v>
      </c>
      <c r="M1723" s="2">
        <f t="shared" si="345"/>
        <v>52.305310766880659</v>
      </c>
      <c r="N1723" s="2">
        <f t="shared" si="346"/>
        <v>57.828549395711413</v>
      </c>
      <c r="O1723" s="8" cm="1">
        <f t="array" ref="O1723">MAX(ABS(J1723:N1723/I1723 - $X$2:$AB$2))</f>
        <v>1.9916716590029998E-2</v>
      </c>
      <c r="P1723" s="2">
        <f t="shared" si="347"/>
        <v>54.133750821003453</v>
      </c>
      <c r="Q1723" s="2">
        <f t="shared" si="348"/>
        <v>47.467799293479146</v>
      </c>
      <c r="R1723" s="2">
        <f t="shared" si="349"/>
        <v>51.221177527551916</v>
      </c>
      <c r="S1723" s="2">
        <f t="shared" si="350"/>
        <v>52.305310766880659</v>
      </c>
      <c r="T1723" s="2">
        <f t="shared" si="351"/>
        <v>57.828549395711413</v>
      </c>
      <c r="U1723" s="8" cm="1">
        <f t="array" ref="U1723">SUM(ABS(P1723:T1723/I1723-J1723:N1723/I1723))</f>
        <v>0</v>
      </c>
    </row>
    <row r="1724" spans="1:21" x14ac:dyDescent="0.25">
      <c r="A1724" s="6">
        <v>43405</v>
      </c>
      <c r="B1724" s="7">
        <v>53.5225410461425</v>
      </c>
      <c r="C1724" s="7">
        <v>113.413444519042</v>
      </c>
      <c r="D1724" s="7">
        <v>92.538543701171804</v>
      </c>
      <c r="E1724" s="7">
        <v>96.435241699218693</v>
      </c>
      <c r="F1724" s="7">
        <v>93.812088012695298</v>
      </c>
      <c r="G1724" s="11">
        <f t="shared" si="339"/>
        <v>7.9372239078681073E-3</v>
      </c>
      <c r="H1724" s="11">
        <f t="shared" si="340"/>
        <v>7.9372239078681073E-3</v>
      </c>
      <c r="I1724" s="7">
        <f t="shared" si="341"/>
        <v>265.0437331200809</v>
      </c>
      <c r="J1724" s="2">
        <f t="shared" si="342"/>
        <v>54.964819405327212</v>
      </c>
      <c r="K1724" s="2">
        <f t="shared" si="343"/>
        <v>48.790260322450642</v>
      </c>
      <c r="L1724" s="2">
        <f t="shared" si="344"/>
        <v>51.000967700282715</v>
      </c>
      <c r="M1724" s="2">
        <f t="shared" si="345"/>
        <v>52.286133608455394</v>
      </c>
      <c r="N1724" s="2">
        <f t="shared" si="346"/>
        <v>58.001552083564896</v>
      </c>
      <c r="O1724" s="8" cm="1">
        <f t="array" ref="O1724">MAX(ABS(J1724:N1724/I1724 - $X$2:$AB$2))</f>
        <v>1.8837666526854535E-2</v>
      </c>
      <c r="P1724" s="2">
        <f t="shared" si="347"/>
        <v>54.964819405327212</v>
      </c>
      <c r="Q1724" s="2">
        <f t="shared" si="348"/>
        <v>48.790260322450642</v>
      </c>
      <c r="R1724" s="2">
        <f t="shared" si="349"/>
        <v>51.000967700282715</v>
      </c>
      <c r="S1724" s="2">
        <f t="shared" si="350"/>
        <v>52.286133608455394</v>
      </c>
      <c r="T1724" s="2">
        <f t="shared" si="351"/>
        <v>58.001552083564896</v>
      </c>
      <c r="U1724" s="8" cm="1">
        <f t="array" ref="U1724">SUM(ABS(P1724:T1724/I1724-J1724:N1724/I1724))</f>
        <v>0</v>
      </c>
    </row>
    <row r="1725" spans="1:21" x14ac:dyDescent="0.25">
      <c r="A1725" s="6">
        <v>43406</v>
      </c>
      <c r="B1725" s="7">
        <v>49.972347259521399</v>
      </c>
      <c r="C1725" s="7">
        <v>114.40479278564401</v>
      </c>
      <c r="D1725" s="7">
        <v>95.501899719238196</v>
      </c>
      <c r="E1725" s="7">
        <v>95.904281616210895</v>
      </c>
      <c r="F1725" s="7">
        <v>94.520950317382798</v>
      </c>
      <c r="G1725" s="11">
        <f t="shared" si="339"/>
        <v>-5.4171966441928232E-3</v>
      </c>
      <c r="H1725" s="11">
        <f t="shared" si="340"/>
        <v>-5.4171966441928232E-3</v>
      </c>
      <c r="I1725" s="7">
        <f t="shared" si="341"/>
        <v>263.60793909845847</v>
      </c>
      <c r="J1725" s="2">
        <f t="shared" si="342"/>
        <v>51.31895811919518</v>
      </c>
      <c r="K1725" s="2">
        <f t="shared" si="343"/>
        <v>49.216736567862633</v>
      </c>
      <c r="L1725" s="2">
        <f t="shared" si="344"/>
        <v>52.634168510637899</v>
      </c>
      <c r="M1725" s="2">
        <f t="shared" si="345"/>
        <v>51.998252857064827</v>
      </c>
      <c r="N1725" s="2">
        <f t="shared" si="346"/>
        <v>58.43982304369792</v>
      </c>
      <c r="O1725" s="8" cm="1">
        <f t="array" ref="O1725">MAX(ABS(J1725:N1725/I1725 - $X$2:$AB$2))</f>
        <v>2.1692196538399572E-2</v>
      </c>
      <c r="P1725" s="2">
        <f t="shared" si="347"/>
        <v>51.31895811919518</v>
      </c>
      <c r="Q1725" s="2">
        <f t="shared" si="348"/>
        <v>49.216736567862633</v>
      </c>
      <c r="R1725" s="2">
        <f t="shared" si="349"/>
        <v>52.634168510637899</v>
      </c>
      <c r="S1725" s="2">
        <f t="shared" si="350"/>
        <v>51.998252857064827</v>
      </c>
      <c r="T1725" s="2">
        <f t="shared" si="351"/>
        <v>58.43982304369792</v>
      </c>
      <c r="U1725" s="8" cm="1">
        <f t="array" ref="U1725">SUM(ABS(P1725:T1725/I1725-J1725:N1725/I1725))</f>
        <v>0</v>
      </c>
    </row>
    <row r="1726" spans="1:21" x14ac:dyDescent="0.25">
      <c r="A1726" s="6">
        <v>43409</v>
      </c>
      <c r="B1726" s="7">
        <v>48.553718566894503</v>
      </c>
      <c r="C1726" s="7">
        <v>114.96868133544901</v>
      </c>
      <c r="D1726" s="7">
        <v>99.00634765625</v>
      </c>
      <c r="E1726" s="7">
        <v>96.532562255859304</v>
      </c>
      <c r="F1726" s="7">
        <v>95.985328674316406</v>
      </c>
      <c r="G1726" s="11">
        <f t="shared" si="339"/>
        <v>7.4473279104976253E-3</v>
      </c>
      <c r="H1726" s="11">
        <f t="shared" si="340"/>
        <v>7.4473279104976253E-3</v>
      </c>
      <c r="I1726" s="7">
        <f t="shared" si="341"/>
        <v>265.57111386073518</v>
      </c>
      <c r="J1726" s="2">
        <f t="shared" si="342"/>
        <v>49.862101468345408</v>
      </c>
      <c r="K1726" s="2">
        <f t="shared" si="343"/>
        <v>49.459320410144365</v>
      </c>
      <c r="L1726" s="2">
        <f t="shared" si="344"/>
        <v>54.56558248036734</v>
      </c>
      <c r="M1726" s="2">
        <f t="shared" si="345"/>
        <v>52.338899750144876</v>
      </c>
      <c r="N1726" s="2">
        <f t="shared" si="346"/>
        <v>59.345209751733201</v>
      </c>
      <c r="O1726" s="8" cm="1">
        <f t="array" ref="O1726">MAX(ABS(J1726:N1726/I1726 - $X$2:$AB$2))</f>
        <v>2.3462593084779826E-2</v>
      </c>
      <c r="P1726" s="2">
        <f t="shared" si="347"/>
        <v>49.862101468345408</v>
      </c>
      <c r="Q1726" s="2">
        <f t="shared" si="348"/>
        <v>49.459320410144365</v>
      </c>
      <c r="R1726" s="2">
        <f t="shared" si="349"/>
        <v>54.56558248036734</v>
      </c>
      <c r="S1726" s="2">
        <f t="shared" si="350"/>
        <v>52.338899750144876</v>
      </c>
      <c r="T1726" s="2">
        <f t="shared" si="351"/>
        <v>59.345209751733201</v>
      </c>
      <c r="U1726" s="8" cm="1">
        <f t="array" ref="U1726">SUM(ABS(P1726:T1726/I1726-J1726:N1726/I1726))</f>
        <v>0</v>
      </c>
    </row>
    <row r="1727" spans="1:21" x14ac:dyDescent="0.25">
      <c r="A1727" s="6">
        <v>43410</v>
      </c>
      <c r="B1727" s="7">
        <v>49.078788757324197</v>
      </c>
      <c r="C1727" s="7">
        <v>117.624397277832</v>
      </c>
      <c r="D1727" s="7">
        <v>98.973037719726506</v>
      </c>
      <c r="E1727" s="7">
        <v>96.983856201171804</v>
      </c>
      <c r="F1727" s="7">
        <v>96.377059936523395</v>
      </c>
      <c r="G1727" s="11">
        <f t="shared" si="339"/>
        <v>8.0966229579593207E-3</v>
      </c>
      <c r="H1727" s="11">
        <f t="shared" si="340"/>
        <v>8.0966229579593207E-3</v>
      </c>
      <c r="I1727" s="7">
        <f t="shared" si="341"/>
        <v>267.72134303819081</v>
      </c>
      <c r="J1727" s="2">
        <f t="shared" si="342"/>
        <v>50.401320788429778</v>
      </c>
      <c r="K1727" s="2">
        <f t="shared" si="343"/>
        <v>50.601804643127821</v>
      </c>
      <c r="L1727" s="2">
        <f t="shared" si="344"/>
        <v>54.547224303019973</v>
      </c>
      <c r="M1727" s="2">
        <f t="shared" si="345"/>
        <v>52.583586392761418</v>
      </c>
      <c r="N1727" s="2">
        <f t="shared" si="346"/>
        <v>59.587406910851811</v>
      </c>
      <c r="O1727" s="8" cm="1">
        <f t="array" ref="O1727">MAX(ABS(J1727:N1727/I1727 - $X$2:$AB$2))</f>
        <v>2.2572493603364246E-2</v>
      </c>
      <c r="P1727" s="2">
        <f t="shared" si="347"/>
        <v>50.401320788429778</v>
      </c>
      <c r="Q1727" s="2">
        <f t="shared" si="348"/>
        <v>50.601804643127821</v>
      </c>
      <c r="R1727" s="2">
        <f t="shared" si="349"/>
        <v>54.547224303019973</v>
      </c>
      <c r="S1727" s="2">
        <f t="shared" si="350"/>
        <v>52.583586392761418</v>
      </c>
      <c r="T1727" s="2">
        <f t="shared" si="351"/>
        <v>59.587406910851811</v>
      </c>
      <c r="U1727" s="8" cm="1">
        <f t="array" ref="U1727">SUM(ABS(P1727:T1727/I1727-J1727:N1727/I1727))</f>
        <v>0</v>
      </c>
    </row>
    <row r="1728" spans="1:21" x14ac:dyDescent="0.25">
      <c r="A1728" s="6">
        <v>43411</v>
      </c>
      <c r="B1728" s="7">
        <v>50.5672607421875</v>
      </c>
      <c r="C1728" s="7">
        <v>122.872177124023</v>
      </c>
      <c r="D1728" s="7">
        <v>100.61288452148401</v>
      </c>
      <c r="E1728" s="7">
        <v>98.647476196289006</v>
      </c>
      <c r="F1728" s="7">
        <v>97.300437927246094</v>
      </c>
      <c r="G1728" s="11">
        <f t="shared" si="339"/>
        <v>2.3019594501244134E-2</v>
      </c>
      <c r="H1728" s="11">
        <f t="shared" si="340"/>
        <v>2.3019594501244134E-2</v>
      </c>
      <c r="I1728" s="7">
        <f t="shared" si="341"/>
        <v>273.88417979425844</v>
      </c>
      <c r="J1728" s="2">
        <f t="shared" si="342"/>
        <v>51.929902807122943</v>
      </c>
      <c r="K1728" s="2">
        <f t="shared" si="343"/>
        <v>52.859390116317286</v>
      </c>
      <c r="L1728" s="2">
        <f t="shared" si="344"/>
        <v>55.450996616964296</v>
      </c>
      <c r="M1728" s="2">
        <f t="shared" si="345"/>
        <v>53.485582963783656</v>
      </c>
      <c r="N1728" s="2">
        <f t="shared" si="346"/>
        <v>60.15830729007024</v>
      </c>
      <c r="O1728" s="8" cm="1">
        <f t="array" ref="O1728">MAX(ABS(J1728:N1728/I1728 - $X$2:$AB$2))</f>
        <v>1.9648711857914197E-2</v>
      </c>
      <c r="P1728" s="2">
        <f t="shared" si="347"/>
        <v>51.929902807122943</v>
      </c>
      <c r="Q1728" s="2">
        <f t="shared" si="348"/>
        <v>52.859390116317286</v>
      </c>
      <c r="R1728" s="2">
        <f t="shared" si="349"/>
        <v>55.450996616964296</v>
      </c>
      <c r="S1728" s="2">
        <f t="shared" si="350"/>
        <v>53.485582963783656</v>
      </c>
      <c r="T1728" s="2">
        <f t="shared" si="351"/>
        <v>60.15830729007024</v>
      </c>
      <c r="U1728" s="8" cm="1">
        <f t="array" ref="U1728">SUM(ABS(P1728:T1728/I1728-J1728:N1728/I1728))</f>
        <v>0</v>
      </c>
    </row>
    <row r="1729" spans="1:21" x14ac:dyDescent="0.25">
      <c r="A1729" s="6">
        <v>43412</v>
      </c>
      <c r="B1729" s="7">
        <v>50.390827178955</v>
      </c>
      <c r="C1729" s="7">
        <v>119.49794006347599</v>
      </c>
      <c r="D1729" s="7">
        <v>99.355949401855398</v>
      </c>
      <c r="E1729" s="7">
        <v>99.443855285644503</v>
      </c>
      <c r="F1729" s="7">
        <v>97.82275390625</v>
      </c>
      <c r="G1729" s="11">
        <f t="shared" si="339"/>
        <v>-5.7352481734974647E-3</v>
      </c>
      <c r="H1729" s="11">
        <f t="shared" si="340"/>
        <v>-5.7352481734974647E-3</v>
      </c>
      <c r="I1729" s="7">
        <f t="shared" si="341"/>
        <v>272.31338605234356</v>
      </c>
      <c r="J1729" s="2">
        <f t="shared" si="342"/>
        <v>51.748714867414471</v>
      </c>
      <c r="K1729" s="2">
        <f t="shared" si="343"/>
        <v>51.407799387617494</v>
      </c>
      <c r="L1729" s="2">
        <f t="shared" si="344"/>
        <v>54.758259246420202</v>
      </c>
      <c r="M1729" s="2">
        <f t="shared" si="345"/>
        <v>53.917370998275196</v>
      </c>
      <c r="N1729" s="2">
        <f t="shared" si="346"/>
        <v>60.481241552616169</v>
      </c>
      <c r="O1729" s="8" cm="1">
        <f t="array" ref="O1729">MAX(ABS(J1729:N1729/I1729 - $X$2:$AB$2))</f>
        <v>2.2101610315221815E-2</v>
      </c>
      <c r="P1729" s="2">
        <f t="shared" si="347"/>
        <v>51.748714867414471</v>
      </c>
      <c r="Q1729" s="2">
        <f t="shared" si="348"/>
        <v>51.407799387617494</v>
      </c>
      <c r="R1729" s="2">
        <f t="shared" si="349"/>
        <v>54.758259246420202</v>
      </c>
      <c r="S1729" s="2">
        <f t="shared" si="350"/>
        <v>53.917370998275196</v>
      </c>
      <c r="T1729" s="2">
        <f t="shared" si="351"/>
        <v>60.481241552616169</v>
      </c>
      <c r="U1729" s="8" cm="1">
        <f t="array" ref="U1729">SUM(ABS(P1729:T1729/I1729-J1729:N1729/I1729))</f>
        <v>0</v>
      </c>
    </row>
    <row r="1730" spans="1:21" x14ac:dyDescent="0.25">
      <c r="A1730" s="6">
        <v>43413</v>
      </c>
      <c r="B1730" s="7">
        <v>49.419219970703097</v>
      </c>
      <c r="C1730" s="7">
        <v>115.42343139648401</v>
      </c>
      <c r="D1730" s="7">
        <v>99.480827331542898</v>
      </c>
      <c r="E1730" s="7">
        <v>98.479316711425696</v>
      </c>
      <c r="F1730" s="7">
        <v>98.456993103027301</v>
      </c>
      <c r="G1730" s="11">
        <f t="shared" si="339"/>
        <v>-1.0328688416304854E-2</v>
      </c>
      <c r="H1730" s="11">
        <f t="shared" si="340"/>
        <v>-1.0328688416304854E-2</v>
      </c>
      <c r="I1730" s="7">
        <f t="shared" si="341"/>
        <v>269.50074593621997</v>
      </c>
      <c r="J1730" s="2">
        <f t="shared" si="342"/>
        <v>50.750925642713057</v>
      </c>
      <c r="K1730" s="2">
        <f t="shared" si="343"/>
        <v>49.654953070395884</v>
      </c>
      <c r="L1730" s="2">
        <f t="shared" si="344"/>
        <v>54.827083489851539</v>
      </c>
      <c r="M1730" s="2">
        <f t="shared" si="345"/>
        <v>53.394408729777844</v>
      </c>
      <c r="N1730" s="2">
        <f t="shared" si="346"/>
        <v>60.873375003481684</v>
      </c>
      <c r="O1730" s="8" cm="1">
        <f t="array" ref="O1730">MAX(ABS(J1730:N1730/I1730 - $X$2:$AB$2))</f>
        <v>2.5874606736294409E-2</v>
      </c>
      <c r="P1730" s="2">
        <f t="shared" si="347"/>
        <v>50.750925642713057</v>
      </c>
      <c r="Q1730" s="2">
        <f t="shared" si="348"/>
        <v>49.654953070395884</v>
      </c>
      <c r="R1730" s="2">
        <f t="shared" si="349"/>
        <v>54.827083489851539</v>
      </c>
      <c r="S1730" s="2">
        <f t="shared" si="350"/>
        <v>53.394408729777844</v>
      </c>
      <c r="T1730" s="2">
        <f t="shared" si="351"/>
        <v>60.873375003481684</v>
      </c>
      <c r="U1730" s="8" cm="1">
        <f t="array" ref="U1730">SUM(ABS(P1730:T1730/I1730-J1730:N1730/I1730))</f>
        <v>0</v>
      </c>
    </row>
    <row r="1731" spans="1:21" x14ac:dyDescent="0.25">
      <c r="A1731" s="6">
        <v>43416</v>
      </c>
      <c r="B1731" s="7">
        <v>46.9297676086425</v>
      </c>
      <c r="C1731" s="7">
        <v>113.686302185058</v>
      </c>
      <c r="D1731" s="7">
        <v>97.716110229492102</v>
      </c>
      <c r="E1731" s="7">
        <v>96.408676147460895</v>
      </c>
      <c r="F1731" s="7">
        <v>96.880722045898395</v>
      </c>
      <c r="G1731" s="11">
        <f t="shared" si="339"/>
        <v>-2.364996740874592E-2</v>
      </c>
      <c r="H1731" s="11">
        <f t="shared" si="340"/>
        <v>-2.364996740874592E-2</v>
      </c>
      <c r="I1731" s="7">
        <f t="shared" si="341"/>
        <v>263.12706207819565</v>
      </c>
      <c r="J1731" s="2">
        <f t="shared" si="342"/>
        <v>48.194389708052164</v>
      </c>
      <c r="K1731" s="2">
        <f t="shared" si="343"/>
        <v>48.90764320075359</v>
      </c>
      <c r="L1731" s="2">
        <f t="shared" si="344"/>
        <v>53.854491137280405</v>
      </c>
      <c r="M1731" s="2">
        <f t="shared" si="345"/>
        <v>52.271730056765008</v>
      </c>
      <c r="N1731" s="2">
        <f t="shared" si="346"/>
        <v>59.898807975344475</v>
      </c>
      <c r="O1731" s="8" cm="1">
        <f t="array" ref="O1731">MAX(ABS(J1731:N1731/I1731 - $X$2:$AB$2))</f>
        <v>2.7642141793624592E-2</v>
      </c>
      <c r="P1731" s="2">
        <f t="shared" si="347"/>
        <v>48.194389708052164</v>
      </c>
      <c r="Q1731" s="2">
        <f t="shared" si="348"/>
        <v>48.90764320075359</v>
      </c>
      <c r="R1731" s="2">
        <f t="shared" si="349"/>
        <v>53.854491137280405</v>
      </c>
      <c r="S1731" s="2">
        <f t="shared" si="350"/>
        <v>52.271730056765008</v>
      </c>
      <c r="T1731" s="2">
        <f t="shared" si="351"/>
        <v>59.898807975344475</v>
      </c>
      <c r="U1731" s="8" cm="1">
        <f t="array" ref="U1731">SUM(ABS(P1731:T1731/I1731-J1731:N1731/I1731))</f>
        <v>0</v>
      </c>
    </row>
    <row r="1732" spans="1:21" x14ac:dyDescent="0.25">
      <c r="A1732" s="6">
        <v>43417</v>
      </c>
      <c r="B1732" s="7">
        <v>46.4608764648437</v>
      </c>
      <c r="C1732" s="7">
        <v>114.55940246582</v>
      </c>
      <c r="D1732" s="7">
        <v>96.017990112304602</v>
      </c>
      <c r="E1732" s="7">
        <v>96.975006103515597</v>
      </c>
      <c r="F1732" s="7">
        <v>96.013290405273395</v>
      </c>
      <c r="G1732" s="11">
        <f t="shared" si="339"/>
        <v>-4.8305983711186551E-3</v>
      </c>
      <c r="H1732" s="11">
        <f t="shared" si="340"/>
        <v>-4.8305983711186551E-3</v>
      </c>
      <c r="I1732" s="7">
        <f t="shared" si="341"/>
        <v>261.85600092072349</v>
      </c>
      <c r="J1732" s="2">
        <f t="shared" si="342"/>
        <v>47.712863298133783</v>
      </c>
      <c r="K1732" s="2">
        <f t="shared" si="343"/>
        <v>49.283249374841972</v>
      </c>
      <c r="L1732" s="2">
        <f t="shared" si="344"/>
        <v>52.918602524989829</v>
      </c>
      <c r="M1732" s="2">
        <f t="shared" si="345"/>
        <v>52.57878796658084</v>
      </c>
      <c r="N1732" s="2">
        <f t="shared" si="346"/>
        <v>59.362497756177042</v>
      </c>
      <c r="O1732" s="8" cm="1">
        <f t="array" ref="O1732">MAX(ABS(J1732:N1732/I1732 - $X$2:$AB$2))</f>
        <v>2.6699016052524782E-2</v>
      </c>
      <c r="P1732" s="2">
        <f t="shared" si="347"/>
        <v>47.712863298133783</v>
      </c>
      <c r="Q1732" s="2">
        <f t="shared" si="348"/>
        <v>49.283249374841972</v>
      </c>
      <c r="R1732" s="2">
        <f t="shared" si="349"/>
        <v>52.918602524989829</v>
      </c>
      <c r="S1732" s="2">
        <f t="shared" si="350"/>
        <v>52.57878796658084</v>
      </c>
      <c r="T1732" s="2">
        <f t="shared" si="351"/>
        <v>59.362497756177042</v>
      </c>
      <c r="U1732" s="8" cm="1">
        <f t="array" ref="U1732">SUM(ABS(P1732:T1732/I1732-J1732:N1732/I1732))</f>
        <v>0</v>
      </c>
    </row>
    <row r="1733" spans="1:21" x14ac:dyDescent="0.25">
      <c r="A1733" s="6">
        <v>43418</v>
      </c>
      <c r="B1733" s="7">
        <v>45.148479461669901</v>
      </c>
      <c r="C1733" s="7">
        <v>113.77724456787099</v>
      </c>
      <c r="D1733" s="7">
        <v>96.326004028320298</v>
      </c>
      <c r="E1733" s="7">
        <v>94.975151062011705</v>
      </c>
      <c r="F1733" s="7">
        <v>94.698181152343693</v>
      </c>
      <c r="G1733" s="11">
        <f t="shared" ref="G1733:G1796" si="352">I1733/I1732 - 1</f>
        <v>-1.3029626721996146E-2</v>
      </c>
      <c r="H1733" s="11">
        <f t="shared" ref="H1733:H1796" si="353">(1+G1733)*(1-U1733*$X$5) - 1</f>
        <v>-1.3029626721996146E-2</v>
      </c>
      <c r="I1733" s="7">
        <f t="shared" ref="I1733:I1796" si="354">SUM(J1733:N1733)</f>
        <v>258.44411497381179</v>
      </c>
      <c r="J1733" s="2">
        <f t="shared" ref="J1733:J1796" si="355">P1732*B1733/B1732</f>
        <v>46.365100974866067</v>
      </c>
      <c r="K1733" s="2">
        <f t="shared" ref="K1733:K1796" si="356">Q1732*C1733/C1732</f>
        <v>48.946766450652284</v>
      </c>
      <c r="L1733" s="2">
        <f t="shared" ref="L1733:L1796" si="357">R1732*D1733/D1732</f>
        <v>53.088358900589192</v>
      </c>
      <c r="M1733" s="2">
        <f t="shared" ref="M1733:M1796" si="358">S1732*E1733/E1732</f>
        <v>51.494488429864241</v>
      </c>
      <c r="N1733" s="2">
        <f t="shared" ref="N1733:N1796" si="359">T1732*F1733/F1732</f>
        <v>58.549400217840002</v>
      </c>
      <c r="O1733" s="8" cm="1">
        <f t="array" ref="O1733">MAX(ABS(J1733:N1733/I1733 - $X$2:$AB$2))</f>
        <v>2.6545689476321882E-2</v>
      </c>
      <c r="P1733" s="2">
        <f t="shared" ref="P1733:P1796" si="360">IF($O1733&lt;$X$4,J1733,$I1733*X$2)</f>
        <v>46.365100974866067</v>
      </c>
      <c r="Q1733" s="2">
        <f t="shared" ref="Q1733:Q1796" si="361">IF($O1733&lt;$X$4,K1733,$I1733*Y$2)</f>
        <v>48.946766450652284</v>
      </c>
      <c r="R1733" s="2">
        <f t="shared" ref="R1733:R1796" si="362">IF($O1733&lt;$X$4,L1733,$I1733*Z$2)</f>
        <v>53.088358900589192</v>
      </c>
      <c r="S1733" s="2">
        <f t="shared" ref="S1733:S1796" si="363">IF($O1733&lt;$X$4,M1733,$I1733*AA$2)</f>
        <v>51.494488429864241</v>
      </c>
      <c r="T1733" s="2">
        <f t="shared" ref="T1733:T1796" si="364">IF($O1733&lt;$X$4,N1733,$I1733*AB$2)</f>
        <v>58.549400217840002</v>
      </c>
      <c r="U1733" s="8" cm="1">
        <f t="array" ref="U1733">SUM(ABS(P1733:T1733/I1733-J1733:N1733/I1733))</f>
        <v>0</v>
      </c>
    </row>
    <row r="1734" spans="1:21" x14ac:dyDescent="0.25">
      <c r="A1734" s="6">
        <v>43419</v>
      </c>
      <c r="B1734" s="7">
        <v>46.262687683105398</v>
      </c>
      <c r="C1734" s="7">
        <v>117.706260681152</v>
      </c>
      <c r="D1734" s="7">
        <v>98.301261901855398</v>
      </c>
      <c r="E1734" s="7">
        <v>97.399749755859304</v>
      </c>
      <c r="F1734" s="7">
        <v>92.842079162597599</v>
      </c>
      <c r="G1734" s="11">
        <f t="shared" si="352"/>
        <v>1.5825968800249779E-2</v>
      </c>
      <c r="H1734" s="11">
        <f t="shared" si="353"/>
        <v>1.5825968800249779E-2</v>
      </c>
      <c r="I1734" s="7">
        <f t="shared" si="354"/>
        <v>262.5342434739955</v>
      </c>
      <c r="J1734" s="2">
        <f t="shared" si="355"/>
        <v>47.509333899426487</v>
      </c>
      <c r="K1734" s="2">
        <f t="shared" si="356"/>
        <v>50.637022132339986</v>
      </c>
      <c r="L1734" s="2">
        <f t="shared" si="357"/>
        <v>54.176987043833002</v>
      </c>
      <c r="M1734" s="2">
        <f t="shared" si="358"/>
        <v>52.809079330655528</v>
      </c>
      <c r="N1734" s="2">
        <f t="shared" si="359"/>
        <v>57.401821067740521</v>
      </c>
      <c r="O1734" s="8" cm="1">
        <f t="array" ref="O1734">MAX(ABS(J1734:N1734/I1734 - $X$2:$AB$2))</f>
        <v>1.9035668373172165E-2</v>
      </c>
      <c r="P1734" s="2">
        <f t="shared" si="360"/>
        <v>47.509333899426487</v>
      </c>
      <c r="Q1734" s="2">
        <f t="shared" si="361"/>
        <v>50.637022132339986</v>
      </c>
      <c r="R1734" s="2">
        <f t="shared" si="362"/>
        <v>54.176987043833002</v>
      </c>
      <c r="S1734" s="2">
        <f t="shared" si="363"/>
        <v>52.809079330655528</v>
      </c>
      <c r="T1734" s="2">
        <f t="shared" si="364"/>
        <v>57.401821067740521</v>
      </c>
      <c r="U1734" s="8" cm="1">
        <f t="array" ref="U1734">SUM(ABS(P1734:T1734/I1734-J1734:N1734/I1734))</f>
        <v>0</v>
      </c>
    </row>
    <row r="1735" spans="1:21" x14ac:dyDescent="0.25">
      <c r="A1735" s="6">
        <v>43420</v>
      </c>
      <c r="B1735" s="7">
        <v>46.7750854492187</v>
      </c>
      <c r="C1735" s="7">
        <v>118.197364807128</v>
      </c>
      <c r="D1735" s="7">
        <v>100.07479095458901</v>
      </c>
      <c r="E1735" s="7">
        <v>97.328971862792898</v>
      </c>
      <c r="F1735" s="7">
        <v>91.116561889648395</v>
      </c>
      <c r="G1735" s="11">
        <f t="shared" si="352"/>
        <v>2.3223994391103897E-3</v>
      </c>
      <c r="H1735" s="11">
        <f t="shared" si="353"/>
        <v>2.3223994391103897E-3</v>
      </c>
      <c r="I1735" s="7">
        <f t="shared" si="354"/>
        <v>263.1439528537868</v>
      </c>
      <c r="J1735" s="2">
        <f t="shared" si="355"/>
        <v>48.0355393098503</v>
      </c>
      <c r="K1735" s="2">
        <f t="shared" si="356"/>
        <v>50.848294246095207</v>
      </c>
      <c r="L1735" s="2">
        <f t="shared" si="357"/>
        <v>55.154435945839381</v>
      </c>
      <c r="M1735" s="2">
        <f t="shared" si="358"/>
        <v>52.770704330933562</v>
      </c>
      <c r="N1735" s="2">
        <f t="shared" si="359"/>
        <v>56.334979021068349</v>
      </c>
      <c r="O1735" s="8" cm="1">
        <f t="array" ref="O1735">MAX(ABS(J1735:N1735/I1735 - $X$2:$AB$2))</f>
        <v>1.745527955741874E-2</v>
      </c>
      <c r="P1735" s="2">
        <f t="shared" si="360"/>
        <v>48.0355393098503</v>
      </c>
      <c r="Q1735" s="2">
        <f t="shared" si="361"/>
        <v>50.848294246095207</v>
      </c>
      <c r="R1735" s="2">
        <f t="shared" si="362"/>
        <v>55.154435945839381</v>
      </c>
      <c r="S1735" s="2">
        <f t="shared" si="363"/>
        <v>52.770704330933562</v>
      </c>
      <c r="T1735" s="2">
        <f t="shared" si="364"/>
        <v>56.334979021068349</v>
      </c>
      <c r="U1735" s="8" cm="1">
        <f t="array" ref="U1735">SUM(ABS(P1735:T1735/I1735-J1735:N1735/I1735))</f>
        <v>0</v>
      </c>
    </row>
    <row r="1736" spans="1:21" x14ac:dyDescent="0.25">
      <c r="A1736" s="6">
        <v>43423</v>
      </c>
      <c r="B1736" s="7">
        <v>44.921287536621001</v>
      </c>
      <c r="C1736" s="7">
        <v>114.577598571777</v>
      </c>
      <c r="D1736" s="7">
        <v>100.37741088867099</v>
      </c>
      <c r="E1736" s="7">
        <v>98.072280883789006</v>
      </c>
      <c r="F1736" s="7">
        <v>90.267791748046804</v>
      </c>
      <c r="G1736" s="11">
        <f t="shared" si="352"/>
        <v>-1.2981275199206666E-2</v>
      </c>
      <c r="H1736" s="11">
        <f t="shared" si="353"/>
        <v>-1.2981275199206666E-2</v>
      </c>
      <c r="I1736" s="7">
        <f t="shared" si="354"/>
        <v>259.72800878478472</v>
      </c>
      <c r="J1736" s="2">
        <f t="shared" si="355"/>
        <v>46.131786881652594</v>
      </c>
      <c r="K1736" s="2">
        <f t="shared" si="356"/>
        <v>49.291077306973506</v>
      </c>
      <c r="L1736" s="2">
        <f t="shared" si="357"/>
        <v>55.321219524511385</v>
      </c>
      <c r="M1736" s="2">
        <f t="shared" si="358"/>
        <v>53.173718354638623</v>
      </c>
      <c r="N1736" s="2">
        <f t="shared" si="359"/>
        <v>55.810206717008583</v>
      </c>
      <c r="O1736" s="8" cm="1">
        <f t="array" ref="O1736">MAX(ABS(J1736:N1736/I1736 - $X$2:$AB$2))</f>
        <v>2.2384243049126756E-2</v>
      </c>
      <c r="P1736" s="2">
        <f t="shared" si="360"/>
        <v>46.131786881652594</v>
      </c>
      <c r="Q1736" s="2">
        <f t="shared" si="361"/>
        <v>49.291077306973506</v>
      </c>
      <c r="R1736" s="2">
        <f t="shared" si="362"/>
        <v>55.321219524511385</v>
      </c>
      <c r="S1736" s="2">
        <f t="shared" si="363"/>
        <v>53.173718354638623</v>
      </c>
      <c r="T1736" s="2">
        <f t="shared" si="364"/>
        <v>55.810206717008583</v>
      </c>
      <c r="U1736" s="8" cm="1">
        <f t="array" ref="U1736">SUM(ABS(P1736:T1736/I1736-J1736:N1736/I1736))</f>
        <v>0</v>
      </c>
    </row>
    <row r="1737" spans="1:21" x14ac:dyDescent="0.25">
      <c r="A1737" s="6">
        <v>43424</v>
      </c>
      <c r="B1737" s="7">
        <v>42.7750434875488</v>
      </c>
      <c r="C1737" s="7">
        <v>111.20337677001901</v>
      </c>
      <c r="D1737" s="7">
        <v>97.586814880371094</v>
      </c>
      <c r="E1737" s="7">
        <v>95.966247558593693</v>
      </c>
      <c r="F1737" s="7">
        <v>87.824089050292898</v>
      </c>
      <c r="G1737" s="11">
        <f t="shared" si="352"/>
        <v>-3.0210049536402162E-2</v>
      </c>
      <c r="H1737" s="11">
        <f t="shared" si="353"/>
        <v>-3.0210049536402162E-2</v>
      </c>
      <c r="I1737" s="7">
        <f t="shared" si="354"/>
        <v>251.88161277340527</v>
      </c>
      <c r="J1737" s="2">
        <f t="shared" si="355"/>
        <v>43.927707735722095</v>
      </c>
      <c r="K1737" s="2">
        <f t="shared" si="356"/>
        <v>47.839493142577368</v>
      </c>
      <c r="L1737" s="2">
        <f t="shared" si="357"/>
        <v>53.783232311924216</v>
      </c>
      <c r="M1737" s="2">
        <f t="shared" si="358"/>
        <v>52.031850113477638</v>
      </c>
      <c r="N1737" s="2">
        <f t="shared" si="359"/>
        <v>54.299329469703942</v>
      </c>
      <c r="O1737" s="8" cm="1">
        <f t="array" ref="O1737">MAX(ABS(J1737:N1737/I1737 - $X$2:$AB$2))</f>
        <v>2.5601768814940001E-2</v>
      </c>
      <c r="P1737" s="2">
        <f t="shared" si="360"/>
        <v>43.927707735722095</v>
      </c>
      <c r="Q1737" s="2">
        <f t="shared" si="361"/>
        <v>47.839493142577368</v>
      </c>
      <c r="R1737" s="2">
        <f t="shared" si="362"/>
        <v>53.783232311924216</v>
      </c>
      <c r="S1737" s="2">
        <f t="shared" si="363"/>
        <v>52.031850113477638</v>
      </c>
      <c r="T1737" s="2">
        <f t="shared" si="364"/>
        <v>54.299329469703942</v>
      </c>
      <c r="U1737" s="8" cm="1">
        <f t="array" ref="U1737">SUM(ABS(P1737:T1737/I1737-J1737:N1737/I1737))</f>
        <v>0</v>
      </c>
    </row>
    <row r="1738" spans="1:21" x14ac:dyDescent="0.25">
      <c r="A1738" s="6">
        <v>43425</v>
      </c>
      <c r="B1738" s="7">
        <v>42.726699829101499</v>
      </c>
      <c r="C1738" s="7">
        <v>112.658561706542</v>
      </c>
      <c r="D1738" s="7">
        <v>98.822395324707003</v>
      </c>
      <c r="E1738" s="7">
        <v>95.249481201171804</v>
      </c>
      <c r="F1738" s="7">
        <v>87.833419799804602</v>
      </c>
      <c r="G1738" s="11">
        <f t="shared" si="352"/>
        <v>3.4718126346218181E-3</v>
      </c>
      <c r="H1738" s="11">
        <f t="shared" si="353"/>
        <v>3.4718126346218181E-3</v>
      </c>
      <c r="I1738" s="7">
        <f t="shared" si="354"/>
        <v>252.75609853906087</v>
      </c>
      <c r="J1738" s="2">
        <f t="shared" si="355"/>
        <v>43.878061354888679</v>
      </c>
      <c r="K1738" s="2">
        <f t="shared" si="356"/>
        <v>48.465511091078568</v>
      </c>
      <c r="L1738" s="2">
        <f t="shared" si="357"/>
        <v>54.464200434095758</v>
      </c>
      <c r="M1738" s="2">
        <f t="shared" si="358"/>
        <v>51.643227231740092</v>
      </c>
      <c r="N1738" s="2">
        <f t="shared" si="359"/>
        <v>54.305098427257775</v>
      </c>
      <c r="O1738" s="8" cm="1">
        <f t="array" ref="O1738">MAX(ABS(J1738:N1738/I1738 - $X$2:$AB$2))</f>
        <v>2.6401572074796958E-2</v>
      </c>
      <c r="P1738" s="2">
        <f t="shared" si="360"/>
        <v>43.878061354888679</v>
      </c>
      <c r="Q1738" s="2">
        <f t="shared" si="361"/>
        <v>48.465511091078568</v>
      </c>
      <c r="R1738" s="2">
        <f t="shared" si="362"/>
        <v>54.464200434095758</v>
      </c>
      <c r="S1738" s="2">
        <f t="shared" si="363"/>
        <v>51.643227231740092</v>
      </c>
      <c r="T1738" s="2">
        <f t="shared" si="364"/>
        <v>54.305098427257775</v>
      </c>
      <c r="U1738" s="8" cm="1">
        <f t="array" ref="U1738">SUM(ABS(P1738:T1738/I1738-J1738:N1738/I1738))</f>
        <v>0</v>
      </c>
    </row>
    <row r="1739" spans="1:21" x14ac:dyDescent="0.25">
      <c r="A1739" s="6">
        <v>43427</v>
      </c>
      <c r="B1739" s="7">
        <v>41.641487121582003</v>
      </c>
      <c r="C1739" s="7">
        <v>111.24886322021401</v>
      </c>
      <c r="D1739" s="7">
        <v>95.485458374023395</v>
      </c>
      <c r="E1739" s="7">
        <v>94.373451232910099</v>
      </c>
      <c r="F1739" s="7">
        <v>88.700843811035099</v>
      </c>
      <c r="G1739" s="11">
        <f t="shared" si="352"/>
        <v>-1.3842069450009542E-2</v>
      </c>
      <c r="H1739" s="11">
        <f t="shared" si="353"/>
        <v>-1.3842069450009542E-2</v>
      </c>
      <c r="I1739" s="7">
        <f t="shared" si="354"/>
        <v>249.25743106916974</v>
      </c>
      <c r="J1739" s="2">
        <f t="shared" si="355"/>
        <v>42.763605289849622</v>
      </c>
      <c r="K1739" s="2">
        <f t="shared" si="356"/>
        <v>47.859061331830141</v>
      </c>
      <c r="L1739" s="2">
        <f t="shared" si="357"/>
        <v>52.625107156496021</v>
      </c>
      <c r="M1739" s="2">
        <f t="shared" si="358"/>
        <v>51.168253361623137</v>
      </c>
      <c r="N1739" s="2">
        <f t="shared" si="359"/>
        <v>54.841403929370813</v>
      </c>
      <c r="O1739" s="8" cm="1">
        <f t="array" ref="O1739">MAX(ABS(J1739:N1739/I1739 - $X$2:$AB$2))</f>
        <v>2.8435986416057629E-2</v>
      </c>
      <c r="P1739" s="2">
        <f t="shared" si="360"/>
        <v>42.763605289849622</v>
      </c>
      <c r="Q1739" s="2">
        <f t="shared" si="361"/>
        <v>47.859061331830141</v>
      </c>
      <c r="R1739" s="2">
        <f t="shared" si="362"/>
        <v>52.625107156496021</v>
      </c>
      <c r="S1739" s="2">
        <f t="shared" si="363"/>
        <v>51.168253361623137</v>
      </c>
      <c r="T1739" s="2">
        <f t="shared" si="364"/>
        <v>54.841403929370813</v>
      </c>
      <c r="U1739" s="8" cm="1">
        <f t="array" ref="U1739">SUM(ABS(P1739:T1739/I1739-J1739:N1739/I1739))</f>
        <v>0</v>
      </c>
    </row>
    <row r="1740" spans="1:21" x14ac:dyDescent="0.25">
      <c r="A1740" s="6">
        <v>43430</v>
      </c>
      <c r="B1740" s="7">
        <v>42.204639434814403</v>
      </c>
      <c r="C1740" s="7">
        <v>113.50440216064401</v>
      </c>
      <c r="D1740" s="7">
        <v>96.645408630371094</v>
      </c>
      <c r="E1740" s="7">
        <v>96.682998657226506</v>
      </c>
      <c r="F1740" s="7">
        <v>88.747474670410099</v>
      </c>
      <c r="G1740" s="11">
        <f t="shared" si="352"/>
        <v>1.3917275511296179E-2</v>
      </c>
      <c r="H1740" s="11">
        <f t="shared" si="353"/>
        <v>1.3917275511296179E-2</v>
      </c>
      <c r="I1740" s="7">
        <f t="shared" si="354"/>
        <v>252.72641541059727</v>
      </c>
      <c r="J1740" s="2">
        <f t="shared" si="355"/>
        <v>43.341932936286021</v>
      </c>
      <c r="K1740" s="2">
        <f t="shared" si="356"/>
        <v>48.829390136652989</v>
      </c>
      <c r="L1740" s="2">
        <f t="shared" si="357"/>
        <v>53.264393049614903</v>
      </c>
      <c r="M1740" s="2">
        <f t="shared" si="358"/>
        <v>52.420464722066583</v>
      </c>
      <c r="N1740" s="2">
        <f t="shared" si="359"/>
        <v>54.87023456597678</v>
      </c>
      <c r="O1740" s="8" cm="1">
        <f t="array" ref="O1740">MAX(ABS(J1740:N1740/I1740 - $X$2:$AB$2))</f>
        <v>2.8502561293920786E-2</v>
      </c>
      <c r="P1740" s="2">
        <f t="shared" si="360"/>
        <v>43.341932936286021</v>
      </c>
      <c r="Q1740" s="2">
        <f t="shared" si="361"/>
        <v>48.829390136652989</v>
      </c>
      <c r="R1740" s="2">
        <f t="shared" si="362"/>
        <v>53.264393049614903</v>
      </c>
      <c r="S1740" s="2">
        <f t="shared" si="363"/>
        <v>52.420464722066583</v>
      </c>
      <c r="T1740" s="2">
        <f t="shared" si="364"/>
        <v>54.87023456597678</v>
      </c>
      <c r="U1740" s="8" cm="1">
        <f t="array" ref="U1740">SUM(ABS(P1740:T1740/I1740-J1740:N1740/I1740))</f>
        <v>0</v>
      </c>
    </row>
    <row r="1741" spans="1:21" x14ac:dyDescent="0.25">
      <c r="A1741" s="6">
        <v>43431</v>
      </c>
      <c r="B1741" s="7">
        <v>42.112800598144503</v>
      </c>
      <c r="C1741" s="7">
        <v>113.322494506835</v>
      </c>
      <c r="D1741" s="7">
        <v>96.838729858398395</v>
      </c>
      <c r="E1741" s="7">
        <v>97.090057373046804</v>
      </c>
      <c r="F1741" s="7">
        <v>88.644866943359304</v>
      </c>
      <c r="G1741" s="11">
        <f t="shared" si="352"/>
        <v>3.6101762918527847E-4</v>
      </c>
      <c r="H1741" s="11">
        <f t="shared" si="353"/>
        <v>3.6101762918527847E-4</v>
      </c>
      <c r="I1741" s="7">
        <f t="shared" si="354"/>
        <v>252.81765410192128</v>
      </c>
      <c r="J1741" s="2">
        <f t="shared" si="355"/>
        <v>43.247619307424408</v>
      </c>
      <c r="K1741" s="2">
        <f t="shared" si="356"/>
        <v>48.751133790400345</v>
      </c>
      <c r="L1741" s="2">
        <f t="shared" si="357"/>
        <v>53.37093859606567</v>
      </c>
      <c r="M1741" s="2">
        <f t="shared" si="358"/>
        <v>52.641167506928674</v>
      </c>
      <c r="N1741" s="2">
        <f t="shared" si="359"/>
        <v>54.806794901102172</v>
      </c>
      <c r="O1741" s="8" cm="1">
        <f t="array" ref="O1741">MAX(ABS(J1741:N1741/I1741 - $X$2:$AB$2))</f>
        <v>2.8937502560681561E-2</v>
      </c>
      <c r="P1741" s="2">
        <f t="shared" si="360"/>
        <v>43.247619307424408</v>
      </c>
      <c r="Q1741" s="2">
        <f t="shared" si="361"/>
        <v>48.751133790400345</v>
      </c>
      <c r="R1741" s="2">
        <f t="shared" si="362"/>
        <v>53.37093859606567</v>
      </c>
      <c r="S1741" s="2">
        <f t="shared" si="363"/>
        <v>52.641167506928674</v>
      </c>
      <c r="T1741" s="2">
        <f t="shared" si="364"/>
        <v>54.806794901102172</v>
      </c>
      <c r="U1741" s="8" cm="1">
        <f t="array" ref="U1741">SUM(ABS(P1741:T1741/I1741-J1741:N1741/I1741))</f>
        <v>0</v>
      </c>
    </row>
    <row r="1742" spans="1:21" x14ac:dyDescent="0.25">
      <c r="A1742" s="6">
        <v>43432</v>
      </c>
      <c r="B1742" s="7">
        <v>43.732143402099602</v>
      </c>
      <c r="C1742" s="7">
        <v>118.934074401855</v>
      </c>
      <c r="D1742" s="7">
        <v>99.301513671875</v>
      </c>
      <c r="E1742" s="7">
        <v>98.169616699218693</v>
      </c>
      <c r="F1742" s="7">
        <v>90.902030944824205</v>
      </c>
      <c r="G1742" s="11">
        <f t="shared" si="352"/>
        <v>2.9330471225735621E-2</v>
      </c>
      <c r="H1742" s="11">
        <f t="shared" si="353"/>
        <v>2.9330471225735621E-2</v>
      </c>
      <c r="I1742" s="7">
        <f t="shared" si="354"/>
        <v>260.23291503091565</v>
      </c>
      <c r="J1742" s="2">
        <f t="shared" si="355"/>
        <v>44.910598736931952</v>
      </c>
      <c r="K1742" s="2">
        <f t="shared" si="356"/>
        <v>51.165225391791459</v>
      </c>
      <c r="L1742" s="2">
        <f t="shared" si="357"/>
        <v>54.728257964841397</v>
      </c>
      <c r="M1742" s="2">
        <f t="shared" si="358"/>
        <v>53.2264927694767</v>
      </c>
      <c r="N1742" s="2">
        <f t="shared" si="359"/>
        <v>56.202340167874162</v>
      </c>
      <c r="O1742" s="8" cm="1">
        <f t="array" ref="O1742">MAX(ABS(J1742:N1742/I1742 - $X$2:$AB$2))</f>
        <v>2.7421528396603584E-2</v>
      </c>
      <c r="P1742" s="2">
        <f t="shared" si="360"/>
        <v>44.910598736931952</v>
      </c>
      <c r="Q1742" s="2">
        <f t="shared" si="361"/>
        <v>51.165225391791459</v>
      </c>
      <c r="R1742" s="2">
        <f t="shared" si="362"/>
        <v>54.728257964841397</v>
      </c>
      <c r="S1742" s="2">
        <f t="shared" si="363"/>
        <v>53.2264927694767</v>
      </c>
      <c r="T1742" s="2">
        <f t="shared" si="364"/>
        <v>56.202340167874162</v>
      </c>
      <c r="U1742" s="8" cm="1">
        <f t="array" ref="U1742">SUM(ABS(P1742:T1742/I1742-J1742:N1742/I1742))</f>
        <v>0</v>
      </c>
    </row>
    <row r="1743" spans="1:21" x14ac:dyDescent="0.25">
      <c r="A1743" s="6">
        <v>43433</v>
      </c>
      <c r="B1743" s="7">
        <v>43.396190643310497</v>
      </c>
      <c r="C1743" s="7">
        <v>118.44293212890599</v>
      </c>
      <c r="D1743" s="7">
        <v>99.898300170898395</v>
      </c>
      <c r="E1743" s="7">
        <v>97.390899658203097</v>
      </c>
      <c r="F1743" s="7">
        <v>90.743476867675696</v>
      </c>
      <c r="G1743" s="11">
        <f t="shared" si="352"/>
        <v>-2.8729175126130935E-3</v>
      </c>
      <c r="H1743" s="11">
        <f t="shared" si="353"/>
        <v>-2.8729175126130935E-3</v>
      </c>
      <c r="I1743" s="7">
        <f t="shared" si="354"/>
        <v>259.48528733196497</v>
      </c>
      <c r="J1743" s="2">
        <f t="shared" si="355"/>
        <v>44.565593018693633</v>
      </c>
      <c r="K1743" s="2">
        <f t="shared" si="356"/>
        <v>50.953936867276902</v>
      </c>
      <c r="L1743" s="2">
        <f t="shared" si="357"/>
        <v>55.057166198570947</v>
      </c>
      <c r="M1743" s="2">
        <f t="shared" si="358"/>
        <v>52.804280904474936</v>
      </c>
      <c r="N1743" s="2">
        <f t="shared" si="359"/>
        <v>56.104310342948551</v>
      </c>
      <c r="O1743" s="8" cm="1">
        <f t="array" ref="O1743">MAX(ABS(J1743:N1743/I1743 - $X$2:$AB$2))</f>
        <v>2.8253873362461851E-2</v>
      </c>
      <c r="P1743" s="2">
        <f t="shared" si="360"/>
        <v>44.565593018693633</v>
      </c>
      <c r="Q1743" s="2">
        <f t="shared" si="361"/>
        <v>50.953936867276902</v>
      </c>
      <c r="R1743" s="2">
        <f t="shared" si="362"/>
        <v>55.057166198570947</v>
      </c>
      <c r="S1743" s="2">
        <f t="shared" si="363"/>
        <v>52.804280904474936</v>
      </c>
      <c r="T1743" s="2">
        <f t="shared" si="364"/>
        <v>56.104310342948551</v>
      </c>
      <c r="U1743" s="8" cm="1">
        <f t="array" ref="U1743">SUM(ABS(P1743:T1743/I1743-J1743:N1743/I1743))</f>
        <v>0</v>
      </c>
    </row>
    <row r="1744" spans="1:21" x14ac:dyDescent="0.25">
      <c r="A1744" s="6">
        <v>43434</v>
      </c>
      <c r="B1744" s="7">
        <v>43.1617431640625</v>
      </c>
      <c r="C1744" s="7">
        <v>123.390571594238</v>
      </c>
      <c r="D1744" s="7">
        <v>99.973930358886705</v>
      </c>
      <c r="E1744" s="7">
        <v>98.390838623046804</v>
      </c>
      <c r="F1744" s="7">
        <v>91.079246520996094</v>
      </c>
      <c r="G1744" s="11">
        <f t="shared" si="352"/>
        <v>1.0324809745439589E-2</v>
      </c>
      <c r="H1744" s="11">
        <f t="shared" si="353"/>
        <v>1.0324809745439589E-2</v>
      </c>
      <c r="I1744" s="7">
        <f t="shared" si="354"/>
        <v>262.16442355540823</v>
      </c>
      <c r="J1744" s="2">
        <f t="shared" si="355"/>
        <v>44.324827854988293</v>
      </c>
      <c r="K1744" s="2">
        <f t="shared" si="356"/>
        <v>53.082402487194202</v>
      </c>
      <c r="L1744" s="2">
        <f t="shared" si="357"/>
        <v>55.098848427623679</v>
      </c>
      <c r="M1744" s="2">
        <f t="shared" si="358"/>
        <v>53.34643687769465</v>
      </c>
      <c r="N1744" s="2">
        <f t="shared" si="359"/>
        <v>56.311907907907425</v>
      </c>
      <c r="O1744" s="8" cm="1">
        <f t="array" ref="O1744">MAX(ABS(J1744:N1744/I1744 - $X$2:$AB$2))</f>
        <v>3.0927372776725082E-2</v>
      </c>
      <c r="P1744" s="2">
        <f t="shared" si="360"/>
        <v>44.324827854988293</v>
      </c>
      <c r="Q1744" s="2">
        <f t="shared" si="361"/>
        <v>53.082402487194202</v>
      </c>
      <c r="R1744" s="2">
        <f t="shared" si="362"/>
        <v>55.098848427623679</v>
      </c>
      <c r="S1744" s="2">
        <f t="shared" si="363"/>
        <v>53.34643687769465</v>
      </c>
      <c r="T1744" s="2">
        <f t="shared" si="364"/>
        <v>56.311907907907425</v>
      </c>
      <c r="U1744" s="8" cm="1">
        <f t="array" ref="U1744">SUM(ABS(P1744:T1744/I1744-J1744:N1744/I1744))</f>
        <v>0</v>
      </c>
    </row>
    <row r="1745" spans="1:21" x14ac:dyDescent="0.25">
      <c r="A1745" s="6">
        <v>43437</v>
      </c>
      <c r="B1745" s="7">
        <v>44.669925689697202</v>
      </c>
      <c r="C1745" s="7">
        <v>126.37367248535099</v>
      </c>
      <c r="D1745" s="7">
        <v>101.42807006835901</v>
      </c>
      <c r="E1745" s="7">
        <v>99.319961547851506</v>
      </c>
      <c r="F1745" s="7">
        <v>92.105224609375</v>
      </c>
      <c r="G1745" s="11">
        <f t="shared" si="352"/>
        <v>1.8201047525020497E-2</v>
      </c>
      <c r="H1745" s="11">
        <f t="shared" si="353"/>
        <v>1.8201047525020497E-2</v>
      </c>
      <c r="I1745" s="7">
        <f t="shared" si="354"/>
        <v>266.93609068790983</v>
      </c>
      <c r="J1745" s="2">
        <f t="shared" si="355"/>
        <v>45.873651556768728</v>
      </c>
      <c r="K1745" s="2">
        <f t="shared" si="356"/>
        <v>54.365727137660137</v>
      </c>
      <c r="L1745" s="2">
        <f t="shared" si="357"/>
        <v>55.900271590213997</v>
      </c>
      <c r="M1745" s="2">
        <f t="shared" si="358"/>
        <v>53.850197168320967</v>
      </c>
      <c r="N1745" s="2">
        <f t="shared" si="359"/>
        <v>56.94624323494601</v>
      </c>
      <c r="O1745" s="8" cm="1">
        <f t="array" ref="O1745">MAX(ABS(J1745:N1745/I1745 - $X$2:$AB$2))</f>
        <v>2.8147436195122E-2</v>
      </c>
      <c r="P1745" s="2">
        <f t="shared" si="360"/>
        <v>45.873651556768728</v>
      </c>
      <c r="Q1745" s="2">
        <f t="shared" si="361"/>
        <v>54.365727137660137</v>
      </c>
      <c r="R1745" s="2">
        <f t="shared" si="362"/>
        <v>55.900271590213997</v>
      </c>
      <c r="S1745" s="2">
        <f t="shared" si="363"/>
        <v>53.850197168320967</v>
      </c>
      <c r="T1745" s="2">
        <f t="shared" si="364"/>
        <v>56.94624323494601</v>
      </c>
      <c r="U1745" s="8" cm="1">
        <f t="array" ref="U1745">SUM(ABS(P1745:T1745/I1745-J1745:N1745/I1745))</f>
        <v>0</v>
      </c>
    </row>
    <row r="1746" spans="1:21" x14ac:dyDescent="0.25">
      <c r="A1746" s="6">
        <v>43438</v>
      </c>
      <c r="B1746" s="7">
        <v>42.704952239990199</v>
      </c>
      <c r="C1746" s="7">
        <v>117.61530303955</v>
      </c>
      <c r="D1746" s="7">
        <v>98.545028686523395</v>
      </c>
      <c r="E1746" s="7">
        <v>94.886680603027301</v>
      </c>
      <c r="F1746" s="7">
        <v>89.363059997558594</v>
      </c>
      <c r="G1746" s="11">
        <f t="shared" si="352"/>
        <v>-4.2983248601503266E-2</v>
      </c>
      <c r="H1746" s="11">
        <f t="shared" si="353"/>
        <v>-4.2983248601503266E-2</v>
      </c>
      <c r="I1746" s="7">
        <f t="shared" si="354"/>
        <v>255.46231034115797</v>
      </c>
      <c r="J1746" s="2">
        <f t="shared" si="355"/>
        <v>43.855727730874584</v>
      </c>
      <c r="K1746" s="2">
        <f t="shared" si="356"/>
        <v>50.597892318137646</v>
      </c>
      <c r="L1746" s="2">
        <f t="shared" si="357"/>
        <v>54.311334759001312</v>
      </c>
      <c r="M1746" s="2">
        <f t="shared" si="358"/>
        <v>51.44652071435533</v>
      </c>
      <c r="N1746" s="2">
        <f t="shared" si="359"/>
        <v>55.250834818789087</v>
      </c>
      <c r="O1746" s="8" cm="1">
        <f t="array" ref="O1746">MAX(ABS(J1746:N1746/I1746 - $X$2:$AB$2))</f>
        <v>2.8327992210250869E-2</v>
      </c>
      <c r="P1746" s="2">
        <f t="shared" si="360"/>
        <v>43.855727730874584</v>
      </c>
      <c r="Q1746" s="2">
        <f t="shared" si="361"/>
        <v>50.597892318137646</v>
      </c>
      <c r="R1746" s="2">
        <f t="shared" si="362"/>
        <v>54.311334759001312</v>
      </c>
      <c r="S1746" s="2">
        <f t="shared" si="363"/>
        <v>51.44652071435533</v>
      </c>
      <c r="T1746" s="2">
        <f t="shared" si="364"/>
        <v>55.250834818789087</v>
      </c>
      <c r="U1746" s="8" cm="1">
        <f t="array" ref="U1746">SUM(ABS(P1746:T1746/I1746-J1746:N1746/I1746))</f>
        <v>0</v>
      </c>
    </row>
    <row r="1747" spans="1:21" x14ac:dyDescent="0.25">
      <c r="A1747" s="6">
        <v>43440</v>
      </c>
      <c r="B1747" s="7">
        <v>42.228809356689403</v>
      </c>
      <c r="C1747" s="7">
        <v>116.75128173828099</v>
      </c>
      <c r="D1747" s="7">
        <v>97.427108764648395</v>
      </c>
      <c r="E1747" s="7">
        <v>93.081497192382798</v>
      </c>
      <c r="F1747" s="7">
        <v>88.875404357910099</v>
      </c>
      <c r="G1747" s="11">
        <f t="shared" si="352"/>
        <v>-1.0792398252381763E-2</v>
      </c>
      <c r="H1747" s="11">
        <f t="shared" si="353"/>
        <v>-1.0792398252381763E-2</v>
      </c>
      <c r="I1747" s="7">
        <f t="shared" si="354"/>
        <v>252.70525934948265</v>
      </c>
      <c r="J1747" s="2">
        <f t="shared" si="355"/>
        <v>43.366754167956529</v>
      </c>
      <c r="K1747" s="2">
        <f t="shared" si="356"/>
        <v>50.226191904735785</v>
      </c>
      <c r="L1747" s="2">
        <f t="shared" si="357"/>
        <v>53.695213135009006</v>
      </c>
      <c r="M1747" s="2">
        <f t="shared" si="358"/>
        <v>50.467770007314897</v>
      </c>
      <c r="N1747" s="2">
        <f t="shared" si="359"/>
        <v>54.949330134466436</v>
      </c>
      <c r="O1747" s="8" cm="1">
        <f t="array" ref="O1747">MAX(ABS(J1747:N1747/I1747 - $X$2:$AB$2))</f>
        <v>2.8389981753479038E-2</v>
      </c>
      <c r="P1747" s="2">
        <f t="shared" si="360"/>
        <v>43.366754167956529</v>
      </c>
      <c r="Q1747" s="2">
        <f t="shared" si="361"/>
        <v>50.226191904735785</v>
      </c>
      <c r="R1747" s="2">
        <f t="shared" si="362"/>
        <v>53.695213135009006</v>
      </c>
      <c r="S1747" s="2">
        <f t="shared" si="363"/>
        <v>50.467770007314897</v>
      </c>
      <c r="T1747" s="2">
        <f t="shared" si="364"/>
        <v>54.949330134466436</v>
      </c>
      <c r="U1747" s="8" cm="1">
        <f t="array" ref="U1747">SUM(ABS(P1747:T1747/I1747-J1747:N1747/I1747))</f>
        <v>0</v>
      </c>
    </row>
    <row r="1748" spans="1:21" x14ac:dyDescent="0.25">
      <c r="A1748" s="6">
        <v>43441</v>
      </c>
      <c r="B1748" s="7">
        <v>40.723056793212798</v>
      </c>
      <c r="C1748" s="7">
        <v>112.367546081542</v>
      </c>
      <c r="D1748" s="7">
        <v>97.074066162109304</v>
      </c>
      <c r="E1748" s="7">
        <v>91.400199890136705</v>
      </c>
      <c r="F1748" s="7">
        <v>87.393699645996094</v>
      </c>
      <c r="G1748" s="11">
        <f t="shared" si="352"/>
        <v>-2.1584262914703056E-2</v>
      </c>
      <c r="H1748" s="11">
        <f t="shared" si="353"/>
        <v>-2.1584262914703056E-2</v>
      </c>
      <c r="I1748" s="7">
        <f t="shared" si="354"/>
        <v>247.25080259175519</v>
      </c>
      <c r="J1748" s="2">
        <f t="shared" si="355"/>
        <v>41.8204259088171</v>
      </c>
      <c r="K1748" s="2">
        <f t="shared" si="356"/>
        <v>48.340316691403444</v>
      </c>
      <c r="L1748" s="2">
        <f t="shared" si="357"/>
        <v>53.500640002033585</v>
      </c>
      <c r="M1748" s="2">
        <f t="shared" si="358"/>
        <v>49.556188993654338</v>
      </c>
      <c r="N1748" s="2">
        <f t="shared" si="359"/>
        <v>54.03323099584675</v>
      </c>
      <c r="O1748" s="8" cm="1">
        <f t="array" ref="O1748">MAX(ABS(J1748:N1748/I1748 - $X$2:$AB$2))</f>
        <v>3.085828045675415E-2</v>
      </c>
      <c r="P1748" s="2">
        <f t="shared" si="360"/>
        <v>41.8204259088171</v>
      </c>
      <c r="Q1748" s="2">
        <f t="shared" si="361"/>
        <v>48.340316691403444</v>
      </c>
      <c r="R1748" s="2">
        <f t="shared" si="362"/>
        <v>53.500640002033585</v>
      </c>
      <c r="S1748" s="2">
        <f t="shared" si="363"/>
        <v>49.556188993654338</v>
      </c>
      <c r="T1748" s="2">
        <f t="shared" si="364"/>
        <v>54.03323099584675</v>
      </c>
      <c r="U1748" s="8" cm="1">
        <f t="array" ref="U1748">SUM(ABS(P1748:T1748/I1748-J1748:N1748/I1748))</f>
        <v>0</v>
      </c>
    </row>
    <row r="1749" spans="1:21" x14ac:dyDescent="0.25">
      <c r="A1749" s="6">
        <v>43444</v>
      </c>
      <c r="B1749" s="7">
        <v>40.991340637207003</v>
      </c>
      <c r="C1749" s="7">
        <v>112.22200775146401</v>
      </c>
      <c r="D1749" s="7">
        <v>96.611785888671804</v>
      </c>
      <c r="E1749" s="7">
        <v>89.6923828125</v>
      </c>
      <c r="F1749" s="7">
        <v>88.097023010253906</v>
      </c>
      <c r="G1749" s="11">
        <f t="shared" si="352"/>
        <v>-2.1556569113211355E-3</v>
      </c>
      <c r="H1749" s="11">
        <f t="shared" si="353"/>
        <v>-2.1556569113211355E-3</v>
      </c>
      <c r="I1749" s="7">
        <f t="shared" si="354"/>
        <v>246.71781469031856</v>
      </c>
      <c r="J1749" s="2">
        <f t="shared" si="355"/>
        <v>42.095939229864314</v>
      </c>
      <c r="K1749" s="2">
        <f t="shared" si="356"/>
        <v>48.277706362958583</v>
      </c>
      <c r="L1749" s="2">
        <f t="shared" si="357"/>
        <v>53.245862475274585</v>
      </c>
      <c r="M1749" s="2">
        <f t="shared" si="358"/>
        <v>48.630229247749142</v>
      </c>
      <c r="N1749" s="2">
        <f t="shared" si="359"/>
        <v>54.468077374471932</v>
      </c>
      <c r="O1749" s="8" cm="1">
        <f t="array" ref="O1749">MAX(ABS(J1749:N1749/I1749 - $X$2:$AB$2))</f>
        <v>2.9376166926967373E-2</v>
      </c>
      <c r="P1749" s="2">
        <f t="shared" si="360"/>
        <v>42.095939229864314</v>
      </c>
      <c r="Q1749" s="2">
        <f t="shared" si="361"/>
        <v>48.277706362958583</v>
      </c>
      <c r="R1749" s="2">
        <f t="shared" si="362"/>
        <v>53.245862475274585</v>
      </c>
      <c r="S1749" s="2">
        <f t="shared" si="363"/>
        <v>48.630229247749142</v>
      </c>
      <c r="T1749" s="2">
        <f t="shared" si="364"/>
        <v>54.468077374471932</v>
      </c>
      <c r="U1749" s="8" cm="1">
        <f t="array" ref="U1749">SUM(ABS(P1749:T1749/I1749-J1749:N1749/I1749))</f>
        <v>0</v>
      </c>
    </row>
    <row r="1750" spans="1:21" x14ac:dyDescent="0.25">
      <c r="A1750" s="6">
        <v>43445</v>
      </c>
      <c r="B1750" s="7">
        <v>40.756900787353501</v>
      </c>
      <c r="C1750" s="7">
        <v>112.08558654785099</v>
      </c>
      <c r="D1750" s="7">
        <v>97.057258605957003</v>
      </c>
      <c r="E1750" s="7">
        <v>88.816337585449205</v>
      </c>
      <c r="F1750" s="7">
        <v>88.012641906738196</v>
      </c>
      <c r="G1750" s="11">
        <f t="shared" si="352"/>
        <v>-2.3552571977528691E-3</v>
      </c>
      <c r="H1750" s="11">
        <f t="shared" si="353"/>
        <v>-2.3552571977528691E-3</v>
      </c>
      <c r="I1750" s="7">
        <f t="shared" si="354"/>
        <v>246.13673078145533</v>
      </c>
      <c r="J1750" s="2">
        <f t="shared" si="355"/>
        <v>41.855181901143681</v>
      </c>
      <c r="K1750" s="2">
        <f t="shared" si="356"/>
        <v>48.219018205959138</v>
      </c>
      <c r="L1750" s="2">
        <f t="shared" si="357"/>
        <v>53.49137681726581</v>
      </c>
      <c r="M1750" s="2">
        <f t="shared" si="358"/>
        <v>48.155247104483578</v>
      </c>
      <c r="N1750" s="2">
        <f t="shared" si="359"/>
        <v>54.415906752603114</v>
      </c>
      <c r="O1750" s="8" cm="1">
        <f t="array" ref="O1750">MAX(ABS(J1750:N1750/I1750 - $X$2:$AB$2))</f>
        <v>2.9951499850272761E-2</v>
      </c>
      <c r="P1750" s="2">
        <f t="shared" si="360"/>
        <v>41.855181901143681</v>
      </c>
      <c r="Q1750" s="2">
        <f t="shared" si="361"/>
        <v>48.219018205959138</v>
      </c>
      <c r="R1750" s="2">
        <f t="shared" si="362"/>
        <v>53.49137681726581</v>
      </c>
      <c r="S1750" s="2">
        <f t="shared" si="363"/>
        <v>48.155247104483578</v>
      </c>
      <c r="T1750" s="2">
        <f t="shared" si="364"/>
        <v>54.415906752603114</v>
      </c>
      <c r="U1750" s="8" cm="1">
        <f t="array" ref="U1750">SUM(ABS(P1750:T1750/I1750-J1750:N1750/I1750))</f>
        <v>0</v>
      </c>
    </row>
    <row r="1751" spans="1:21" x14ac:dyDescent="0.25">
      <c r="A1751" s="6">
        <v>43446</v>
      </c>
      <c r="B1751" s="7">
        <v>40.870494842529297</v>
      </c>
      <c r="C1751" s="7">
        <v>114.022811889648</v>
      </c>
      <c r="D1751" s="7">
        <v>97.183357238769503</v>
      </c>
      <c r="E1751" s="7">
        <v>89.391502380371094</v>
      </c>
      <c r="F1751" s="7">
        <v>87.318656921386705</v>
      </c>
      <c r="G1751" s="11">
        <f t="shared" si="352"/>
        <v>3.6659230903306472E-3</v>
      </c>
      <c r="H1751" s="11">
        <f t="shared" si="353"/>
        <v>3.6659230903306472E-3</v>
      </c>
      <c r="I1751" s="7">
        <f t="shared" si="354"/>
        <v>247.03904910620554</v>
      </c>
      <c r="J1751" s="2">
        <f t="shared" si="355"/>
        <v>41.97183698900421</v>
      </c>
      <c r="K1751" s="2">
        <f t="shared" si="356"/>
        <v>49.052409071833551</v>
      </c>
      <c r="L1751" s="2">
        <f t="shared" si="357"/>
        <v>53.560873829450138</v>
      </c>
      <c r="M1751" s="2">
        <f t="shared" si="358"/>
        <v>48.467095167331436</v>
      </c>
      <c r="N1751" s="2">
        <f t="shared" si="359"/>
        <v>53.986834048586232</v>
      </c>
      <c r="O1751" s="8" cm="1">
        <f t="array" ref="O1751">MAX(ABS(J1751:N1751/I1751 - $X$2:$AB$2))</f>
        <v>3.0100394488808413E-2</v>
      </c>
      <c r="P1751" s="2">
        <f t="shared" si="360"/>
        <v>41.97183698900421</v>
      </c>
      <c r="Q1751" s="2">
        <f t="shared" si="361"/>
        <v>49.052409071833551</v>
      </c>
      <c r="R1751" s="2">
        <f t="shared" si="362"/>
        <v>53.560873829450138</v>
      </c>
      <c r="S1751" s="2">
        <f t="shared" si="363"/>
        <v>48.467095167331436</v>
      </c>
      <c r="T1751" s="2">
        <f t="shared" si="364"/>
        <v>53.986834048586232</v>
      </c>
      <c r="U1751" s="8" cm="1">
        <f t="array" ref="U1751">SUM(ABS(P1751:T1751/I1751-J1751:N1751/I1751))</f>
        <v>0</v>
      </c>
    </row>
    <row r="1752" spans="1:21" x14ac:dyDescent="0.25">
      <c r="A1752" s="6">
        <v>43447</v>
      </c>
      <c r="B1752" s="7">
        <v>41.317619323730398</v>
      </c>
      <c r="C1752" s="7">
        <v>114.504829406738</v>
      </c>
      <c r="D1752" s="7">
        <v>97.452331542968693</v>
      </c>
      <c r="E1752" s="7">
        <v>89.480010986328097</v>
      </c>
      <c r="F1752" s="7">
        <v>87.177993774414006</v>
      </c>
      <c r="G1752" s="11">
        <f t="shared" si="352"/>
        <v>3.1403809565755392E-3</v>
      </c>
      <c r="H1752" s="11">
        <f t="shared" si="353"/>
        <v>3.1403809565755392E-3</v>
      </c>
      <c r="I1752" s="7">
        <f t="shared" si="354"/>
        <v>247.81484583154921</v>
      </c>
      <c r="J1752" s="2">
        <f t="shared" si="355"/>
        <v>42.43101018744656</v>
      </c>
      <c r="K1752" s="2">
        <f t="shared" si="356"/>
        <v>49.259772142751068</v>
      </c>
      <c r="L1752" s="2">
        <f t="shared" si="357"/>
        <v>53.709114219367741</v>
      </c>
      <c r="M1752" s="2">
        <f t="shared" si="358"/>
        <v>48.515083565711777</v>
      </c>
      <c r="N1752" s="2">
        <f t="shared" si="359"/>
        <v>53.899865716272053</v>
      </c>
      <c r="O1752" s="8" cm="1">
        <f t="array" ref="O1752">MAX(ABS(J1752:N1752/I1752 - $X$2:$AB$2))</f>
        <v>2.8779385492147619E-2</v>
      </c>
      <c r="P1752" s="2">
        <f t="shared" si="360"/>
        <v>42.43101018744656</v>
      </c>
      <c r="Q1752" s="2">
        <f t="shared" si="361"/>
        <v>49.259772142751068</v>
      </c>
      <c r="R1752" s="2">
        <f t="shared" si="362"/>
        <v>53.709114219367741</v>
      </c>
      <c r="S1752" s="2">
        <f t="shared" si="363"/>
        <v>48.515083565711777</v>
      </c>
      <c r="T1752" s="2">
        <f t="shared" si="364"/>
        <v>53.899865716272053</v>
      </c>
      <c r="U1752" s="8" cm="1">
        <f t="array" ref="U1752">SUM(ABS(P1752:T1752/I1752-J1752:N1752/I1752))</f>
        <v>0</v>
      </c>
    </row>
    <row r="1753" spans="1:21" x14ac:dyDescent="0.25">
      <c r="A1753" s="6">
        <v>43448</v>
      </c>
      <c r="B1753" s="7">
        <v>39.995555877685497</v>
      </c>
      <c r="C1753" s="7">
        <v>115.296089172363</v>
      </c>
      <c r="D1753" s="7">
        <v>95.678779602050696</v>
      </c>
      <c r="E1753" s="7">
        <v>88.745544433593693</v>
      </c>
      <c r="F1753" s="7">
        <v>86.137023925781193</v>
      </c>
      <c r="G1753" s="11">
        <f t="shared" si="352"/>
        <v>-1.2253407566882646E-2</v>
      </c>
      <c r="H1753" s="11">
        <f t="shared" si="353"/>
        <v>-1.2253407566882646E-2</v>
      </c>
      <c r="I1753" s="7">
        <f t="shared" si="354"/>
        <v>244.77826952445105</v>
      </c>
      <c r="J1753" s="2">
        <f t="shared" si="355"/>
        <v>41.073320938507592</v>
      </c>
      <c r="K1753" s="2">
        <f t="shared" si="356"/>
        <v>49.600170674082534</v>
      </c>
      <c r="L1753" s="2">
        <f t="shared" si="357"/>
        <v>52.731652702946811</v>
      </c>
      <c r="M1753" s="2">
        <f t="shared" si="358"/>
        <v>48.11686383161301</v>
      </c>
      <c r="N1753" s="2">
        <f t="shared" si="359"/>
        <v>53.256261377301094</v>
      </c>
      <c r="O1753" s="8" cm="1">
        <f t="array" ref="O1753">MAX(ABS(J1753:N1753/I1753 - $X$2:$AB$2))</f>
        <v>3.2201931085207081E-2</v>
      </c>
      <c r="P1753" s="2">
        <f t="shared" si="360"/>
        <v>41.073320938507592</v>
      </c>
      <c r="Q1753" s="2">
        <f t="shared" si="361"/>
        <v>49.600170674082534</v>
      </c>
      <c r="R1753" s="2">
        <f t="shared" si="362"/>
        <v>52.731652702946811</v>
      </c>
      <c r="S1753" s="2">
        <f t="shared" si="363"/>
        <v>48.11686383161301</v>
      </c>
      <c r="T1753" s="2">
        <f t="shared" si="364"/>
        <v>53.256261377301094</v>
      </c>
      <c r="U1753" s="8" cm="1">
        <f t="array" ref="U1753">SUM(ABS(P1753:T1753/I1753-J1753:N1753/I1753))</f>
        <v>0</v>
      </c>
    </row>
    <row r="1754" spans="1:21" x14ac:dyDescent="0.25">
      <c r="A1754" s="6">
        <v>43451</v>
      </c>
      <c r="B1754" s="7">
        <v>39.6233520507812</v>
      </c>
      <c r="C1754" s="7">
        <v>113.204284667968</v>
      </c>
      <c r="D1754" s="7">
        <v>94.518821716308594</v>
      </c>
      <c r="E1754" s="7">
        <v>87.612899780273395</v>
      </c>
      <c r="F1754" s="7">
        <v>85.124198913574205</v>
      </c>
      <c r="G1754" s="11">
        <f t="shared" si="352"/>
        <v>-1.2916689738301734E-2</v>
      </c>
      <c r="H1754" s="11">
        <f t="shared" si="353"/>
        <v>-1.2916689738301734E-2</v>
      </c>
      <c r="I1754" s="7">
        <f t="shared" si="354"/>
        <v>241.61654456232532</v>
      </c>
      <c r="J1754" s="2">
        <f t="shared" si="355"/>
        <v>40.691087290255936</v>
      </c>
      <c r="K1754" s="2">
        <f t="shared" si="356"/>
        <v>48.700280129836074</v>
      </c>
      <c r="L1754" s="2">
        <f t="shared" si="357"/>
        <v>52.092362605023297</v>
      </c>
      <c r="M1754" s="2">
        <f t="shared" si="358"/>
        <v>47.502756285129948</v>
      </c>
      <c r="N1754" s="2">
        <f t="shared" si="359"/>
        <v>52.630058252080048</v>
      </c>
      <c r="O1754" s="8" cm="1">
        <f t="array" ref="O1754">MAX(ABS(J1754:N1754/I1754 - $X$2:$AB$2))</f>
        <v>3.1588158153798895E-2</v>
      </c>
      <c r="P1754" s="2">
        <f t="shared" si="360"/>
        <v>40.691087290255936</v>
      </c>
      <c r="Q1754" s="2">
        <f t="shared" si="361"/>
        <v>48.700280129836074</v>
      </c>
      <c r="R1754" s="2">
        <f t="shared" si="362"/>
        <v>52.092362605023297</v>
      </c>
      <c r="S1754" s="2">
        <f t="shared" si="363"/>
        <v>47.502756285129948</v>
      </c>
      <c r="T1754" s="2">
        <f t="shared" si="364"/>
        <v>52.630058252080048</v>
      </c>
      <c r="U1754" s="8" cm="1">
        <f t="array" ref="U1754">SUM(ABS(P1754:T1754/I1754-J1754:N1754/I1754))</f>
        <v>0</v>
      </c>
    </row>
    <row r="1755" spans="1:21" x14ac:dyDescent="0.25">
      <c r="A1755" s="6">
        <v>43452</v>
      </c>
      <c r="B1755" s="7">
        <v>40.138164520263601</v>
      </c>
      <c r="C1755" s="7">
        <v>113.022369384765</v>
      </c>
      <c r="D1755" s="7">
        <v>92.240974426269503</v>
      </c>
      <c r="E1755" s="7">
        <v>87.196983337402301</v>
      </c>
      <c r="F1755" s="7">
        <v>85.414909362792898</v>
      </c>
      <c r="G1755" s="11">
        <f t="shared" si="352"/>
        <v>-3.5210173856303761E-3</v>
      </c>
      <c r="H1755" s="11">
        <f t="shared" si="353"/>
        <v>-3.5210173856303761E-3</v>
      </c>
      <c r="I1755" s="7">
        <f t="shared" si="354"/>
        <v>240.76580850826542</v>
      </c>
      <c r="J1755" s="2">
        <f t="shared" si="355"/>
        <v>41.219772473351334</v>
      </c>
      <c r="K1755" s="2">
        <f t="shared" si="356"/>
        <v>48.62202050143182</v>
      </c>
      <c r="L1755" s="2">
        <f t="shared" si="357"/>
        <v>50.836967702326234</v>
      </c>
      <c r="M1755" s="2">
        <f t="shared" si="358"/>
        <v>47.277250937512946</v>
      </c>
      <c r="N1755" s="2">
        <f t="shared" si="359"/>
        <v>52.809796893643089</v>
      </c>
      <c r="O1755" s="8" cm="1">
        <f t="array" ref="O1755">MAX(ABS(J1755:N1755/I1755 - $X$2:$AB$2))</f>
        <v>2.8797233590847404E-2</v>
      </c>
      <c r="P1755" s="2">
        <f t="shared" si="360"/>
        <v>41.219772473351334</v>
      </c>
      <c r="Q1755" s="2">
        <f t="shared" si="361"/>
        <v>48.62202050143182</v>
      </c>
      <c r="R1755" s="2">
        <f t="shared" si="362"/>
        <v>50.836967702326234</v>
      </c>
      <c r="S1755" s="2">
        <f t="shared" si="363"/>
        <v>47.277250937512946</v>
      </c>
      <c r="T1755" s="2">
        <f t="shared" si="364"/>
        <v>52.809796893643089</v>
      </c>
      <c r="U1755" s="8" cm="1">
        <f t="array" ref="U1755">SUM(ABS(P1755:T1755/I1755-J1755:N1755/I1755))</f>
        <v>0</v>
      </c>
    </row>
    <row r="1756" spans="1:21" x14ac:dyDescent="0.25">
      <c r="A1756" s="6">
        <v>43453</v>
      </c>
      <c r="B1756" s="7">
        <v>38.886192321777301</v>
      </c>
      <c r="C1756" s="7">
        <v>111.25795745849599</v>
      </c>
      <c r="D1756" s="7">
        <v>90.635528564453097</v>
      </c>
      <c r="E1756" s="7">
        <v>86.090866088867102</v>
      </c>
      <c r="F1756" s="7">
        <v>84.917877197265597</v>
      </c>
      <c r="G1756" s="11">
        <f t="shared" si="352"/>
        <v>-1.5934968440348585E-2</v>
      </c>
      <c r="H1756" s="11">
        <f t="shared" si="353"/>
        <v>-1.5934968440348585E-2</v>
      </c>
      <c r="I1756" s="7">
        <f t="shared" si="354"/>
        <v>236.9292129481712</v>
      </c>
      <c r="J1756" s="2">
        <f t="shared" si="355"/>
        <v>39.93406322925987</v>
      </c>
      <c r="K1756" s="2">
        <f t="shared" si="356"/>
        <v>47.862973656820309</v>
      </c>
      <c r="L1756" s="2">
        <f t="shared" si="357"/>
        <v>49.95215485280206</v>
      </c>
      <c r="M1756" s="2">
        <f t="shared" si="358"/>
        <v>46.677526259848797</v>
      </c>
      <c r="N1756" s="2">
        <f t="shared" si="359"/>
        <v>52.502494949440148</v>
      </c>
      <c r="O1756" s="8" cm="1">
        <f t="array" ref="O1756">MAX(ABS(J1756:N1756/I1756 - $X$2:$AB$2))</f>
        <v>3.1451500925740478E-2</v>
      </c>
      <c r="P1756" s="2">
        <f t="shared" si="360"/>
        <v>39.93406322925987</v>
      </c>
      <c r="Q1756" s="2">
        <f t="shared" si="361"/>
        <v>47.862973656820309</v>
      </c>
      <c r="R1756" s="2">
        <f t="shared" si="362"/>
        <v>49.95215485280206</v>
      </c>
      <c r="S1756" s="2">
        <f t="shared" si="363"/>
        <v>46.677526259848797</v>
      </c>
      <c r="T1756" s="2">
        <f t="shared" si="364"/>
        <v>52.502494949440148</v>
      </c>
      <c r="U1756" s="8" cm="1">
        <f t="array" ref="U1756">SUM(ABS(P1756:T1756/I1756-J1756:N1756/I1756))</f>
        <v>0</v>
      </c>
    </row>
    <row r="1757" spans="1:21" x14ac:dyDescent="0.25">
      <c r="A1757" s="6">
        <v>43454</v>
      </c>
      <c r="B1757" s="7">
        <v>37.904903411865199</v>
      </c>
      <c r="C1757" s="7">
        <v>110.54856109619099</v>
      </c>
      <c r="D1757" s="7">
        <v>88.240013122558594</v>
      </c>
      <c r="E1757" s="7">
        <v>85.347564697265597</v>
      </c>
      <c r="F1757" s="7">
        <v>81.851257324218693</v>
      </c>
      <c r="G1757" s="11">
        <f t="shared" si="352"/>
        <v>-2.0817099264856087E-2</v>
      </c>
      <c r="H1757" s="11">
        <f t="shared" si="353"/>
        <v>-2.0817099264856087E-2</v>
      </c>
      <c r="I1757" s="7">
        <f t="shared" si="354"/>
        <v>231.99703400348488</v>
      </c>
      <c r="J1757" s="2">
        <f t="shared" si="355"/>
        <v>38.926331408917676</v>
      </c>
      <c r="K1757" s="2">
        <f t="shared" si="356"/>
        <v>47.557792614701015</v>
      </c>
      <c r="L1757" s="2">
        <f t="shared" si="357"/>
        <v>48.631909247121072</v>
      </c>
      <c r="M1757" s="2">
        <f t="shared" si="358"/>
        <v>46.274516372718068</v>
      </c>
      <c r="N1757" s="2">
        <f t="shared" si="359"/>
        <v>50.606484360027039</v>
      </c>
      <c r="O1757" s="8" cm="1">
        <f t="array" ref="O1757">MAX(ABS(J1757:N1757/I1757 - $X$2:$AB$2))</f>
        <v>3.2211943673672361E-2</v>
      </c>
      <c r="P1757" s="2">
        <f t="shared" si="360"/>
        <v>38.926331408917676</v>
      </c>
      <c r="Q1757" s="2">
        <f t="shared" si="361"/>
        <v>47.557792614701015</v>
      </c>
      <c r="R1757" s="2">
        <f t="shared" si="362"/>
        <v>48.631909247121072</v>
      </c>
      <c r="S1757" s="2">
        <f t="shared" si="363"/>
        <v>46.274516372718068</v>
      </c>
      <c r="T1757" s="2">
        <f t="shared" si="364"/>
        <v>50.606484360027039</v>
      </c>
      <c r="U1757" s="8" cm="1">
        <f t="array" ref="U1757">SUM(ABS(P1757:T1757/I1757-J1757:N1757/I1757))</f>
        <v>0</v>
      </c>
    </row>
    <row r="1758" spans="1:21" x14ac:dyDescent="0.25">
      <c r="A1758" s="6">
        <v>43455</v>
      </c>
      <c r="B1758" s="7">
        <v>36.430568695068303</v>
      </c>
      <c r="C1758" s="7">
        <v>109.202491760253</v>
      </c>
      <c r="D1758" s="7">
        <v>87.592765808105398</v>
      </c>
      <c r="E1758" s="7">
        <v>83.330039978027301</v>
      </c>
      <c r="F1758" s="7">
        <v>81.710609436035099</v>
      </c>
      <c r="G1758" s="11">
        <f t="shared" si="352"/>
        <v>-1.564976023735154E-2</v>
      </c>
      <c r="H1758" s="11">
        <f t="shared" si="353"/>
        <v>-1.564976023735154E-2</v>
      </c>
      <c r="I1758" s="7">
        <f t="shared" si="354"/>
        <v>228.36633604555365</v>
      </c>
      <c r="J1758" s="2">
        <f t="shared" si="355"/>
        <v>37.412267616956022</v>
      </c>
      <c r="K1758" s="2">
        <f t="shared" si="356"/>
        <v>46.978716001773911</v>
      </c>
      <c r="L1758" s="2">
        <f t="shared" si="357"/>
        <v>48.275190435064559</v>
      </c>
      <c r="M1758" s="2">
        <f t="shared" si="358"/>
        <v>45.180636529937424</v>
      </c>
      <c r="N1758" s="2">
        <f t="shared" si="359"/>
        <v>50.519525461821722</v>
      </c>
      <c r="O1758" s="8" cm="1">
        <f t="array" ref="O1758">MAX(ABS(J1758:N1758/I1758 - $X$2:$AB$2))</f>
        <v>3.6174331712826691E-2</v>
      </c>
      <c r="P1758" s="2">
        <f t="shared" si="360"/>
        <v>37.412267616956022</v>
      </c>
      <c r="Q1758" s="2">
        <f t="shared" si="361"/>
        <v>46.978716001773911</v>
      </c>
      <c r="R1758" s="2">
        <f t="shared" si="362"/>
        <v>48.275190435064559</v>
      </c>
      <c r="S1758" s="2">
        <f t="shared" si="363"/>
        <v>45.180636529937424</v>
      </c>
      <c r="T1758" s="2">
        <f t="shared" si="364"/>
        <v>50.519525461821722</v>
      </c>
      <c r="U1758" s="8" cm="1">
        <f t="array" ref="U1758">SUM(ABS(P1758:T1758/I1758-J1758:N1758/I1758))</f>
        <v>0</v>
      </c>
    </row>
    <row r="1759" spans="1:21" x14ac:dyDescent="0.25">
      <c r="A1759" s="6">
        <v>43458</v>
      </c>
      <c r="B1759" s="7">
        <v>35.487964630126903</v>
      </c>
      <c r="C1759" s="7">
        <v>106.36489105224599</v>
      </c>
      <c r="D1759" s="7">
        <v>84.886245727539006</v>
      </c>
      <c r="E1759" s="7">
        <v>81.53369140625</v>
      </c>
      <c r="F1759" s="7">
        <v>80.482086181640597</v>
      </c>
      <c r="G1759" s="11">
        <f t="shared" si="352"/>
        <v>-2.3707127167684638E-2</v>
      </c>
      <c r="H1759" s="11">
        <f t="shared" si="353"/>
        <v>-2.3707127167684638E-2</v>
      </c>
      <c r="I1759" s="7">
        <f t="shared" si="354"/>
        <v>222.95242627610349</v>
      </c>
      <c r="J1759" s="2">
        <f t="shared" si="355"/>
        <v>36.444263086760692</v>
      </c>
      <c r="K1759" s="2">
        <f t="shared" si="356"/>
        <v>45.757985268993934</v>
      </c>
      <c r="L1759" s="2">
        <f t="shared" si="357"/>
        <v>46.783540170339407</v>
      </c>
      <c r="M1759" s="2">
        <f t="shared" si="358"/>
        <v>44.206675975929016</v>
      </c>
      <c r="N1759" s="2">
        <f t="shared" si="359"/>
        <v>49.759961774080431</v>
      </c>
      <c r="O1759" s="8" cm="1">
        <f t="array" ref="O1759">MAX(ABS(J1759:N1759/I1759 - $X$2:$AB$2))</f>
        <v>3.6537939077513126E-2</v>
      </c>
      <c r="P1759" s="2">
        <f t="shared" si="360"/>
        <v>36.444263086760692</v>
      </c>
      <c r="Q1759" s="2">
        <f t="shared" si="361"/>
        <v>45.757985268993934</v>
      </c>
      <c r="R1759" s="2">
        <f t="shared" si="362"/>
        <v>46.783540170339407</v>
      </c>
      <c r="S1759" s="2">
        <f t="shared" si="363"/>
        <v>44.206675975929016</v>
      </c>
      <c r="T1759" s="2">
        <f t="shared" si="364"/>
        <v>49.759961774080431</v>
      </c>
      <c r="U1759" s="8" cm="1">
        <f t="array" ref="U1759">SUM(ABS(P1759:T1759/I1759-J1759:N1759/I1759))</f>
        <v>0</v>
      </c>
    </row>
    <row r="1760" spans="1:21" x14ac:dyDescent="0.25">
      <c r="A1760" s="6">
        <v>43460</v>
      </c>
      <c r="B1760" s="7">
        <v>37.987075805663999</v>
      </c>
      <c r="C1760" s="7">
        <v>113.468017578125</v>
      </c>
      <c r="D1760" s="7">
        <v>90.265686035156193</v>
      </c>
      <c r="E1760" s="7">
        <v>84.913970947265597</v>
      </c>
      <c r="F1760" s="7">
        <v>84.786598205566406</v>
      </c>
      <c r="G1760" s="11">
        <f t="shared" si="352"/>
        <v>5.8672190858932494E-2</v>
      </c>
      <c r="H1760" s="11">
        <f t="shared" si="353"/>
        <v>5.8672190858932494E-2</v>
      </c>
      <c r="I1760" s="7">
        <f t="shared" si="354"/>
        <v>236.0335335830371</v>
      </c>
      <c r="J1760" s="2">
        <f t="shared" si="355"/>
        <v>39.01071811210803</v>
      </c>
      <c r="K1760" s="2">
        <f t="shared" si="356"/>
        <v>48.813737554541994</v>
      </c>
      <c r="L1760" s="2">
        <f t="shared" si="357"/>
        <v>49.748322739863561</v>
      </c>
      <c r="M1760" s="2">
        <f t="shared" si="358"/>
        <v>46.039426582462745</v>
      </c>
      <c r="N1760" s="2">
        <f t="shared" si="359"/>
        <v>52.421328594060789</v>
      </c>
      <c r="O1760" s="8" cm="1">
        <f t="array" ref="O1760">MAX(ABS(J1760:N1760/I1760 - $X$2:$AB$2))</f>
        <v>3.4723831313638431E-2</v>
      </c>
      <c r="P1760" s="2">
        <f t="shared" si="360"/>
        <v>39.01071811210803</v>
      </c>
      <c r="Q1760" s="2">
        <f t="shared" si="361"/>
        <v>48.813737554541994</v>
      </c>
      <c r="R1760" s="2">
        <f t="shared" si="362"/>
        <v>49.748322739863561</v>
      </c>
      <c r="S1760" s="2">
        <f t="shared" si="363"/>
        <v>46.039426582462745</v>
      </c>
      <c r="T1760" s="2">
        <f t="shared" si="364"/>
        <v>52.421328594060789</v>
      </c>
      <c r="U1760" s="8" cm="1">
        <f t="array" ref="U1760">SUM(ABS(P1760:T1760/I1760-J1760:N1760/I1760))</f>
        <v>0</v>
      </c>
    </row>
    <row r="1761" spans="1:21" x14ac:dyDescent="0.25">
      <c r="A1761" s="6">
        <v>43461</v>
      </c>
      <c r="B1761" s="7">
        <v>37.740547180175703</v>
      </c>
      <c r="C1761" s="7">
        <v>115.20513916015599</v>
      </c>
      <c r="D1761" s="7">
        <v>91.887939453125</v>
      </c>
      <c r="E1761" s="7">
        <v>85.869674682617102</v>
      </c>
      <c r="F1761" s="7">
        <v>85.8931884765625</v>
      </c>
      <c r="G1761" s="11">
        <f t="shared" si="352"/>
        <v>1.0975383708825781E-2</v>
      </c>
      <c r="H1761" s="11">
        <f t="shared" si="353"/>
        <v>1.0975383708825781E-2</v>
      </c>
      <c r="I1761" s="7">
        <f t="shared" si="354"/>
        <v>238.62409218226097</v>
      </c>
      <c r="J1761" s="2">
        <f t="shared" si="355"/>
        <v>38.757546250059747</v>
      </c>
      <c r="K1761" s="2">
        <f t="shared" si="356"/>
        <v>49.561044142032237</v>
      </c>
      <c r="L1761" s="2">
        <f t="shared" si="357"/>
        <v>50.642398774155559</v>
      </c>
      <c r="M1761" s="2">
        <f t="shared" si="358"/>
        <v>46.557598697928015</v>
      </c>
      <c r="N1761" s="2">
        <f t="shared" si="359"/>
        <v>53.105504318085394</v>
      </c>
      <c r="O1761" s="8" cm="1">
        <f t="array" ref="O1761">MAX(ABS(J1761:N1761/I1761 - $X$2:$AB$2))</f>
        <v>3.757907302814692E-2</v>
      </c>
      <c r="P1761" s="2">
        <f t="shared" si="360"/>
        <v>38.757546250059747</v>
      </c>
      <c r="Q1761" s="2">
        <f t="shared" si="361"/>
        <v>49.561044142032237</v>
      </c>
      <c r="R1761" s="2">
        <f t="shared" si="362"/>
        <v>50.642398774155559</v>
      </c>
      <c r="S1761" s="2">
        <f t="shared" si="363"/>
        <v>46.557598697928015</v>
      </c>
      <c r="T1761" s="2">
        <f t="shared" si="364"/>
        <v>53.105504318085394</v>
      </c>
      <c r="U1761" s="8" cm="1">
        <f t="array" ref="U1761">SUM(ABS(P1761:T1761/I1761-J1761:N1761/I1761))</f>
        <v>0</v>
      </c>
    </row>
    <row r="1762" spans="1:21" x14ac:dyDescent="0.25">
      <c r="A1762" s="6">
        <v>43462</v>
      </c>
      <c r="B1762" s="7">
        <v>37.759883880615199</v>
      </c>
      <c r="C1762" s="7">
        <v>114.241073608398</v>
      </c>
      <c r="D1762" s="7">
        <v>91.324775695800696</v>
      </c>
      <c r="E1762" s="7">
        <v>85.683837890625</v>
      </c>
      <c r="F1762" s="7">
        <v>86.399620056152301</v>
      </c>
      <c r="G1762" s="11">
        <f t="shared" si="352"/>
        <v>-2.0656107180401229E-3</v>
      </c>
      <c r="H1762" s="11">
        <f t="shared" si="353"/>
        <v>-2.0656107180401229E-3</v>
      </c>
      <c r="I1762" s="7">
        <f t="shared" si="354"/>
        <v>238.1311876998667</v>
      </c>
      <c r="J1762" s="2">
        <f t="shared" si="355"/>
        <v>38.777404018894664</v>
      </c>
      <c r="K1762" s="2">
        <f t="shared" si="356"/>
        <v>49.146304871589905</v>
      </c>
      <c r="L1762" s="2">
        <f t="shared" si="357"/>
        <v>50.332021114766228</v>
      </c>
      <c r="M1762" s="2">
        <f t="shared" si="358"/>
        <v>46.456840021283931</v>
      </c>
      <c r="N1762" s="2">
        <f t="shared" si="359"/>
        <v>53.418617673331951</v>
      </c>
      <c r="O1762" s="8" cm="1">
        <f t="array" ref="O1762">MAX(ABS(J1762:N1762/I1762 - $X$2:$AB$2))</f>
        <v>3.7159490138819945E-2</v>
      </c>
      <c r="P1762" s="2">
        <f t="shared" si="360"/>
        <v>38.777404018894664</v>
      </c>
      <c r="Q1762" s="2">
        <f t="shared" si="361"/>
        <v>49.146304871589905</v>
      </c>
      <c r="R1762" s="2">
        <f t="shared" si="362"/>
        <v>50.332021114766228</v>
      </c>
      <c r="S1762" s="2">
        <f t="shared" si="363"/>
        <v>46.456840021283931</v>
      </c>
      <c r="T1762" s="2">
        <f t="shared" si="364"/>
        <v>53.418617673331951</v>
      </c>
      <c r="U1762" s="8" cm="1">
        <f t="array" ref="U1762">SUM(ABS(P1762:T1762/I1762-J1762:N1762/I1762))</f>
        <v>0</v>
      </c>
    </row>
    <row r="1763" spans="1:21" x14ac:dyDescent="0.25">
      <c r="A1763" s="6">
        <v>43465</v>
      </c>
      <c r="B1763" s="7">
        <v>38.124843597412102</v>
      </c>
      <c r="C1763" s="7">
        <v>115.568923950195</v>
      </c>
      <c r="D1763" s="7">
        <v>91.442451477050696</v>
      </c>
      <c r="E1763" s="7">
        <v>86.382896423339801</v>
      </c>
      <c r="F1763" s="7">
        <v>87.356170654296804</v>
      </c>
      <c r="G1763" s="11">
        <f t="shared" si="352"/>
        <v>8.3202881408992457E-3</v>
      </c>
      <c r="H1763" s="11">
        <f t="shared" si="353"/>
        <v>8.3202881408992457E-3</v>
      </c>
      <c r="I1763" s="7">
        <f t="shared" si="354"/>
        <v>240.11250779686415</v>
      </c>
      <c r="J1763" s="2">
        <f t="shared" si="355"/>
        <v>39.152198349131474</v>
      </c>
      <c r="K1763" s="2">
        <f t="shared" si="356"/>
        <v>49.717543705929813</v>
      </c>
      <c r="L1763" s="2">
        <f t="shared" si="357"/>
        <v>50.396876022554885</v>
      </c>
      <c r="M1763" s="2">
        <f t="shared" si="358"/>
        <v>46.835861914085939</v>
      </c>
      <c r="N1763" s="2">
        <f t="shared" si="359"/>
        <v>54.010027805162032</v>
      </c>
      <c r="O1763" s="8" cm="1">
        <f t="array" ref="O1763">MAX(ABS(J1763:N1763/I1763 - $X$2:$AB$2))</f>
        <v>3.6942278816002622E-2</v>
      </c>
      <c r="P1763" s="2">
        <f t="shared" si="360"/>
        <v>39.152198349131474</v>
      </c>
      <c r="Q1763" s="2">
        <f t="shared" si="361"/>
        <v>49.717543705929813</v>
      </c>
      <c r="R1763" s="2">
        <f t="shared" si="362"/>
        <v>50.396876022554885</v>
      </c>
      <c r="S1763" s="2">
        <f t="shared" si="363"/>
        <v>46.835861914085939</v>
      </c>
      <c r="T1763" s="2">
        <f t="shared" si="364"/>
        <v>54.010027805162032</v>
      </c>
      <c r="U1763" s="8" cm="1">
        <f t="array" ref="U1763">SUM(ABS(P1763:T1763/I1763-J1763:N1763/I1763))</f>
        <v>0</v>
      </c>
    </row>
    <row r="1764" spans="1:21" x14ac:dyDescent="0.25">
      <c r="A1764" s="6">
        <v>43467</v>
      </c>
      <c r="B1764" s="7">
        <v>38.168350219726499</v>
      </c>
      <c r="C1764" s="7">
        <v>114.94139099121</v>
      </c>
      <c r="D1764" s="7">
        <v>93.039482116699205</v>
      </c>
      <c r="E1764" s="7">
        <v>87.878356933593693</v>
      </c>
      <c r="F1764" s="7">
        <v>87.534347534179602</v>
      </c>
      <c r="G1764" s="11">
        <f t="shared" si="352"/>
        <v>6.5630684461095434E-3</v>
      </c>
      <c r="H1764" s="11">
        <f t="shared" si="353"/>
        <v>6.5630684461095434E-3</v>
      </c>
      <c r="I1764" s="7">
        <f t="shared" si="354"/>
        <v>241.68838262030198</v>
      </c>
      <c r="J1764" s="2">
        <f t="shared" si="355"/>
        <v>39.196877349636793</v>
      </c>
      <c r="K1764" s="2">
        <f t="shared" si="356"/>
        <v>49.447580153022692</v>
      </c>
      <c r="L1764" s="2">
        <f t="shared" si="357"/>
        <v>51.277050972488141</v>
      </c>
      <c r="M1764" s="2">
        <f t="shared" si="358"/>
        <v>47.646684251102364</v>
      </c>
      <c r="N1764" s="2">
        <f t="shared" si="359"/>
        <v>54.120189894052011</v>
      </c>
      <c r="O1764" s="8" cm="1">
        <f t="array" ref="O1764">MAX(ABS(J1764:N1764/I1764 - $X$2:$AB$2))</f>
        <v>3.7820598058219496E-2</v>
      </c>
      <c r="P1764" s="2">
        <f t="shared" si="360"/>
        <v>39.196877349636793</v>
      </c>
      <c r="Q1764" s="2">
        <f t="shared" si="361"/>
        <v>49.447580153022692</v>
      </c>
      <c r="R1764" s="2">
        <f t="shared" si="362"/>
        <v>51.277050972488141</v>
      </c>
      <c r="S1764" s="2">
        <f t="shared" si="363"/>
        <v>47.646684251102364</v>
      </c>
      <c r="T1764" s="2">
        <f t="shared" si="364"/>
        <v>54.120189894052011</v>
      </c>
      <c r="U1764" s="8" cm="1">
        <f t="array" ref="U1764">SUM(ABS(P1764:T1764/I1764-J1764:N1764/I1764))</f>
        <v>0</v>
      </c>
    </row>
    <row r="1765" spans="1:21" x14ac:dyDescent="0.25">
      <c r="A1765" s="6">
        <v>43468</v>
      </c>
      <c r="B1765" s="7">
        <v>34.366508483886697</v>
      </c>
      <c r="C1765" s="7">
        <v>110.512168884277</v>
      </c>
      <c r="D1765" s="7">
        <v>91.257530212402301</v>
      </c>
      <c r="E1765" s="7">
        <v>86.629440307617102</v>
      </c>
      <c r="F1765" s="7">
        <v>87.084220886230398</v>
      </c>
      <c r="G1765" s="11">
        <f t="shared" si="352"/>
        <v>-3.2054810331773265E-2</v>
      </c>
      <c r="H1765" s="11">
        <f t="shared" si="353"/>
        <v>-3.2054810331773265E-2</v>
      </c>
      <c r="I1765" s="7">
        <f t="shared" si="354"/>
        <v>233.94110735601515</v>
      </c>
      <c r="J1765" s="2">
        <f t="shared" si="355"/>
        <v>35.292586926692998</v>
      </c>
      <c r="K1765" s="2">
        <f t="shared" si="356"/>
        <v>47.54213675043799</v>
      </c>
      <c r="L1765" s="2">
        <f t="shared" si="357"/>
        <v>50.294959966085663</v>
      </c>
      <c r="M1765" s="2">
        <f t="shared" si="358"/>
        <v>46.96953531238443</v>
      </c>
      <c r="N1765" s="2">
        <f t="shared" si="359"/>
        <v>53.841888400414078</v>
      </c>
      <c r="O1765" s="8" cm="1">
        <f t="array" ref="O1765">MAX(ABS(J1765:N1765/I1765 - $X$2:$AB$2))</f>
        <v>4.9139010558823276E-2</v>
      </c>
      <c r="P1765" s="2">
        <f t="shared" si="360"/>
        <v>35.292586926692998</v>
      </c>
      <c r="Q1765" s="2">
        <f t="shared" si="361"/>
        <v>47.54213675043799</v>
      </c>
      <c r="R1765" s="2">
        <f t="shared" si="362"/>
        <v>50.294959966085663</v>
      </c>
      <c r="S1765" s="2">
        <f t="shared" si="363"/>
        <v>46.96953531238443</v>
      </c>
      <c r="T1765" s="2">
        <f t="shared" si="364"/>
        <v>53.841888400414078</v>
      </c>
      <c r="U1765" s="8" cm="1">
        <f t="array" ref="U1765">SUM(ABS(P1765:T1765/I1765-J1765:N1765/I1765))</f>
        <v>0</v>
      </c>
    </row>
    <row r="1766" spans="1:21" x14ac:dyDescent="0.25">
      <c r="A1766" s="6">
        <v>43469</v>
      </c>
      <c r="B1766" s="7">
        <v>35.833587646484297</v>
      </c>
      <c r="C1766" s="7">
        <v>116.55119323730401</v>
      </c>
      <c r="D1766" s="7">
        <v>93.148735046386705</v>
      </c>
      <c r="E1766" s="7">
        <v>89.823081970214801</v>
      </c>
      <c r="F1766" s="7">
        <v>87.628135681152301</v>
      </c>
      <c r="G1766" s="11">
        <f t="shared" si="352"/>
        <v>3.0839983131722093E-2</v>
      </c>
      <c r="H1766" s="11">
        <f t="shared" si="353"/>
        <v>3.0839983131722093E-2</v>
      </c>
      <c r="I1766" s="7">
        <f t="shared" si="354"/>
        <v>241.15584716069105</v>
      </c>
      <c r="J1766" s="2">
        <f t="shared" si="355"/>
        <v>36.79919964816257</v>
      </c>
      <c r="K1766" s="2">
        <f t="shared" si="356"/>
        <v>50.140114190655282</v>
      </c>
      <c r="L1766" s="2">
        <f t="shared" si="357"/>
        <v>51.337263775881148</v>
      </c>
      <c r="M1766" s="2">
        <f t="shared" si="358"/>
        <v>48.701092901973233</v>
      </c>
      <c r="N1766" s="2">
        <f t="shared" si="359"/>
        <v>54.178176644018833</v>
      </c>
      <c r="O1766" s="8" cm="1">
        <f t="array" ref="O1766">MAX(ABS(J1766:N1766/I1766 - $X$2:$AB$2))</f>
        <v>4.740490400117936E-2</v>
      </c>
      <c r="P1766" s="2">
        <f t="shared" si="360"/>
        <v>36.79919964816257</v>
      </c>
      <c r="Q1766" s="2">
        <f t="shared" si="361"/>
        <v>50.140114190655282</v>
      </c>
      <c r="R1766" s="2">
        <f t="shared" si="362"/>
        <v>51.337263775881148</v>
      </c>
      <c r="S1766" s="2">
        <f t="shared" si="363"/>
        <v>48.701092901973233</v>
      </c>
      <c r="T1766" s="2">
        <f t="shared" si="364"/>
        <v>54.178176644018833</v>
      </c>
      <c r="U1766" s="8" cm="1">
        <f t="array" ref="U1766">SUM(ABS(P1766:T1766/I1766-J1766:N1766/I1766))</f>
        <v>0</v>
      </c>
    </row>
    <row r="1767" spans="1:21" x14ac:dyDescent="0.25">
      <c r="A1767" s="6">
        <v>43472</v>
      </c>
      <c r="B1767" s="7">
        <v>35.753822326660099</v>
      </c>
      <c r="C1767" s="7">
        <v>116.62395477294901</v>
      </c>
      <c r="D1767" s="7">
        <v>94.359130859375</v>
      </c>
      <c r="E1767" s="7">
        <v>89.885520935058594</v>
      </c>
      <c r="F1767" s="7">
        <v>88.659713745117102</v>
      </c>
      <c r="G1767" s="11">
        <f t="shared" si="352"/>
        <v>5.3414692721349688E-3</v>
      </c>
      <c r="H1767" s="11">
        <f t="shared" si="353"/>
        <v>5.3414692721349688E-3</v>
      </c>
      <c r="I1767" s="7">
        <f t="shared" si="354"/>
        <v>242.44397370809554</v>
      </c>
      <c r="J1767" s="2">
        <f t="shared" si="355"/>
        <v>36.717284882659094</v>
      </c>
      <c r="K1767" s="2">
        <f t="shared" si="356"/>
        <v>50.17141607272611</v>
      </c>
      <c r="L1767" s="2">
        <f t="shared" si="357"/>
        <v>52.0043518377175</v>
      </c>
      <c r="M1767" s="2">
        <f t="shared" si="358"/>
        <v>48.734946625992286</v>
      </c>
      <c r="N1767" s="2">
        <f t="shared" si="359"/>
        <v>54.815974289000579</v>
      </c>
      <c r="O1767" s="8" cm="1">
        <f t="array" ref="O1767">MAX(ABS(J1767:N1767/I1767 - $X$2:$AB$2))</f>
        <v>4.8553526321644142E-2</v>
      </c>
      <c r="P1767" s="2">
        <f t="shared" si="360"/>
        <v>36.717284882659094</v>
      </c>
      <c r="Q1767" s="2">
        <f t="shared" si="361"/>
        <v>50.17141607272611</v>
      </c>
      <c r="R1767" s="2">
        <f t="shared" si="362"/>
        <v>52.0043518377175</v>
      </c>
      <c r="S1767" s="2">
        <f t="shared" si="363"/>
        <v>48.734946625992286</v>
      </c>
      <c r="T1767" s="2">
        <f t="shared" si="364"/>
        <v>54.815974289000579</v>
      </c>
      <c r="U1767" s="8" cm="1">
        <f t="array" ref="U1767">SUM(ABS(P1767:T1767/I1767-J1767:N1767/I1767))</f>
        <v>0</v>
      </c>
    </row>
    <row r="1768" spans="1:21" x14ac:dyDescent="0.25">
      <c r="A1768" s="6">
        <v>43473</v>
      </c>
      <c r="B1768" s="7">
        <v>36.435405731201101</v>
      </c>
      <c r="C1768" s="7">
        <v>118.02455139160099</v>
      </c>
      <c r="D1768" s="7">
        <v>93.947250366210895</v>
      </c>
      <c r="E1768" s="7">
        <v>89.716026306152301</v>
      </c>
      <c r="F1768" s="7">
        <v>89.278656005859304</v>
      </c>
      <c r="G1768" s="11">
        <f t="shared" si="352"/>
        <v>5.6353691997972355E-3</v>
      </c>
      <c r="H1768" s="11">
        <f t="shared" si="353"/>
        <v>5.6353691997972355E-3</v>
      </c>
      <c r="I1768" s="7">
        <f t="shared" si="354"/>
        <v>243.81023501020658</v>
      </c>
      <c r="J1768" s="2">
        <f t="shared" si="355"/>
        <v>37.417234997284012</v>
      </c>
      <c r="K1768" s="2">
        <f t="shared" si="356"/>
        <v>50.773950224832753</v>
      </c>
      <c r="L1768" s="2">
        <f t="shared" si="357"/>
        <v>51.777351250847744</v>
      </c>
      <c r="M1768" s="2">
        <f t="shared" si="358"/>
        <v>48.643048491485082</v>
      </c>
      <c r="N1768" s="2">
        <f t="shared" si="359"/>
        <v>55.198650045757006</v>
      </c>
      <c r="O1768" s="8" cm="1">
        <f t="array" ref="O1768">MAX(ABS(J1768:N1768/I1768 - $X$2:$AB$2))</f>
        <v>4.6531319754818251E-2</v>
      </c>
      <c r="P1768" s="2">
        <f t="shared" si="360"/>
        <v>37.417234997284012</v>
      </c>
      <c r="Q1768" s="2">
        <f t="shared" si="361"/>
        <v>50.773950224832753</v>
      </c>
      <c r="R1768" s="2">
        <f t="shared" si="362"/>
        <v>51.777351250847744</v>
      </c>
      <c r="S1768" s="2">
        <f t="shared" si="363"/>
        <v>48.643048491485082</v>
      </c>
      <c r="T1768" s="2">
        <f t="shared" si="364"/>
        <v>55.198650045757006</v>
      </c>
      <c r="U1768" s="8" cm="1">
        <f t="array" ref="U1768">SUM(ABS(P1768:T1768/I1768-J1768:N1768/I1768))</f>
        <v>0</v>
      </c>
    </row>
    <row r="1769" spans="1:21" x14ac:dyDescent="0.25">
      <c r="A1769" s="6">
        <v>43474</v>
      </c>
      <c r="B1769" s="7">
        <v>37.054134368896399</v>
      </c>
      <c r="C1769" s="7">
        <v>118.479316711425</v>
      </c>
      <c r="D1769" s="7">
        <v>95.208068847656193</v>
      </c>
      <c r="E1769" s="7">
        <v>89.564376831054602</v>
      </c>
      <c r="F1769" s="7">
        <v>88.987937927246094</v>
      </c>
      <c r="G1769" s="11">
        <f t="shared" si="352"/>
        <v>5.1841645925883029E-3</v>
      </c>
      <c r="H1769" s="11">
        <f t="shared" si="353"/>
        <v>5.1841645925883029E-3</v>
      </c>
      <c r="I1769" s="7">
        <f t="shared" si="354"/>
        <v>245.07418739785714</v>
      </c>
      <c r="J1769" s="2">
        <f t="shared" si="355"/>
        <v>38.052636590091559</v>
      </c>
      <c r="K1769" s="2">
        <f t="shared" si="356"/>
        <v>50.969589449387918</v>
      </c>
      <c r="L1769" s="2">
        <f t="shared" si="357"/>
        <v>52.472228866987457</v>
      </c>
      <c r="M1769" s="2">
        <f t="shared" si="358"/>
        <v>48.560825804250662</v>
      </c>
      <c r="N1769" s="2">
        <f t="shared" si="359"/>
        <v>55.018906687139555</v>
      </c>
      <c r="O1769" s="8" cm="1">
        <f t="array" ref="O1769">MAX(ABS(J1769:N1769/I1769 - $X$2:$AB$2))</f>
        <v>4.4730132560568986E-2</v>
      </c>
      <c r="P1769" s="2">
        <f t="shared" si="360"/>
        <v>38.052636590091559</v>
      </c>
      <c r="Q1769" s="2">
        <f t="shared" si="361"/>
        <v>50.969589449387918</v>
      </c>
      <c r="R1769" s="2">
        <f t="shared" si="362"/>
        <v>52.472228866987457</v>
      </c>
      <c r="S1769" s="2">
        <f t="shared" si="363"/>
        <v>48.560825804250662</v>
      </c>
      <c r="T1769" s="2">
        <f t="shared" si="364"/>
        <v>55.018906687139555</v>
      </c>
      <c r="U1769" s="8" cm="1">
        <f t="array" ref="U1769">SUM(ABS(P1769:T1769/I1769-J1769:N1769/I1769))</f>
        <v>0</v>
      </c>
    </row>
    <row r="1770" spans="1:21" x14ac:dyDescent="0.25">
      <c r="A1770" s="6">
        <v>43475</v>
      </c>
      <c r="B1770" s="7">
        <v>37.172569274902301</v>
      </c>
      <c r="C1770" s="7">
        <v>120.92584991455</v>
      </c>
      <c r="D1770" s="7">
        <v>95.359390258789006</v>
      </c>
      <c r="E1770" s="7">
        <v>89.555435180664006</v>
      </c>
      <c r="F1770" s="7">
        <v>89.053581237792898</v>
      </c>
      <c r="G1770" s="11">
        <f t="shared" si="352"/>
        <v>5.2769986142298109E-3</v>
      </c>
      <c r="H1770" s="11">
        <f t="shared" si="353"/>
        <v>5.2769986142298109E-3</v>
      </c>
      <c r="I1770" s="7">
        <f t="shared" si="354"/>
        <v>246.36744354513911</v>
      </c>
      <c r="J1770" s="2">
        <f t="shared" si="355"/>
        <v>38.174262975772486</v>
      </c>
      <c r="K1770" s="2">
        <f t="shared" si="356"/>
        <v>52.022083643301109</v>
      </c>
      <c r="L1770" s="2">
        <f t="shared" si="357"/>
        <v>52.555626963530528</v>
      </c>
      <c r="M1770" s="2">
        <f t="shared" si="358"/>
        <v>48.555977739178552</v>
      </c>
      <c r="N1770" s="2">
        <f t="shared" si="359"/>
        <v>55.059492223356415</v>
      </c>
      <c r="O1770" s="8" cm="1">
        <f t="array" ref="O1770">MAX(ABS(J1770:N1770/I1770 - $X$2:$AB$2))</f>
        <v>4.5051511569635438E-2</v>
      </c>
      <c r="P1770" s="2">
        <f t="shared" si="360"/>
        <v>38.174262975772486</v>
      </c>
      <c r="Q1770" s="2">
        <f t="shared" si="361"/>
        <v>52.022083643301109</v>
      </c>
      <c r="R1770" s="2">
        <f t="shared" si="362"/>
        <v>52.555626963530528</v>
      </c>
      <c r="S1770" s="2">
        <f t="shared" si="363"/>
        <v>48.555977739178552</v>
      </c>
      <c r="T1770" s="2">
        <f t="shared" si="364"/>
        <v>55.059492223356415</v>
      </c>
      <c r="U1770" s="8" cm="1">
        <f t="array" ref="U1770">SUM(ABS(P1770:T1770/I1770-J1770:N1770/I1770))</f>
        <v>0</v>
      </c>
    </row>
    <row r="1771" spans="1:21" x14ac:dyDescent="0.25">
      <c r="A1771" s="6">
        <v>43476</v>
      </c>
      <c r="B1771" s="7">
        <v>36.807609558105398</v>
      </c>
      <c r="C1771" s="7">
        <v>120.143684387207</v>
      </c>
      <c r="D1771" s="7">
        <v>94.594474792480398</v>
      </c>
      <c r="E1771" s="7">
        <v>89.127258300781193</v>
      </c>
      <c r="F1771" s="7">
        <v>88.941047668457003</v>
      </c>
      <c r="G1771" s="11">
        <f t="shared" si="352"/>
        <v>-5.8229261389225462E-3</v>
      </c>
      <c r="H1771" s="11">
        <f t="shared" si="353"/>
        <v>-5.8229261389225462E-3</v>
      </c>
      <c r="I1771" s="7">
        <f t="shared" si="354"/>
        <v>244.9328641183406</v>
      </c>
      <c r="J1771" s="2">
        <f t="shared" si="355"/>
        <v>37.799468645535676</v>
      </c>
      <c r="K1771" s="2">
        <f t="shared" si="356"/>
        <v>51.685597436959817</v>
      </c>
      <c r="L1771" s="2">
        <f t="shared" si="357"/>
        <v>52.134057448490083</v>
      </c>
      <c r="M1771" s="2">
        <f t="shared" si="358"/>
        <v>48.323824916671704</v>
      </c>
      <c r="N1771" s="2">
        <f t="shared" si="359"/>
        <v>54.989915670683345</v>
      </c>
      <c r="O1771" s="8" cm="1">
        <f t="array" ref="O1771">MAX(ABS(J1771:N1771/I1771 - $X$2:$AB$2))</f>
        <v>4.5674165524506094E-2</v>
      </c>
      <c r="P1771" s="2">
        <f t="shared" si="360"/>
        <v>37.799468645535676</v>
      </c>
      <c r="Q1771" s="2">
        <f t="shared" si="361"/>
        <v>51.685597436959817</v>
      </c>
      <c r="R1771" s="2">
        <f t="shared" si="362"/>
        <v>52.134057448490083</v>
      </c>
      <c r="S1771" s="2">
        <f t="shared" si="363"/>
        <v>48.323824916671704</v>
      </c>
      <c r="T1771" s="2">
        <f t="shared" si="364"/>
        <v>54.989915670683345</v>
      </c>
      <c r="U1771" s="8" cm="1">
        <f t="array" ref="U1771">SUM(ABS(P1771:T1771/I1771-J1771:N1771/I1771))</f>
        <v>0</v>
      </c>
    </row>
    <row r="1772" spans="1:21" x14ac:dyDescent="0.25">
      <c r="A1772" s="6">
        <v>43479</v>
      </c>
      <c r="B1772" s="7">
        <v>36.254123687744098</v>
      </c>
      <c r="C1772" s="7">
        <v>119.870834350585</v>
      </c>
      <c r="D1772" s="7">
        <v>93.905242919921804</v>
      </c>
      <c r="E1772" s="7">
        <v>90.046089172363196</v>
      </c>
      <c r="F1772" s="7">
        <v>89.044212341308594</v>
      </c>
      <c r="G1772" s="11">
        <f t="shared" si="352"/>
        <v>-2.056376180194941E-3</v>
      </c>
      <c r="H1772" s="11">
        <f t="shared" si="353"/>
        <v>-2.056376180194941E-3</v>
      </c>
      <c r="I1772" s="7">
        <f t="shared" si="354"/>
        <v>244.42919001082072</v>
      </c>
      <c r="J1772" s="2">
        <f t="shared" si="355"/>
        <v>37.231067924770535</v>
      </c>
      <c r="K1772" s="2">
        <f t="shared" si="356"/>
        <v>51.568217840808472</v>
      </c>
      <c r="L1772" s="2">
        <f t="shared" si="357"/>
        <v>51.754199596135301</v>
      </c>
      <c r="M1772" s="2">
        <f t="shared" si="358"/>
        <v>48.822004968575897</v>
      </c>
      <c r="N1772" s="2">
        <f t="shared" si="359"/>
        <v>55.053699680530514</v>
      </c>
      <c r="O1772" s="8" cm="1">
        <f t="array" ref="O1772">MAX(ABS(J1772:N1772/I1772 - $X$2:$AB$2))</f>
        <v>4.768158040730594E-2</v>
      </c>
      <c r="P1772" s="2">
        <f t="shared" si="360"/>
        <v>37.231067924770535</v>
      </c>
      <c r="Q1772" s="2">
        <f t="shared" si="361"/>
        <v>51.568217840808472</v>
      </c>
      <c r="R1772" s="2">
        <f t="shared" si="362"/>
        <v>51.754199596135301</v>
      </c>
      <c r="S1772" s="2">
        <f t="shared" si="363"/>
        <v>48.822004968575897</v>
      </c>
      <c r="T1772" s="2">
        <f t="shared" si="364"/>
        <v>55.053699680530514</v>
      </c>
      <c r="U1772" s="8" cm="1">
        <f t="array" ref="U1772">SUM(ABS(P1772:T1772/I1772-J1772:N1772/I1772))</f>
        <v>0</v>
      </c>
    </row>
    <row r="1773" spans="1:21" x14ac:dyDescent="0.25">
      <c r="A1773" s="6">
        <v>43480</v>
      </c>
      <c r="B1773" s="7">
        <v>36.996135711669901</v>
      </c>
      <c r="C1773" s="7">
        <v>118.861282348632</v>
      </c>
      <c r="D1773" s="7">
        <v>94.241455078125</v>
      </c>
      <c r="E1773" s="7">
        <v>90.706230163574205</v>
      </c>
      <c r="F1773" s="7">
        <v>90.263351440429602</v>
      </c>
      <c r="G1773" s="11">
        <f t="shared" si="352"/>
        <v>6.6468326612580952E-3</v>
      </c>
      <c r="H1773" s="11">
        <f t="shared" si="353"/>
        <v>6.6468326612580952E-3</v>
      </c>
      <c r="I1773" s="7">
        <f t="shared" si="354"/>
        <v>246.05386993434948</v>
      </c>
      <c r="J1773" s="2">
        <f t="shared" si="355"/>
        <v>37.993075036064113</v>
      </c>
      <c r="K1773" s="2">
        <f t="shared" si="356"/>
        <v>51.133910381113353</v>
      </c>
      <c r="L1773" s="2">
        <f t="shared" si="357"/>
        <v>51.939496929928829</v>
      </c>
      <c r="M1773" s="2">
        <f t="shared" si="358"/>
        <v>49.179926195906177</v>
      </c>
      <c r="N1773" s="2">
        <f t="shared" si="359"/>
        <v>55.807461391337</v>
      </c>
      <c r="O1773" s="8" cm="1">
        <f t="array" ref="O1773">MAX(ABS(J1773:N1773/I1773 - $X$2:$AB$2))</f>
        <v>4.5590418690829054E-2</v>
      </c>
      <c r="P1773" s="2">
        <f t="shared" si="360"/>
        <v>37.993075036064113</v>
      </c>
      <c r="Q1773" s="2">
        <f t="shared" si="361"/>
        <v>51.133910381113353</v>
      </c>
      <c r="R1773" s="2">
        <f t="shared" si="362"/>
        <v>51.939496929928829</v>
      </c>
      <c r="S1773" s="2">
        <f t="shared" si="363"/>
        <v>49.179926195906177</v>
      </c>
      <c r="T1773" s="2">
        <f t="shared" si="364"/>
        <v>55.807461391337</v>
      </c>
      <c r="U1773" s="8" cm="1">
        <f t="array" ref="U1773">SUM(ABS(P1773:T1773/I1773-J1773:N1773/I1773))</f>
        <v>0</v>
      </c>
    </row>
    <row r="1774" spans="1:21" x14ac:dyDescent="0.25">
      <c r="A1774" s="6">
        <v>43481</v>
      </c>
      <c r="B1774" s="7">
        <v>37.448101043701101</v>
      </c>
      <c r="C1774" s="7">
        <v>119.74349975585901</v>
      </c>
      <c r="D1774" s="7">
        <v>93.636268615722599</v>
      </c>
      <c r="E1774" s="7">
        <v>91.437713623046804</v>
      </c>
      <c r="F1774" s="7">
        <v>90.357131958007798</v>
      </c>
      <c r="G1774" s="11">
        <f t="shared" si="352"/>
        <v>3.9207653381152507E-3</v>
      </c>
      <c r="H1774" s="11">
        <f t="shared" si="353"/>
        <v>3.9207653381152507E-3</v>
      </c>
      <c r="I1774" s="7">
        <f t="shared" si="354"/>
        <v>247.01858941889719</v>
      </c>
      <c r="J1774" s="2">
        <f t="shared" si="355"/>
        <v>38.457219532326853</v>
      </c>
      <c r="K1774" s="2">
        <f t="shared" si="356"/>
        <v>51.513438726647166</v>
      </c>
      <c r="L1774" s="2">
        <f t="shared" si="357"/>
        <v>51.60595920621769</v>
      </c>
      <c r="M1774" s="2">
        <f t="shared" si="358"/>
        <v>49.576528529456084</v>
      </c>
      <c r="N1774" s="2">
        <f t="shared" si="359"/>
        <v>55.86544342424942</v>
      </c>
      <c r="O1774" s="8" cm="1">
        <f t="array" ref="O1774">MAX(ABS(J1774:N1774/I1774 - $X$2:$AB$2))</f>
        <v>4.4314471948058043E-2</v>
      </c>
      <c r="P1774" s="2">
        <f t="shared" si="360"/>
        <v>38.457219532326853</v>
      </c>
      <c r="Q1774" s="2">
        <f t="shared" si="361"/>
        <v>51.513438726647166</v>
      </c>
      <c r="R1774" s="2">
        <f t="shared" si="362"/>
        <v>51.60595920621769</v>
      </c>
      <c r="S1774" s="2">
        <f t="shared" si="363"/>
        <v>49.576528529456084</v>
      </c>
      <c r="T1774" s="2">
        <f t="shared" si="364"/>
        <v>55.86544342424942</v>
      </c>
      <c r="U1774" s="8" cm="1">
        <f t="array" ref="U1774">SUM(ABS(P1774:T1774/I1774-J1774:N1774/I1774))</f>
        <v>0</v>
      </c>
    </row>
    <row r="1775" spans="1:21" x14ac:dyDescent="0.25">
      <c r="A1775" s="6">
        <v>43482</v>
      </c>
      <c r="B1775" s="7">
        <v>37.670455932617102</v>
      </c>
      <c r="C1775" s="7">
        <v>122.362815856933</v>
      </c>
      <c r="D1775" s="7">
        <v>94.106948852539006</v>
      </c>
      <c r="E1775" s="7">
        <v>91.812408447265597</v>
      </c>
      <c r="F1775" s="7">
        <v>90.722877502441406</v>
      </c>
      <c r="G1775" s="11">
        <f t="shared" si="352"/>
        <v>8.2741348717121355E-3</v>
      </c>
      <c r="H1775" s="11">
        <f t="shared" si="353"/>
        <v>8.2741348717121355E-3</v>
      </c>
      <c r="I1775" s="7">
        <f t="shared" si="354"/>
        <v>249.06245454356923</v>
      </c>
      <c r="J1775" s="2">
        <f t="shared" si="355"/>
        <v>38.685566245212236</v>
      </c>
      <c r="K1775" s="2">
        <f t="shared" si="356"/>
        <v>52.64026381321554</v>
      </c>
      <c r="L1775" s="2">
        <f t="shared" si="357"/>
        <v>51.865366222958222</v>
      </c>
      <c r="M1775" s="2">
        <f t="shared" si="358"/>
        <v>49.77968396616464</v>
      </c>
      <c r="N1775" s="2">
        <f t="shared" si="359"/>
        <v>56.091574296018599</v>
      </c>
      <c r="O1775" s="8" cm="1">
        <f t="array" ref="O1775">MAX(ABS(J1775:N1775/I1775 - $X$2:$AB$2))</f>
        <v>4.4675238923075594E-2</v>
      </c>
      <c r="P1775" s="2">
        <f t="shared" si="360"/>
        <v>38.685566245212236</v>
      </c>
      <c r="Q1775" s="2">
        <f t="shared" si="361"/>
        <v>52.64026381321554</v>
      </c>
      <c r="R1775" s="2">
        <f t="shared" si="362"/>
        <v>51.865366222958222</v>
      </c>
      <c r="S1775" s="2">
        <f t="shared" si="363"/>
        <v>49.77968396616464</v>
      </c>
      <c r="T1775" s="2">
        <f t="shared" si="364"/>
        <v>56.091574296018599</v>
      </c>
      <c r="U1775" s="8" cm="1">
        <f t="array" ref="U1775">SUM(ABS(P1775:T1775/I1775-J1775:N1775/I1775))</f>
        <v>0</v>
      </c>
    </row>
    <row r="1776" spans="1:21" x14ac:dyDescent="0.25">
      <c r="A1776" s="6">
        <v>43483</v>
      </c>
      <c r="B1776" s="7">
        <v>37.902488708496001</v>
      </c>
      <c r="C1776" s="7">
        <v>125.035636901855</v>
      </c>
      <c r="D1776" s="7">
        <v>96.132667541503906</v>
      </c>
      <c r="E1776" s="7">
        <v>93.302169799804602</v>
      </c>
      <c r="F1776" s="7">
        <v>91.651290893554602</v>
      </c>
      <c r="G1776" s="11">
        <f t="shared" si="352"/>
        <v>1.5603768493659409E-2</v>
      </c>
      <c r="H1776" s="11">
        <f t="shared" si="353"/>
        <v>1.5603768493659409E-2</v>
      </c>
      <c r="I1776" s="7">
        <f t="shared" si="354"/>
        <v>252.94876742472965</v>
      </c>
      <c r="J1776" s="2">
        <f t="shared" si="355"/>
        <v>38.923851636245999</v>
      </c>
      <c r="K1776" s="2">
        <f t="shared" si="356"/>
        <v>53.790106630617792</v>
      </c>
      <c r="L1776" s="2">
        <f t="shared" si="357"/>
        <v>52.981804944529003</v>
      </c>
      <c r="M1776" s="2">
        <f t="shared" si="358"/>
        <v>50.587416282183703</v>
      </c>
      <c r="N1776" s="2">
        <f t="shared" si="359"/>
        <v>56.665587931153162</v>
      </c>
      <c r="O1776" s="8" cm="1">
        <f t="array" ref="O1776">MAX(ABS(J1776:N1776/I1776 - $X$2:$AB$2))</f>
        <v>4.6119623224380318E-2</v>
      </c>
      <c r="P1776" s="2">
        <f t="shared" si="360"/>
        <v>38.923851636245999</v>
      </c>
      <c r="Q1776" s="2">
        <f t="shared" si="361"/>
        <v>53.790106630617792</v>
      </c>
      <c r="R1776" s="2">
        <f t="shared" si="362"/>
        <v>52.981804944529003</v>
      </c>
      <c r="S1776" s="2">
        <f t="shared" si="363"/>
        <v>50.587416282183703</v>
      </c>
      <c r="T1776" s="2">
        <f t="shared" si="364"/>
        <v>56.665587931153162</v>
      </c>
      <c r="U1776" s="8" cm="1">
        <f t="array" ref="U1776">SUM(ABS(P1776:T1776/I1776-J1776:N1776/I1776))</f>
        <v>0</v>
      </c>
    </row>
    <row r="1777" spans="1:21" x14ac:dyDescent="0.25">
      <c r="A1777" s="6">
        <v>43487</v>
      </c>
      <c r="B1777" s="7">
        <v>37.051719665527301</v>
      </c>
      <c r="C1777" s="7">
        <v>121.04475402832</v>
      </c>
      <c r="D1777" s="7">
        <v>94.426376342773395</v>
      </c>
      <c r="E1777" s="7">
        <v>91.830253601074205</v>
      </c>
      <c r="F1777" s="7">
        <v>91.426231384277301</v>
      </c>
      <c r="G1777" s="11">
        <f t="shared" si="352"/>
        <v>-1.7664299100645042E-2</v>
      </c>
      <c r="H1777" s="11">
        <f t="shared" si="353"/>
        <v>-1.7664299100645042E-2</v>
      </c>
      <c r="I1777" s="7">
        <f t="shared" si="354"/>
        <v>248.48060473979973</v>
      </c>
      <c r="J1777" s="2">
        <f t="shared" si="355"/>
        <v>38.050156817419982</v>
      </c>
      <c r="K1777" s="2">
        <f t="shared" si="356"/>
        <v>52.073235979682835</v>
      </c>
      <c r="L1777" s="2">
        <f t="shared" si="357"/>
        <v>52.041412986398058</v>
      </c>
      <c r="M1777" s="2">
        <f t="shared" si="358"/>
        <v>49.789359413437438</v>
      </c>
      <c r="N1777" s="2">
        <f t="shared" si="359"/>
        <v>56.526439542861425</v>
      </c>
      <c r="O1777" s="8" cm="1">
        <f t="array" ref="O1777">MAX(ABS(J1777:N1777/I1777 - $X$2:$AB$2))</f>
        <v>4.6868704874310885E-2</v>
      </c>
      <c r="P1777" s="2">
        <f t="shared" si="360"/>
        <v>38.050156817419982</v>
      </c>
      <c r="Q1777" s="2">
        <f t="shared" si="361"/>
        <v>52.073235979682835</v>
      </c>
      <c r="R1777" s="2">
        <f t="shared" si="362"/>
        <v>52.041412986398058</v>
      </c>
      <c r="S1777" s="2">
        <f t="shared" si="363"/>
        <v>49.789359413437438</v>
      </c>
      <c r="T1777" s="2">
        <f t="shared" si="364"/>
        <v>56.526439542861425</v>
      </c>
      <c r="U1777" s="8" cm="1">
        <f t="array" ref="U1777">SUM(ABS(P1777:T1777/I1777-J1777:N1777/I1777))</f>
        <v>0</v>
      </c>
    </row>
    <row r="1778" spans="1:21" x14ac:dyDescent="0.25">
      <c r="A1778" s="6">
        <v>43488</v>
      </c>
      <c r="B1778" s="7">
        <v>37.201568603515597</v>
      </c>
      <c r="C1778" s="7">
        <v>120.66030883789</v>
      </c>
      <c r="D1778" s="7">
        <v>93.627853393554602</v>
      </c>
      <c r="E1778" s="7">
        <v>91.598304748535099</v>
      </c>
      <c r="F1778" s="7">
        <v>92.570350646972599</v>
      </c>
      <c r="G1778" s="11">
        <f t="shared" si="352"/>
        <v>5.2328594295270037E-4</v>
      </c>
      <c r="H1778" s="11">
        <f t="shared" si="353"/>
        <v>5.2328594295270037E-4</v>
      </c>
      <c r="I1778" s="7">
        <f t="shared" si="354"/>
        <v>248.61063114735643</v>
      </c>
      <c r="J1778" s="2">
        <f t="shared" si="355"/>
        <v>38.204043752786255</v>
      </c>
      <c r="K1778" s="2">
        <f t="shared" si="356"/>
        <v>51.90784834861018</v>
      </c>
      <c r="L1778" s="2">
        <f t="shared" si="357"/>
        <v>51.601321306626716</v>
      </c>
      <c r="M1778" s="2">
        <f t="shared" si="358"/>
        <v>49.663599281762608</v>
      </c>
      <c r="N1778" s="2">
        <f t="shared" si="359"/>
        <v>57.233818457570692</v>
      </c>
      <c r="O1778" s="8" cm="1">
        <f t="array" ref="O1778">MAX(ABS(J1778:N1778/I1778 - $X$2:$AB$2))</f>
        <v>4.6329806668074625E-2</v>
      </c>
      <c r="P1778" s="2">
        <f t="shared" si="360"/>
        <v>38.204043752786255</v>
      </c>
      <c r="Q1778" s="2">
        <f t="shared" si="361"/>
        <v>51.90784834861018</v>
      </c>
      <c r="R1778" s="2">
        <f t="shared" si="362"/>
        <v>51.601321306626716</v>
      </c>
      <c r="S1778" s="2">
        <f t="shared" si="363"/>
        <v>49.663599281762608</v>
      </c>
      <c r="T1778" s="2">
        <f t="shared" si="364"/>
        <v>57.233818457570692</v>
      </c>
      <c r="U1778" s="8" cm="1">
        <f t="array" ref="U1778">SUM(ABS(P1778:T1778/I1778-J1778:N1778/I1778))</f>
        <v>0</v>
      </c>
    </row>
    <row r="1779" spans="1:21" x14ac:dyDescent="0.25">
      <c r="A1779" s="6">
        <v>43489</v>
      </c>
      <c r="B1779" s="7">
        <v>36.906700134277301</v>
      </c>
      <c r="C1779" s="7">
        <v>121.493240356445</v>
      </c>
      <c r="D1779" s="7">
        <v>95.409805297851506</v>
      </c>
      <c r="E1779" s="7">
        <v>91.651832580566406</v>
      </c>
      <c r="F1779" s="7">
        <v>92.242103576660099</v>
      </c>
      <c r="G1779" s="11">
        <f t="shared" si="352"/>
        <v>3.4740186999855371E-3</v>
      </c>
      <c r="H1779" s="11">
        <f t="shared" si="353"/>
        <v>3.4740186999855371E-3</v>
      </c>
      <c r="I1779" s="7">
        <f t="shared" si="354"/>
        <v>249.47430912897755</v>
      </c>
      <c r="J1779" s="2">
        <f t="shared" si="355"/>
        <v>37.90122942739697</v>
      </c>
      <c r="K1779" s="2">
        <f t="shared" si="356"/>
        <v>52.266173993276134</v>
      </c>
      <c r="L1779" s="2">
        <f t="shared" si="357"/>
        <v>52.5834123130292</v>
      </c>
      <c r="M1779" s="2">
        <f t="shared" si="358"/>
        <v>49.692621487006711</v>
      </c>
      <c r="N1779" s="2">
        <f t="shared" si="359"/>
        <v>57.030871908268523</v>
      </c>
      <c r="O1779" s="8" cm="1">
        <f t="array" ref="O1779">MAX(ABS(J1779:N1779/I1779 - $X$2:$AB$2))</f>
        <v>4.8075621254442952E-2</v>
      </c>
      <c r="P1779" s="2">
        <f t="shared" si="360"/>
        <v>37.90122942739697</v>
      </c>
      <c r="Q1779" s="2">
        <f t="shared" si="361"/>
        <v>52.266173993276134</v>
      </c>
      <c r="R1779" s="2">
        <f t="shared" si="362"/>
        <v>52.5834123130292</v>
      </c>
      <c r="S1779" s="2">
        <f t="shared" si="363"/>
        <v>49.692621487006711</v>
      </c>
      <c r="T1779" s="2">
        <f t="shared" si="364"/>
        <v>57.030871908268523</v>
      </c>
      <c r="U1779" s="8" cm="1">
        <f t="array" ref="U1779">SUM(ABS(P1779:T1779/I1779-J1779:N1779/I1779))</f>
        <v>0</v>
      </c>
    </row>
    <row r="1780" spans="1:21" x14ac:dyDescent="0.25">
      <c r="A1780" s="6">
        <v>43490</v>
      </c>
      <c r="B1780" s="7">
        <v>38.129680633544901</v>
      </c>
      <c r="C1780" s="7">
        <v>125.273620605468</v>
      </c>
      <c r="D1780" s="7">
        <v>95.166053771972599</v>
      </c>
      <c r="E1780" s="7">
        <v>92.231681823730398</v>
      </c>
      <c r="F1780" s="7">
        <v>90.910438537597599</v>
      </c>
      <c r="G1780" s="11">
        <f t="shared" si="352"/>
        <v>8.9747284077328349E-3</v>
      </c>
      <c r="H1780" s="11">
        <f t="shared" si="353"/>
        <v>8.9747284077328349E-3</v>
      </c>
      <c r="I1780" s="7">
        <f t="shared" si="354"/>
        <v>251.71327329811689</v>
      </c>
      <c r="J1780" s="2">
        <f t="shared" si="355"/>
        <v>39.157165729459464</v>
      </c>
      <c r="K1780" s="2">
        <f t="shared" si="356"/>
        <v>53.892486792872958</v>
      </c>
      <c r="L1780" s="2">
        <f t="shared" si="357"/>
        <v>52.449073007470325</v>
      </c>
      <c r="M1780" s="2">
        <f t="shared" si="358"/>
        <v>50.007009406470807</v>
      </c>
      <c r="N1780" s="2">
        <f t="shared" si="359"/>
        <v>56.207538361843319</v>
      </c>
      <c r="O1780" s="8" cm="1">
        <f t="array" ref="O1780">MAX(ABS(J1780:N1780/I1780 - $X$2:$AB$2))</f>
        <v>4.4437421926957238E-2</v>
      </c>
      <c r="P1780" s="2">
        <f t="shared" si="360"/>
        <v>39.157165729459464</v>
      </c>
      <c r="Q1780" s="2">
        <f t="shared" si="361"/>
        <v>53.892486792872958</v>
      </c>
      <c r="R1780" s="2">
        <f t="shared" si="362"/>
        <v>52.449073007470325</v>
      </c>
      <c r="S1780" s="2">
        <f t="shared" si="363"/>
        <v>50.007009406470807</v>
      </c>
      <c r="T1780" s="2">
        <f t="shared" si="364"/>
        <v>56.207538361843319</v>
      </c>
      <c r="U1780" s="8" cm="1">
        <f t="array" ref="U1780">SUM(ABS(P1780:T1780/I1780-J1780:N1780/I1780))</f>
        <v>0</v>
      </c>
    </row>
    <row r="1781" spans="1:21" x14ac:dyDescent="0.25">
      <c r="A1781" s="6">
        <v>43493</v>
      </c>
      <c r="B1781" s="7">
        <v>37.776805877685497</v>
      </c>
      <c r="C1781" s="7">
        <v>113.841018676757</v>
      </c>
      <c r="D1781" s="7">
        <v>94.283477783203097</v>
      </c>
      <c r="E1781" s="7">
        <v>92.668785095214801</v>
      </c>
      <c r="F1781" s="7">
        <v>91.02294921875</v>
      </c>
      <c r="G1781" s="11">
        <f t="shared" si="352"/>
        <v>-2.169345094578401E-2</v>
      </c>
      <c r="H1781" s="11">
        <f t="shared" si="353"/>
        <v>-2.169345094578401E-2</v>
      </c>
      <c r="I1781" s="7">
        <f t="shared" si="354"/>
        <v>246.25274375142146</v>
      </c>
      <c r="J1781" s="2">
        <f t="shared" si="355"/>
        <v>38.794782015057905</v>
      </c>
      <c r="K1781" s="2">
        <f t="shared" si="356"/>
        <v>48.974201957858476</v>
      </c>
      <c r="L1781" s="2">
        <f t="shared" si="357"/>
        <v>51.962656994250658</v>
      </c>
      <c r="M1781" s="2">
        <f t="shared" si="358"/>
        <v>50.24400202090122</v>
      </c>
      <c r="N1781" s="2">
        <f t="shared" si="359"/>
        <v>56.277100763353197</v>
      </c>
      <c r="O1781" s="8" cm="1">
        <f t="array" ref="O1781">MAX(ABS(J1781:N1781/I1781 - $X$2:$AB$2))</f>
        <v>4.24594933479438E-2</v>
      </c>
      <c r="P1781" s="2">
        <f t="shared" si="360"/>
        <v>38.794782015057905</v>
      </c>
      <c r="Q1781" s="2">
        <f t="shared" si="361"/>
        <v>48.974201957858476</v>
      </c>
      <c r="R1781" s="2">
        <f t="shared" si="362"/>
        <v>51.962656994250658</v>
      </c>
      <c r="S1781" s="2">
        <f t="shared" si="363"/>
        <v>50.24400202090122</v>
      </c>
      <c r="T1781" s="2">
        <f t="shared" si="364"/>
        <v>56.277100763353197</v>
      </c>
      <c r="U1781" s="8" cm="1">
        <f t="array" ref="U1781">SUM(ABS(P1781:T1781/I1781-J1781:N1781/I1781))</f>
        <v>0</v>
      </c>
    </row>
    <row r="1782" spans="1:21" x14ac:dyDescent="0.25">
      <c r="A1782" s="6">
        <v>43494</v>
      </c>
      <c r="B1782" s="7">
        <v>37.385250091552699</v>
      </c>
      <c r="C1782" s="7">
        <v>115.818138122558</v>
      </c>
      <c r="D1782" s="7">
        <v>93.997695922851506</v>
      </c>
      <c r="E1782" s="7">
        <v>92.927490234375</v>
      </c>
      <c r="F1782" s="7">
        <v>90.694740295410099</v>
      </c>
      <c r="G1782" s="11">
        <f t="shared" si="352"/>
        <v>9.2704229932238924E-4</v>
      </c>
      <c r="H1782" s="11">
        <f t="shared" si="353"/>
        <v>9.2704229932238924E-4</v>
      </c>
      <c r="I1782" s="7">
        <f t="shared" si="354"/>
        <v>246.48103046120323</v>
      </c>
      <c r="J1782" s="2">
        <f t="shared" si="355"/>
        <v>38.392674928001895</v>
      </c>
      <c r="K1782" s="2">
        <f t="shared" si="356"/>
        <v>49.824755195689228</v>
      </c>
      <c r="L1782" s="2">
        <f t="shared" si="357"/>
        <v>51.805153419565237</v>
      </c>
      <c r="M1782" s="2">
        <f t="shared" si="358"/>
        <v>50.384269118623791</v>
      </c>
      <c r="N1782" s="2">
        <f t="shared" si="359"/>
        <v>56.074177799323088</v>
      </c>
      <c r="O1782" s="8" cm="1">
        <f t="array" ref="O1782">MAX(ABS(J1782:N1782/I1782 - $X$2:$AB$2))</f>
        <v>4.4236796413243656E-2</v>
      </c>
      <c r="P1782" s="2">
        <f t="shared" si="360"/>
        <v>38.392674928001895</v>
      </c>
      <c r="Q1782" s="2">
        <f t="shared" si="361"/>
        <v>49.824755195689228</v>
      </c>
      <c r="R1782" s="2">
        <f t="shared" si="362"/>
        <v>51.805153419565237</v>
      </c>
      <c r="S1782" s="2">
        <f t="shared" si="363"/>
        <v>50.384269118623791</v>
      </c>
      <c r="T1782" s="2">
        <f t="shared" si="364"/>
        <v>56.074177799323088</v>
      </c>
      <c r="U1782" s="8" cm="1">
        <f t="array" ref="U1782">SUM(ABS(P1782:T1782/I1782-J1782:N1782/I1782))</f>
        <v>0</v>
      </c>
    </row>
    <row r="1783" spans="1:21" x14ac:dyDescent="0.25">
      <c r="A1783" s="6">
        <v>43495</v>
      </c>
      <c r="B1783" s="7">
        <v>39.939968109130803</v>
      </c>
      <c r="C1783" s="7">
        <v>119.095085144042</v>
      </c>
      <c r="D1783" s="7">
        <v>94.989532470703097</v>
      </c>
      <c r="E1783" s="7">
        <v>93.141593933105398</v>
      </c>
      <c r="F1783" s="7">
        <v>88.903541564941406</v>
      </c>
      <c r="G1783" s="11">
        <f t="shared" si="352"/>
        <v>1.4559187662732453E-2</v>
      </c>
      <c r="H1783" s="11">
        <f t="shared" si="353"/>
        <v>1.4559187662732453E-2</v>
      </c>
      <c r="I1783" s="7">
        <f t="shared" si="354"/>
        <v>250.06959403899154</v>
      </c>
      <c r="J1783" s="2">
        <f t="shared" si="355"/>
        <v>41.016235239659345</v>
      </c>
      <c r="K1783" s="2">
        <f t="shared" si="356"/>
        <v>51.234491924161837</v>
      </c>
      <c r="L1783" s="2">
        <f t="shared" si="357"/>
        <v>52.351786440982643</v>
      </c>
      <c r="M1783" s="2">
        <f t="shared" si="358"/>
        <v>50.500353803025767</v>
      </c>
      <c r="N1783" s="2">
        <f t="shared" si="359"/>
        <v>54.966726631161947</v>
      </c>
      <c r="O1783" s="8" cm="1">
        <f t="array" ref="O1783">MAX(ABS(J1783:N1783/I1783 - $X$2:$AB$2))</f>
        <v>3.5980718098562681E-2</v>
      </c>
      <c r="P1783" s="2">
        <f t="shared" si="360"/>
        <v>41.016235239659345</v>
      </c>
      <c r="Q1783" s="2">
        <f t="shared" si="361"/>
        <v>51.234491924161837</v>
      </c>
      <c r="R1783" s="2">
        <f t="shared" si="362"/>
        <v>52.351786440982643</v>
      </c>
      <c r="S1783" s="2">
        <f t="shared" si="363"/>
        <v>50.500353803025767</v>
      </c>
      <c r="T1783" s="2">
        <f t="shared" si="364"/>
        <v>54.966726631161947</v>
      </c>
      <c r="U1783" s="8" cm="1">
        <f t="array" ref="U1783">SUM(ABS(P1783:T1783/I1783-J1783:N1783/I1783))</f>
        <v>0</v>
      </c>
    </row>
    <row r="1784" spans="1:21" x14ac:dyDescent="0.25">
      <c r="A1784" s="6">
        <v>43496</v>
      </c>
      <c r="B1784" s="7">
        <v>40.227577209472599</v>
      </c>
      <c r="C1784" s="7">
        <v>121.88687133789</v>
      </c>
      <c r="D1784" s="7">
        <v>96.368026733398395</v>
      </c>
      <c r="E1784" s="7">
        <v>92.329811096191406</v>
      </c>
      <c r="F1784" s="7">
        <v>89.869461059570298</v>
      </c>
      <c r="G1784" s="11">
        <f t="shared" si="352"/>
        <v>9.6500183409795603E-3</v>
      </c>
      <c r="H1784" s="11">
        <f t="shared" si="353"/>
        <v>9.6500183409795603E-3</v>
      </c>
      <c r="I1784" s="7">
        <f t="shared" si="354"/>
        <v>252.48277020798912</v>
      </c>
      <c r="J1784" s="2">
        <f t="shared" si="355"/>
        <v>41.311594577064248</v>
      </c>
      <c r="K1784" s="2">
        <f t="shared" si="356"/>
        <v>52.435513335160401</v>
      </c>
      <c r="L1784" s="2">
        <f t="shared" si="357"/>
        <v>53.111518964911028</v>
      </c>
      <c r="M1784" s="2">
        <f t="shared" si="358"/>
        <v>50.060214025035457</v>
      </c>
      <c r="N1784" s="2">
        <f t="shared" si="359"/>
        <v>55.563929305817972</v>
      </c>
      <c r="O1784" s="8" cm="1">
        <f t="array" ref="O1784">MAX(ABS(J1784:N1784/I1784 - $X$2:$AB$2))</f>
        <v>3.6378559443748321E-2</v>
      </c>
      <c r="P1784" s="2">
        <f t="shared" si="360"/>
        <v>41.311594577064248</v>
      </c>
      <c r="Q1784" s="2">
        <f t="shared" si="361"/>
        <v>52.435513335160401</v>
      </c>
      <c r="R1784" s="2">
        <f t="shared" si="362"/>
        <v>53.111518964911028</v>
      </c>
      <c r="S1784" s="2">
        <f t="shared" si="363"/>
        <v>50.060214025035457</v>
      </c>
      <c r="T1784" s="2">
        <f t="shared" si="364"/>
        <v>55.563929305817972</v>
      </c>
      <c r="U1784" s="8" cm="1">
        <f t="array" ref="U1784">SUM(ABS(P1784:T1784/I1784-J1784:N1784/I1784))</f>
        <v>0</v>
      </c>
    </row>
    <row r="1785" spans="1:21" x14ac:dyDescent="0.25">
      <c r="A1785" s="6">
        <v>43497</v>
      </c>
      <c r="B1785" s="7">
        <v>40.246921539306598</v>
      </c>
      <c r="C1785" s="7">
        <v>119.827346801757</v>
      </c>
      <c r="D1785" s="7">
        <v>99.494827270507798</v>
      </c>
      <c r="E1785" s="7">
        <v>92.668785095214801</v>
      </c>
      <c r="F1785" s="7">
        <v>88.022003173828097</v>
      </c>
      <c r="G1785" s="11">
        <f t="shared" si="352"/>
        <v>-4.0123350168219662E-4</v>
      </c>
      <c r="H1785" s="11">
        <f t="shared" si="353"/>
        <v>-4.0123350168219662E-4</v>
      </c>
      <c r="I1785" s="7">
        <f t="shared" si="354"/>
        <v>252.38146566198415</v>
      </c>
      <c r="J1785" s="2">
        <f t="shared" si="355"/>
        <v>41.33146018088388</v>
      </c>
      <c r="K1785" s="2">
        <f t="shared" si="356"/>
        <v>51.54950957533692</v>
      </c>
      <c r="L1785" s="2">
        <f t="shared" si="357"/>
        <v>54.83479930648749</v>
      </c>
      <c r="M1785" s="2">
        <f t="shared" si="358"/>
        <v>50.24400202090122</v>
      </c>
      <c r="N1785" s="2">
        <f t="shared" si="359"/>
        <v>54.421694578374662</v>
      </c>
      <c r="O1785" s="8" cm="1">
        <f t="array" ref="O1785">MAX(ABS(J1785:N1785/I1785 - $X$2:$AB$2))</f>
        <v>3.6234170078719957E-2</v>
      </c>
      <c r="P1785" s="2">
        <f t="shared" si="360"/>
        <v>41.33146018088388</v>
      </c>
      <c r="Q1785" s="2">
        <f t="shared" si="361"/>
        <v>51.54950957533692</v>
      </c>
      <c r="R1785" s="2">
        <f t="shared" si="362"/>
        <v>54.83479930648749</v>
      </c>
      <c r="S1785" s="2">
        <f t="shared" si="363"/>
        <v>50.24400202090122</v>
      </c>
      <c r="T1785" s="2">
        <f t="shared" si="364"/>
        <v>54.421694578374662</v>
      </c>
      <c r="U1785" s="8" cm="1">
        <f t="array" ref="U1785">SUM(ABS(P1785:T1785/I1785-J1785:N1785/I1785))</f>
        <v>0</v>
      </c>
    </row>
    <row r="1786" spans="1:21" x14ac:dyDescent="0.25">
      <c r="A1786" s="6">
        <v>43500</v>
      </c>
      <c r="B1786" s="7">
        <v>41.390129089355398</v>
      </c>
      <c r="C1786" s="7">
        <v>119.79989624023401</v>
      </c>
      <c r="D1786" s="7">
        <v>100.64637756347599</v>
      </c>
      <c r="E1786" s="7">
        <v>92.998870849609304</v>
      </c>
      <c r="F1786" s="7">
        <v>88.875404357910099</v>
      </c>
      <c r="G1786" s="11">
        <f t="shared" si="352"/>
        <v>9.919370896513513E-3</v>
      </c>
      <c r="H1786" s="11">
        <f t="shared" si="353"/>
        <v>9.919370896513513E-3</v>
      </c>
      <c r="I1786" s="7">
        <f t="shared" si="354"/>
        <v>254.88493102729109</v>
      </c>
      <c r="J1786" s="2">
        <f t="shared" si="355"/>
        <v>42.505473882458084</v>
      </c>
      <c r="K1786" s="2">
        <f t="shared" si="356"/>
        <v>51.537700393027144</v>
      </c>
      <c r="L1786" s="2">
        <f t="shared" si="357"/>
        <v>55.469455709624498</v>
      </c>
      <c r="M1786" s="2">
        <f t="shared" si="358"/>
        <v>50.422970907714912</v>
      </c>
      <c r="N1786" s="2">
        <f t="shared" si="359"/>
        <v>54.949330134466436</v>
      </c>
      <c r="O1786" s="8" cm="1">
        <f t="array" ref="O1786">MAX(ABS(J1786:N1786/I1786 - $X$2:$AB$2))</f>
        <v>3.3236615004490294E-2</v>
      </c>
      <c r="P1786" s="2">
        <f t="shared" si="360"/>
        <v>42.505473882458084</v>
      </c>
      <c r="Q1786" s="2">
        <f t="shared" si="361"/>
        <v>51.537700393027144</v>
      </c>
      <c r="R1786" s="2">
        <f t="shared" si="362"/>
        <v>55.469455709624498</v>
      </c>
      <c r="S1786" s="2">
        <f t="shared" si="363"/>
        <v>50.422970907714912</v>
      </c>
      <c r="T1786" s="2">
        <f t="shared" si="364"/>
        <v>54.949330134466436</v>
      </c>
      <c r="U1786" s="8" cm="1">
        <f t="array" ref="U1786">SUM(ABS(P1786:T1786/I1786-J1786:N1786/I1786))</f>
        <v>0</v>
      </c>
    </row>
    <row r="1787" spans="1:21" x14ac:dyDescent="0.25">
      <c r="A1787" s="6">
        <v>43501</v>
      </c>
      <c r="B1787" s="7">
        <v>42.098297119140597</v>
      </c>
      <c r="C1787" s="7">
        <v>120.825073242187</v>
      </c>
      <c r="D1787" s="7">
        <v>100.427841186523</v>
      </c>
      <c r="E1787" s="7">
        <v>92.5885009765625</v>
      </c>
      <c r="F1787" s="7">
        <v>89.653778076171804</v>
      </c>
      <c r="G1787" s="11">
        <f t="shared" si="352"/>
        <v>5.1261876454931077E-3</v>
      </c>
      <c r="H1787" s="11">
        <f t="shared" si="353"/>
        <v>5.1261876454931077E-3</v>
      </c>
      <c r="I1787" s="7">
        <f t="shared" si="354"/>
        <v>256.19151901174553</v>
      </c>
      <c r="J1787" s="2">
        <f t="shared" si="355"/>
        <v>43.232725001425187</v>
      </c>
      <c r="K1787" s="2">
        <f t="shared" si="356"/>
        <v>51.978729699684685</v>
      </c>
      <c r="L1787" s="2">
        <f t="shared" si="357"/>
        <v>55.349013283619733</v>
      </c>
      <c r="M1787" s="2">
        <f t="shared" si="358"/>
        <v>50.200472849609419</v>
      </c>
      <c r="N1787" s="2">
        <f t="shared" si="359"/>
        <v>55.430578177406531</v>
      </c>
      <c r="O1787" s="8" cm="1">
        <f t="array" ref="O1787">MAX(ABS(J1787:N1787/I1787 - $X$2:$AB$2))</f>
        <v>3.1248414591573154E-2</v>
      </c>
      <c r="P1787" s="2">
        <f t="shared" si="360"/>
        <v>43.232725001425187</v>
      </c>
      <c r="Q1787" s="2">
        <f t="shared" si="361"/>
        <v>51.978729699684685</v>
      </c>
      <c r="R1787" s="2">
        <f t="shared" si="362"/>
        <v>55.349013283619733</v>
      </c>
      <c r="S1787" s="2">
        <f t="shared" si="363"/>
        <v>50.200472849609419</v>
      </c>
      <c r="T1787" s="2">
        <f t="shared" si="364"/>
        <v>55.430578177406531</v>
      </c>
      <c r="U1787" s="8" cm="1">
        <f t="array" ref="U1787">SUM(ABS(P1787:T1787/I1787-J1787:N1787/I1787))</f>
        <v>0</v>
      </c>
    </row>
    <row r="1788" spans="1:21" x14ac:dyDescent="0.25">
      <c r="A1788" s="6">
        <v>43502</v>
      </c>
      <c r="B1788" s="7">
        <v>42.112800598144503</v>
      </c>
      <c r="C1788" s="7">
        <v>119.48867034912099</v>
      </c>
      <c r="D1788" s="7">
        <v>99.923522949218693</v>
      </c>
      <c r="E1788" s="7">
        <v>92.543899536132798</v>
      </c>
      <c r="F1788" s="7">
        <v>89.691291809082003</v>
      </c>
      <c r="G1788" s="11">
        <f t="shared" si="352"/>
        <v>-3.2747316586464459E-3</v>
      </c>
      <c r="H1788" s="11">
        <f t="shared" si="353"/>
        <v>-3.2747316586464459E-3</v>
      </c>
      <c r="I1788" s="7">
        <f t="shared" si="354"/>
        <v>255.35256053376105</v>
      </c>
      <c r="J1788" s="2">
        <f t="shared" si="355"/>
        <v>43.247619307424436</v>
      </c>
      <c r="K1788" s="2">
        <f t="shared" si="356"/>
        <v>51.403811573135599</v>
      </c>
      <c r="L1788" s="2">
        <f t="shared" si="357"/>
        <v>55.071067282929704</v>
      </c>
      <c r="M1788" s="2">
        <f t="shared" si="358"/>
        <v>50.17629043628888</v>
      </c>
      <c r="N1788" s="2">
        <f t="shared" si="359"/>
        <v>55.453771933982395</v>
      </c>
      <c r="O1788" s="8" cm="1">
        <f t="array" ref="O1788">MAX(ABS(J1788:N1788/I1788 - $X$2:$AB$2))</f>
        <v>3.0635654418250807E-2</v>
      </c>
      <c r="P1788" s="2">
        <f t="shared" si="360"/>
        <v>43.247619307424436</v>
      </c>
      <c r="Q1788" s="2">
        <f t="shared" si="361"/>
        <v>51.403811573135599</v>
      </c>
      <c r="R1788" s="2">
        <f t="shared" si="362"/>
        <v>55.071067282929704</v>
      </c>
      <c r="S1788" s="2">
        <f t="shared" si="363"/>
        <v>50.17629043628888</v>
      </c>
      <c r="T1788" s="2">
        <f t="shared" si="364"/>
        <v>55.453771933982395</v>
      </c>
      <c r="U1788" s="8" cm="1">
        <f t="array" ref="U1788">SUM(ABS(P1788:T1788/I1788-J1788:N1788/I1788))</f>
        <v>0</v>
      </c>
    </row>
    <row r="1789" spans="1:21" x14ac:dyDescent="0.25">
      <c r="A1789" s="6">
        <v>43503</v>
      </c>
      <c r="B1789" s="7">
        <v>41.315216064453097</v>
      </c>
      <c r="C1789" s="7">
        <v>117.87766265869099</v>
      </c>
      <c r="D1789" s="7">
        <v>99.377151489257798</v>
      </c>
      <c r="E1789" s="7">
        <v>91.330673217773395</v>
      </c>
      <c r="F1789" s="7">
        <v>90.7135009765625</v>
      </c>
      <c r="G1789" s="11">
        <f t="shared" si="352"/>
        <v>-7.2019860705468952E-3</v>
      </c>
      <c r="H1789" s="11">
        <f t="shared" si="353"/>
        <v>-7.2019860705468952E-3</v>
      </c>
      <c r="I1789" s="7">
        <f t="shared" si="354"/>
        <v>253.51351494971843</v>
      </c>
      <c r="J1789" s="2">
        <f t="shared" si="355"/>
        <v>42.428542167252111</v>
      </c>
      <c r="K1789" s="2">
        <f t="shared" si="356"/>
        <v>50.710758955512709</v>
      </c>
      <c r="L1789" s="2">
        <f t="shared" si="357"/>
        <v>54.769944398698826</v>
      </c>
      <c r="M1789" s="2">
        <f t="shared" si="358"/>
        <v>49.518492392116528</v>
      </c>
      <c r="N1789" s="2">
        <f t="shared" si="359"/>
        <v>56.085777036138246</v>
      </c>
      <c r="O1789" s="8" cm="1">
        <f t="array" ref="O1789">MAX(ABS(J1789:N1789/I1789 - $X$2:$AB$2))</f>
        <v>3.2637947623157942E-2</v>
      </c>
      <c r="P1789" s="2">
        <f t="shared" si="360"/>
        <v>42.428542167252111</v>
      </c>
      <c r="Q1789" s="2">
        <f t="shared" si="361"/>
        <v>50.710758955512709</v>
      </c>
      <c r="R1789" s="2">
        <f t="shared" si="362"/>
        <v>54.769944398698826</v>
      </c>
      <c r="S1789" s="2">
        <f t="shared" si="363"/>
        <v>49.518492392116528</v>
      </c>
      <c r="T1789" s="2">
        <f t="shared" si="364"/>
        <v>56.085777036138246</v>
      </c>
      <c r="U1789" s="8" cm="1">
        <f t="array" ref="U1789">SUM(ABS(P1789:T1789/I1789-J1789:N1789/I1789))</f>
        <v>0</v>
      </c>
    </row>
    <row r="1790" spans="1:21" x14ac:dyDescent="0.25">
      <c r="A1790" s="6">
        <v>43504</v>
      </c>
      <c r="B1790" s="7">
        <v>41.363754272460902</v>
      </c>
      <c r="C1790" s="7">
        <v>117.712890625</v>
      </c>
      <c r="D1790" s="7">
        <v>98.830810546875</v>
      </c>
      <c r="E1790" s="7">
        <v>90.4207763671875</v>
      </c>
      <c r="F1790" s="7">
        <v>89.635017395019503</v>
      </c>
      <c r="G1790" s="11">
        <f t="shared" si="352"/>
        <v>-5.8469417085751374E-3</v>
      </c>
      <c r="H1790" s="11">
        <f t="shared" si="353"/>
        <v>-5.8469417085751374E-3</v>
      </c>
      <c r="I1790" s="7">
        <f t="shared" si="354"/>
        <v>252.03123620547143</v>
      </c>
      <c r="J1790" s="2">
        <f t="shared" si="355"/>
        <v>42.47838834019646</v>
      </c>
      <c r="K1790" s="2">
        <f t="shared" si="356"/>
        <v>50.639874322286587</v>
      </c>
      <c r="L1790" s="2">
        <f t="shared" si="357"/>
        <v>54.468838333686755</v>
      </c>
      <c r="M1790" s="2">
        <f t="shared" si="358"/>
        <v>49.025156268710177</v>
      </c>
      <c r="N1790" s="2">
        <f t="shared" si="359"/>
        <v>55.41897894059143</v>
      </c>
      <c r="O1790" s="8" cm="1">
        <f t="array" ref="O1790">MAX(ABS(J1790:N1790/I1790 - $X$2:$AB$2))</f>
        <v>3.1455858489042809E-2</v>
      </c>
      <c r="P1790" s="2">
        <f t="shared" si="360"/>
        <v>42.47838834019646</v>
      </c>
      <c r="Q1790" s="2">
        <f t="shared" si="361"/>
        <v>50.639874322286587</v>
      </c>
      <c r="R1790" s="2">
        <f t="shared" si="362"/>
        <v>54.468838333686755</v>
      </c>
      <c r="S1790" s="2">
        <f t="shared" si="363"/>
        <v>49.025156268710177</v>
      </c>
      <c r="T1790" s="2">
        <f t="shared" si="364"/>
        <v>55.41897894059143</v>
      </c>
      <c r="U1790" s="8" cm="1">
        <f t="array" ref="U1790">SUM(ABS(P1790:T1790/I1790-J1790:N1790/I1790))</f>
        <v>0</v>
      </c>
    </row>
    <row r="1791" spans="1:21" x14ac:dyDescent="0.25">
      <c r="A1791" s="6">
        <v>43507</v>
      </c>
      <c r="B1791" s="7">
        <v>41.125881195068303</v>
      </c>
      <c r="C1791" s="7">
        <v>118.01495361328099</v>
      </c>
      <c r="D1791" s="7">
        <v>98.301261901855398</v>
      </c>
      <c r="E1791" s="7">
        <v>89.992561340332003</v>
      </c>
      <c r="F1791" s="7">
        <v>90.216461181640597</v>
      </c>
      <c r="G1791" s="11">
        <f t="shared" si="352"/>
        <v>-1.1064877570803322E-3</v>
      </c>
      <c r="H1791" s="11">
        <f t="shared" si="353"/>
        <v>-1.1064877570803322E-3</v>
      </c>
      <c r="I1791" s="7">
        <f t="shared" si="354"/>
        <v>251.75236672820824</v>
      </c>
      <c r="J1791" s="2">
        <f t="shared" si="355"/>
        <v>42.234105268340777</v>
      </c>
      <c r="K1791" s="2">
        <f t="shared" si="356"/>
        <v>50.769821277821762</v>
      </c>
      <c r="L1791" s="2">
        <f t="shared" si="357"/>
        <v>54.176987043833023</v>
      </c>
      <c r="M1791" s="2">
        <f t="shared" si="358"/>
        <v>48.792982763331835</v>
      </c>
      <c r="N1791" s="2">
        <f t="shared" si="359"/>
        <v>55.778470374880847</v>
      </c>
      <c r="O1791" s="8" cm="1">
        <f t="array" ref="O1791">MAX(ABS(J1791:N1791/I1791 - $X$2:$AB$2))</f>
        <v>3.223949066609294E-2</v>
      </c>
      <c r="P1791" s="2">
        <f t="shared" si="360"/>
        <v>42.234105268340777</v>
      </c>
      <c r="Q1791" s="2">
        <f t="shared" si="361"/>
        <v>50.769821277821762</v>
      </c>
      <c r="R1791" s="2">
        <f t="shared" si="362"/>
        <v>54.176987043833023</v>
      </c>
      <c r="S1791" s="2">
        <f t="shared" si="363"/>
        <v>48.792982763331835</v>
      </c>
      <c r="T1791" s="2">
        <f t="shared" si="364"/>
        <v>55.778470374880847</v>
      </c>
      <c r="U1791" s="8" cm="1">
        <f t="array" ref="U1791">SUM(ABS(P1791:T1791/I1791-J1791:N1791/I1791))</f>
        <v>0</v>
      </c>
    </row>
    <row r="1792" spans="1:21" x14ac:dyDescent="0.25">
      <c r="A1792" s="6">
        <v>43508</v>
      </c>
      <c r="B1792" s="7">
        <v>41.480262756347599</v>
      </c>
      <c r="C1792" s="7">
        <v>121.438331604003</v>
      </c>
      <c r="D1792" s="7">
        <v>99.789031982421804</v>
      </c>
      <c r="E1792" s="7">
        <v>91.526947021484304</v>
      </c>
      <c r="F1792" s="7">
        <v>90.938575744628906</v>
      </c>
      <c r="G1792" s="11">
        <f t="shared" si="352"/>
        <v>1.5630485656070059E-2</v>
      </c>
      <c r="H1792" s="11">
        <f t="shared" si="353"/>
        <v>1.5630485656070059E-2</v>
      </c>
      <c r="I1792" s="7">
        <f t="shared" si="354"/>
        <v>255.68737848523517</v>
      </c>
      <c r="J1792" s="2">
        <f t="shared" si="355"/>
        <v>42.598036392229339</v>
      </c>
      <c r="K1792" s="2">
        <f t="shared" si="356"/>
        <v>52.242552346504105</v>
      </c>
      <c r="L1792" s="2">
        <f t="shared" si="357"/>
        <v>54.996944985568533</v>
      </c>
      <c r="M1792" s="2">
        <f t="shared" si="358"/>
        <v>49.624909902394322</v>
      </c>
      <c r="N1792" s="2">
        <f t="shared" si="359"/>
        <v>56.224934858538852</v>
      </c>
      <c r="O1792" s="8" cm="1">
        <f t="array" ref="O1792">MAX(ABS(J1792:N1792/I1792 - $X$2:$AB$2))</f>
        <v>3.3397969643272074E-2</v>
      </c>
      <c r="P1792" s="2">
        <f t="shared" si="360"/>
        <v>42.598036392229339</v>
      </c>
      <c r="Q1792" s="2">
        <f t="shared" si="361"/>
        <v>52.242552346504105</v>
      </c>
      <c r="R1792" s="2">
        <f t="shared" si="362"/>
        <v>54.996944985568533</v>
      </c>
      <c r="S1792" s="2">
        <f t="shared" si="363"/>
        <v>49.624909902394322</v>
      </c>
      <c r="T1792" s="2">
        <f t="shared" si="364"/>
        <v>56.224934858538852</v>
      </c>
      <c r="U1792" s="8" cm="1">
        <f t="array" ref="U1792">SUM(ABS(P1792:T1792/I1792-J1792:N1792/I1792))</f>
        <v>0</v>
      </c>
    </row>
    <row r="1793" spans="1:21" x14ac:dyDescent="0.25">
      <c r="A1793" s="6">
        <v>43509</v>
      </c>
      <c r="B1793" s="7">
        <v>41.307926177978501</v>
      </c>
      <c r="C1793" s="7">
        <v>121.83195495605401</v>
      </c>
      <c r="D1793" s="7">
        <v>100.50347900390599</v>
      </c>
      <c r="E1793" s="7">
        <v>91.964057922363196</v>
      </c>
      <c r="F1793" s="7">
        <v>91.848236083984304</v>
      </c>
      <c r="G1793" s="11">
        <f t="shared" si="352"/>
        <v>4.6366234897583514E-3</v>
      </c>
      <c r="H1793" s="11">
        <f t="shared" si="353"/>
        <v>4.6366234897583514E-3</v>
      </c>
      <c r="I1793" s="7">
        <f t="shared" si="354"/>
        <v>256.87290459035455</v>
      </c>
      <c r="J1793" s="2">
        <f t="shared" si="355"/>
        <v>42.421055839328773</v>
      </c>
      <c r="K1793" s="2">
        <f t="shared" si="356"/>
        <v>52.411888406236777</v>
      </c>
      <c r="L1793" s="2">
        <f t="shared" si="357"/>
        <v>55.390699717477254</v>
      </c>
      <c r="M1793" s="2">
        <f t="shared" si="358"/>
        <v>49.861906653399004</v>
      </c>
      <c r="N1793" s="2">
        <f t="shared" si="359"/>
        <v>56.787353973912715</v>
      </c>
      <c r="O1793" s="8" cm="1">
        <f t="array" ref="O1793">MAX(ABS(J1793:N1793/I1793 - $X$2:$AB$2))</f>
        <v>3.4855856412807279E-2</v>
      </c>
      <c r="P1793" s="2">
        <f t="shared" si="360"/>
        <v>42.421055839328773</v>
      </c>
      <c r="Q1793" s="2">
        <f t="shared" si="361"/>
        <v>52.411888406236777</v>
      </c>
      <c r="R1793" s="2">
        <f t="shared" si="362"/>
        <v>55.390699717477254</v>
      </c>
      <c r="S1793" s="2">
        <f t="shared" si="363"/>
        <v>49.861906653399004</v>
      </c>
      <c r="T1793" s="2">
        <f t="shared" si="364"/>
        <v>56.787353973912715</v>
      </c>
      <c r="U1793" s="8" cm="1">
        <f t="array" ref="U1793">SUM(ABS(P1793:T1793/I1793-J1793:N1793/I1793))</f>
        <v>0</v>
      </c>
    </row>
    <row r="1794" spans="1:21" x14ac:dyDescent="0.25">
      <c r="A1794" s="6">
        <v>43510</v>
      </c>
      <c r="B1794" s="7">
        <v>41.458423614501903</v>
      </c>
      <c r="C1794" s="7">
        <v>121.39255523681599</v>
      </c>
      <c r="D1794" s="7">
        <v>100.316696166992</v>
      </c>
      <c r="E1794" s="7">
        <v>91.366378784179602</v>
      </c>
      <c r="F1794" s="7">
        <v>92.392158508300696</v>
      </c>
      <c r="G1794" s="11">
        <f t="shared" si="352"/>
        <v>-4.8732357985370456E-4</v>
      </c>
      <c r="H1794" s="11">
        <f t="shared" si="353"/>
        <v>-4.8732357985370456E-4</v>
      </c>
      <c r="I1794" s="7">
        <f t="shared" si="354"/>
        <v>256.74772436692217</v>
      </c>
      <c r="J1794" s="2">
        <f t="shared" si="355"/>
        <v>42.575608748398281</v>
      </c>
      <c r="K1794" s="2">
        <f t="shared" si="356"/>
        <v>52.222859435481595</v>
      </c>
      <c r="L1794" s="2">
        <f t="shared" si="357"/>
        <v>55.287757688659731</v>
      </c>
      <c r="M1794" s="2">
        <f t="shared" si="358"/>
        <v>49.537851559810669</v>
      </c>
      <c r="N1794" s="2">
        <f t="shared" si="359"/>
        <v>57.123646934571866</v>
      </c>
      <c r="O1794" s="8" cm="1">
        <f t="array" ref="O1794">MAX(ABS(J1794:N1794/I1794 - $X$2:$AB$2))</f>
        <v>3.4173374453933564E-2</v>
      </c>
      <c r="P1794" s="2">
        <f t="shared" si="360"/>
        <v>42.575608748398281</v>
      </c>
      <c r="Q1794" s="2">
        <f t="shared" si="361"/>
        <v>52.222859435481595</v>
      </c>
      <c r="R1794" s="2">
        <f t="shared" si="362"/>
        <v>55.287757688659731</v>
      </c>
      <c r="S1794" s="2">
        <f t="shared" si="363"/>
        <v>49.537851559810669</v>
      </c>
      <c r="T1794" s="2">
        <f t="shared" si="364"/>
        <v>57.123646934571866</v>
      </c>
      <c r="U1794" s="8" cm="1">
        <f t="array" ref="U1794">SUM(ABS(P1794:T1794/I1794-J1794:N1794/I1794))</f>
        <v>0</v>
      </c>
    </row>
    <row r="1795" spans="1:21" x14ac:dyDescent="0.25">
      <c r="A1795" s="6">
        <v>43511</v>
      </c>
      <c r="B1795" s="7">
        <v>41.366184234619098</v>
      </c>
      <c r="C1795" s="7">
        <v>124.669509887695</v>
      </c>
      <c r="D1795" s="7">
        <v>101.32699584960901</v>
      </c>
      <c r="E1795" s="7">
        <v>94.1585693359375</v>
      </c>
      <c r="F1795" s="7">
        <v>93.770721435546804</v>
      </c>
      <c r="G1795" s="11">
        <f t="shared" si="352"/>
        <v>1.6506662994145715E-2</v>
      </c>
      <c r="H1795" s="11">
        <f t="shared" si="353"/>
        <v>1.6506662994145715E-2</v>
      </c>
      <c r="I1795" s="7">
        <f t="shared" si="354"/>
        <v>260.98577252756075</v>
      </c>
      <c r="J1795" s="2">
        <f t="shared" si="355"/>
        <v>42.480883782837566</v>
      </c>
      <c r="K1795" s="2">
        <f t="shared" si="356"/>
        <v>53.632599446106241</v>
      </c>
      <c r="L1795" s="2">
        <f t="shared" si="357"/>
        <v>55.84456633746607</v>
      </c>
      <c r="M1795" s="2">
        <f t="shared" si="358"/>
        <v>51.051746746643218</v>
      </c>
      <c r="N1795" s="2">
        <f t="shared" si="359"/>
        <v>57.975976214507689</v>
      </c>
      <c r="O1795" s="8" cm="1">
        <f t="array" ref="O1795">MAX(ABS(J1795:N1795/I1795 - $X$2:$AB$2))</f>
        <v>3.7229120302519653E-2</v>
      </c>
      <c r="P1795" s="2">
        <f t="shared" si="360"/>
        <v>42.480883782837566</v>
      </c>
      <c r="Q1795" s="2">
        <f t="shared" si="361"/>
        <v>53.632599446106241</v>
      </c>
      <c r="R1795" s="2">
        <f t="shared" si="362"/>
        <v>55.84456633746607</v>
      </c>
      <c r="S1795" s="2">
        <f t="shared" si="363"/>
        <v>51.051746746643218</v>
      </c>
      <c r="T1795" s="2">
        <f t="shared" si="364"/>
        <v>57.975976214507689</v>
      </c>
      <c r="U1795" s="8" cm="1">
        <f t="array" ref="U1795">SUM(ABS(P1795:T1795/I1795-J1795:N1795/I1795))</f>
        <v>0</v>
      </c>
    </row>
    <row r="1796" spans="1:21" x14ac:dyDescent="0.25">
      <c r="A1796" s="6">
        <v>43515</v>
      </c>
      <c r="B1796" s="7">
        <v>41.489978790283203</v>
      </c>
      <c r="C1796" s="7">
        <v>124.30335998535099</v>
      </c>
      <c r="D1796" s="7">
        <v>101.29303741455</v>
      </c>
      <c r="E1796" s="7">
        <v>93.8284912109375</v>
      </c>
      <c r="F1796" s="7">
        <v>95.843269348144503</v>
      </c>
      <c r="G1796" s="11">
        <f t="shared" si="352"/>
        <v>4.0359865952128704E-3</v>
      </c>
      <c r="H1796" s="11">
        <f t="shared" si="353"/>
        <v>4.0359865952128704E-3</v>
      </c>
      <c r="I1796" s="7">
        <f t="shared" si="354"/>
        <v>262.03910760702325</v>
      </c>
      <c r="J1796" s="2">
        <f t="shared" si="355"/>
        <v>42.60801424530149</v>
      </c>
      <c r="K1796" s="2">
        <f t="shared" si="356"/>
        <v>53.475082415139028</v>
      </c>
      <c r="L1796" s="2">
        <f t="shared" si="357"/>
        <v>55.825850751718477</v>
      </c>
      <c r="M1796" s="2">
        <f t="shared" si="358"/>
        <v>50.872781996403802</v>
      </c>
      <c r="N1796" s="2">
        <f t="shared" si="359"/>
        <v>59.257378198460451</v>
      </c>
      <c r="O1796" s="8" cm="1">
        <f t="array" ref="O1796">MAX(ABS(J1796:N1796/I1796 - $X$2:$AB$2))</f>
        <v>3.7398262288390216E-2</v>
      </c>
      <c r="P1796" s="2">
        <f t="shared" si="360"/>
        <v>42.60801424530149</v>
      </c>
      <c r="Q1796" s="2">
        <f t="shared" si="361"/>
        <v>53.475082415139028</v>
      </c>
      <c r="R1796" s="2">
        <f t="shared" si="362"/>
        <v>55.825850751718477</v>
      </c>
      <c r="S1796" s="2">
        <f t="shared" si="363"/>
        <v>50.872781996403802</v>
      </c>
      <c r="T1796" s="2">
        <f t="shared" si="364"/>
        <v>59.257378198460451</v>
      </c>
      <c r="U1796" s="8" cm="1">
        <f t="array" ref="U1796">SUM(ABS(P1796:T1796/I1796-J1796:N1796/I1796))</f>
        <v>0</v>
      </c>
    </row>
    <row r="1797" spans="1:21" x14ac:dyDescent="0.25">
      <c r="A1797" s="6">
        <v>43516</v>
      </c>
      <c r="B1797" s="7">
        <v>41.7569770812988</v>
      </c>
      <c r="C1797" s="7">
        <v>128.43153381347599</v>
      </c>
      <c r="D1797" s="7">
        <v>102.116577148437</v>
      </c>
      <c r="E1797" s="7">
        <v>94.283462524414006</v>
      </c>
      <c r="F1797" s="7">
        <v>93.667572021484304</v>
      </c>
      <c r="G1797" s="11">
        <f t="shared" ref="G1797:G1860" si="365">I1797/I1796 - 1</f>
        <v>5.3637384829121615E-3</v>
      </c>
      <c r="H1797" s="11">
        <f t="shared" ref="H1797:H1860" si="366">(1+G1797)*(1-U1797*$X$5) - 1</f>
        <v>5.3637384829121615E-3</v>
      </c>
      <c r="I1797" s="7">
        <f t="shared" ref="I1797:I1860" si="367">SUM(J1797:N1797)</f>
        <v>263.44461685252298</v>
      </c>
      <c r="J1797" s="2">
        <f t="shared" ref="J1797:J1860" si="368">P1796*B1797/B1796</f>
        <v>42.882207371419163</v>
      </c>
      <c r="K1797" s="2">
        <f t="shared" ref="K1797:K1860" si="369">Q1796*C1797/C1796</f>
        <v>55.251015388383031</v>
      </c>
      <c r="L1797" s="2">
        <f t="shared" ref="L1797:L1860" si="370">R1796*D1797/D1796</f>
        <v>56.279729986121623</v>
      </c>
      <c r="M1797" s="2">
        <f t="shared" ref="M1797:M1860" si="371">S1796*E1797/E1796</f>
        <v>51.119462467829834</v>
      </c>
      <c r="N1797" s="2">
        <f t="shared" ref="N1797:N1860" si="372">T1796*F1797/F1796</f>
        <v>57.912201638769368</v>
      </c>
      <c r="O1797" s="8" cm="1">
        <f t="array" ref="O1797">MAX(ABS(J1797:N1797/I1797 - $X$2:$AB$2))</f>
        <v>3.7224962560443053E-2</v>
      </c>
      <c r="P1797" s="2">
        <f t="shared" ref="P1797:P1860" si="373">IF($O1797&lt;$X$4,J1797,$I1797*X$2)</f>
        <v>42.882207371419163</v>
      </c>
      <c r="Q1797" s="2">
        <f t="shared" ref="Q1797:Q1860" si="374">IF($O1797&lt;$X$4,K1797,$I1797*Y$2)</f>
        <v>55.251015388383031</v>
      </c>
      <c r="R1797" s="2">
        <f t="shared" ref="R1797:R1860" si="375">IF($O1797&lt;$X$4,L1797,$I1797*Z$2)</f>
        <v>56.279729986121623</v>
      </c>
      <c r="S1797" s="2">
        <f t="shared" ref="S1797:S1860" si="376">IF($O1797&lt;$X$4,M1797,$I1797*AA$2)</f>
        <v>51.119462467829834</v>
      </c>
      <c r="T1797" s="2">
        <f t="shared" ref="T1797:T1860" si="377">IF($O1797&lt;$X$4,N1797,$I1797*AB$2)</f>
        <v>57.912201638769368</v>
      </c>
      <c r="U1797" s="8" cm="1">
        <f t="array" ref="U1797">SUM(ABS(P1797:T1797/I1797-J1797:N1797/I1797))</f>
        <v>0</v>
      </c>
    </row>
    <row r="1798" spans="1:21" x14ac:dyDescent="0.25">
      <c r="A1798" s="6">
        <v>43517</v>
      </c>
      <c r="B1798" s="7">
        <v>41.521530151367102</v>
      </c>
      <c r="C1798" s="7">
        <v>127.12261962890599</v>
      </c>
      <c r="D1798" s="7">
        <v>101.148712158203</v>
      </c>
      <c r="E1798" s="7">
        <v>94.087196350097599</v>
      </c>
      <c r="F1798" s="7">
        <v>93.208045959472599</v>
      </c>
      <c r="G1798" s="11">
        <f t="shared" si="365"/>
        <v>-6.5624111217654768E-3</v>
      </c>
      <c r="H1798" s="11">
        <f t="shared" si="366"/>
        <v>-6.5624111217654768E-3</v>
      </c>
      <c r="I1798" s="7">
        <f t="shared" si="367"/>
        <v>261.71578496892073</v>
      </c>
      <c r="J1798" s="2">
        <f t="shared" si="368"/>
        <v>42.640415824712186</v>
      </c>
      <c r="K1798" s="2">
        <f t="shared" si="369"/>
        <v>54.68792285490305</v>
      </c>
      <c r="L1798" s="2">
        <f t="shared" si="370"/>
        <v>55.74630846109136</v>
      </c>
      <c r="M1798" s="2">
        <f t="shared" si="371"/>
        <v>51.013049094126316</v>
      </c>
      <c r="N1798" s="2">
        <f t="shared" si="372"/>
        <v>57.628088734087818</v>
      </c>
      <c r="O1798" s="8" cm="1">
        <f t="array" ref="O1798">MAX(ABS(J1798:N1798/I1798 - $X$2:$AB$2))</f>
        <v>3.7073580297131037E-2</v>
      </c>
      <c r="P1798" s="2">
        <f t="shared" si="373"/>
        <v>42.640415824712186</v>
      </c>
      <c r="Q1798" s="2">
        <f t="shared" si="374"/>
        <v>54.68792285490305</v>
      </c>
      <c r="R1798" s="2">
        <f t="shared" si="375"/>
        <v>55.74630846109136</v>
      </c>
      <c r="S1798" s="2">
        <f t="shared" si="376"/>
        <v>51.013049094126316</v>
      </c>
      <c r="T1798" s="2">
        <f t="shared" si="377"/>
        <v>57.628088734087818</v>
      </c>
      <c r="U1798" s="8" cm="1">
        <f t="array" ref="U1798">SUM(ABS(P1798:T1798/I1798-J1798:N1798/I1798))</f>
        <v>0</v>
      </c>
    </row>
    <row r="1799" spans="1:21" x14ac:dyDescent="0.25">
      <c r="A1799" s="6">
        <v>43518</v>
      </c>
      <c r="B1799" s="7">
        <v>41.985145568847599</v>
      </c>
      <c r="C1799" s="7">
        <v>126.93954467773401</v>
      </c>
      <c r="D1799" s="7">
        <v>101.360961914062</v>
      </c>
      <c r="E1799" s="7">
        <v>93.667922973632798</v>
      </c>
      <c r="F1799" s="7">
        <v>93.358100891113196</v>
      </c>
      <c r="G1799" s="11">
        <f t="shared" si="365"/>
        <v>1.451105654376228E-3</v>
      </c>
      <c r="H1799" s="11">
        <f t="shared" si="366"/>
        <v>1.451105654376228E-3</v>
      </c>
      <c r="I1799" s="7">
        <f t="shared" si="367"/>
        <v>262.09556222432866</v>
      </c>
      <c r="J1799" s="2">
        <f t="shared" si="368"/>
        <v>43.116524342679824</v>
      </c>
      <c r="K1799" s="2">
        <f t="shared" si="369"/>
        <v>54.609164339419451</v>
      </c>
      <c r="L1799" s="2">
        <f t="shared" si="370"/>
        <v>55.863286128018061</v>
      </c>
      <c r="M1799" s="2">
        <f t="shared" si="371"/>
        <v>50.785723653820149</v>
      </c>
      <c r="N1799" s="2">
        <f t="shared" si="372"/>
        <v>57.720863760391147</v>
      </c>
      <c r="O1799" s="8" cm="1">
        <f t="array" ref="O1799">MAX(ABS(J1799:N1799/I1799 - $X$2:$AB$2))</f>
        <v>3.5493115653075363E-2</v>
      </c>
      <c r="P1799" s="2">
        <f t="shared" si="373"/>
        <v>43.116524342679824</v>
      </c>
      <c r="Q1799" s="2">
        <f t="shared" si="374"/>
        <v>54.609164339419451</v>
      </c>
      <c r="R1799" s="2">
        <f t="shared" si="375"/>
        <v>55.863286128018061</v>
      </c>
      <c r="S1799" s="2">
        <f t="shared" si="376"/>
        <v>50.785723653820149</v>
      </c>
      <c r="T1799" s="2">
        <f t="shared" si="377"/>
        <v>57.720863760391147</v>
      </c>
      <c r="U1799" s="8" cm="1">
        <f t="array" ref="U1799">SUM(ABS(P1799:T1799/I1799-J1799:N1799/I1799))</f>
        <v>0</v>
      </c>
    </row>
    <row r="1800" spans="1:21" x14ac:dyDescent="0.25">
      <c r="A1800" s="6">
        <v>43521</v>
      </c>
      <c r="B1800" s="7">
        <v>42.290988922119098</v>
      </c>
      <c r="C1800" s="7">
        <v>129.43843078613199</v>
      </c>
      <c r="D1800" s="7">
        <v>101.556228637695</v>
      </c>
      <c r="E1800" s="7">
        <v>94.649208068847599</v>
      </c>
      <c r="F1800" s="7">
        <v>92.954841613769503</v>
      </c>
      <c r="G1800" s="11">
        <f t="shared" si="365"/>
        <v>6.7892658999633149E-3</v>
      </c>
      <c r="H1800" s="11">
        <f t="shared" si="366"/>
        <v>6.7892658999633149E-3</v>
      </c>
      <c r="I1800" s="7">
        <f t="shared" si="367"/>
        <v>263.87499868747</v>
      </c>
      <c r="J1800" s="2">
        <f t="shared" si="368"/>
        <v>43.430609293624045</v>
      </c>
      <c r="K1800" s="2">
        <f t="shared" si="369"/>
        <v>55.68418065923877</v>
      </c>
      <c r="L1800" s="2">
        <f t="shared" si="370"/>
        <v>55.97090389966904</v>
      </c>
      <c r="M1800" s="2">
        <f t="shared" si="371"/>
        <v>51.317765702891954</v>
      </c>
      <c r="N1800" s="2">
        <f t="shared" si="372"/>
        <v>57.471539132046175</v>
      </c>
      <c r="O1800" s="8" cm="1">
        <f t="array" ref="O1800">MAX(ABS(J1800:N1800/I1800 - $X$2:$AB$2))</f>
        <v>3.5412185657411693E-2</v>
      </c>
      <c r="P1800" s="2">
        <f t="shared" si="373"/>
        <v>43.430609293624045</v>
      </c>
      <c r="Q1800" s="2">
        <f t="shared" si="374"/>
        <v>55.68418065923877</v>
      </c>
      <c r="R1800" s="2">
        <f t="shared" si="375"/>
        <v>55.97090389966904</v>
      </c>
      <c r="S1800" s="2">
        <f t="shared" si="376"/>
        <v>51.317765702891954</v>
      </c>
      <c r="T1800" s="2">
        <f t="shared" si="377"/>
        <v>57.471539132046175</v>
      </c>
      <c r="U1800" s="8" cm="1">
        <f t="array" ref="U1800">SUM(ABS(P1800:T1800/I1800-J1800:N1800/I1800))</f>
        <v>0</v>
      </c>
    </row>
    <row r="1801" spans="1:21" x14ac:dyDescent="0.25">
      <c r="A1801" s="6">
        <v>43522</v>
      </c>
      <c r="B1801" s="7">
        <v>42.315258026122997</v>
      </c>
      <c r="C1801" s="7">
        <v>126.298789978027</v>
      </c>
      <c r="D1801" s="7">
        <v>101.827911376953</v>
      </c>
      <c r="E1801" s="7">
        <v>93.9266357421875</v>
      </c>
      <c r="F1801" s="7">
        <v>92.551589965820298</v>
      </c>
      <c r="G1801" s="11">
        <f t="shared" si="365"/>
        <v>-6.8862241398510715E-3</v>
      </c>
      <c r="H1801" s="11">
        <f t="shared" si="366"/>
        <v>-6.8862241398510715E-3</v>
      </c>
      <c r="I1801" s="7">
        <f t="shared" si="367"/>
        <v>262.05789630160518</v>
      </c>
      <c r="J1801" s="2">
        <f t="shared" si="368"/>
        <v>43.455532380096216</v>
      </c>
      <c r="K1801" s="2">
        <f t="shared" si="369"/>
        <v>54.333512817378875</v>
      </c>
      <c r="L1801" s="2">
        <f t="shared" si="370"/>
        <v>56.120636995257463</v>
      </c>
      <c r="M1801" s="2">
        <f t="shared" si="371"/>
        <v>50.925994888116996</v>
      </c>
      <c r="N1801" s="2">
        <f t="shared" si="372"/>
        <v>57.222219220755598</v>
      </c>
      <c r="O1801" s="8" cm="1">
        <f t="array" ref="O1801">MAX(ABS(J1801:N1801/I1801 - $X$2:$AB$2))</f>
        <v>3.4175832923260652E-2</v>
      </c>
      <c r="P1801" s="2">
        <f t="shared" si="373"/>
        <v>43.455532380096216</v>
      </c>
      <c r="Q1801" s="2">
        <f t="shared" si="374"/>
        <v>54.333512817378875</v>
      </c>
      <c r="R1801" s="2">
        <f t="shared" si="375"/>
        <v>56.120636995257463</v>
      </c>
      <c r="S1801" s="2">
        <f t="shared" si="376"/>
        <v>50.925994888116996</v>
      </c>
      <c r="T1801" s="2">
        <f t="shared" si="377"/>
        <v>57.222219220755598</v>
      </c>
      <c r="U1801" s="8" cm="1">
        <f t="array" ref="U1801">SUM(ABS(P1801:T1801/I1801-J1801:N1801/I1801))</f>
        <v>0</v>
      </c>
    </row>
    <row r="1802" spans="1:21" x14ac:dyDescent="0.25">
      <c r="A1802" s="6">
        <v>43523</v>
      </c>
      <c r="B1802" s="7">
        <v>42.446334838867102</v>
      </c>
      <c r="C1802" s="7">
        <v>127.763343811035</v>
      </c>
      <c r="D1802" s="7">
        <v>101.94676208496</v>
      </c>
      <c r="E1802" s="7">
        <v>93.810646057128906</v>
      </c>
      <c r="F1802" s="7">
        <v>92.007659912109304</v>
      </c>
      <c r="G1802" s="11">
        <f t="shared" si="365"/>
        <v>1.6445748189828358E-3</v>
      </c>
      <c r="H1802" s="11">
        <f t="shared" si="366"/>
        <v>1.6445748189828358E-3</v>
      </c>
      <c r="I1802" s="7">
        <f t="shared" si="367"/>
        <v>262.48887011897841</v>
      </c>
      <c r="J1802" s="2">
        <f t="shared" si="368"/>
        <v>43.590141335498657</v>
      </c>
      <c r="K1802" s="2">
        <f t="shared" si="369"/>
        <v>54.963561248336333</v>
      </c>
      <c r="L1802" s="2">
        <f t="shared" si="370"/>
        <v>56.186139442970443</v>
      </c>
      <c r="M1802" s="2">
        <f t="shared" si="371"/>
        <v>50.863106549131004</v>
      </c>
      <c r="N1802" s="2">
        <f t="shared" si="372"/>
        <v>56.885921543041988</v>
      </c>
      <c r="O1802" s="8" cm="1">
        <f t="array" ref="O1802">MAX(ABS(J1802:N1802/I1802 - $X$2:$AB$2))</f>
        <v>3.3935277652951401E-2</v>
      </c>
      <c r="P1802" s="2">
        <f t="shared" si="373"/>
        <v>43.590141335498657</v>
      </c>
      <c r="Q1802" s="2">
        <f t="shared" si="374"/>
        <v>54.963561248336333</v>
      </c>
      <c r="R1802" s="2">
        <f t="shared" si="375"/>
        <v>56.186139442970443</v>
      </c>
      <c r="S1802" s="2">
        <f t="shared" si="376"/>
        <v>50.863106549131004</v>
      </c>
      <c r="T1802" s="2">
        <f t="shared" si="377"/>
        <v>56.885921543041988</v>
      </c>
      <c r="U1802" s="8" cm="1">
        <f t="array" ref="U1802">SUM(ABS(P1802:T1802/I1802-J1802:N1802/I1802))</f>
        <v>0</v>
      </c>
    </row>
    <row r="1803" spans="1:21" x14ac:dyDescent="0.25">
      <c r="A1803" s="6">
        <v>43524</v>
      </c>
      <c r="B1803" s="7">
        <v>42.028835296630803</v>
      </c>
      <c r="C1803" s="7">
        <v>125.71297454833901</v>
      </c>
      <c r="D1803" s="7">
        <v>101.52227783203099</v>
      </c>
      <c r="E1803" s="7">
        <v>93.097000122070298</v>
      </c>
      <c r="F1803" s="7">
        <v>92.832931518554602</v>
      </c>
      <c r="G1803" s="11">
        <f t="shared" si="365"/>
        <v>-5.4152745611620867E-3</v>
      </c>
      <c r="H1803" s="11">
        <f t="shared" si="366"/>
        <v>-5.4152745611620867E-3</v>
      </c>
      <c r="I1803" s="7">
        <f t="shared" si="367"/>
        <v>261.06742081803492</v>
      </c>
      <c r="J1803" s="2">
        <f t="shared" si="368"/>
        <v>43.161391382819062</v>
      </c>
      <c r="K1803" s="2">
        <f t="shared" si="369"/>
        <v>54.081496070717179</v>
      </c>
      <c r="L1803" s="2">
        <f t="shared" si="370"/>
        <v>55.952192518726413</v>
      </c>
      <c r="M1803" s="2">
        <f t="shared" si="371"/>
        <v>50.476175526279562</v>
      </c>
      <c r="N1803" s="2">
        <f t="shared" si="372"/>
        <v>57.396165319492695</v>
      </c>
      <c r="O1803" s="8" cm="1">
        <f t="array" ref="O1803">MAX(ABS(J1803:N1803/I1803 - $X$2:$AB$2))</f>
        <v>3.4673391081981364E-2</v>
      </c>
      <c r="P1803" s="2">
        <f t="shared" si="373"/>
        <v>43.161391382819062</v>
      </c>
      <c r="Q1803" s="2">
        <f t="shared" si="374"/>
        <v>54.081496070717179</v>
      </c>
      <c r="R1803" s="2">
        <f t="shared" si="375"/>
        <v>55.952192518726413</v>
      </c>
      <c r="S1803" s="2">
        <f t="shared" si="376"/>
        <v>50.476175526279562</v>
      </c>
      <c r="T1803" s="2">
        <f t="shared" si="377"/>
        <v>57.396165319492695</v>
      </c>
      <c r="U1803" s="8" cm="1">
        <f t="array" ref="U1803">SUM(ABS(P1803:T1803/I1803-J1803:N1803/I1803))</f>
        <v>0</v>
      </c>
    </row>
    <row r="1804" spans="1:21" x14ac:dyDescent="0.25">
      <c r="A1804" s="6">
        <v>43525</v>
      </c>
      <c r="B1804" s="7">
        <v>42.470603942871001</v>
      </c>
      <c r="C1804" s="7">
        <v>125.831970214843</v>
      </c>
      <c r="D1804" s="7">
        <v>103.60231018066401</v>
      </c>
      <c r="E1804" s="7">
        <v>93.159423828125</v>
      </c>
      <c r="F1804" s="7">
        <v>91.838851928710895</v>
      </c>
      <c r="G1804" s="11">
        <f t="shared" si="365"/>
        <v>4.1003569600190914E-3</v>
      </c>
      <c r="H1804" s="11">
        <f t="shared" si="366"/>
        <v>4.1003569600190914E-3</v>
      </c>
      <c r="I1804" s="7">
        <f t="shared" si="367"/>
        <v>262.13789043402039</v>
      </c>
      <c r="J1804" s="2">
        <f t="shared" si="368"/>
        <v>43.615064421970821</v>
      </c>
      <c r="K1804" s="2">
        <f t="shared" si="369"/>
        <v>54.132687792920791</v>
      </c>
      <c r="L1804" s="2">
        <f t="shared" si="370"/>
        <v>57.098565245000813</v>
      </c>
      <c r="M1804" s="2">
        <f t="shared" si="371"/>
        <v>50.510020977150013</v>
      </c>
      <c r="N1804" s="2">
        <f t="shared" si="372"/>
        <v>56.781551996977946</v>
      </c>
      <c r="O1804" s="8" cm="1">
        <f t="array" ref="O1804">MAX(ABS(J1804:N1804/I1804 - $X$2:$AB$2))</f>
        <v>3.3617855283119974E-2</v>
      </c>
      <c r="P1804" s="2">
        <f t="shared" si="373"/>
        <v>43.615064421970821</v>
      </c>
      <c r="Q1804" s="2">
        <f t="shared" si="374"/>
        <v>54.132687792920791</v>
      </c>
      <c r="R1804" s="2">
        <f t="shared" si="375"/>
        <v>57.098565245000813</v>
      </c>
      <c r="S1804" s="2">
        <f t="shared" si="376"/>
        <v>50.510020977150013</v>
      </c>
      <c r="T1804" s="2">
        <f t="shared" si="377"/>
        <v>56.781551996977946</v>
      </c>
      <c r="U1804" s="8" cm="1">
        <f t="array" ref="U1804">SUM(ABS(P1804:T1804/I1804-J1804:N1804/I1804))</f>
        <v>0</v>
      </c>
    </row>
    <row r="1805" spans="1:21" x14ac:dyDescent="0.25">
      <c r="A1805" s="6">
        <v>43528</v>
      </c>
      <c r="B1805" s="7">
        <v>42.684211730957003</v>
      </c>
      <c r="C1805" s="7">
        <v>126.63746643066401</v>
      </c>
      <c r="D1805" s="7">
        <v>103.6787109375</v>
      </c>
      <c r="E1805" s="7">
        <v>92.945350646972599</v>
      </c>
      <c r="F1805" s="7">
        <v>91.763832092285099</v>
      </c>
      <c r="G1805" s="11">
        <f t="shared" si="365"/>
        <v>1.6996509315154729E-3</v>
      </c>
      <c r="H1805" s="11">
        <f t="shared" si="366"/>
        <v>1.6996509315154729E-3</v>
      </c>
      <c r="I1805" s="7">
        <f t="shared" si="367"/>
        <v>262.58343334368209</v>
      </c>
      <c r="J1805" s="2">
        <f t="shared" si="368"/>
        <v>43.834428324846741</v>
      </c>
      <c r="K1805" s="2">
        <f t="shared" si="369"/>
        <v>54.479210819580629</v>
      </c>
      <c r="L1805" s="2">
        <f t="shared" si="370"/>
        <v>57.140672159328886</v>
      </c>
      <c r="M1805" s="2">
        <f t="shared" si="371"/>
        <v>50.393952839045141</v>
      </c>
      <c r="N1805" s="2">
        <f t="shared" si="372"/>
        <v>56.735169200880684</v>
      </c>
      <c r="O1805" s="8" cm="1">
        <f t="array" ref="O1805">MAX(ABS(J1805:N1805/I1805 - $X$2:$AB$2))</f>
        <v>3.3064760534705612E-2</v>
      </c>
      <c r="P1805" s="2">
        <f t="shared" si="373"/>
        <v>43.834428324846741</v>
      </c>
      <c r="Q1805" s="2">
        <f t="shared" si="374"/>
        <v>54.479210819580629</v>
      </c>
      <c r="R1805" s="2">
        <f t="shared" si="375"/>
        <v>57.140672159328886</v>
      </c>
      <c r="S1805" s="2">
        <f t="shared" si="376"/>
        <v>50.393952839045141</v>
      </c>
      <c r="T1805" s="2">
        <f t="shared" si="377"/>
        <v>56.735169200880684</v>
      </c>
      <c r="U1805" s="8" cm="1">
        <f t="array" ref="U1805">SUM(ABS(P1805:T1805/I1805-J1805:N1805/I1805))</f>
        <v>0</v>
      </c>
    </row>
    <row r="1806" spans="1:21" x14ac:dyDescent="0.25">
      <c r="A1806" s="6">
        <v>43529</v>
      </c>
      <c r="B1806" s="7">
        <v>42.606540679931598</v>
      </c>
      <c r="C1806" s="7">
        <v>125.52993774414</v>
      </c>
      <c r="D1806" s="7">
        <v>104.67202758789</v>
      </c>
      <c r="E1806" s="7">
        <v>92.873977661132798</v>
      </c>
      <c r="F1806" s="7">
        <v>92.223358154296804</v>
      </c>
      <c r="G1806" s="11">
        <f t="shared" si="365"/>
        <v>9.0121104329576873E-4</v>
      </c>
      <c r="H1806" s="11">
        <f t="shared" si="366"/>
        <v>9.0121104329576873E-4</v>
      </c>
      <c r="I1806" s="7">
        <f t="shared" si="367"/>
        <v>262.82007643359793</v>
      </c>
      <c r="J1806" s="2">
        <f t="shared" si="368"/>
        <v>43.754664262655581</v>
      </c>
      <c r="K1806" s="2">
        <f t="shared" si="369"/>
        <v>54.002753965992909</v>
      </c>
      <c r="L1806" s="2">
        <f t="shared" si="370"/>
        <v>57.688120912858949</v>
      </c>
      <c r="M1806" s="2">
        <f t="shared" si="371"/>
        <v>50.355255186528296</v>
      </c>
      <c r="N1806" s="2">
        <f t="shared" si="372"/>
        <v>57.019282105562226</v>
      </c>
      <c r="O1806" s="8" cm="1">
        <f t="array" ref="O1806">MAX(ABS(J1806:N1806/I1806 - $X$2:$AB$2))</f>
        <v>3.3518561989649642E-2</v>
      </c>
      <c r="P1806" s="2">
        <f t="shared" si="373"/>
        <v>43.754664262655581</v>
      </c>
      <c r="Q1806" s="2">
        <f t="shared" si="374"/>
        <v>54.002753965992909</v>
      </c>
      <c r="R1806" s="2">
        <f t="shared" si="375"/>
        <v>57.688120912858949</v>
      </c>
      <c r="S1806" s="2">
        <f t="shared" si="376"/>
        <v>50.355255186528296</v>
      </c>
      <c r="T1806" s="2">
        <f t="shared" si="377"/>
        <v>57.019282105562226</v>
      </c>
      <c r="U1806" s="8" cm="1">
        <f t="array" ref="U1806">SUM(ABS(P1806:T1806/I1806-J1806:N1806/I1806))</f>
        <v>0</v>
      </c>
    </row>
    <row r="1807" spans="1:21" x14ac:dyDescent="0.25">
      <c r="A1807" s="6">
        <v>43530</v>
      </c>
      <c r="B1807" s="7">
        <v>42.361373901367102</v>
      </c>
      <c r="C1807" s="7">
        <v>123.41549682617099</v>
      </c>
      <c r="D1807" s="7">
        <v>104.875778198242</v>
      </c>
      <c r="E1807" s="7">
        <v>92.526069641113196</v>
      </c>
      <c r="F1807" s="7">
        <v>92.148338317871094</v>
      </c>
      <c r="G1807" s="11">
        <f t="shared" si="365"/>
        <v>-4.8859403338596952E-3</v>
      </c>
      <c r="H1807" s="11">
        <f t="shared" si="366"/>
        <v>-4.8859403338596952E-3</v>
      </c>
      <c r="I1807" s="7">
        <f t="shared" si="367"/>
        <v>261.53595322160294</v>
      </c>
      <c r="J1807" s="2">
        <f t="shared" si="368"/>
        <v>43.502890945384152</v>
      </c>
      <c r="K1807" s="2">
        <f t="shared" si="369"/>
        <v>53.093125277245804</v>
      </c>
      <c r="L1807" s="2">
        <f t="shared" si="370"/>
        <v>57.800414427343377</v>
      </c>
      <c r="M1807" s="2">
        <f t="shared" si="371"/>
        <v>50.166623262164634</v>
      </c>
      <c r="N1807" s="2">
        <f t="shared" si="372"/>
        <v>56.972899309465014</v>
      </c>
      <c r="O1807" s="8" cm="1">
        <f t="array" ref="O1807">MAX(ABS(J1807:N1807/I1807 - $X$2:$AB$2))</f>
        <v>3.3663821705906871E-2</v>
      </c>
      <c r="P1807" s="2">
        <f t="shared" si="373"/>
        <v>43.502890945384152</v>
      </c>
      <c r="Q1807" s="2">
        <f t="shared" si="374"/>
        <v>53.093125277245804</v>
      </c>
      <c r="R1807" s="2">
        <f t="shared" si="375"/>
        <v>57.800414427343377</v>
      </c>
      <c r="S1807" s="2">
        <f t="shared" si="376"/>
        <v>50.166623262164634</v>
      </c>
      <c r="T1807" s="2">
        <f t="shared" si="377"/>
        <v>56.972899309465014</v>
      </c>
      <c r="U1807" s="8" cm="1">
        <f t="array" ref="U1807">SUM(ABS(P1807:T1807/I1807-J1807:N1807/I1807))</f>
        <v>0</v>
      </c>
    </row>
    <row r="1808" spans="1:21" x14ac:dyDescent="0.25">
      <c r="A1808" s="6">
        <v>43531</v>
      </c>
      <c r="B1808" s="7">
        <v>41.871063232421797</v>
      </c>
      <c r="C1808" s="7">
        <v>121.557334899902</v>
      </c>
      <c r="D1808" s="7">
        <v>103.52588653564401</v>
      </c>
      <c r="E1808" s="7">
        <v>91.857017517089801</v>
      </c>
      <c r="F1808" s="7">
        <v>91.388710021972599</v>
      </c>
      <c r="G1808" s="11">
        <f t="shared" si="365"/>
        <v>-1.1009120229672265E-2</v>
      </c>
      <c r="H1808" s="11">
        <f t="shared" si="366"/>
        <v>-1.1009120229672265E-2</v>
      </c>
      <c r="I1808" s="7">
        <f t="shared" si="367"/>
        <v>258.65667246820436</v>
      </c>
      <c r="J1808" s="2">
        <f t="shared" si="368"/>
        <v>42.999367815795623</v>
      </c>
      <c r="K1808" s="2">
        <f t="shared" si="369"/>
        <v>52.293747350859761</v>
      </c>
      <c r="L1808" s="2">
        <f t="shared" si="370"/>
        <v>57.056445716258402</v>
      </c>
      <c r="M1808" s="2">
        <f t="shared" si="371"/>
        <v>49.803870516059455</v>
      </c>
      <c r="N1808" s="2">
        <f t="shared" si="372"/>
        <v>56.503241069231152</v>
      </c>
      <c r="O1808" s="8" cm="1">
        <f t="array" ref="O1808">MAX(ABS(J1808:N1808/I1808 - $X$2:$AB$2))</f>
        <v>3.3758907491236834E-2</v>
      </c>
      <c r="P1808" s="2">
        <f t="shared" si="373"/>
        <v>42.999367815795623</v>
      </c>
      <c r="Q1808" s="2">
        <f t="shared" si="374"/>
        <v>52.293747350859761</v>
      </c>
      <c r="R1808" s="2">
        <f t="shared" si="375"/>
        <v>57.056445716258402</v>
      </c>
      <c r="S1808" s="2">
        <f t="shared" si="376"/>
        <v>49.803870516059455</v>
      </c>
      <c r="T1808" s="2">
        <f t="shared" si="377"/>
        <v>56.503241069231152</v>
      </c>
      <c r="U1808" s="8" cm="1">
        <f t="array" ref="U1808">SUM(ABS(P1808:T1808/I1808-J1808:N1808/I1808))</f>
        <v>0</v>
      </c>
    </row>
    <row r="1809" spans="1:21" x14ac:dyDescent="0.25">
      <c r="A1809" s="6">
        <v>43532</v>
      </c>
      <c r="B1809" s="7">
        <v>41.9705810546875</v>
      </c>
      <c r="C1809" s="7">
        <v>120.230087280273</v>
      </c>
      <c r="D1809" s="7">
        <v>103.25421142578099</v>
      </c>
      <c r="E1809" s="7">
        <v>91.892692565917898</v>
      </c>
      <c r="F1809" s="7">
        <v>91.519989013671804</v>
      </c>
      <c r="G1809" s="11">
        <f t="shared" si="365"/>
        <v>-2.0026543773329353E-3</v>
      </c>
      <c r="H1809" s="11">
        <f t="shared" si="366"/>
        <v>-2.0026543773329353E-3</v>
      </c>
      <c r="I1809" s="7">
        <f t="shared" si="367"/>
        <v>258.13867255085955</v>
      </c>
      <c r="J1809" s="2">
        <f t="shared" si="368"/>
        <v>43.101567356802654</v>
      </c>
      <c r="K1809" s="2">
        <f t="shared" si="369"/>
        <v>51.722767806515002</v>
      </c>
      <c r="L1809" s="2">
        <f t="shared" si="370"/>
        <v>56.90671682547493</v>
      </c>
      <c r="M1809" s="2">
        <f t="shared" si="371"/>
        <v>49.823213137456435</v>
      </c>
      <c r="N1809" s="2">
        <f t="shared" si="372"/>
        <v>56.584407424610525</v>
      </c>
      <c r="O1809" s="8" cm="1">
        <f t="array" ref="O1809">MAX(ABS(J1809:N1809/I1809 - $X$2:$AB$2))</f>
        <v>3.3029406516721732E-2</v>
      </c>
      <c r="P1809" s="2">
        <f t="shared" si="373"/>
        <v>43.101567356802654</v>
      </c>
      <c r="Q1809" s="2">
        <f t="shared" si="374"/>
        <v>51.722767806515002</v>
      </c>
      <c r="R1809" s="2">
        <f t="shared" si="375"/>
        <v>56.90671682547493</v>
      </c>
      <c r="S1809" s="2">
        <f t="shared" si="376"/>
        <v>49.823213137456435</v>
      </c>
      <c r="T1809" s="2">
        <f t="shared" si="377"/>
        <v>56.584407424610525</v>
      </c>
      <c r="U1809" s="8" cm="1">
        <f t="array" ref="U1809">SUM(ABS(P1809:T1809/I1809-J1809:N1809/I1809))</f>
        <v>0</v>
      </c>
    </row>
    <row r="1810" spans="1:21" x14ac:dyDescent="0.25">
      <c r="A1810" s="6">
        <v>43535</v>
      </c>
      <c r="B1810" s="7">
        <v>43.424530029296797</v>
      </c>
      <c r="C1810" s="7">
        <v>121.841094970703</v>
      </c>
      <c r="D1810" s="7">
        <v>104.952194213867</v>
      </c>
      <c r="E1810" s="7">
        <v>93.088058471679602</v>
      </c>
      <c r="F1810" s="7">
        <v>92.354652404785099</v>
      </c>
      <c r="G1810" s="11">
        <f t="shared" si="365"/>
        <v>1.6604095031516275E-2</v>
      </c>
      <c r="H1810" s="11">
        <f t="shared" si="366"/>
        <v>1.6604095031516275E-2</v>
      </c>
      <c r="I1810" s="7">
        <f t="shared" si="367"/>
        <v>262.42483160120349</v>
      </c>
      <c r="J1810" s="2">
        <f t="shared" si="368"/>
        <v>44.594696069526961</v>
      </c>
      <c r="K1810" s="2">
        <f t="shared" si="369"/>
        <v>52.415820424137884</v>
      </c>
      <c r="L1810" s="2">
        <f t="shared" si="370"/>
        <v>57.842529751280829</v>
      </c>
      <c r="M1810" s="2">
        <f t="shared" si="371"/>
        <v>50.471327461207387</v>
      </c>
      <c r="N1810" s="2">
        <f t="shared" si="372"/>
        <v>57.100457895050447</v>
      </c>
      <c r="O1810" s="8" cm="1">
        <f t="array" ref="O1810">MAX(ABS(J1810:N1810/I1810 - $X$2:$AB$2))</f>
        <v>3.0066782181284835E-2</v>
      </c>
      <c r="P1810" s="2">
        <f t="shared" si="373"/>
        <v>44.594696069526961</v>
      </c>
      <c r="Q1810" s="2">
        <f t="shared" si="374"/>
        <v>52.415820424137884</v>
      </c>
      <c r="R1810" s="2">
        <f t="shared" si="375"/>
        <v>57.842529751280829</v>
      </c>
      <c r="S1810" s="2">
        <f t="shared" si="376"/>
        <v>50.471327461207387</v>
      </c>
      <c r="T1810" s="2">
        <f t="shared" si="377"/>
        <v>57.100457895050447</v>
      </c>
      <c r="U1810" s="8" cm="1">
        <f t="array" ref="U1810">SUM(ABS(P1810:T1810/I1810-J1810:N1810/I1810))</f>
        <v>0</v>
      </c>
    </row>
    <row r="1811" spans="1:21" x14ac:dyDescent="0.25">
      <c r="A1811" s="6">
        <v>43536</v>
      </c>
      <c r="B1811" s="7">
        <v>43.912429809570298</v>
      </c>
      <c r="C1811" s="7">
        <v>121.264442443847</v>
      </c>
      <c r="D1811" s="7">
        <v>105.189895629882</v>
      </c>
      <c r="E1811" s="7">
        <v>92.8115234375</v>
      </c>
      <c r="F1811" s="7">
        <v>92.251495361328097</v>
      </c>
      <c r="G1811" s="11">
        <f t="shared" si="365"/>
        <v>6.4880949661749732E-4</v>
      </c>
      <c r="H1811" s="11">
        <f t="shared" si="366"/>
        <v>6.4880949661749732E-4</v>
      </c>
      <c r="I1811" s="7">
        <f t="shared" si="367"/>
        <v>262.59509532409459</v>
      </c>
      <c r="J1811" s="2">
        <f t="shared" si="368"/>
        <v>45.095743343936306</v>
      </c>
      <c r="K1811" s="2">
        <f t="shared" si="369"/>
        <v>52.167745541832559</v>
      </c>
      <c r="L1811" s="2">
        <f t="shared" si="370"/>
        <v>57.973534646707328</v>
      </c>
      <c r="M1811" s="2">
        <f t="shared" si="371"/>
        <v>50.321393189360677</v>
      </c>
      <c r="N1811" s="2">
        <f t="shared" si="372"/>
        <v>57.036678602257723</v>
      </c>
      <c r="O1811" s="8" cm="1">
        <f t="array" ref="O1811">MAX(ABS(J1811:N1811/I1811 - $X$2:$AB$2))</f>
        <v>2.826890468658913E-2</v>
      </c>
      <c r="P1811" s="2">
        <f t="shared" si="373"/>
        <v>45.095743343936306</v>
      </c>
      <c r="Q1811" s="2">
        <f t="shared" si="374"/>
        <v>52.167745541832559</v>
      </c>
      <c r="R1811" s="2">
        <f t="shared" si="375"/>
        <v>57.973534646707328</v>
      </c>
      <c r="S1811" s="2">
        <f t="shared" si="376"/>
        <v>50.321393189360677</v>
      </c>
      <c r="T1811" s="2">
        <f t="shared" si="377"/>
        <v>57.036678602257723</v>
      </c>
      <c r="U1811" s="8" cm="1">
        <f t="array" ref="U1811">SUM(ABS(P1811:T1811/I1811-J1811:N1811/I1811))</f>
        <v>0</v>
      </c>
    </row>
    <row r="1812" spans="1:21" x14ac:dyDescent="0.25">
      <c r="A1812" s="6">
        <v>43537</v>
      </c>
      <c r="B1812" s="7">
        <v>44.106613159179602</v>
      </c>
      <c r="C1812" s="7">
        <v>122.19807434082</v>
      </c>
      <c r="D1812" s="7">
        <v>105.843620300292</v>
      </c>
      <c r="E1812" s="7">
        <v>93.123756408691406</v>
      </c>
      <c r="F1812" s="7">
        <v>92.870429992675696</v>
      </c>
      <c r="G1812" s="11">
        <f t="shared" si="365"/>
        <v>5.7629097395490714E-3</v>
      </c>
      <c r="H1812" s="11">
        <f t="shared" si="366"/>
        <v>5.7629097395490714E-3</v>
      </c>
      <c r="I1812" s="7">
        <f t="shared" si="367"/>
        <v>264.10840715649562</v>
      </c>
      <c r="J1812" s="2">
        <f t="shared" si="368"/>
        <v>45.295159375652645</v>
      </c>
      <c r="K1812" s="2">
        <f t="shared" si="369"/>
        <v>52.569392308596683</v>
      </c>
      <c r="L1812" s="2">
        <f t="shared" si="370"/>
        <v>58.333823337959295</v>
      </c>
      <c r="M1812" s="2">
        <f t="shared" si="371"/>
        <v>50.490682492327302</v>
      </c>
      <c r="N1812" s="2">
        <f t="shared" si="372"/>
        <v>57.419349641959677</v>
      </c>
      <c r="O1812" s="8" cm="1">
        <f t="array" ref="O1812">MAX(ABS(J1812:N1812/I1812 - $X$2:$AB$2))</f>
        <v>2.8497851078200215E-2</v>
      </c>
      <c r="P1812" s="2">
        <f t="shared" si="373"/>
        <v>45.295159375652645</v>
      </c>
      <c r="Q1812" s="2">
        <f t="shared" si="374"/>
        <v>52.569392308596683</v>
      </c>
      <c r="R1812" s="2">
        <f t="shared" si="375"/>
        <v>58.333823337959295</v>
      </c>
      <c r="S1812" s="2">
        <f t="shared" si="376"/>
        <v>50.490682492327302</v>
      </c>
      <c r="T1812" s="2">
        <f t="shared" si="377"/>
        <v>57.419349641959677</v>
      </c>
      <c r="U1812" s="8" cm="1">
        <f t="array" ref="U1812">SUM(ABS(P1812:T1812/I1812-J1812:N1812/I1812))</f>
        <v>0</v>
      </c>
    </row>
    <row r="1813" spans="1:21" x14ac:dyDescent="0.25">
      <c r="A1813" s="6">
        <v>43538</v>
      </c>
      <c r="B1813" s="7">
        <v>44.596927642822202</v>
      </c>
      <c r="C1813" s="7">
        <v>122.37198638916</v>
      </c>
      <c r="D1813" s="7">
        <v>105.784202575683</v>
      </c>
      <c r="E1813" s="7">
        <v>93.971221923828097</v>
      </c>
      <c r="F1813" s="7">
        <v>92.606452941894503</v>
      </c>
      <c r="G1813" s="11">
        <f t="shared" si="365"/>
        <v>3.1876044435743545E-3</v>
      </c>
      <c r="H1813" s="11">
        <f t="shared" si="366"/>
        <v>3.1876044435743545E-3</v>
      </c>
      <c r="I1813" s="7">
        <f t="shared" si="367"/>
        <v>264.95028028873298</v>
      </c>
      <c r="J1813" s="2">
        <f t="shared" si="368"/>
        <v>45.798686422733574</v>
      </c>
      <c r="K1813" s="2">
        <f t="shared" si="369"/>
        <v>52.644208959723919</v>
      </c>
      <c r="L1813" s="2">
        <f t="shared" si="370"/>
        <v>58.301076318907491</v>
      </c>
      <c r="M1813" s="2">
        <f t="shared" si="371"/>
        <v>50.950169028288919</v>
      </c>
      <c r="N1813" s="2">
        <f t="shared" si="372"/>
        <v>57.256139559079109</v>
      </c>
      <c r="O1813" s="8" cm="1">
        <f t="array" ref="O1813">MAX(ABS(J1813:N1813/I1813 - $X$2:$AB$2))</f>
        <v>2.714233639298716E-2</v>
      </c>
      <c r="P1813" s="2">
        <f t="shared" si="373"/>
        <v>45.798686422733574</v>
      </c>
      <c r="Q1813" s="2">
        <f t="shared" si="374"/>
        <v>52.644208959723919</v>
      </c>
      <c r="R1813" s="2">
        <f t="shared" si="375"/>
        <v>58.301076318907491</v>
      </c>
      <c r="S1813" s="2">
        <f t="shared" si="376"/>
        <v>50.950169028288919</v>
      </c>
      <c r="T1813" s="2">
        <f t="shared" si="377"/>
        <v>57.256139559079109</v>
      </c>
      <c r="U1813" s="8" cm="1">
        <f t="array" ref="U1813">SUM(ABS(P1813:T1813/I1813-J1813:N1813/I1813))</f>
        <v>0</v>
      </c>
    </row>
    <row r="1814" spans="1:21" x14ac:dyDescent="0.25">
      <c r="A1814" s="6">
        <v>43539</v>
      </c>
      <c r="B1814" s="7">
        <v>45.177051544189403</v>
      </c>
      <c r="C1814" s="7">
        <v>121.438331604003</v>
      </c>
      <c r="D1814" s="7">
        <v>106.386962890625</v>
      </c>
      <c r="E1814" s="7">
        <v>95.050651550292898</v>
      </c>
      <c r="F1814" s="7">
        <v>92.794990539550696</v>
      </c>
      <c r="G1814" s="11">
        <f t="shared" si="365"/>
        <v>4.6352973879950632E-3</v>
      </c>
      <c r="H1814" s="11">
        <f t="shared" si="366"/>
        <v>4.6352973879950632E-3</v>
      </c>
      <c r="I1814" s="7">
        <f t="shared" si="367"/>
        <v>266.17840363090392</v>
      </c>
      <c r="J1814" s="2">
        <f t="shared" si="368"/>
        <v>46.394442992734092</v>
      </c>
      <c r="K1814" s="2">
        <f t="shared" si="369"/>
        <v>52.242552346504105</v>
      </c>
      <c r="L1814" s="2">
        <f t="shared" si="370"/>
        <v>58.633276914722359</v>
      </c>
      <c r="M1814" s="2">
        <f t="shared" si="371"/>
        <v>51.535423969073925</v>
      </c>
      <c r="N1814" s="2">
        <f t="shared" si="372"/>
        <v>57.372707407869406</v>
      </c>
      <c r="O1814" s="8" cm="1">
        <f t="array" ref="O1814">MAX(ABS(J1814:N1814/I1814 - $X$2:$AB$2))</f>
        <v>2.5701700964940372E-2</v>
      </c>
      <c r="P1814" s="2">
        <f t="shared" si="373"/>
        <v>46.394442992734092</v>
      </c>
      <c r="Q1814" s="2">
        <f t="shared" si="374"/>
        <v>52.242552346504105</v>
      </c>
      <c r="R1814" s="2">
        <f t="shared" si="375"/>
        <v>58.633276914722359</v>
      </c>
      <c r="S1814" s="2">
        <f t="shared" si="376"/>
        <v>51.535423969073925</v>
      </c>
      <c r="T1814" s="2">
        <f t="shared" si="377"/>
        <v>57.372707407869406</v>
      </c>
      <c r="U1814" s="8" cm="1">
        <f t="array" ref="U1814">SUM(ABS(P1814:T1814/I1814-J1814:N1814/I1814))</f>
        <v>0</v>
      </c>
    </row>
    <row r="1815" spans="1:21" x14ac:dyDescent="0.25">
      <c r="A1815" s="6">
        <v>43542</v>
      </c>
      <c r="B1815" s="7">
        <v>45.638240814208899</v>
      </c>
      <c r="C1815" s="7">
        <v>122.747268676757</v>
      </c>
      <c r="D1815" s="7">
        <v>106.87091064453099</v>
      </c>
      <c r="E1815" s="7">
        <v>95.621566772460895</v>
      </c>
      <c r="F1815" s="7">
        <v>93.964141845703097</v>
      </c>
      <c r="G1815" s="11">
        <f t="shared" si="365"/>
        <v>8.7754606468402052E-3</v>
      </c>
      <c r="H1815" s="11">
        <f t="shared" si="366"/>
        <v>8.7754606468402052E-3</v>
      </c>
      <c r="I1815" s="7">
        <f t="shared" si="367"/>
        <v>268.51424173700565</v>
      </c>
      <c r="J1815" s="2">
        <f t="shared" si="368"/>
        <v>46.868059985552918</v>
      </c>
      <c r="K1815" s="2">
        <f t="shared" si="369"/>
        <v>52.805654726439776</v>
      </c>
      <c r="L1815" s="2">
        <f t="shared" si="370"/>
        <v>58.899996086846869</v>
      </c>
      <c r="M1815" s="2">
        <f t="shared" si="371"/>
        <v>51.844967960040236</v>
      </c>
      <c r="N1815" s="2">
        <f t="shared" si="372"/>
        <v>58.095562978125869</v>
      </c>
      <c r="O1815" s="8" cm="1">
        <f t="array" ref="O1815">MAX(ABS(J1815:N1815/I1815 - $X$2:$AB$2))</f>
        <v>2.5454100004656366E-2</v>
      </c>
      <c r="P1815" s="2">
        <f t="shared" si="373"/>
        <v>46.868059985552918</v>
      </c>
      <c r="Q1815" s="2">
        <f t="shared" si="374"/>
        <v>52.805654726439776</v>
      </c>
      <c r="R1815" s="2">
        <f t="shared" si="375"/>
        <v>58.899996086846869</v>
      </c>
      <c r="S1815" s="2">
        <f t="shared" si="376"/>
        <v>51.844967960040236</v>
      </c>
      <c r="T1815" s="2">
        <f t="shared" si="377"/>
        <v>58.095562978125869</v>
      </c>
      <c r="U1815" s="8" cm="1">
        <f t="array" ref="U1815">SUM(ABS(P1815:T1815/I1815-J1815:N1815/I1815))</f>
        <v>0</v>
      </c>
    </row>
    <row r="1816" spans="1:21" x14ac:dyDescent="0.25">
      <c r="A1816" s="6">
        <v>43543</v>
      </c>
      <c r="B1816" s="7">
        <v>45.276576995849602</v>
      </c>
      <c r="C1816" s="7">
        <v>122.79302978515599</v>
      </c>
      <c r="D1816" s="7">
        <v>106.361511230468</v>
      </c>
      <c r="E1816" s="7">
        <v>95.273658752441406</v>
      </c>
      <c r="F1816" s="7">
        <v>94.143295288085895</v>
      </c>
      <c r="G1816" s="11">
        <f t="shared" si="365"/>
        <v>-2.6454303453163908E-3</v>
      </c>
      <c r="H1816" s="11">
        <f t="shared" si="366"/>
        <v>-2.6454303453163908E-3</v>
      </c>
      <c r="I1816" s="7">
        <f t="shared" si="367"/>
        <v>267.80390601376496</v>
      </c>
      <c r="J1816" s="2">
        <f t="shared" si="368"/>
        <v>46.496650368725838</v>
      </c>
      <c r="K1816" s="2">
        <f t="shared" si="369"/>
        <v>52.825341073159059</v>
      </c>
      <c r="L1816" s="2">
        <f t="shared" si="370"/>
        <v>58.61924968622202</v>
      </c>
      <c r="M1816" s="2">
        <f t="shared" si="371"/>
        <v>51.656336035676638</v>
      </c>
      <c r="N1816" s="2">
        <f t="shared" si="372"/>
        <v>58.206328849981418</v>
      </c>
      <c r="O1816" s="8" cm="1">
        <f t="array" ref="O1816">MAX(ABS(J1816:N1816/I1816 - $X$2:$AB$2))</f>
        <v>2.6377997764020916E-2</v>
      </c>
      <c r="P1816" s="2">
        <f t="shared" si="373"/>
        <v>46.496650368725838</v>
      </c>
      <c r="Q1816" s="2">
        <f t="shared" si="374"/>
        <v>52.825341073159059</v>
      </c>
      <c r="R1816" s="2">
        <f t="shared" si="375"/>
        <v>58.61924968622202</v>
      </c>
      <c r="S1816" s="2">
        <f t="shared" si="376"/>
        <v>51.656336035676638</v>
      </c>
      <c r="T1816" s="2">
        <f t="shared" si="377"/>
        <v>58.206328849981418</v>
      </c>
      <c r="U1816" s="8" cm="1">
        <f t="array" ref="U1816">SUM(ABS(P1816:T1816/I1816-J1816:N1816/I1816))</f>
        <v>0</v>
      </c>
    </row>
    <row r="1817" spans="1:21" x14ac:dyDescent="0.25">
      <c r="A1817" s="6">
        <v>43544</v>
      </c>
      <c r="B1817" s="7">
        <v>45.672222137451101</v>
      </c>
      <c r="C1817" s="7">
        <v>121.749549865722</v>
      </c>
      <c r="D1817" s="7">
        <v>105.860618591308</v>
      </c>
      <c r="E1817" s="7">
        <v>93.239723205566406</v>
      </c>
      <c r="F1817" s="7">
        <v>93.00244140625</v>
      </c>
      <c r="G1817" s="11">
        <f t="shared" si="365"/>
        <v>-7.9416026994322264E-3</v>
      </c>
      <c r="H1817" s="11">
        <f t="shared" si="366"/>
        <v>-7.9416026994322264E-3</v>
      </c>
      <c r="I1817" s="7">
        <f t="shared" si="367"/>
        <v>265.67711379084756</v>
      </c>
      <c r="J1817" s="2">
        <f t="shared" si="368"/>
        <v>46.90295700760484</v>
      </c>
      <c r="K1817" s="2">
        <f t="shared" si="369"/>
        <v>52.376437884244041</v>
      </c>
      <c r="L1817" s="2">
        <f t="shared" si="370"/>
        <v>58.34319164284495</v>
      </c>
      <c r="M1817" s="2">
        <f t="shared" si="371"/>
        <v>50.553558421590409</v>
      </c>
      <c r="N1817" s="2">
        <f t="shared" si="372"/>
        <v>57.500968834563288</v>
      </c>
      <c r="O1817" s="8" cm="1">
        <f t="array" ref="O1817">MAX(ABS(J1817:N1817/I1817 - $X$2:$AB$2))</f>
        <v>2.3458798018526877E-2</v>
      </c>
      <c r="P1817" s="2">
        <f t="shared" si="373"/>
        <v>46.90295700760484</v>
      </c>
      <c r="Q1817" s="2">
        <f t="shared" si="374"/>
        <v>52.376437884244041</v>
      </c>
      <c r="R1817" s="2">
        <f t="shared" si="375"/>
        <v>58.34319164284495</v>
      </c>
      <c r="S1817" s="2">
        <f t="shared" si="376"/>
        <v>50.553558421590409</v>
      </c>
      <c r="T1817" s="2">
        <f t="shared" si="377"/>
        <v>57.500968834563288</v>
      </c>
      <c r="U1817" s="8" cm="1">
        <f t="array" ref="U1817">SUM(ABS(P1817:T1817/I1817-J1817:N1817/I1817))</f>
        <v>0</v>
      </c>
    </row>
    <row r="1818" spans="1:21" x14ac:dyDescent="0.25">
      <c r="A1818" s="6">
        <v>43545</v>
      </c>
      <c r="B1818" s="7">
        <v>47.354347229003899</v>
      </c>
      <c r="C1818" s="7">
        <v>122.71067047119099</v>
      </c>
      <c r="D1818" s="7">
        <v>106.85392761230401</v>
      </c>
      <c r="E1818" s="7">
        <v>91.767799377441406</v>
      </c>
      <c r="F1818" s="7">
        <v>93.398445129394503</v>
      </c>
      <c r="G1818" s="11">
        <f t="shared" si="365"/>
        <v>8.0366280005659263E-3</v>
      </c>
      <c r="H1818" s="11">
        <f t="shared" si="366"/>
        <v>8.0366280005659263E-3</v>
      </c>
      <c r="I1818" s="7">
        <f t="shared" si="367"/>
        <v>267.81226192264864</v>
      </c>
      <c r="J1818" s="2">
        <f t="shared" si="368"/>
        <v>48.630410526574721</v>
      </c>
      <c r="K1818" s="2">
        <f t="shared" si="369"/>
        <v>52.789910244077277</v>
      </c>
      <c r="L1818" s="2">
        <f t="shared" si="370"/>
        <v>58.890636191570593</v>
      </c>
      <c r="M1818" s="2">
        <f t="shared" si="371"/>
        <v>49.755497416269812</v>
      </c>
      <c r="N1818" s="2">
        <f t="shared" si="372"/>
        <v>57.745807544156271</v>
      </c>
      <c r="O1818" s="8" cm="1">
        <f t="array" ref="O1818">MAX(ABS(J1818:N1818/I1818 - $X$2:$AB$2))</f>
        <v>1.9895219766224825E-2</v>
      </c>
      <c r="P1818" s="2">
        <f t="shared" si="373"/>
        <v>48.630410526574721</v>
      </c>
      <c r="Q1818" s="2">
        <f t="shared" si="374"/>
        <v>52.789910244077277</v>
      </c>
      <c r="R1818" s="2">
        <f t="shared" si="375"/>
        <v>58.890636191570593</v>
      </c>
      <c r="S1818" s="2">
        <f t="shared" si="376"/>
        <v>49.755497416269812</v>
      </c>
      <c r="T1818" s="2">
        <f t="shared" si="377"/>
        <v>57.745807544156271</v>
      </c>
      <c r="U1818" s="8" cm="1">
        <f t="array" ref="U1818">SUM(ABS(P1818:T1818/I1818-J1818:N1818/I1818))</f>
        <v>0</v>
      </c>
    </row>
    <row r="1819" spans="1:21" x14ac:dyDescent="0.25">
      <c r="A1819" s="6">
        <v>43546</v>
      </c>
      <c r="B1819" s="7">
        <v>46.373714447021399</v>
      </c>
      <c r="C1819" s="7">
        <v>118.783851623535</v>
      </c>
      <c r="D1819" s="7">
        <v>104.502220153808</v>
      </c>
      <c r="E1819" s="7">
        <v>88.993453979492102</v>
      </c>
      <c r="F1819" s="7">
        <v>92.663017272949205</v>
      </c>
      <c r="G1819" s="11">
        <f t="shared" si="365"/>
        <v>-2.2222229449552433E-2</v>
      </c>
      <c r="H1819" s="11">
        <f t="shared" si="366"/>
        <v>-2.2222229449552433E-2</v>
      </c>
      <c r="I1819" s="7">
        <f t="shared" si="367"/>
        <v>261.86087638879991</v>
      </c>
      <c r="J1819" s="2">
        <f t="shared" si="368"/>
        <v>47.623352514920462</v>
      </c>
      <c r="K1819" s="2">
        <f t="shared" si="369"/>
        <v>51.100599822118674</v>
      </c>
      <c r="L1819" s="2">
        <f t="shared" si="370"/>
        <v>57.594534574512728</v>
      </c>
      <c r="M1819" s="2">
        <f t="shared" si="371"/>
        <v>48.251277676710053</v>
      </c>
      <c r="N1819" s="2">
        <f t="shared" si="372"/>
        <v>57.29111180053799</v>
      </c>
      <c r="O1819" s="8" cm="1">
        <f t="array" ref="O1819">MAX(ABS(J1819:N1819/I1819 - $X$2:$AB$2))</f>
        <v>1.9943259064782198E-2</v>
      </c>
      <c r="P1819" s="2">
        <f t="shared" si="373"/>
        <v>47.623352514920462</v>
      </c>
      <c r="Q1819" s="2">
        <f t="shared" si="374"/>
        <v>51.100599822118674</v>
      </c>
      <c r="R1819" s="2">
        <f t="shared" si="375"/>
        <v>57.594534574512728</v>
      </c>
      <c r="S1819" s="2">
        <f t="shared" si="376"/>
        <v>48.251277676710053</v>
      </c>
      <c r="T1819" s="2">
        <f t="shared" si="377"/>
        <v>57.29111180053799</v>
      </c>
      <c r="U1819" s="8" cm="1">
        <f t="array" ref="U1819">SUM(ABS(P1819:T1819/I1819-J1819:N1819/I1819))</f>
        <v>0</v>
      </c>
    </row>
    <row r="1820" spans="1:21" x14ac:dyDescent="0.25">
      <c r="A1820" s="6">
        <v>43549</v>
      </c>
      <c r="B1820" s="7">
        <v>45.813003540038999</v>
      </c>
      <c r="C1820" s="7">
        <v>120.25756072998</v>
      </c>
      <c r="D1820" s="7">
        <v>104.33242034912099</v>
      </c>
      <c r="E1820" s="7">
        <v>88.253005981445298</v>
      </c>
      <c r="F1820" s="7">
        <v>92.559288024902301</v>
      </c>
      <c r="G1820" s="11">
        <f t="shared" si="365"/>
        <v>-1.9132734100102411E-3</v>
      </c>
      <c r="H1820" s="11">
        <f t="shared" si="366"/>
        <v>-1.9132734100102411E-3</v>
      </c>
      <c r="I1820" s="7">
        <f t="shared" si="367"/>
        <v>261.35986493688324</v>
      </c>
      <c r="J1820" s="2">
        <f t="shared" si="368"/>
        <v>47.047532063602297</v>
      </c>
      <c r="K1820" s="2">
        <f t="shared" si="369"/>
        <v>51.734586835280467</v>
      </c>
      <c r="L1820" s="2">
        <f t="shared" si="370"/>
        <v>57.500952440971474</v>
      </c>
      <c r="M1820" s="2">
        <f t="shared" si="371"/>
        <v>47.849814868365137</v>
      </c>
      <c r="N1820" s="2">
        <f t="shared" si="372"/>
        <v>57.226978728663845</v>
      </c>
      <c r="O1820" s="8" cm="1">
        <f t="array" ref="O1820">MAX(ABS(J1820:N1820/I1820 - $X$2:$AB$2))</f>
        <v>2.000681877784713E-2</v>
      </c>
      <c r="P1820" s="2">
        <f t="shared" si="373"/>
        <v>47.047532063602297</v>
      </c>
      <c r="Q1820" s="2">
        <f t="shared" si="374"/>
        <v>51.734586835280467</v>
      </c>
      <c r="R1820" s="2">
        <f t="shared" si="375"/>
        <v>57.500952440971474</v>
      </c>
      <c r="S1820" s="2">
        <f t="shared" si="376"/>
        <v>47.849814868365137</v>
      </c>
      <c r="T1820" s="2">
        <f t="shared" si="377"/>
        <v>57.226978728663845</v>
      </c>
      <c r="U1820" s="8" cm="1">
        <f t="array" ref="U1820">SUM(ABS(P1820:T1820/I1820-J1820:N1820/I1820))</f>
        <v>0</v>
      </c>
    </row>
    <row r="1821" spans="1:21" x14ac:dyDescent="0.25">
      <c r="A1821" s="6">
        <v>43550</v>
      </c>
      <c r="B1821" s="7">
        <v>45.339683532714801</v>
      </c>
      <c r="C1821" s="7">
        <v>120.67861175537099</v>
      </c>
      <c r="D1821" s="7">
        <v>105.38515472412099</v>
      </c>
      <c r="E1821" s="7">
        <v>89.136184692382798</v>
      </c>
      <c r="F1821" s="7">
        <v>92.700744628906193</v>
      </c>
      <c r="G1821" s="11">
        <f t="shared" si="365"/>
        <v>3.2199484645969445E-3</v>
      </c>
      <c r="H1821" s="11">
        <f t="shared" si="366"/>
        <v>3.2199484645969445E-3</v>
      </c>
      <c r="I1821" s="7">
        <f t="shared" si="367"/>
        <v>262.20143023269401</v>
      </c>
      <c r="J1821" s="2">
        <f t="shared" si="368"/>
        <v>46.561457445039736</v>
      </c>
      <c r="K1821" s="2">
        <f t="shared" si="369"/>
        <v>51.915722230867644</v>
      </c>
      <c r="L1821" s="2">
        <f t="shared" si="370"/>
        <v>58.081148213553881</v>
      </c>
      <c r="M1821" s="2">
        <f t="shared" si="371"/>
        <v>48.328664708595227</v>
      </c>
      <c r="N1821" s="2">
        <f t="shared" si="372"/>
        <v>57.314437634637514</v>
      </c>
      <c r="O1821" s="8" cm="1">
        <f t="array" ref="O1821">MAX(ABS(J1821:N1821/I1821 - $X$2:$AB$2))</f>
        <v>2.2421039413407562E-2</v>
      </c>
      <c r="P1821" s="2">
        <f t="shared" si="373"/>
        <v>46.561457445039736</v>
      </c>
      <c r="Q1821" s="2">
        <f t="shared" si="374"/>
        <v>51.915722230867644</v>
      </c>
      <c r="R1821" s="2">
        <f t="shared" si="375"/>
        <v>58.081148213553881</v>
      </c>
      <c r="S1821" s="2">
        <f t="shared" si="376"/>
        <v>48.328664708595227</v>
      </c>
      <c r="T1821" s="2">
        <f t="shared" si="377"/>
        <v>57.314437634637514</v>
      </c>
      <c r="U1821" s="8" cm="1">
        <f t="array" ref="U1821">SUM(ABS(P1821:T1821/I1821-J1821:N1821/I1821))</f>
        <v>0</v>
      </c>
    </row>
    <row r="1822" spans="1:21" x14ac:dyDescent="0.25">
      <c r="A1822" s="6">
        <v>43551</v>
      </c>
      <c r="B1822" s="7">
        <v>45.747474670410099</v>
      </c>
      <c r="C1822" s="7">
        <v>120.092803955078</v>
      </c>
      <c r="D1822" s="7">
        <v>104.24753570556599</v>
      </c>
      <c r="E1822" s="7">
        <v>88.832870483398395</v>
      </c>
      <c r="F1822" s="7">
        <v>91.654167175292898</v>
      </c>
      <c r="G1822" s="11">
        <f t="shared" si="365"/>
        <v>-4.850229001873263E-3</v>
      </c>
      <c r="H1822" s="11">
        <f t="shared" si="366"/>
        <v>-4.850229001873263E-3</v>
      </c>
      <c r="I1822" s="7">
        <f t="shared" si="367"/>
        <v>260.92969325144674</v>
      </c>
      <c r="J1822" s="2">
        <f t="shared" si="368"/>
        <v>46.980237379631994</v>
      </c>
      <c r="K1822" s="2">
        <f t="shared" si="369"/>
        <v>51.663708766357985</v>
      </c>
      <c r="L1822" s="2">
        <f t="shared" si="370"/>
        <v>57.454169783809952</v>
      </c>
      <c r="M1822" s="2">
        <f t="shared" si="371"/>
        <v>48.164211060977834</v>
      </c>
      <c r="N1822" s="2">
        <f t="shared" si="372"/>
        <v>56.667366260668935</v>
      </c>
      <c r="O1822" s="8" cm="1">
        <f t="array" ref="O1822">MAX(ABS(J1822:N1822/I1822 - $X$2:$AB$2))</f>
        <v>2.0190232349078935E-2</v>
      </c>
      <c r="P1822" s="2">
        <f t="shared" si="373"/>
        <v>46.980237379631994</v>
      </c>
      <c r="Q1822" s="2">
        <f t="shared" si="374"/>
        <v>51.663708766357985</v>
      </c>
      <c r="R1822" s="2">
        <f t="shared" si="375"/>
        <v>57.454169783809952</v>
      </c>
      <c r="S1822" s="2">
        <f t="shared" si="376"/>
        <v>48.164211060977834</v>
      </c>
      <c r="T1822" s="2">
        <f t="shared" si="377"/>
        <v>56.667366260668935</v>
      </c>
      <c r="U1822" s="8" cm="1">
        <f t="array" ref="U1822">SUM(ABS(P1822:T1822/I1822-J1822:N1822/I1822))</f>
        <v>0</v>
      </c>
    </row>
    <row r="1823" spans="1:21" x14ac:dyDescent="0.25">
      <c r="A1823" s="6">
        <v>43552</v>
      </c>
      <c r="B1823" s="7">
        <v>45.808151245117102</v>
      </c>
      <c r="C1823" s="7">
        <v>121.16374969482401</v>
      </c>
      <c r="D1823" s="7">
        <v>104.44279479980401</v>
      </c>
      <c r="E1823" s="7">
        <v>89.840911865234304</v>
      </c>
      <c r="F1823" s="7">
        <v>91.578720092773395</v>
      </c>
      <c r="G1823" s="11">
        <f t="shared" si="365"/>
        <v>4.3327617717030531E-3</v>
      </c>
      <c r="H1823" s="11">
        <f t="shared" si="366"/>
        <v>4.3327617717030531E-3</v>
      </c>
      <c r="I1823" s="7">
        <f t="shared" si="367"/>
        <v>262.06023945146882</v>
      </c>
      <c r="J1823" s="2">
        <f t="shared" si="368"/>
        <v>47.042549013304786</v>
      </c>
      <c r="K1823" s="2">
        <f t="shared" si="369"/>
        <v>52.124427701886425</v>
      </c>
      <c r="L1823" s="2">
        <f t="shared" si="370"/>
        <v>57.561783350655972</v>
      </c>
      <c r="M1823" s="2">
        <f t="shared" si="371"/>
        <v>48.710760076097387</v>
      </c>
      <c r="N1823" s="2">
        <f t="shared" si="372"/>
        <v>56.620719309524262</v>
      </c>
      <c r="O1823" s="8" cm="1">
        <f t="array" ref="O1823">MAX(ABS(J1823:N1823/I1823 - $X$2:$AB$2))</f>
        <v>2.0489559531152612E-2</v>
      </c>
      <c r="P1823" s="2">
        <f t="shared" si="373"/>
        <v>47.042549013304786</v>
      </c>
      <c r="Q1823" s="2">
        <f t="shared" si="374"/>
        <v>52.124427701886425</v>
      </c>
      <c r="R1823" s="2">
        <f t="shared" si="375"/>
        <v>57.561783350655972</v>
      </c>
      <c r="S1823" s="2">
        <f t="shared" si="376"/>
        <v>48.710760076097387</v>
      </c>
      <c r="T1823" s="2">
        <f t="shared" si="377"/>
        <v>56.620719309524262</v>
      </c>
      <c r="U1823" s="8" cm="1">
        <f t="array" ref="U1823">SUM(ABS(P1823:T1823/I1823-J1823:N1823/I1823))</f>
        <v>0</v>
      </c>
    </row>
    <row r="1824" spans="1:21" x14ac:dyDescent="0.25">
      <c r="A1824" s="6">
        <v>43553</v>
      </c>
      <c r="B1824" s="7">
        <v>46.106719970703097</v>
      </c>
      <c r="C1824" s="7">
        <v>124.01961517333901</v>
      </c>
      <c r="D1824" s="7">
        <v>104.57862091064401</v>
      </c>
      <c r="E1824" s="7">
        <v>90.3048095703125</v>
      </c>
      <c r="F1824" s="7">
        <v>91.955879211425696</v>
      </c>
      <c r="G1824" s="11">
        <f t="shared" si="365"/>
        <v>7.9934616879193676E-3</v>
      </c>
      <c r="H1824" s="11">
        <f t="shared" si="366"/>
        <v>7.9934616879193676E-3</v>
      </c>
      <c r="I1824" s="7">
        <f t="shared" si="367"/>
        <v>264.15500793545112</v>
      </c>
      <c r="J1824" s="2">
        <f t="shared" si="368"/>
        <v>47.349163306295189</v>
      </c>
      <c r="K1824" s="2">
        <f t="shared" si="369"/>
        <v>53.353015906164558</v>
      </c>
      <c r="L1824" s="2">
        <f t="shared" si="370"/>
        <v>57.636641488840809</v>
      </c>
      <c r="M1824" s="2">
        <f t="shared" si="371"/>
        <v>48.962280339447034</v>
      </c>
      <c r="N1824" s="2">
        <f t="shared" si="372"/>
        <v>56.853906894703506</v>
      </c>
      <c r="O1824" s="8" cm="1">
        <f t="array" ref="O1824">MAX(ABS(J1824:N1824/I1824 - $X$2:$AB$2))</f>
        <v>2.0752354171284848E-2</v>
      </c>
      <c r="P1824" s="2">
        <f t="shared" si="373"/>
        <v>47.349163306295189</v>
      </c>
      <c r="Q1824" s="2">
        <f t="shared" si="374"/>
        <v>53.353015906164558</v>
      </c>
      <c r="R1824" s="2">
        <f t="shared" si="375"/>
        <v>57.636641488840809</v>
      </c>
      <c r="S1824" s="2">
        <f t="shared" si="376"/>
        <v>48.962280339447034</v>
      </c>
      <c r="T1824" s="2">
        <f t="shared" si="377"/>
        <v>56.853906894703506</v>
      </c>
      <c r="U1824" s="8" cm="1">
        <f t="array" ref="U1824">SUM(ABS(P1824:T1824/I1824-J1824:N1824/I1824))</f>
        <v>0</v>
      </c>
    </row>
    <row r="1825" spans="1:21" x14ac:dyDescent="0.25">
      <c r="A1825" s="6">
        <v>43556</v>
      </c>
      <c r="B1825" s="7">
        <v>46.419837951660099</v>
      </c>
      <c r="C1825" s="7">
        <v>128.37664794921801</v>
      </c>
      <c r="D1825" s="7">
        <v>106.072853088378</v>
      </c>
      <c r="E1825" s="7">
        <v>93.346771240234304</v>
      </c>
      <c r="F1825" s="7">
        <v>92.229309082031193</v>
      </c>
      <c r="G1825" s="11">
        <f t="shared" si="365"/>
        <v>1.831438142814279E-2</v>
      </c>
      <c r="H1825" s="11">
        <f t="shared" si="366"/>
        <v>1.831438142814279E-2</v>
      </c>
      <c r="I1825" s="7">
        <f t="shared" si="367"/>
        <v>268.99284350693506</v>
      </c>
      <c r="J1825" s="2">
        <f t="shared" si="368"/>
        <v>47.670718915193227</v>
      </c>
      <c r="K1825" s="2">
        <f t="shared" si="369"/>
        <v>55.227403588066714</v>
      </c>
      <c r="L1825" s="2">
        <f t="shared" si="370"/>
        <v>58.460160900162272</v>
      </c>
      <c r="M1825" s="2">
        <f t="shared" si="371"/>
        <v>50.611598695504199</v>
      </c>
      <c r="N1825" s="2">
        <f t="shared" si="372"/>
        <v>57.022961408008662</v>
      </c>
      <c r="O1825" s="8" cm="1">
        <f t="array" ref="O1825">MAX(ABS(J1825:N1825/I1825 - $X$2:$AB$2))</f>
        <v>2.2780716788979555E-2</v>
      </c>
      <c r="P1825" s="2">
        <f t="shared" si="373"/>
        <v>47.670718915193227</v>
      </c>
      <c r="Q1825" s="2">
        <f t="shared" si="374"/>
        <v>55.227403588066714</v>
      </c>
      <c r="R1825" s="2">
        <f t="shared" si="375"/>
        <v>58.460160900162272</v>
      </c>
      <c r="S1825" s="2">
        <f t="shared" si="376"/>
        <v>50.611598695504199</v>
      </c>
      <c r="T1825" s="2">
        <f t="shared" si="377"/>
        <v>57.022961408008662</v>
      </c>
      <c r="U1825" s="8" cm="1">
        <f t="array" ref="U1825">SUM(ABS(P1825:T1825/I1825-J1825:N1825/I1825))</f>
        <v>0</v>
      </c>
    </row>
    <row r="1826" spans="1:21" x14ac:dyDescent="0.25">
      <c r="A1826" s="6">
        <v>43557</v>
      </c>
      <c r="B1826" s="7">
        <v>47.0946235656738</v>
      </c>
      <c r="C1826" s="7">
        <v>128.32171630859301</v>
      </c>
      <c r="D1826" s="7">
        <v>106.06437683105401</v>
      </c>
      <c r="E1826" s="7">
        <v>93.792793273925696</v>
      </c>
      <c r="F1826" s="7">
        <v>91.399620056152301</v>
      </c>
      <c r="G1826" s="11">
        <f t="shared" si="365"/>
        <v>1.4629364322564786E-3</v>
      </c>
      <c r="H1826" s="11">
        <f t="shared" si="366"/>
        <v>1.4629364322564786E-3</v>
      </c>
      <c r="I1826" s="7">
        <f t="shared" si="367"/>
        <v>269.38636293771759</v>
      </c>
      <c r="J1826" s="2">
        <f t="shared" si="368"/>
        <v>48.363688058410865</v>
      </c>
      <c r="K1826" s="2">
        <f t="shared" si="369"/>
        <v>55.203772094839444</v>
      </c>
      <c r="L1826" s="2">
        <f t="shared" si="370"/>
        <v>58.455489362133797</v>
      </c>
      <c r="M1826" s="2">
        <f t="shared" si="371"/>
        <v>50.85342696528383</v>
      </c>
      <c r="N1826" s="2">
        <f t="shared" si="372"/>
        <v>56.509986457049628</v>
      </c>
      <c r="O1826" s="8" cm="1">
        <f t="array" ref="O1826">MAX(ABS(J1826:N1826/I1826 - $X$2:$AB$2))</f>
        <v>2.0467199857505058E-2</v>
      </c>
      <c r="P1826" s="2">
        <f t="shared" si="373"/>
        <v>48.363688058410865</v>
      </c>
      <c r="Q1826" s="2">
        <f t="shared" si="374"/>
        <v>55.203772094839444</v>
      </c>
      <c r="R1826" s="2">
        <f t="shared" si="375"/>
        <v>58.455489362133797</v>
      </c>
      <c r="S1826" s="2">
        <f t="shared" si="376"/>
        <v>50.85342696528383</v>
      </c>
      <c r="T1826" s="2">
        <f t="shared" si="377"/>
        <v>56.509986457049628</v>
      </c>
      <c r="U1826" s="8" cm="1">
        <f t="array" ref="U1826">SUM(ABS(P1826:T1826/I1826-J1826:N1826/I1826))</f>
        <v>0</v>
      </c>
    </row>
    <row r="1827" spans="1:21" x14ac:dyDescent="0.25">
      <c r="A1827" s="6">
        <v>43558</v>
      </c>
      <c r="B1827" s="7">
        <v>47.417465209960902</v>
      </c>
      <c r="C1827" s="7">
        <v>127.470443725585</v>
      </c>
      <c r="D1827" s="7">
        <v>105.181419372558</v>
      </c>
      <c r="E1827" s="7">
        <v>93.980140686035099</v>
      </c>
      <c r="F1827" s="7">
        <v>91.635307312011705</v>
      </c>
      <c r="G1827" s="11">
        <f t="shared" si="365"/>
        <v>-1.0171410599383313E-3</v>
      </c>
      <c r="H1827" s="11">
        <f t="shared" si="366"/>
        <v>-1.0171410599383313E-3</v>
      </c>
      <c r="I1827" s="7">
        <f t="shared" si="367"/>
        <v>269.1123590069862</v>
      </c>
      <c r="J1827" s="2">
        <f t="shared" si="368"/>
        <v>48.695229355365761</v>
      </c>
      <c r="K1827" s="2">
        <f t="shared" si="369"/>
        <v>54.837556157157103</v>
      </c>
      <c r="L1827" s="2">
        <f t="shared" si="370"/>
        <v>57.968863108678839</v>
      </c>
      <c r="M1827" s="2">
        <f t="shared" si="371"/>
        <v>50.955004683638116</v>
      </c>
      <c r="N1827" s="2">
        <f t="shared" si="372"/>
        <v>56.655705702146399</v>
      </c>
      <c r="O1827" s="8" cm="1">
        <f t="array" ref="O1827">MAX(ABS(J1827:N1827/I1827 - $X$2:$AB$2))</f>
        <v>1.9052422805666741E-2</v>
      </c>
      <c r="P1827" s="2">
        <f t="shared" si="373"/>
        <v>48.695229355365761</v>
      </c>
      <c r="Q1827" s="2">
        <f t="shared" si="374"/>
        <v>54.837556157157103</v>
      </c>
      <c r="R1827" s="2">
        <f t="shared" si="375"/>
        <v>57.968863108678839</v>
      </c>
      <c r="S1827" s="2">
        <f t="shared" si="376"/>
        <v>50.955004683638116</v>
      </c>
      <c r="T1827" s="2">
        <f t="shared" si="377"/>
        <v>56.655705702146399</v>
      </c>
      <c r="U1827" s="8" cm="1">
        <f t="array" ref="U1827">SUM(ABS(P1827:T1827/I1827-J1827:N1827/I1827))</f>
        <v>0</v>
      </c>
    </row>
    <row r="1828" spans="1:21" x14ac:dyDescent="0.25">
      <c r="A1828" s="6">
        <v>43559</v>
      </c>
      <c r="B1828" s="7">
        <v>47.499988555908203</v>
      </c>
      <c r="C1828" s="7">
        <v>128.26679992675699</v>
      </c>
      <c r="D1828" s="7">
        <v>105.954010009765</v>
      </c>
      <c r="E1828" s="7">
        <v>94.888031005859304</v>
      </c>
      <c r="F1828" s="7">
        <v>92.502723693847599</v>
      </c>
      <c r="G1828" s="11">
        <f t="shared" si="365"/>
        <v>6.9921971112414383E-3</v>
      </c>
      <c r="H1828" s="11">
        <f t="shared" si="366"/>
        <v>6.9921971112414383E-3</v>
      </c>
      <c r="I1828" s="7">
        <f t="shared" si="367"/>
        <v>270.99404566623423</v>
      </c>
      <c r="J1828" s="2">
        <f t="shared" si="368"/>
        <v>48.779976467854432</v>
      </c>
      <c r="K1828" s="2">
        <f t="shared" si="369"/>
        <v>55.18014716591582</v>
      </c>
      <c r="L1828" s="2">
        <f t="shared" si="370"/>
        <v>58.394662657253711</v>
      </c>
      <c r="M1828" s="2">
        <f t="shared" si="371"/>
        <v>51.447252888005259</v>
      </c>
      <c r="N1828" s="2">
        <f t="shared" si="372"/>
        <v>57.192006487204964</v>
      </c>
      <c r="O1828" s="8" cm="1">
        <f t="array" ref="O1828">MAX(ABS(J1828:N1828/I1828 - $X$2:$AB$2))</f>
        <v>1.9996131841459125E-2</v>
      </c>
      <c r="P1828" s="2">
        <f t="shared" si="373"/>
        <v>48.779976467854432</v>
      </c>
      <c r="Q1828" s="2">
        <f t="shared" si="374"/>
        <v>55.18014716591582</v>
      </c>
      <c r="R1828" s="2">
        <f t="shared" si="375"/>
        <v>58.394662657253711</v>
      </c>
      <c r="S1828" s="2">
        <f t="shared" si="376"/>
        <v>51.447252888005259</v>
      </c>
      <c r="T1828" s="2">
        <f t="shared" si="377"/>
        <v>57.192006487204964</v>
      </c>
      <c r="U1828" s="8" cm="1">
        <f t="array" ref="U1828">SUM(ABS(P1828:T1828/I1828-J1828:N1828/I1828))</f>
        <v>0</v>
      </c>
    </row>
    <row r="1829" spans="1:21" x14ac:dyDescent="0.25">
      <c r="A1829" s="6">
        <v>43560</v>
      </c>
      <c r="B1829" s="7">
        <v>47.817962646484297</v>
      </c>
      <c r="C1829" s="7">
        <v>128.477294921875</v>
      </c>
      <c r="D1829" s="7">
        <v>107.32935333251901</v>
      </c>
      <c r="E1829" s="7">
        <v>94.663307189941406</v>
      </c>
      <c r="F1829" s="7">
        <v>93.181579589843693</v>
      </c>
      <c r="G1829" s="11">
        <f t="shared" si="365"/>
        <v>5.4354296646041966E-3</v>
      </c>
      <c r="H1829" s="11">
        <f t="shared" si="366"/>
        <v>5.4354296646041966E-3</v>
      </c>
      <c r="I1829" s="7">
        <f t="shared" si="367"/>
        <v>272.46701474097961</v>
      </c>
      <c r="J1829" s="2">
        <f t="shared" si="368"/>
        <v>49.106519044542267</v>
      </c>
      <c r="K1829" s="2">
        <f t="shared" si="369"/>
        <v>55.270701735102335</v>
      </c>
      <c r="L1829" s="2">
        <f t="shared" si="370"/>
        <v>59.152658596838485</v>
      </c>
      <c r="M1829" s="2">
        <f t="shared" si="371"/>
        <v>51.325410092186559</v>
      </c>
      <c r="N1829" s="2">
        <f t="shared" si="372"/>
        <v>57.611725272309975</v>
      </c>
      <c r="O1829" s="8" cm="1">
        <f t="array" ref="O1829">MAX(ABS(J1829:N1829/I1829 - $X$2:$AB$2))</f>
        <v>1.9770774487233578E-2</v>
      </c>
      <c r="P1829" s="2">
        <f t="shared" si="373"/>
        <v>49.106519044542267</v>
      </c>
      <c r="Q1829" s="2">
        <f t="shared" si="374"/>
        <v>55.270701735102335</v>
      </c>
      <c r="R1829" s="2">
        <f t="shared" si="375"/>
        <v>59.152658596838485</v>
      </c>
      <c r="S1829" s="2">
        <f t="shared" si="376"/>
        <v>51.325410092186559</v>
      </c>
      <c r="T1829" s="2">
        <f t="shared" si="377"/>
        <v>57.611725272309975</v>
      </c>
      <c r="U1829" s="8" cm="1">
        <f t="array" ref="U1829">SUM(ABS(P1829:T1829/I1829-J1829:N1829/I1829))</f>
        <v>0</v>
      </c>
    </row>
    <row r="1830" spans="1:21" x14ac:dyDescent="0.25">
      <c r="A1830" s="6">
        <v>43563</v>
      </c>
      <c r="B1830" s="7">
        <v>48.5704345703125</v>
      </c>
      <c r="C1830" s="7">
        <v>127.983032226562</v>
      </c>
      <c r="D1830" s="7">
        <v>107.55010223388599</v>
      </c>
      <c r="E1830" s="7">
        <v>94.968948364257798</v>
      </c>
      <c r="F1830" s="7">
        <v>93.558723449707003</v>
      </c>
      <c r="G1830" s="11">
        <f t="shared" si="365"/>
        <v>3.9662534013753525E-3</v>
      </c>
      <c r="H1830" s="11">
        <f t="shared" si="366"/>
        <v>3.9662534013753525E-3</v>
      </c>
      <c r="I1830" s="7">
        <f t="shared" si="367"/>
        <v>273.54768796495858</v>
      </c>
      <c r="J1830" s="2">
        <f t="shared" si="368"/>
        <v>49.879267919920586</v>
      </c>
      <c r="K1830" s="2">
        <f t="shared" si="369"/>
        <v>55.058070810486086</v>
      </c>
      <c r="L1830" s="2">
        <f t="shared" si="370"/>
        <v>59.274320416208006</v>
      </c>
      <c r="M1830" s="2">
        <f t="shared" si="371"/>
        <v>51.491125394963483</v>
      </c>
      <c r="N1830" s="2">
        <f t="shared" si="372"/>
        <v>57.844903423380423</v>
      </c>
      <c r="O1830" s="8" cm="1">
        <f t="array" ref="O1830">MAX(ABS(J1830:N1830/I1830 - $X$2:$AB$2))</f>
        <v>1.7657870585584656E-2</v>
      </c>
      <c r="P1830" s="2">
        <f t="shared" si="373"/>
        <v>49.879267919920586</v>
      </c>
      <c r="Q1830" s="2">
        <f t="shared" si="374"/>
        <v>55.058070810486086</v>
      </c>
      <c r="R1830" s="2">
        <f t="shared" si="375"/>
        <v>59.274320416208006</v>
      </c>
      <c r="S1830" s="2">
        <f t="shared" si="376"/>
        <v>51.491125394963483</v>
      </c>
      <c r="T1830" s="2">
        <f t="shared" si="377"/>
        <v>57.844903423380423</v>
      </c>
      <c r="U1830" s="8" cm="1">
        <f t="array" ref="U1830">SUM(ABS(P1830:T1830/I1830-J1830:N1830/I1830))</f>
        <v>0</v>
      </c>
    </row>
    <row r="1831" spans="1:21" x14ac:dyDescent="0.25">
      <c r="A1831" s="6">
        <v>43564</v>
      </c>
      <c r="B1831" s="7">
        <v>48.424793243408203</v>
      </c>
      <c r="C1831" s="7">
        <v>124.806823730468</v>
      </c>
      <c r="D1831" s="7">
        <v>106.58225250244099</v>
      </c>
      <c r="E1831" s="7">
        <v>94.267784118652301</v>
      </c>
      <c r="F1831" s="7">
        <v>93.049591064453097</v>
      </c>
      <c r="G1831" s="11">
        <f t="shared" si="365"/>
        <v>-1.003234592311919E-2</v>
      </c>
      <c r="H1831" s="11">
        <f t="shared" si="366"/>
        <v>-1.003234592311919E-2</v>
      </c>
      <c r="I1831" s="7">
        <f t="shared" si="367"/>
        <v>270.80336293282465</v>
      </c>
      <c r="J1831" s="2">
        <f t="shared" si="368"/>
        <v>49.729701978640904</v>
      </c>
      <c r="K1831" s="2">
        <f t="shared" si="369"/>
        <v>53.69167161487055</v>
      </c>
      <c r="L1831" s="2">
        <f t="shared" si="370"/>
        <v>58.740907300787121</v>
      </c>
      <c r="M1831" s="2">
        <f t="shared" si="371"/>
        <v>51.110961807656395</v>
      </c>
      <c r="N1831" s="2">
        <f t="shared" si="372"/>
        <v>57.530120230869692</v>
      </c>
      <c r="O1831" s="8" cm="1">
        <f t="array" ref="O1831">MAX(ABS(J1831:N1831/I1831 - $X$2:$AB$2))</f>
        <v>1.6913507515629922E-2</v>
      </c>
      <c r="P1831" s="2">
        <f t="shared" si="373"/>
        <v>49.729701978640904</v>
      </c>
      <c r="Q1831" s="2">
        <f t="shared" si="374"/>
        <v>53.69167161487055</v>
      </c>
      <c r="R1831" s="2">
        <f t="shared" si="375"/>
        <v>58.740907300787121</v>
      </c>
      <c r="S1831" s="2">
        <f t="shared" si="376"/>
        <v>51.110961807656395</v>
      </c>
      <c r="T1831" s="2">
        <f t="shared" si="377"/>
        <v>57.530120230869692</v>
      </c>
      <c r="U1831" s="8" cm="1">
        <f t="array" ref="U1831">SUM(ABS(P1831:T1831/I1831-J1831:N1831/I1831))</f>
        <v>0</v>
      </c>
    </row>
    <row r="1832" spans="1:21" x14ac:dyDescent="0.25">
      <c r="A1832" s="6">
        <v>43565</v>
      </c>
      <c r="B1832" s="7">
        <v>48.696651458740199</v>
      </c>
      <c r="C1832" s="7">
        <v>125.886878967285</v>
      </c>
      <c r="D1832" s="7">
        <v>106.539817810058</v>
      </c>
      <c r="E1832" s="7">
        <v>94.690277099609304</v>
      </c>
      <c r="F1832" s="7">
        <v>93.907562255859304</v>
      </c>
      <c r="G1832" s="11">
        <f t="shared" si="365"/>
        <v>5.4650977844752369E-3</v>
      </c>
      <c r="H1832" s="11">
        <f t="shared" si="366"/>
        <v>5.4650977844752369E-3</v>
      </c>
      <c r="I1832" s="7">
        <f t="shared" si="367"/>
        <v>272.28332979161729</v>
      </c>
      <c r="J1832" s="2">
        <f t="shared" si="368"/>
        <v>50.008885990040802</v>
      </c>
      <c r="K1832" s="2">
        <f t="shared" si="369"/>
        <v>54.156309439692805</v>
      </c>
      <c r="L1832" s="2">
        <f t="shared" si="370"/>
        <v>58.717520177011046</v>
      </c>
      <c r="M1832" s="2">
        <f t="shared" si="371"/>
        <v>51.340032882314482</v>
      </c>
      <c r="N1832" s="2">
        <f t="shared" si="372"/>
        <v>58.060581302558141</v>
      </c>
      <c r="O1832" s="8" cm="1">
        <f t="array" ref="O1832">MAX(ABS(J1832:N1832/I1832 - $X$2:$AB$2))</f>
        <v>1.6335116702468039E-2</v>
      </c>
      <c r="P1832" s="2">
        <f t="shared" si="373"/>
        <v>50.008885990040802</v>
      </c>
      <c r="Q1832" s="2">
        <f t="shared" si="374"/>
        <v>54.156309439692805</v>
      </c>
      <c r="R1832" s="2">
        <f t="shared" si="375"/>
        <v>58.717520177011046</v>
      </c>
      <c r="S1832" s="2">
        <f t="shared" si="376"/>
        <v>51.340032882314482</v>
      </c>
      <c r="T1832" s="2">
        <f t="shared" si="377"/>
        <v>58.060581302558141</v>
      </c>
      <c r="U1832" s="8" cm="1">
        <f t="array" ref="U1832">SUM(ABS(P1832:T1832/I1832-J1832:N1832/I1832))</f>
        <v>0</v>
      </c>
    </row>
    <row r="1833" spans="1:21" x14ac:dyDescent="0.25">
      <c r="A1833" s="6">
        <v>43566</v>
      </c>
      <c r="B1833" s="7">
        <v>48.291294097900298</v>
      </c>
      <c r="C1833" s="7">
        <v>127.11345672607401</v>
      </c>
      <c r="D1833" s="7">
        <v>106.964302062988</v>
      </c>
      <c r="E1833" s="7">
        <v>95.490295410156193</v>
      </c>
      <c r="F1833" s="7">
        <v>95.038986206054602</v>
      </c>
      <c r="G1833" s="11">
        <f t="shared" si="365"/>
        <v>5.4304786795345006E-3</v>
      </c>
      <c r="H1833" s="11">
        <f t="shared" si="366"/>
        <v>5.4304786795345006E-3</v>
      </c>
      <c r="I1833" s="7">
        <f t="shared" si="367"/>
        <v>273.76195860884332</v>
      </c>
      <c r="J1833" s="2">
        <f t="shared" si="368"/>
        <v>49.592605415581957</v>
      </c>
      <c r="K1833" s="2">
        <f t="shared" si="369"/>
        <v>54.683980990546686</v>
      </c>
      <c r="L1833" s="2">
        <f t="shared" si="370"/>
        <v>58.951467101255624</v>
      </c>
      <c r="M1833" s="2">
        <f t="shared" si="371"/>
        <v>51.773794062744066</v>
      </c>
      <c r="N1833" s="2">
        <f t="shared" si="372"/>
        <v>58.76011103871501</v>
      </c>
      <c r="O1833" s="8" cm="1">
        <f t="array" ref="O1833">MAX(ABS(J1833:N1833/I1833 - $X$2:$AB$2))</f>
        <v>1.8847711100573761E-2</v>
      </c>
      <c r="P1833" s="2">
        <f t="shared" si="373"/>
        <v>49.592605415581957</v>
      </c>
      <c r="Q1833" s="2">
        <f t="shared" si="374"/>
        <v>54.683980990546686</v>
      </c>
      <c r="R1833" s="2">
        <f t="shared" si="375"/>
        <v>58.951467101255624</v>
      </c>
      <c r="S1833" s="2">
        <f t="shared" si="376"/>
        <v>51.773794062744066</v>
      </c>
      <c r="T1833" s="2">
        <f t="shared" si="377"/>
        <v>58.76011103871501</v>
      </c>
      <c r="U1833" s="8" cm="1">
        <f t="array" ref="U1833">SUM(ABS(P1833:T1833/I1833-J1833:N1833/I1833))</f>
        <v>0</v>
      </c>
    </row>
    <row r="1834" spans="1:21" x14ac:dyDescent="0.25">
      <c r="A1834" s="6">
        <v>43567</v>
      </c>
      <c r="B1834" s="7">
        <v>48.2718696594238</v>
      </c>
      <c r="C1834" s="7">
        <v>129.24618530273401</v>
      </c>
      <c r="D1834" s="7">
        <v>101.675094604492</v>
      </c>
      <c r="E1834" s="7">
        <v>99.966819763183594</v>
      </c>
      <c r="F1834" s="7">
        <v>95.755531311035099</v>
      </c>
      <c r="G1834" s="11">
        <f t="shared" si="365"/>
        <v>3.1145283537736823E-3</v>
      </c>
      <c r="H1834" s="11">
        <f t="shared" si="366"/>
        <v>3.1145283537736823E-3</v>
      </c>
      <c r="I1834" s="7">
        <f t="shared" si="367"/>
        <v>274.6145979911152</v>
      </c>
      <c r="J1834" s="2">
        <f t="shared" si="368"/>
        <v>49.57265754442259</v>
      </c>
      <c r="K1834" s="2">
        <f t="shared" si="369"/>
        <v>55.601476997247197</v>
      </c>
      <c r="L1834" s="2">
        <f t="shared" si="370"/>
        <v>56.036414756991931</v>
      </c>
      <c r="M1834" s="2">
        <f t="shared" si="371"/>
        <v>54.200916619806016</v>
      </c>
      <c r="N1834" s="2">
        <f t="shared" si="372"/>
        <v>59.203132072647492</v>
      </c>
      <c r="O1834" s="8" cm="1">
        <f t="array" ref="O1834">MAX(ABS(J1834:N1834/I1834 - $X$2:$AB$2))</f>
        <v>1.9482802782296194E-2</v>
      </c>
      <c r="P1834" s="2">
        <f t="shared" si="373"/>
        <v>49.57265754442259</v>
      </c>
      <c r="Q1834" s="2">
        <f t="shared" si="374"/>
        <v>55.601476997247197</v>
      </c>
      <c r="R1834" s="2">
        <f t="shared" si="375"/>
        <v>56.036414756991931</v>
      </c>
      <c r="S1834" s="2">
        <f t="shared" si="376"/>
        <v>54.200916619806016</v>
      </c>
      <c r="T1834" s="2">
        <f t="shared" si="377"/>
        <v>59.203132072647492</v>
      </c>
      <c r="U1834" s="8" cm="1">
        <f t="array" ref="U1834">SUM(ABS(P1834:T1834/I1834-J1834:N1834/I1834))</f>
        <v>0</v>
      </c>
    </row>
    <row r="1835" spans="1:21" x14ac:dyDescent="0.25">
      <c r="A1835" s="6">
        <v>43570</v>
      </c>
      <c r="B1835" s="7">
        <v>48.359245300292898</v>
      </c>
      <c r="C1835" s="7">
        <v>128.37664794921801</v>
      </c>
      <c r="D1835" s="7">
        <v>101.99770355224599</v>
      </c>
      <c r="E1835" s="7">
        <v>98.825225830078097</v>
      </c>
      <c r="F1835" s="7">
        <v>96.575820922851506</v>
      </c>
      <c r="G1835" s="11">
        <f t="shared" si="365"/>
        <v>-7.9507531356060035E-4</v>
      </c>
      <c r="H1835" s="11">
        <f t="shared" si="366"/>
        <v>-7.9507531356060035E-4</v>
      </c>
      <c r="I1835" s="7">
        <f t="shared" si="367"/>
        <v>274.39625870350909</v>
      </c>
      <c r="J1835" s="2">
        <f t="shared" si="368"/>
        <v>49.662387707208666</v>
      </c>
      <c r="K1835" s="2">
        <f t="shared" si="369"/>
        <v>55.227403588066707</v>
      </c>
      <c r="L1835" s="2">
        <f t="shared" si="370"/>
        <v>56.214214923994291</v>
      </c>
      <c r="M1835" s="2">
        <f t="shared" si="371"/>
        <v>53.58195687167651</v>
      </c>
      <c r="N1835" s="2">
        <f t="shared" si="372"/>
        <v>59.710295612562923</v>
      </c>
      <c r="O1835" s="8" cm="1">
        <f t="array" ref="O1835">MAX(ABS(J1835:N1835/I1835 - $X$2:$AB$2))</f>
        <v>1.9012154386296082E-2</v>
      </c>
      <c r="P1835" s="2">
        <f t="shared" si="373"/>
        <v>49.662387707208666</v>
      </c>
      <c r="Q1835" s="2">
        <f t="shared" si="374"/>
        <v>55.227403588066707</v>
      </c>
      <c r="R1835" s="2">
        <f t="shared" si="375"/>
        <v>56.214214923994291</v>
      </c>
      <c r="S1835" s="2">
        <f t="shared" si="376"/>
        <v>53.58195687167651</v>
      </c>
      <c r="T1835" s="2">
        <f t="shared" si="377"/>
        <v>59.710295612562923</v>
      </c>
      <c r="U1835" s="8" cm="1">
        <f t="array" ref="U1835">SUM(ABS(P1835:T1835/I1835-J1835:N1835/I1835))</f>
        <v>0</v>
      </c>
    </row>
    <row r="1836" spans="1:21" x14ac:dyDescent="0.25">
      <c r="A1836" s="6">
        <v>43571</v>
      </c>
      <c r="B1836" s="7">
        <v>48.364105224609297</v>
      </c>
      <c r="C1836" s="7">
        <v>130.00595092773401</v>
      </c>
      <c r="D1836" s="7">
        <v>102.87216186523401</v>
      </c>
      <c r="E1836" s="7">
        <v>99.867950439453097</v>
      </c>
      <c r="F1836" s="7">
        <v>97.047248840332003</v>
      </c>
      <c r="G1836" s="11">
        <f t="shared" si="365"/>
        <v>7.4515651383748605E-3</v>
      </c>
      <c r="H1836" s="11">
        <f t="shared" si="366"/>
        <v>7.4515651383748605E-3</v>
      </c>
      <c r="I1836" s="7">
        <f t="shared" si="367"/>
        <v>276.44094029896462</v>
      </c>
      <c r="J1836" s="2">
        <f t="shared" si="368"/>
        <v>49.667378592490891</v>
      </c>
      <c r="K1836" s="2">
        <f t="shared" si="369"/>
        <v>55.928326805795031</v>
      </c>
      <c r="L1836" s="2">
        <f t="shared" si="370"/>
        <v>56.696157025006414</v>
      </c>
      <c r="M1836" s="2">
        <f t="shared" si="371"/>
        <v>54.147310753534903</v>
      </c>
      <c r="N1836" s="2">
        <f t="shared" si="372"/>
        <v>60.001767122137373</v>
      </c>
      <c r="O1836" s="8" cm="1">
        <f t="array" ref="O1836">MAX(ABS(J1836:N1836/I1836 - $X$2:$AB$2))</f>
        <v>2.033276786435198E-2</v>
      </c>
      <c r="P1836" s="2">
        <f t="shared" si="373"/>
        <v>49.667378592490891</v>
      </c>
      <c r="Q1836" s="2">
        <f t="shared" si="374"/>
        <v>55.928326805795031</v>
      </c>
      <c r="R1836" s="2">
        <f t="shared" si="375"/>
        <v>56.696157025006414</v>
      </c>
      <c r="S1836" s="2">
        <f t="shared" si="376"/>
        <v>54.147310753534903</v>
      </c>
      <c r="T1836" s="2">
        <f t="shared" si="377"/>
        <v>60.001767122137373</v>
      </c>
      <c r="U1836" s="8" cm="1">
        <f t="array" ref="U1836">SUM(ABS(P1836:T1836/I1836-J1836:N1836/I1836))</f>
        <v>0</v>
      </c>
    </row>
    <row r="1837" spans="1:21" x14ac:dyDescent="0.25">
      <c r="A1837" s="6">
        <v>43572</v>
      </c>
      <c r="B1837" s="7">
        <v>49.305908203125</v>
      </c>
      <c r="C1837" s="7">
        <v>130.655838012695</v>
      </c>
      <c r="D1837" s="7">
        <v>102.108070373535</v>
      </c>
      <c r="E1837" s="7">
        <v>102.744430541992</v>
      </c>
      <c r="F1837" s="7">
        <v>97.264114379882798</v>
      </c>
      <c r="G1837" s="11">
        <f t="shared" si="365"/>
        <v>9.113429607079615E-3</v>
      </c>
      <c r="H1837" s="11">
        <f t="shared" si="366"/>
        <v>9.113429607079615E-3</v>
      </c>
      <c r="I1837" s="7">
        <f t="shared" si="367"/>
        <v>278.96026534889415</v>
      </c>
      <c r="J1837" s="2">
        <f t="shared" si="368"/>
        <v>50.634560449288138</v>
      </c>
      <c r="K1837" s="2">
        <f t="shared" si="369"/>
        <v>56.207907063584678</v>
      </c>
      <c r="L1837" s="2">
        <f t="shared" si="370"/>
        <v>56.275041628874369</v>
      </c>
      <c r="M1837" s="2">
        <f t="shared" si="371"/>
        <v>55.706906813163286</v>
      </c>
      <c r="N1837" s="2">
        <f t="shared" si="372"/>
        <v>60.135849393983655</v>
      </c>
      <c r="O1837" s="8" cm="1">
        <f t="array" ref="O1837">MAX(ABS(J1837:N1837/I1837 - $X$2:$AB$2))</f>
        <v>1.8488269696905563E-2</v>
      </c>
      <c r="P1837" s="2">
        <f t="shared" si="373"/>
        <v>50.634560449288138</v>
      </c>
      <c r="Q1837" s="2">
        <f t="shared" si="374"/>
        <v>56.207907063584678</v>
      </c>
      <c r="R1837" s="2">
        <f t="shared" si="375"/>
        <v>56.275041628874369</v>
      </c>
      <c r="S1837" s="2">
        <f t="shared" si="376"/>
        <v>55.706906813163286</v>
      </c>
      <c r="T1837" s="2">
        <f t="shared" si="377"/>
        <v>60.135849393983655</v>
      </c>
      <c r="U1837" s="8" cm="1">
        <f t="array" ref="U1837">SUM(ABS(P1837:T1837/I1837-J1837:N1837/I1837))</f>
        <v>0</v>
      </c>
    </row>
    <row r="1838" spans="1:21" x14ac:dyDescent="0.25">
      <c r="A1838" s="6">
        <v>43573</v>
      </c>
      <c r="B1838" s="7">
        <v>49.483097076416001</v>
      </c>
      <c r="C1838" s="7">
        <v>132.01875305175699</v>
      </c>
      <c r="D1838" s="7">
        <v>101.759994506835</v>
      </c>
      <c r="E1838" s="7">
        <v>101.989356994628</v>
      </c>
      <c r="F1838" s="7">
        <v>97.282966613769503</v>
      </c>
      <c r="G1838" s="11">
        <f t="shared" si="365"/>
        <v>6.4064544191411166E-4</v>
      </c>
      <c r="H1838" s="11">
        <f t="shared" si="366"/>
        <v>6.4064544191411166E-4</v>
      </c>
      <c r="I1838" s="7">
        <f t="shared" si="367"/>
        <v>279.13897997136507</v>
      </c>
      <c r="J1838" s="2">
        <f t="shared" si="368"/>
        <v>50.816524052486223</v>
      </c>
      <c r="K1838" s="2">
        <f t="shared" si="369"/>
        <v>56.794230667767714</v>
      </c>
      <c r="L1838" s="2">
        <f t="shared" si="370"/>
        <v>56.083205823762277</v>
      </c>
      <c r="M1838" s="2">
        <f t="shared" si="371"/>
        <v>55.297514191897065</v>
      </c>
      <c r="N1838" s="2">
        <f t="shared" si="372"/>
        <v>60.147505235451796</v>
      </c>
      <c r="O1838" s="8" cm="1">
        <f t="array" ref="O1838">MAX(ABS(J1838:N1838/I1838 - $X$2:$AB$2))</f>
        <v>1.7952605337673955E-2</v>
      </c>
      <c r="P1838" s="2">
        <f t="shared" si="373"/>
        <v>50.816524052486223</v>
      </c>
      <c r="Q1838" s="2">
        <f t="shared" si="374"/>
        <v>56.794230667767714</v>
      </c>
      <c r="R1838" s="2">
        <f t="shared" si="375"/>
        <v>56.083205823762277</v>
      </c>
      <c r="S1838" s="2">
        <f t="shared" si="376"/>
        <v>55.297514191897065</v>
      </c>
      <c r="T1838" s="2">
        <f t="shared" si="377"/>
        <v>60.147505235451796</v>
      </c>
      <c r="U1838" s="8" cm="1">
        <f t="array" ref="U1838">SUM(ABS(P1838:T1838/I1838-J1838:N1838/I1838))</f>
        <v>0</v>
      </c>
    </row>
    <row r="1839" spans="1:21" x14ac:dyDescent="0.25">
      <c r="A1839" s="6">
        <v>43577</v>
      </c>
      <c r="B1839" s="7">
        <v>49.645732879638601</v>
      </c>
      <c r="C1839" s="7">
        <v>131.11627197265599</v>
      </c>
      <c r="D1839" s="7">
        <v>103.491928100585</v>
      </c>
      <c r="E1839" s="7">
        <v>102.11520385742099</v>
      </c>
      <c r="F1839" s="7">
        <v>96.519256591796804</v>
      </c>
      <c r="G1839" s="11">
        <f t="shared" si="365"/>
        <v>1.1798705590781999E-3</v>
      </c>
      <c r="H1839" s="11">
        <f t="shared" si="366"/>
        <v>1.1798705590781999E-3</v>
      </c>
      <c r="I1839" s="7">
        <f t="shared" si="367"/>
        <v>279.46832783572438</v>
      </c>
      <c r="J1839" s="2">
        <f t="shared" si="368"/>
        <v>50.983542422284174</v>
      </c>
      <c r="K1839" s="2">
        <f t="shared" si="369"/>
        <v>56.405984926954943</v>
      </c>
      <c r="L1839" s="2">
        <f t="shared" si="370"/>
        <v>57.037730130510795</v>
      </c>
      <c r="M1839" s="2">
        <f t="shared" si="371"/>
        <v>55.365746984870434</v>
      </c>
      <c r="N1839" s="2">
        <f t="shared" si="372"/>
        <v>59.675323371104042</v>
      </c>
      <c r="O1839" s="8" cm="1">
        <f t="array" ref="O1839">MAX(ABS(J1839:N1839/I1839 - $X$2:$AB$2))</f>
        <v>1.7569515597298552E-2</v>
      </c>
      <c r="P1839" s="2">
        <f t="shared" si="373"/>
        <v>50.983542422284174</v>
      </c>
      <c r="Q1839" s="2">
        <f t="shared" si="374"/>
        <v>56.405984926954943</v>
      </c>
      <c r="R1839" s="2">
        <f t="shared" si="375"/>
        <v>57.037730130510795</v>
      </c>
      <c r="S1839" s="2">
        <f t="shared" si="376"/>
        <v>55.365746984870434</v>
      </c>
      <c r="T1839" s="2">
        <f t="shared" si="377"/>
        <v>59.675323371104042</v>
      </c>
      <c r="U1839" s="8" cm="1">
        <f t="array" ref="U1839">SUM(ABS(P1839:T1839/I1839-J1839:N1839/I1839))</f>
        <v>0</v>
      </c>
    </row>
    <row r="1840" spans="1:21" x14ac:dyDescent="0.25">
      <c r="A1840" s="6">
        <v>43578</v>
      </c>
      <c r="B1840" s="7">
        <v>50.361782073974602</v>
      </c>
      <c r="C1840" s="7">
        <v>130.79397583007801</v>
      </c>
      <c r="D1840" s="7">
        <v>103.593795776367</v>
      </c>
      <c r="E1840" s="7">
        <v>102.24105072021401</v>
      </c>
      <c r="F1840" s="7">
        <v>97.179244995117102</v>
      </c>
      <c r="G1840" s="11">
        <f t="shared" si="365"/>
        <v>4.0402513575843457E-3</v>
      </c>
      <c r="H1840" s="11">
        <f t="shared" si="366"/>
        <v>4.0402513575843457E-3</v>
      </c>
      <c r="I1840" s="7">
        <f t="shared" si="367"/>
        <v>280.59745012666451</v>
      </c>
      <c r="J1840" s="2">
        <f t="shared" si="368"/>
        <v>51.718887080492344</v>
      </c>
      <c r="K1840" s="2">
        <f t="shared" si="369"/>
        <v>56.267333704747678</v>
      </c>
      <c r="L1840" s="2">
        <f t="shared" si="370"/>
        <v>57.0938726829486</v>
      </c>
      <c r="M1840" s="2">
        <f t="shared" si="371"/>
        <v>55.43397977784381</v>
      </c>
      <c r="N1840" s="2">
        <f t="shared" si="372"/>
        <v>60.083376880632059</v>
      </c>
      <c r="O1840" s="8" cm="1">
        <f t="array" ref="O1840">MAX(ABS(J1840:N1840/I1840 - $X$2:$AB$2))</f>
        <v>1.568297553257908E-2</v>
      </c>
      <c r="P1840" s="2">
        <f t="shared" si="373"/>
        <v>51.718887080492344</v>
      </c>
      <c r="Q1840" s="2">
        <f t="shared" si="374"/>
        <v>56.267333704747678</v>
      </c>
      <c r="R1840" s="2">
        <f t="shared" si="375"/>
        <v>57.0938726829486</v>
      </c>
      <c r="S1840" s="2">
        <f t="shared" si="376"/>
        <v>55.43397977784381</v>
      </c>
      <c r="T1840" s="2">
        <f t="shared" si="377"/>
        <v>60.083376880632059</v>
      </c>
      <c r="U1840" s="8" cm="1">
        <f t="array" ref="U1840">SUM(ABS(P1840:T1840/I1840-J1840:N1840/I1840))</f>
        <v>0</v>
      </c>
    </row>
    <row r="1841" spans="1:21" x14ac:dyDescent="0.25">
      <c r="A1841" s="6">
        <v>43579</v>
      </c>
      <c r="B1841" s="7">
        <v>50.284111022949197</v>
      </c>
      <c r="C1841" s="7">
        <v>126.83412933349599</v>
      </c>
      <c r="D1841" s="7">
        <v>100.418586730957</v>
      </c>
      <c r="E1841" s="7">
        <v>102.070274353027</v>
      </c>
      <c r="F1841" s="7">
        <v>97.612953186035099</v>
      </c>
      <c r="G1841" s="11">
        <f t="shared" si="365"/>
        <v>-1.1966200804153226E-2</v>
      </c>
      <c r="H1841" s="11">
        <f t="shared" si="366"/>
        <v>-1.1966200804153226E-2</v>
      </c>
      <c r="I1841" s="7">
        <f t="shared" si="367"/>
        <v>277.23976469331546</v>
      </c>
      <c r="J1841" s="2">
        <f t="shared" si="368"/>
        <v>51.639123018301184</v>
      </c>
      <c r="K1841" s="2">
        <f t="shared" si="369"/>
        <v>54.563814847486071</v>
      </c>
      <c r="L1841" s="2">
        <f t="shared" si="370"/>
        <v>55.343912855511306</v>
      </c>
      <c r="M1841" s="2">
        <f t="shared" si="371"/>
        <v>55.341386698855565</v>
      </c>
      <c r="N1841" s="2">
        <f t="shared" si="372"/>
        <v>60.351527273161373</v>
      </c>
      <c r="O1841" s="8" cm="1">
        <f t="array" ref="O1841">MAX(ABS(J1841:N1841/I1841 - $X$2:$AB$2))</f>
        <v>1.7687124860759573E-2</v>
      </c>
      <c r="P1841" s="2">
        <f t="shared" si="373"/>
        <v>51.639123018301184</v>
      </c>
      <c r="Q1841" s="2">
        <f t="shared" si="374"/>
        <v>54.563814847486071</v>
      </c>
      <c r="R1841" s="2">
        <f t="shared" si="375"/>
        <v>55.343912855511306</v>
      </c>
      <c r="S1841" s="2">
        <f t="shared" si="376"/>
        <v>55.341386698855565</v>
      </c>
      <c r="T1841" s="2">
        <f t="shared" si="377"/>
        <v>60.351527273161373</v>
      </c>
      <c r="U1841" s="8" cm="1">
        <f t="array" ref="U1841">SUM(ABS(P1841:T1841/I1841-J1841:N1841/I1841))</f>
        <v>0</v>
      </c>
    </row>
    <row r="1842" spans="1:21" x14ac:dyDescent="0.25">
      <c r="A1842" s="6">
        <v>43580</v>
      </c>
      <c r="B1842" s="7">
        <v>49.827781677246001</v>
      </c>
      <c r="C1842" s="7">
        <v>125.360725402832</v>
      </c>
      <c r="D1842" s="7">
        <v>100.09596252441401</v>
      </c>
      <c r="E1842" s="7">
        <v>102.12419891357401</v>
      </c>
      <c r="F1842" s="7">
        <v>97.603523254394503</v>
      </c>
      <c r="G1842" s="11">
        <f t="shared" si="365"/>
        <v>-4.5335609946901556E-3</v>
      </c>
      <c r="H1842" s="11">
        <f t="shared" si="366"/>
        <v>-4.5335609946901556E-3</v>
      </c>
      <c r="I1842" s="7">
        <f t="shared" si="367"/>
        <v>275.98288130992478</v>
      </c>
      <c r="J1842" s="2">
        <f t="shared" si="368"/>
        <v>51.170496910764484</v>
      </c>
      <c r="K1842" s="2">
        <f t="shared" si="369"/>
        <v>53.929959120397662</v>
      </c>
      <c r="L1842" s="2">
        <f t="shared" si="370"/>
        <v>55.166104278899567</v>
      </c>
      <c r="M1842" s="2">
        <f t="shared" si="371"/>
        <v>55.370624005962981</v>
      </c>
      <c r="N1842" s="2">
        <f t="shared" si="372"/>
        <v>60.345696993900106</v>
      </c>
      <c r="O1842" s="8" cm="1">
        <f t="array" ref="O1842">MAX(ABS(J1842:N1842/I1842 - $X$2:$AB$2))</f>
        <v>1.8657391746456753E-2</v>
      </c>
      <c r="P1842" s="2">
        <f t="shared" si="373"/>
        <v>51.170496910764484</v>
      </c>
      <c r="Q1842" s="2">
        <f t="shared" si="374"/>
        <v>53.929959120397662</v>
      </c>
      <c r="R1842" s="2">
        <f t="shared" si="375"/>
        <v>55.166104278899567</v>
      </c>
      <c r="S1842" s="2">
        <f t="shared" si="376"/>
        <v>55.370624005962981</v>
      </c>
      <c r="T1842" s="2">
        <f t="shared" si="377"/>
        <v>60.345696993900106</v>
      </c>
      <c r="U1842" s="8" cm="1">
        <f t="array" ref="U1842">SUM(ABS(P1842:T1842/I1842-J1842:N1842/I1842))</f>
        <v>0</v>
      </c>
    </row>
    <row r="1843" spans="1:21" x14ac:dyDescent="0.25">
      <c r="A1843" s="6">
        <v>43581</v>
      </c>
      <c r="B1843" s="7">
        <v>49.5899047851562</v>
      </c>
      <c r="C1843" s="7">
        <v>128.03129577636699</v>
      </c>
      <c r="D1843" s="7">
        <v>99.416770935058594</v>
      </c>
      <c r="E1843" s="7">
        <v>102.897262573242</v>
      </c>
      <c r="F1843" s="7">
        <v>95.727264404296804</v>
      </c>
      <c r="G1843" s="11">
        <f t="shared" si="365"/>
        <v>-7.6320560000830984E-4</v>
      </c>
      <c r="H1843" s="11">
        <f t="shared" si="366"/>
        <v>-7.6320560000830984E-4</v>
      </c>
      <c r="I1843" s="7">
        <f t="shared" si="367"/>
        <v>275.77224962940261</v>
      </c>
      <c r="J1843" s="2">
        <f t="shared" si="368"/>
        <v>50.926209921416493</v>
      </c>
      <c r="K1843" s="2">
        <f t="shared" si="369"/>
        <v>55.078833703007831</v>
      </c>
      <c r="L1843" s="2">
        <f t="shared" si="370"/>
        <v>54.791779949538196</v>
      </c>
      <c r="M1843" s="2">
        <f t="shared" si="371"/>
        <v>55.789770669413194</v>
      </c>
      <c r="N1843" s="2">
        <f t="shared" si="372"/>
        <v>59.185655386026887</v>
      </c>
      <c r="O1843" s="8" cm="1">
        <f t="array" ref="O1843">MAX(ABS(J1843:N1843/I1843 - $X$2:$AB$2))</f>
        <v>1.5332362158071239E-2</v>
      </c>
      <c r="P1843" s="2">
        <f t="shared" si="373"/>
        <v>50.926209921416493</v>
      </c>
      <c r="Q1843" s="2">
        <f t="shared" si="374"/>
        <v>55.078833703007831</v>
      </c>
      <c r="R1843" s="2">
        <f t="shared" si="375"/>
        <v>54.791779949538196</v>
      </c>
      <c r="S1843" s="2">
        <f t="shared" si="376"/>
        <v>55.789770669413194</v>
      </c>
      <c r="T1843" s="2">
        <f t="shared" si="377"/>
        <v>59.185655386026887</v>
      </c>
      <c r="U1843" s="8" cm="1">
        <f t="array" ref="U1843">SUM(ABS(P1843:T1843/I1843-J1843:N1843/I1843))</f>
        <v>0</v>
      </c>
    </row>
    <row r="1844" spans="1:21" x14ac:dyDescent="0.25">
      <c r="A1844" s="6">
        <v>43584</v>
      </c>
      <c r="B1844" s="7">
        <v>49.665145874023402</v>
      </c>
      <c r="C1844" s="7">
        <v>128.02207946777301</v>
      </c>
      <c r="D1844" s="7">
        <v>99.943153381347599</v>
      </c>
      <c r="E1844" s="7">
        <v>104.38042449951099</v>
      </c>
      <c r="F1844" s="7">
        <v>95.755531311035099</v>
      </c>
      <c r="G1844" s="11">
        <f t="shared" si="365"/>
        <v>4.2971725527105598E-3</v>
      </c>
      <c r="H1844" s="11">
        <f t="shared" si="366"/>
        <v>4.2971725527105598E-3</v>
      </c>
      <c r="I1844" s="7">
        <f t="shared" si="367"/>
        <v>276.95729057130933</v>
      </c>
      <c r="J1844" s="2">
        <f t="shared" si="368"/>
        <v>51.00347854096654</v>
      </c>
      <c r="K1844" s="2">
        <f t="shared" si="369"/>
        <v>55.074868863588492</v>
      </c>
      <c r="L1844" s="2">
        <f t="shared" si="370"/>
        <v>55.081886245438781</v>
      </c>
      <c r="M1844" s="2">
        <f t="shared" si="371"/>
        <v>56.593924848668003</v>
      </c>
      <c r="N1844" s="2">
        <f t="shared" si="372"/>
        <v>59.203132072647499</v>
      </c>
      <c r="O1844" s="8" cm="1">
        <f t="array" ref="O1844">MAX(ABS(J1844:N1844/I1844 - $X$2:$AB$2))</f>
        <v>1.5843524336347226E-2</v>
      </c>
      <c r="P1844" s="2">
        <f t="shared" si="373"/>
        <v>51.00347854096654</v>
      </c>
      <c r="Q1844" s="2">
        <f t="shared" si="374"/>
        <v>55.074868863588492</v>
      </c>
      <c r="R1844" s="2">
        <f t="shared" si="375"/>
        <v>55.081886245438781</v>
      </c>
      <c r="S1844" s="2">
        <f t="shared" si="376"/>
        <v>56.593924848668003</v>
      </c>
      <c r="T1844" s="2">
        <f t="shared" si="377"/>
        <v>59.203132072647499</v>
      </c>
      <c r="U1844" s="8" cm="1">
        <f t="array" ref="U1844">SUM(ABS(P1844:T1844/I1844-J1844:N1844/I1844))</f>
        <v>0</v>
      </c>
    </row>
    <row r="1845" spans="1:21" x14ac:dyDescent="0.25">
      <c r="A1845" s="6">
        <v>43585</v>
      </c>
      <c r="B1845" s="7">
        <v>48.708782196044901</v>
      </c>
      <c r="C1845" s="7">
        <v>128.39044189453099</v>
      </c>
      <c r="D1845" s="7">
        <v>101.929801940917</v>
      </c>
      <c r="E1845" s="7">
        <v>104.31752777099599</v>
      </c>
      <c r="F1845" s="7">
        <v>96.962394714355398</v>
      </c>
      <c r="G1845" s="11">
        <f t="shared" si="365"/>
        <v>3.5504026495569718E-3</v>
      </c>
      <c r="H1845" s="11">
        <f t="shared" si="366"/>
        <v>3.5504026495569718E-3</v>
      </c>
      <c r="I1845" s="7">
        <f t="shared" si="367"/>
        <v>277.94060046956781</v>
      </c>
      <c r="J1845" s="2">
        <f t="shared" si="368"/>
        <v>50.021343615784559</v>
      </c>
      <c r="K1845" s="2">
        <f t="shared" si="369"/>
        <v>55.23333771858843</v>
      </c>
      <c r="L1845" s="2">
        <f t="shared" si="370"/>
        <v>56.176792162108505</v>
      </c>
      <c r="M1845" s="2">
        <f t="shared" si="371"/>
        <v>56.559822930191693</v>
      </c>
      <c r="N1845" s="2">
        <f t="shared" si="372"/>
        <v>59.949304042894632</v>
      </c>
      <c r="O1845" s="8" cm="1">
        <f t="array" ref="O1845">MAX(ABS(J1845:N1845/I1845 - $X$2:$AB$2))</f>
        <v>2.0028655290821845E-2</v>
      </c>
      <c r="P1845" s="2">
        <f t="shared" si="373"/>
        <v>50.021343615784559</v>
      </c>
      <c r="Q1845" s="2">
        <f t="shared" si="374"/>
        <v>55.23333771858843</v>
      </c>
      <c r="R1845" s="2">
        <f t="shared" si="375"/>
        <v>56.176792162108505</v>
      </c>
      <c r="S1845" s="2">
        <f t="shared" si="376"/>
        <v>56.559822930191693</v>
      </c>
      <c r="T1845" s="2">
        <f t="shared" si="377"/>
        <v>59.949304042894632</v>
      </c>
      <c r="U1845" s="8" cm="1">
        <f t="array" ref="U1845">SUM(ABS(P1845:T1845/I1845-J1845:N1845/I1845))</f>
        <v>0</v>
      </c>
    </row>
    <row r="1846" spans="1:21" x14ac:dyDescent="0.25">
      <c r="A1846" s="6">
        <v>43586</v>
      </c>
      <c r="B1846" s="7">
        <v>51.099678039550703</v>
      </c>
      <c r="C1846" s="7">
        <v>127.220909118652</v>
      </c>
      <c r="D1846" s="7">
        <v>100.01954650878901</v>
      </c>
      <c r="E1846" s="7">
        <v>103.51750183105401</v>
      </c>
      <c r="F1846" s="7">
        <v>95.566978454589801</v>
      </c>
      <c r="G1846" s="11">
        <f t="shared" si="365"/>
        <v>-1.4288127623747204E-3</v>
      </c>
      <c r="H1846" s="11">
        <f t="shared" si="366"/>
        <v>-1.4288127623747204E-3</v>
      </c>
      <c r="I1846" s="7">
        <f t="shared" si="367"/>
        <v>277.5434753924348</v>
      </c>
      <c r="J1846" s="2">
        <f t="shared" si="368"/>
        <v>52.476667217516194</v>
      </c>
      <c r="K1846" s="2">
        <f t="shared" si="369"/>
        <v>54.730206817020637</v>
      </c>
      <c r="L1846" s="2">
        <f t="shared" si="370"/>
        <v>55.123988954962122</v>
      </c>
      <c r="M1846" s="2">
        <f t="shared" si="371"/>
        <v>56.126057613187506</v>
      </c>
      <c r="N1846" s="2">
        <f t="shared" si="372"/>
        <v>59.086554789748334</v>
      </c>
      <c r="O1846" s="8" cm="1">
        <f t="array" ref="O1846">MAX(ABS(J1846:N1846/I1846 - $X$2:$AB$2))</f>
        <v>1.2891168514058665E-2</v>
      </c>
      <c r="P1846" s="2">
        <f t="shared" si="373"/>
        <v>52.476667217516194</v>
      </c>
      <c r="Q1846" s="2">
        <f t="shared" si="374"/>
        <v>54.730206817020637</v>
      </c>
      <c r="R1846" s="2">
        <f t="shared" si="375"/>
        <v>55.123988954962122</v>
      </c>
      <c r="S1846" s="2">
        <f t="shared" si="376"/>
        <v>56.126057613187506</v>
      </c>
      <c r="T1846" s="2">
        <f t="shared" si="377"/>
        <v>59.086554789748334</v>
      </c>
      <c r="U1846" s="8" cm="1">
        <f t="array" ref="U1846">SUM(ABS(P1846:T1846/I1846-J1846:N1846/I1846))</f>
        <v>0</v>
      </c>
    </row>
    <row r="1847" spans="1:21" x14ac:dyDescent="0.25">
      <c r="A1847" s="6">
        <v>43587</v>
      </c>
      <c r="B1847" s="7">
        <v>50.767143249511697</v>
      </c>
      <c r="C1847" s="7">
        <v>124.476661682128</v>
      </c>
      <c r="D1847" s="7">
        <v>98.805511474609304</v>
      </c>
      <c r="E1847" s="7">
        <v>103.742218017578</v>
      </c>
      <c r="F1847" s="7">
        <v>95.368980407714801</v>
      </c>
      <c r="G1847" s="11">
        <f t="shared" si="365"/>
        <v>-7.8969179714315496E-3</v>
      </c>
      <c r="H1847" s="11">
        <f t="shared" si="366"/>
        <v>-7.8969179714315496E-3</v>
      </c>
      <c r="I1847" s="7">
        <f t="shared" si="367"/>
        <v>275.35173733375473</v>
      </c>
      <c r="J1847" s="2">
        <f t="shared" si="368"/>
        <v>52.135171572443504</v>
      </c>
      <c r="K1847" s="2">
        <f t="shared" si="369"/>
        <v>53.549636494119071</v>
      </c>
      <c r="L1847" s="2">
        <f t="shared" si="370"/>
        <v>54.454895201280898</v>
      </c>
      <c r="M1847" s="2">
        <f t="shared" si="371"/>
        <v>56.247896272432257</v>
      </c>
      <c r="N1847" s="2">
        <f t="shared" si="372"/>
        <v>58.96413779347904</v>
      </c>
      <c r="O1847" s="8" cm="1">
        <f t="array" ref="O1847">MAX(ABS(J1847:N1847/I1847 - $X$2:$AB$2))</f>
        <v>1.4141150386163787E-2</v>
      </c>
      <c r="P1847" s="2">
        <f t="shared" si="373"/>
        <v>52.135171572443504</v>
      </c>
      <c r="Q1847" s="2">
        <f t="shared" si="374"/>
        <v>53.549636494119071</v>
      </c>
      <c r="R1847" s="2">
        <f t="shared" si="375"/>
        <v>54.454895201280898</v>
      </c>
      <c r="S1847" s="2">
        <f t="shared" si="376"/>
        <v>56.247896272432257</v>
      </c>
      <c r="T1847" s="2">
        <f t="shared" si="377"/>
        <v>58.96413779347904</v>
      </c>
      <c r="U1847" s="8" cm="1">
        <f t="array" ref="U1847">SUM(ABS(P1847:T1847/I1847-J1847:N1847/I1847))</f>
        <v>0</v>
      </c>
    </row>
    <row r="1848" spans="1:21" x14ac:dyDescent="0.25">
      <c r="A1848" s="6">
        <v>43588</v>
      </c>
      <c r="B1848" s="7">
        <v>51.398250579833899</v>
      </c>
      <c r="C1848" s="7">
        <v>128.05891418457</v>
      </c>
      <c r="D1848" s="7">
        <v>99.561103820800696</v>
      </c>
      <c r="E1848" s="7">
        <v>104.38042449951099</v>
      </c>
      <c r="F1848" s="7">
        <v>96.245834350585895</v>
      </c>
      <c r="G1848" s="11">
        <f t="shared" si="365"/>
        <v>1.2688454735112709E-2</v>
      </c>
      <c r="H1848" s="11">
        <f t="shared" si="366"/>
        <v>1.2688454735112709E-2</v>
      </c>
      <c r="I1848" s="7">
        <f t="shared" si="367"/>
        <v>278.84552538914875</v>
      </c>
      <c r="J1848" s="2">
        <f t="shared" si="368"/>
        <v>52.783285427998912</v>
      </c>
      <c r="K1848" s="2">
        <f t="shared" si="369"/>
        <v>55.090715092658151</v>
      </c>
      <c r="L1848" s="2">
        <f t="shared" si="370"/>
        <v>54.871326444970336</v>
      </c>
      <c r="M1848" s="2">
        <f t="shared" si="371"/>
        <v>56.593924848668003</v>
      </c>
      <c r="N1848" s="2">
        <f t="shared" si="372"/>
        <v>59.506273574853338</v>
      </c>
      <c r="O1848" s="8" cm="1">
        <f t="array" ref="O1848">MAX(ABS(J1848:N1848/I1848 - $X$2:$AB$2))</f>
        <v>1.3402289643371895E-2</v>
      </c>
      <c r="P1848" s="2">
        <f t="shared" si="373"/>
        <v>52.783285427998912</v>
      </c>
      <c r="Q1848" s="2">
        <f t="shared" si="374"/>
        <v>55.090715092658151</v>
      </c>
      <c r="R1848" s="2">
        <f t="shared" si="375"/>
        <v>54.871326444970336</v>
      </c>
      <c r="S1848" s="2">
        <f t="shared" si="376"/>
        <v>56.593924848668003</v>
      </c>
      <c r="T1848" s="2">
        <f t="shared" si="377"/>
        <v>59.506273574853338</v>
      </c>
      <c r="U1848" s="8" cm="1">
        <f t="array" ref="U1848">SUM(ABS(P1848:T1848/I1848-J1848:N1848/I1848))</f>
        <v>0</v>
      </c>
    </row>
    <row r="1849" spans="1:21" x14ac:dyDescent="0.25">
      <c r="A1849" s="6">
        <v>43591</v>
      </c>
      <c r="B1849" s="7">
        <v>50.604522705078097</v>
      </c>
      <c r="C1849" s="7">
        <v>125.940856933593</v>
      </c>
      <c r="D1849" s="7">
        <v>100.52047729492099</v>
      </c>
      <c r="E1849" s="7">
        <v>103.45455932617099</v>
      </c>
      <c r="F1849" s="7">
        <v>96.604118347167898</v>
      </c>
      <c r="G1849" s="11">
        <f t="shared" si="365"/>
        <v>-5.3005540809822893E-3</v>
      </c>
      <c r="H1849" s="11">
        <f t="shared" si="366"/>
        <v>-5.3005540809822893E-3</v>
      </c>
      <c r="I1849" s="7">
        <f t="shared" si="367"/>
        <v>277.36748960158366</v>
      </c>
      <c r="J1849" s="2">
        <f t="shared" si="368"/>
        <v>51.968168872614982</v>
      </c>
      <c r="K1849" s="2">
        <f t="shared" si="369"/>
        <v>54.17953066394017</v>
      </c>
      <c r="L1849" s="2">
        <f t="shared" si="370"/>
        <v>55.400068022362348</v>
      </c>
      <c r="M1849" s="2">
        <f t="shared" si="371"/>
        <v>56.091930875264993</v>
      </c>
      <c r="N1849" s="2">
        <f t="shared" si="372"/>
        <v>59.727791167401186</v>
      </c>
      <c r="O1849" s="8" cm="1">
        <f t="array" ref="O1849">MAX(ABS(J1849:N1849/I1849 - $X$2:$AB$2))</f>
        <v>1.5338110653110082E-2</v>
      </c>
      <c r="P1849" s="2">
        <f t="shared" si="373"/>
        <v>51.968168872614982</v>
      </c>
      <c r="Q1849" s="2">
        <f t="shared" si="374"/>
        <v>54.17953066394017</v>
      </c>
      <c r="R1849" s="2">
        <f t="shared" si="375"/>
        <v>55.400068022362348</v>
      </c>
      <c r="S1849" s="2">
        <f t="shared" si="376"/>
        <v>56.091930875264993</v>
      </c>
      <c r="T1849" s="2">
        <f t="shared" si="377"/>
        <v>59.727791167401186</v>
      </c>
      <c r="U1849" s="8" cm="1">
        <f t="array" ref="U1849">SUM(ABS(P1849:T1849/I1849-J1849:N1849/I1849))</f>
        <v>0</v>
      </c>
    </row>
    <row r="1850" spans="1:21" x14ac:dyDescent="0.25">
      <c r="A1850" s="6">
        <v>43592</v>
      </c>
      <c r="B1850" s="7">
        <v>49.240364074707003</v>
      </c>
      <c r="C1850" s="7">
        <v>123.095321655273</v>
      </c>
      <c r="D1850" s="7">
        <v>100.410102844238</v>
      </c>
      <c r="E1850" s="7">
        <v>101.76462554931599</v>
      </c>
      <c r="F1850" s="7">
        <v>95.510414123535099</v>
      </c>
      <c r="G1850" s="11">
        <f t="shared" si="365"/>
        <v>-1.5424901089380882E-2</v>
      </c>
      <c r="H1850" s="11">
        <f t="shared" si="366"/>
        <v>-1.5424901089380882E-2</v>
      </c>
      <c r="I1850" s="7">
        <f t="shared" si="367"/>
        <v>273.08912350906934</v>
      </c>
      <c r="J1850" s="2">
        <f t="shared" si="368"/>
        <v>50.567250095348335</v>
      </c>
      <c r="K1850" s="2">
        <f t="shared" si="369"/>
        <v>52.955386493249371</v>
      </c>
      <c r="L1850" s="2">
        <f t="shared" si="370"/>
        <v>55.339237112677857</v>
      </c>
      <c r="M1850" s="2">
        <f t="shared" si="371"/>
        <v>55.175667259504309</v>
      </c>
      <c r="N1850" s="2">
        <f t="shared" si="372"/>
        <v>59.05158254828946</v>
      </c>
      <c r="O1850" s="8" cm="1">
        <f t="array" ref="O1850">MAX(ABS(J1850:N1850/I1850 - $X$2:$AB$2))</f>
        <v>1.6235570972230023E-2</v>
      </c>
      <c r="P1850" s="2">
        <f t="shared" si="373"/>
        <v>50.567250095348335</v>
      </c>
      <c r="Q1850" s="2">
        <f t="shared" si="374"/>
        <v>52.955386493249371</v>
      </c>
      <c r="R1850" s="2">
        <f t="shared" si="375"/>
        <v>55.339237112677857</v>
      </c>
      <c r="S1850" s="2">
        <f t="shared" si="376"/>
        <v>55.175667259504309</v>
      </c>
      <c r="T1850" s="2">
        <f t="shared" si="377"/>
        <v>59.05158254828946</v>
      </c>
      <c r="U1850" s="8" cm="1">
        <f t="array" ref="U1850">SUM(ABS(P1850:T1850/I1850-J1850:N1850/I1850))</f>
        <v>0</v>
      </c>
    </row>
    <row r="1851" spans="1:21" x14ac:dyDescent="0.25">
      <c r="A1851" s="6">
        <v>43593</v>
      </c>
      <c r="B1851" s="7">
        <v>49.250076293945298</v>
      </c>
      <c r="C1851" s="7">
        <v>121.51138305664</v>
      </c>
      <c r="D1851" s="7">
        <v>99.756393432617102</v>
      </c>
      <c r="E1851" s="7">
        <v>101.225288391113</v>
      </c>
      <c r="F1851" s="7">
        <v>94.567558288574205</v>
      </c>
      <c r="G1851" s="11">
        <f t="shared" si="365"/>
        <v>-6.983359840832204E-3</v>
      </c>
      <c r="H1851" s="11">
        <f t="shared" si="366"/>
        <v>-6.983359840832204E-3</v>
      </c>
      <c r="I1851" s="7">
        <f t="shared" si="367"/>
        <v>271.18204389098804</v>
      </c>
      <c r="J1851" s="2">
        <f t="shared" si="368"/>
        <v>50.577224030928065</v>
      </c>
      <c r="K1851" s="2">
        <f t="shared" si="369"/>
        <v>52.273978950344649</v>
      </c>
      <c r="L1851" s="2">
        <f t="shared" si="370"/>
        <v>54.978956831035319</v>
      </c>
      <c r="M1851" s="2">
        <f t="shared" si="371"/>
        <v>54.883244549539398</v>
      </c>
      <c r="N1851" s="2">
        <f t="shared" si="372"/>
        <v>58.468639529140617</v>
      </c>
      <c r="O1851" s="8" cm="1">
        <f t="array" ref="O1851">MAX(ABS(J1851:N1851/I1851 - $X$2:$AB$2))</f>
        <v>1.5606603926343721E-2</v>
      </c>
      <c r="P1851" s="2">
        <f t="shared" si="373"/>
        <v>50.577224030928065</v>
      </c>
      <c r="Q1851" s="2">
        <f t="shared" si="374"/>
        <v>52.273978950344649</v>
      </c>
      <c r="R1851" s="2">
        <f t="shared" si="375"/>
        <v>54.978956831035319</v>
      </c>
      <c r="S1851" s="2">
        <f t="shared" si="376"/>
        <v>54.883244549539398</v>
      </c>
      <c r="T1851" s="2">
        <f t="shared" si="377"/>
        <v>58.468639529140617</v>
      </c>
      <c r="U1851" s="8" cm="1">
        <f t="array" ref="U1851">SUM(ABS(P1851:T1851/I1851-J1851:N1851/I1851))</f>
        <v>0</v>
      </c>
    </row>
    <row r="1852" spans="1:21" x14ac:dyDescent="0.25">
      <c r="A1852" s="6">
        <v>43594</v>
      </c>
      <c r="B1852" s="7">
        <v>48.720916748046797</v>
      </c>
      <c r="C1852" s="7">
        <v>120.820755004882</v>
      </c>
      <c r="D1852" s="7">
        <v>102.88914489746</v>
      </c>
      <c r="E1852" s="7">
        <v>101.144386291503</v>
      </c>
      <c r="F1852" s="7">
        <v>94.349555969238196</v>
      </c>
      <c r="G1852" s="11">
        <f t="shared" si="365"/>
        <v>2.6085241921811608E-3</v>
      </c>
      <c r="H1852" s="11">
        <f t="shared" si="366"/>
        <v>2.6085241921811608E-3</v>
      </c>
      <c r="I1852" s="7">
        <f t="shared" si="367"/>
        <v>271.88942881296282</v>
      </c>
      <c r="J1852" s="2">
        <f t="shared" si="368"/>
        <v>50.033805159020595</v>
      </c>
      <c r="K1852" s="2">
        <f t="shared" si="369"/>
        <v>51.976872001744724</v>
      </c>
      <c r="L1852" s="2">
        <f t="shared" si="370"/>
        <v>56.705516920282136</v>
      </c>
      <c r="M1852" s="2">
        <f t="shared" si="371"/>
        <v>54.839380315729457</v>
      </c>
      <c r="N1852" s="2">
        <f t="shared" si="372"/>
        <v>58.333854416185943</v>
      </c>
      <c r="O1852" s="8" cm="1">
        <f t="array" ref="O1852">MAX(ABS(J1852:N1852/I1852 - $X$2:$AB$2))</f>
        <v>1.5977379563956257E-2</v>
      </c>
      <c r="P1852" s="2">
        <f t="shared" si="373"/>
        <v>50.033805159020595</v>
      </c>
      <c r="Q1852" s="2">
        <f t="shared" si="374"/>
        <v>51.976872001744724</v>
      </c>
      <c r="R1852" s="2">
        <f t="shared" si="375"/>
        <v>56.705516920282136</v>
      </c>
      <c r="S1852" s="2">
        <f t="shared" si="376"/>
        <v>54.839380315729457</v>
      </c>
      <c r="T1852" s="2">
        <f t="shared" si="377"/>
        <v>58.333854416185943</v>
      </c>
      <c r="U1852" s="8" cm="1">
        <f t="array" ref="U1852">SUM(ABS(P1852:T1852/I1852-J1852:N1852/I1852))</f>
        <v>0</v>
      </c>
    </row>
    <row r="1853" spans="1:21" x14ac:dyDescent="0.25">
      <c r="A1853" s="6">
        <v>43595</v>
      </c>
      <c r="B1853" s="7">
        <v>48.045970916747997</v>
      </c>
      <c r="C1853" s="7">
        <v>120.949645996093</v>
      </c>
      <c r="D1853" s="7">
        <v>103.56833648681599</v>
      </c>
      <c r="E1853" s="7">
        <v>101.13540649414</v>
      </c>
      <c r="F1853" s="7">
        <v>96.595962524414006</v>
      </c>
      <c r="G1853" s="11">
        <f t="shared" si="365"/>
        <v>4.1217667107986689E-3</v>
      </c>
      <c r="H1853" s="11">
        <f t="shared" si="366"/>
        <v>4.1217667107986689E-3</v>
      </c>
      <c r="I1853" s="7">
        <f t="shared" si="367"/>
        <v>273.01009360966214</v>
      </c>
      <c r="J1853" s="2">
        <f t="shared" si="368"/>
        <v>49.340671481123387</v>
      </c>
      <c r="K1853" s="2">
        <f t="shared" si="369"/>
        <v>52.03232067488107</v>
      </c>
      <c r="L1853" s="2">
        <f t="shared" si="370"/>
        <v>57.079841249643827</v>
      </c>
      <c r="M1853" s="2">
        <f t="shared" si="371"/>
        <v>54.834511567786009</v>
      </c>
      <c r="N1853" s="2">
        <f t="shared" si="372"/>
        <v>59.722748636227813</v>
      </c>
      <c r="O1853" s="8" cm="1">
        <f t="array" ref="O1853">MAX(ABS(J1853:N1853/I1853 - $X$2:$AB$2))</f>
        <v>1.9271621687114215E-2</v>
      </c>
      <c r="P1853" s="2">
        <f t="shared" si="373"/>
        <v>49.340671481123387</v>
      </c>
      <c r="Q1853" s="2">
        <f t="shared" si="374"/>
        <v>52.03232067488107</v>
      </c>
      <c r="R1853" s="2">
        <f t="shared" si="375"/>
        <v>57.079841249643827</v>
      </c>
      <c r="S1853" s="2">
        <f t="shared" si="376"/>
        <v>54.834511567786009</v>
      </c>
      <c r="T1853" s="2">
        <f t="shared" si="377"/>
        <v>59.722748636227813</v>
      </c>
      <c r="U1853" s="8" cm="1">
        <f t="array" ref="U1853">SUM(ABS(P1853:T1853/I1853-J1853:N1853/I1853))</f>
        <v>0</v>
      </c>
    </row>
    <row r="1854" spans="1:21" x14ac:dyDescent="0.25">
      <c r="A1854" s="6">
        <v>43598</v>
      </c>
      <c r="B1854" s="7">
        <v>45.253566741943303</v>
      </c>
      <c r="C1854" s="7">
        <v>115.387489318847</v>
      </c>
      <c r="D1854" s="7">
        <v>102.252403259277</v>
      </c>
      <c r="E1854" s="7">
        <v>98.384750366210895</v>
      </c>
      <c r="F1854" s="7">
        <v>94.681312561035099</v>
      </c>
      <c r="G1854" s="11">
        <f t="shared" si="365"/>
        <v>-3.1723691095399964E-2</v>
      </c>
      <c r="H1854" s="11">
        <f t="shared" si="366"/>
        <v>-3.1723691095399964E-2</v>
      </c>
      <c r="I1854" s="7">
        <f t="shared" si="367"/>
        <v>264.34920573406299</v>
      </c>
      <c r="J1854" s="2">
        <f t="shared" si="368"/>
        <v>46.473020054736487</v>
      </c>
      <c r="K1854" s="2">
        <f t="shared" si="369"/>
        <v>49.639490853091075</v>
      </c>
      <c r="L1854" s="2">
        <f t="shared" si="370"/>
        <v>56.354588124306446</v>
      </c>
      <c r="M1854" s="2">
        <f t="shared" si="371"/>
        <v>53.343135891408323</v>
      </c>
      <c r="N1854" s="2">
        <f t="shared" si="372"/>
        <v>58.538970810520652</v>
      </c>
      <c r="O1854" s="8" cm="1">
        <f t="array" ref="O1854">MAX(ABS(J1854:N1854/I1854 - $X$2:$AB$2))</f>
        <v>2.4198374548972001E-2</v>
      </c>
      <c r="P1854" s="2">
        <f t="shared" si="373"/>
        <v>46.473020054736487</v>
      </c>
      <c r="Q1854" s="2">
        <f t="shared" si="374"/>
        <v>49.639490853091075</v>
      </c>
      <c r="R1854" s="2">
        <f t="shared" si="375"/>
        <v>56.354588124306446</v>
      </c>
      <c r="S1854" s="2">
        <f t="shared" si="376"/>
        <v>53.343135891408323</v>
      </c>
      <c r="T1854" s="2">
        <f t="shared" si="377"/>
        <v>58.538970810520652</v>
      </c>
      <c r="U1854" s="8" cm="1">
        <f t="array" ref="U1854">SUM(ABS(P1854:T1854/I1854-J1854:N1854/I1854))</f>
        <v>0</v>
      </c>
    </row>
    <row r="1855" spans="1:21" x14ac:dyDescent="0.25">
      <c r="A1855" s="6">
        <v>43599</v>
      </c>
      <c r="B1855" s="7">
        <v>45.969936370849602</v>
      </c>
      <c r="C1855" s="7">
        <v>117.38579559326099</v>
      </c>
      <c r="D1855" s="7">
        <v>103.271194458007</v>
      </c>
      <c r="E1855" s="7">
        <v>99.166809082031193</v>
      </c>
      <c r="F1855" s="7">
        <v>95.060455322265597</v>
      </c>
      <c r="G1855" s="11">
        <f t="shared" si="365"/>
        <v>1.0649806166607378E-2</v>
      </c>
      <c r="H1855" s="11">
        <f t="shared" si="366"/>
        <v>1.0649806166607378E-2</v>
      </c>
      <c r="I1855" s="7">
        <f t="shared" si="367"/>
        <v>267.16447353542736</v>
      </c>
      <c r="J1855" s="2">
        <f t="shared" si="368"/>
        <v>47.208693782303904</v>
      </c>
      <c r="K1855" s="2">
        <f t="shared" si="369"/>
        <v>50.49915862657339</v>
      </c>
      <c r="L1855" s="2">
        <f t="shared" si="370"/>
        <v>56.916076720750638</v>
      </c>
      <c r="M1855" s="2">
        <f t="shared" si="371"/>
        <v>53.767159575950693</v>
      </c>
      <c r="N1855" s="2">
        <f t="shared" si="372"/>
        <v>58.773384829848752</v>
      </c>
      <c r="O1855" s="8" cm="1">
        <f t="array" ref="O1855">MAX(ABS(J1855:N1855/I1855 - $X$2:$AB$2))</f>
        <v>2.3297262702693194E-2</v>
      </c>
      <c r="P1855" s="2">
        <f t="shared" si="373"/>
        <v>47.208693782303904</v>
      </c>
      <c r="Q1855" s="2">
        <f t="shared" si="374"/>
        <v>50.49915862657339</v>
      </c>
      <c r="R1855" s="2">
        <f t="shared" si="375"/>
        <v>56.916076720750638</v>
      </c>
      <c r="S1855" s="2">
        <f t="shared" si="376"/>
        <v>53.767159575950693</v>
      </c>
      <c r="T1855" s="2">
        <f t="shared" si="377"/>
        <v>58.773384829848752</v>
      </c>
      <c r="U1855" s="8" cm="1">
        <f t="array" ref="U1855">SUM(ABS(P1855:T1855/I1855-J1855:N1855/I1855))</f>
        <v>0</v>
      </c>
    </row>
    <row r="1856" spans="1:21" x14ac:dyDescent="0.25">
      <c r="A1856" s="6">
        <v>43600</v>
      </c>
      <c r="B1856" s="7">
        <v>46.520626068115199</v>
      </c>
      <c r="C1856" s="7">
        <v>117.229270935058</v>
      </c>
      <c r="D1856" s="7">
        <v>103.695686340332</v>
      </c>
      <c r="E1856" s="7">
        <v>98.789260864257798</v>
      </c>
      <c r="F1856" s="7">
        <v>94.671821594238196</v>
      </c>
      <c r="G1856" s="11">
        <f t="shared" si="365"/>
        <v>1.0748403277442975E-3</v>
      </c>
      <c r="H1856" s="11">
        <f t="shared" si="366"/>
        <v>1.0748403277442975E-3</v>
      </c>
      <c r="I1856" s="7">
        <f t="shared" si="367"/>
        <v>267.45163268572384</v>
      </c>
      <c r="J1856" s="2">
        <f t="shared" si="368"/>
        <v>47.774222981160193</v>
      </c>
      <c r="K1856" s="2">
        <f t="shared" si="369"/>
        <v>50.431821999483077</v>
      </c>
      <c r="L1856" s="2">
        <f t="shared" si="370"/>
        <v>57.150027849800182</v>
      </c>
      <c r="M1856" s="2">
        <f t="shared" si="371"/>
        <v>53.562457060456367</v>
      </c>
      <c r="N1856" s="2">
        <f t="shared" si="372"/>
        <v>58.533102794824003</v>
      </c>
      <c r="O1856" s="8" cm="1">
        <f t="array" ref="O1856">MAX(ABS(J1856:N1856/I1856 - $X$2:$AB$2))</f>
        <v>2.1372475832673044E-2</v>
      </c>
      <c r="P1856" s="2">
        <f t="shared" si="373"/>
        <v>47.774222981160193</v>
      </c>
      <c r="Q1856" s="2">
        <f t="shared" si="374"/>
        <v>50.431821999483077</v>
      </c>
      <c r="R1856" s="2">
        <f t="shared" si="375"/>
        <v>57.150027849800182</v>
      </c>
      <c r="S1856" s="2">
        <f t="shared" si="376"/>
        <v>53.562457060456367</v>
      </c>
      <c r="T1856" s="2">
        <f t="shared" si="377"/>
        <v>58.533102794824003</v>
      </c>
      <c r="U1856" s="8" cm="1">
        <f t="array" ref="U1856">SUM(ABS(P1856:T1856/I1856-J1856:N1856/I1856))</f>
        <v>0</v>
      </c>
    </row>
    <row r="1857" spans="1:21" x14ac:dyDescent="0.25">
      <c r="A1857" s="6">
        <v>43601</v>
      </c>
      <c r="B1857" s="7">
        <v>46.315944671630803</v>
      </c>
      <c r="C1857" s="7">
        <v>116.59384155273401</v>
      </c>
      <c r="D1857" s="7">
        <v>103.567077636718</v>
      </c>
      <c r="E1857" s="7">
        <v>100.056716918945</v>
      </c>
      <c r="F1857" s="7">
        <v>96.027252197265597</v>
      </c>
      <c r="G1857" s="11">
        <f t="shared" si="365"/>
        <v>3.6297779591976109E-3</v>
      </c>
      <c r="H1857" s="11">
        <f t="shared" si="366"/>
        <v>3.6297779591976109E-3</v>
      </c>
      <c r="I1857" s="7">
        <f t="shared" si="367"/>
        <v>268.4224227271979</v>
      </c>
      <c r="J1857" s="2">
        <f t="shared" si="368"/>
        <v>47.564026010435356</v>
      </c>
      <c r="K1857" s="2">
        <f t="shared" si="369"/>
        <v>50.158461419424903</v>
      </c>
      <c r="L1857" s="2">
        <f t="shared" si="370"/>
        <v>57.079147456867112</v>
      </c>
      <c r="M1857" s="2">
        <f t="shared" si="371"/>
        <v>54.249657874707637</v>
      </c>
      <c r="N1857" s="2">
        <f t="shared" si="372"/>
        <v>59.371129965762918</v>
      </c>
      <c r="O1857" s="8" cm="1">
        <f t="array" ref="O1857">MAX(ABS(J1857:N1857/I1857 - $X$2:$AB$2))</f>
        <v>2.2801591882003647E-2</v>
      </c>
      <c r="P1857" s="2">
        <f t="shared" si="373"/>
        <v>47.564026010435356</v>
      </c>
      <c r="Q1857" s="2">
        <f t="shared" si="374"/>
        <v>50.158461419424903</v>
      </c>
      <c r="R1857" s="2">
        <f t="shared" si="375"/>
        <v>57.079147456867112</v>
      </c>
      <c r="S1857" s="2">
        <f t="shared" si="376"/>
        <v>54.249657874707637</v>
      </c>
      <c r="T1857" s="2">
        <f t="shared" si="377"/>
        <v>59.371129965762918</v>
      </c>
      <c r="U1857" s="8" cm="1">
        <f t="array" ref="U1857">SUM(ABS(P1857:T1857/I1857-J1857:N1857/I1857))</f>
        <v>0</v>
      </c>
    </row>
    <row r="1858" spans="1:21" x14ac:dyDescent="0.25">
      <c r="A1858" s="6">
        <v>43602</v>
      </c>
      <c r="B1858" s="7">
        <v>46.052780151367102</v>
      </c>
      <c r="C1858" s="7">
        <v>113.04842376708901</v>
      </c>
      <c r="D1858" s="7">
        <v>103.327026367187</v>
      </c>
      <c r="E1858" s="7">
        <v>99.571319580078097</v>
      </c>
      <c r="F1858" s="7">
        <v>95.600723266601506</v>
      </c>
      <c r="G1858" s="11">
        <f t="shared" si="365"/>
        <v>-9.1448290352192929E-3</v>
      </c>
      <c r="H1858" s="11">
        <f t="shared" si="366"/>
        <v>-9.1448290352192929E-3</v>
      </c>
      <c r="I1858" s="7">
        <f t="shared" si="367"/>
        <v>265.9677455621383</v>
      </c>
      <c r="J1858" s="2">
        <f t="shared" si="368"/>
        <v>47.293769964151728</v>
      </c>
      <c r="K1858" s="2">
        <f t="shared" si="369"/>
        <v>48.633229049955496</v>
      </c>
      <c r="L1858" s="2">
        <f t="shared" si="370"/>
        <v>56.9468474815909</v>
      </c>
      <c r="M1858" s="2">
        <f t="shared" si="371"/>
        <v>53.986480744998744</v>
      </c>
      <c r="N1858" s="2">
        <f t="shared" si="372"/>
        <v>59.107418321441429</v>
      </c>
      <c r="O1858" s="8" cm="1">
        <f t="array" ref="O1858">MAX(ABS(J1858:N1858/I1858 - $X$2:$AB$2))</f>
        <v>2.2235287201891552E-2</v>
      </c>
      <c r="P1858" s="2">
        <f t="shared" si="373"/>
        <v>47.293769964151728</v>
      </c>
      <c r="Q1858" s="2">
        <f t="shared" si="374"/>
        <v>48.633229049955496</v>
      </c>
      <c r="R1858" s="2">
        <f t="shared" si="375"/>
        <v>56.9468474815909</v>
      </c>
      <c r="S1858" s="2">
        <f t="shared" si="376"/>
        <v>53.986480744998744</v>
      </c>
      <c r="T1858" s="2">
        <f t="shared" si="377"/>
        <v>59.107418321441429</v>
      </c>
      <c r="U1858" s="8" cm="1">
        <f t="array" ref="U1858">SUM(ABS(P1858:T1858/I1858-J1858:N1858/I1858))</f>
        <v>0</v>
      </c>
    </row>
    <row r="1859" spans="1:21" x14ac:dyDescent="0.25">
      <c r="A1859" s="6">
        <v>43605</v>
      </c>
      <c r="B1859" s="7">
        <v>44.612728118896399</v>
      </c>
      <c r="C1859" s="7">
        <v>112.74452972412099</v>
      </c>
      <c r="D1859" s="7">
        <v>103.601387023925</v>
      </c>
      <c r="E1859" s="7">
        <v>100.09266662597599</v>
      </c>
      <c r="F1859" s="7">
        <v>96.226303100585895</v>
      </c>
      <c r="G1859" s="11">
        <f t="shared" si="365"/>
        <v>-2.966279668235261E-3</v>
      </c>
      <c r="H1859" s="11">
        <f t="shared" si="366"/>
        <v>-2.966279668235261E-3</v>
      </c>
      <c r="I1859" s="7">
        <f t="shared" si="367"/>
        <v>265.17881084607097</v>
      </c>
      <c r="J1859" s="2">
        <f t="shared" si="368"/>
        <v>45.814912676139407</v>
      </c>
      <c r="K1859" s="2">
        <f t="shared" si="369"/>
        <v>48.502494377979623</v>
      </c>
      <c r="L1859" s="2">
        <f t="shared" si="370"/>
        <v>57.098056463630947</v>
      </c>
      <c r="M1859" s="2">
        <f t="shared" si="371"/>
        <v>54.269149412779065</v>
      </c>
      <c r="N1859" s="2">
        <f t="shared" si="372"/>
        <v>59.49419791554196</v>
      </c>
      <c r="O1859" s="8" cm="1">
        <f t="array" ref="O1859">MAX(ABS(J1859:N1859/I1859 - $X$2:$AB$2))</f>
        <v>2.7230114917689618E-2</v>
      </c>
      <c r="P1859" s="2">
        <f t="shared" si="373"/>
        <v>45.814912676139407</v>
      </c>
      <c r="Q1859" s="2">
        <f t="shared" si="374"/>
        <v>48.502494377979623</v>
      </c>
      <c r="R1859" s="2">
        <f t="shared" si="375"/>
        <v>57.098056463630947</v>
      </c>
      <c r="S1859" s="2">
        <f t="shared" si="376"/>
        <v>54.269149412779065</v>
      </c>
      <c r="T1859" s="2">
        <f t="shared" si="377"/>
        <v>59.49419791554196</v>
      </c>
      <c r="U1859" s="8" cm="1">
        <f t="array" ref="U1859">SUM(ABS(P1859:T1859/I1859-J1859:N1859/I1859))</f>
        <v>0</v>
      </c>
    </row>
    <row r="1860" spans="1:21" x14ac:dyDescent="0.25">
      <c r="A1860" s="6">
        <v>43606</v>
      </c>
      <c r="B1860" s="7">
        <v>45.467994689941399</v>
      </c>
      <c r="C1860" s="7">
        <v>115.06517791748</v>
      </c>
      <c r="D1860" s="7">
        <v>104.03003692626901</v>
      </c>
      <c r="E1860" s="7">
        <v>100.434272766113</v>
      </c>
      <c r="F1860" s="7">
        <v>95.847175598144503</v>
      </c>
      <c r="G1860" s="11">
        <f t="shared" si="365"/>
        <v>7.782316772374509E-3</v>
      </c>
      <c r="H1860" s="11">
        <f t="shared" si="366"/>
        <v>7.782316772374509E-3</v>
      </c>
      <c r="I1860" s="7">
        <f t="shared" si="367"/>
        <v>267.2425163533967</v>
      </c>
      <c r="J1860" s="2">
        <f t="shared" si="368"/>
        <v>46.693226218472425</v>
      </c>
      <c r="K1860" s="2">
        <f t="shared" si="369"/>
        <v>49.500833066580164</v>
      </c>
      <c r="L1860" s="2">
        <f t="shared" si="370"/>
        <v>57.334299211245089</v>
      </c>
      <c r="M1860" s="2">
        <f t="shared" si="371"/>
        <v>54.454364526776303</v>
      </c>
      <c r="N1860" s="2">
        <f t="shared" si="372"/>
        <v>59.259793330322722</v>
      </c>
      <c r="O1860" s="8" cm="1">
        <f t="array" ref="O1860">MAX(ABS(J1860:N1860/I1860 - $X$2:$AB$2))</f>
        <v>2.5277703354932707E-2</v>
      </c>
      <c r="P1860" s="2">
        <f t="shared" si="373"/>
        <v>46.693226218472425</v>
      </c>
      <c r="Q1860" s="2">
        <f t="shared" si="374"/>
        <v>49.500833066580164</v>
      </c>
      <c r="R1860" s="2">
        <f t="shared" si="375"/>
        <v>57.334299211245089</v>
      </c>
      <c r="S1860" s="2">
        <f t="shared" si="376"/>
        <v>54.454364526776303</v>
      </c>
      <c r="T1860" s="2">
        <f t="shared" si="377"/>
        <v>59.259793330322722</v>
      </c>
      <c r="U1860" s="8" cm="1">
        <f t="array" ref="U1860">SUM(ABS(P1860:T1860/I1860-J1860:N1860/I1860))</f>
        <v>0</v>
      </c>
    </row>
    <row r="1861" spans="1:21" x14ac:dyDescent="0.25">
      <c r="A1861" s="6">
        <v>43607</v>
      </c>
      <c r="B1861" s="7">
        <v>44.537185668945298</v>
      </c>
      <c r="C1861" s="7">
        <v>113.78512573242099</v>
      </c>
      <c r="D1861" s="7">
        <v>103.369903564453</v>
      </c>
      <c r="E1861" s="7">
        <v>99.616241455078097</v>
      </c>
      <c r="F1861" s="7">
        <v>96.8992919921875</v>
      </c>
      <c r="G1861" s="11">
        <f t="shared" ref="G1861:G1924" si="378">I1861/I1860 - 1</f>
        <v>-6.2243845912844931E-3</v>
      </c>
      <c r="H1861" s="11">
        <f t="shared" ref="H1861:H1924" si="379">(1+G1861)*(1-U1861*$X$5) - 1</f>
        <v>-6.2243845912844931E-3</v>
      </c>
      <c r="I1861" s="7">
        <f t="shared" ref="I1861:I1924" si="380">SUM(J1861:N1861)</f>
        <v>265.57909615247053</v>
      </c>
      <c r="J1861" s="2">
        <f t="shared" ref="J1861:J1924" si="381">P1860*B1861/B1860</f>
        <v>45.737334574692042</v>
      </c>
      <c r="K1861" s="2">
        <f t="shared" ref="K1861:K1924" si="382">Q1860*C1861/C1860</f>
        <v>48.950156913499697</v>
      </c>
      <c r="L1861" s="2">
        <f t="shared" ref="L1861:L1924" si="383">R1860*D1861/D1860</f>
        <v>56.970478484040036</v>
      </c>
      <c r="M1861" s="2">
        <f t="shared" ref="M1861:M1924" si="384">S1860*E1861/E1860</f>
        <v>54.010836894439613</v>
      </c>
      <c r="N1861" s="2">
        <f t="shared" ref="N1861:N1924" si="385">T1860*F1861/F1860</f>
        <v>59.910289285799152</v>
      </c>
      <c r="O1861" s="8" cm="1">
        <f t="array" ref="O1861">MAX(ABS(J1861:N1861/I1861 - $X$2:$AB$2))</f>
        <v>2.778262582671806E-2</v>
      </c>
      <c r="P1861" s="2">
        <f t="shared" ref="P1861:P1924" si="386">IF($O1861&lt;$X$4,J1861,$I1861*X$2)</f>
        <v>45.737334574692042</v>
      </c>
      <c r="Q1861" s="2">
        <f t="shared" ref="Q1861:Q1924" si="387">IF($O1861&lt;$X$4,K1861,$I1861*Y$2)</f>
        <v>48.950156913499697</v>
      </c>
      <c r="R1861" s="2">
        <f t="shared" ref="R1861:R1924" si="388">IF($O1861&lt;$X$4,L1861,$I1861*Z$2)</f>
        <v>56.970478484040036</v>
      </c>
      <c r="S1861" s="2">
        <f t="shared" ref="S1861:S1924" si="389">IF($O1861&lt;$X$4,M1861,$I1861*AA$2)</f>
        <v>54.010836894439613</v>
      </c>
      <c r="T1861" s="2">
        <f t="shared" ref="T1861:T1924" si="390">IF($O1861&lt;$X$4,N1861,$I1861*AB$2)</f>
        <v>59.910289285799152</v>
      </c>
      <c r="U1861" s="8" cm="1">
        <f t="array" ref="U1861">SUM(ABS(P1861:T1861/I1861-J1861:N1861/I1861))</f>
        <v>0</v>
      </c>
    </row>
    <row r="1862" spans="1:21" x14ac:dyDescent="0.25">
      <c r="A1862" s="6">
        <v>43608</v>
      </c>
      <c r="B1862" s="7">
        <v>43.776950836181598</v>
      </c>
      <c r="C1862" s="7">
        <v>112.58797454833901</v>
      </c>
      <c r="D1862" s="7">
        <v>101.055061340332</v>
      </c>
      <c r="E1862" s="7">
        <v>97.656654357910099</v>
      </c>
      <c r="F1862" s="7">
        <v>96.548576354980398</v>
      </c>
      <c r="G1862" s="11">
        <f t="shared" si="378"/>
        <v>-1.4499718886911594E-2</v>
      </c>
      <c r="H1862" s="11">
        <f t="shared" si="379"/>
        <v>-1.4499718886911594E-2</v>
      </c>
      <c r="I1862" s="7">
        <f t="shared" si="380"/>
        <v>261.72827391601965</v>
      </c>
      <c r="J1862" s="2">
        <f t="shared" si="381"/>
        <v>44.956613602336269</v>
      </c>
      <c r="K1862" s="2">
        <f t="shared" si="382"/>
        <v>48.435144622281584</v>
      </c>
      <c r="L1862" s="2">
        <f t="shared" si="383"/>
        <v>55.694694483322607</v>
      </c>
      <c r="M1862" s="2">
        <f t="shared" si="384"/>
        <v>52.948370196844756</v>
      </c>
      <c r="N1862" s="2">
        <f t="shared" si="385"/>
        <v>59.693451011234409</v>
      </c>
      <c r="O1862" s="8" cm="1">
        <f t="array" ref="O1862">MAX(ABS(J1862:N1862/I1862 - $X$2:$AB$2))</f>
        <v>2.8231727013332042E-2</v>
      </c>
      <c r="P1862" s="2">
        <f t="shared" si="386"/>
        <v>44.956613602336269</v>
      </c>
      <c r="Q1862" s="2">
        <f t="shared" si="387"/>
        <v>48.435144622281584</v>
      </c>
      <c r="R1862" s="2">
        <f t="shared" si="388"/>
        <v>55.694694483322607</v>
      </c>
      <c r="S1862" s="2">
        <f t="shared" si="389"/>
        <v>52.948370196844756</v>
      </c>
      <c r="T1862" s="2">
        <f t="shared" si="390"/>
        <v>59.693451011234409</v>
      </c>
      <c r="U1862" s="8" cm="1">
        <f t="array" ref="U1862">SUM(ABS(P1862:T1862/I1862-J1862:N1862/I1862))</f>
        <v>0</v>
      </c>
    </row>
    <row r="1863" spans="1:21" x14ac:dyDescent="0.25">
      <c r="A1863" s="6">
        <v>43609</v>
      </c>
      <c r="B1863" s="7">
        <v>43.608818054199197</v>
      </c>
      <c r="C1863" s="7">
        <v>113.177352905273</v>
      </c>
      <c r="D1863" s="7">
        <v>101.77523040771401</v>
      </c>
      <c r="E1863" s="7">
        <v>98.618484497070298</v>
      </c>
      <c r="F1863" s="7">
        <v>97.316337585449205</v>
      </c>
      <c r="G1863" s="11">
        <f t="shared" si="378"/>
        <v>5.6316986831972393E-3</v>
      </c>
      <c r="H1863" s="11">
        <f t="shared" si="379"/>
        <v>5.6316986831972393E-3</v>
      </c>
      <c r="I1863" s="7">
        <f t="shared" si="380"/>
        <v>263.20224869158795</v>
      </c>
      <c r="J1863" s="2">
        <f t="shared" si="381"/>
        <v>44.783950126029886</v>
      </c>
      <c r="K1863" s="2">
        <f t="shared" si="382"/>
        <v>48.688694133851172</v>
      </c>
      <c r="L1863" s="2">
        <f t="shared" si="383"/>
        <v>56.091602818760641</v>
      </c>
      <c r="M1863" s="2">
        <f t="shared" si="384"/>
        <v>53.46986398146786</v>
      </c>
      <c r="N1863" s="2">
        <f t="shared" si="385"/>
        <v>60.168137631478402</v>
      </c>
      <c r="O1863" s="8" cm="1">
        <f t="array" ref="O1863">MAX(ABS(J1863:N1863/I1863 - $X$2:$AB$2))</f>
        <v>2.98496675136454E-2</v>
      </c>
      <c r="P1863" s="2">
        <f t="shared" si="386"/>
        <v>44.783950126029886</v>
      </c>
      <c r="Q1863" s="2">
        <f t="shared" si="387"/>
        <v>48.688694133851172</v>
      </c>
      <c r="R1863" s="2">
        <f t="shared" si="388"/>
        <v>56.091602818760641</v>
      </c>
      <c r="S1863" s="2">
        <f t="shared" si="389"/>
        <v>53.46986398146786</v>
      </c>
      <c r="T1863" s="2">
        <f t="shared" si="390"/>
        <v>60.168137631478402</v>
      </c>
      <c r="U1863" s="8" cm="1">
        <f t="array" ref="U1863">SUM(ABS(P1863:T1863/I1863-J1863:N1863/I1863))</f>
        <v>0</v>
      </c>
    </row>
    <row r="1864" spans="1:21" x14ac:dyDescent="0.25">
      <c r="A1864" s="6">
        <v>43613</v>
      </c>
      <c r="B1864" s="7">
        <v>43.428512573242102</v>
      </c>
      <c r="C1864" s="7">
        <v>111.97096252441401</v>
      </c>
      <c r="D1864" s="7">
        <v>101.43229675292901</v>
      </c>
      <c r="E1864" s="7">
        <v>97.548782348632798</v>
      </c>
      <c r="F1864" s="7">
        <v>97.079376220703097</v>
      </c>
      <c r="G1864" s="11">
        <f t="shared" si="378"/>
        <v>-6.1535976538775738E-3</v>
      </c>
      <c r="H1864" s="11">
        <f t="shared" si="379"/>
        <v>-6.1535976538775738E-3</v>
      </c>
      <c r="I1864" s="7">
        <f t="shared" si="380"/>
        <v>261.58260795154411</v>
      </c>
      <c r="J1864" s="2">
        <f t="shared" si="381"/>
        <v>44.598785931563604</v>
      </c>
      <c r="K1864" s="2">
        <f t="shared" si="382"/>
        <v>48.169707156758456</v>
      </c>
      <c r="L1864" s="2">
        <f t="shared" si="383"/>
        <v>55.902601052021062</v>
      </c>
      <c r="M1864" s="2">
        <f t="shared" si="384"/>
        <v>52.889883172907211</v>
      </c>
      <c r="N1864" s="2">
        <f t="shared" si="385"/>
        <v>60.021630638293743</v>
      </c>
      <c r="O1864" s="8" cm="1">
        <f t="array" ref="O1864">MAX(ABS(J1864:N1864/I1864 - $X$2:$AB$2))</f>
        <v>2.9504009151001598E-2</v>
      </c>
      <c r="P1864" s="2">
        <f t="shared" si="386"/>
        <v>44.598785931563604</v>
      </c>
      <c r="Q1864" s="2">
        <f t="shared" si="387"/>
        <v>48.169707156758456</v>
      </c>
      <c r="R1864" s="2">
        <f t="shared" si="388"/>
        <v>55.902601052021062</v>
      </c>
      <c r="S1864" s="2">
        <f t="shared" si="389"/>
        <v>52.889883172907211</v>
      </c>
      <c r="T1864" s="2">
        <f t="shared" si="390"/>
        <v>60.021630638293743</v>
      </c>
      <c r="U1864" s="8" cm="1">
        <f t="array" ref="U1864">SUM(ABS(P1864:T1864/I1864-J1864:N1864/I1864))</f>
        <v>0</v>
      </c>
    </row>
    <row r="1865" spans="1:21" x14ac:dyDescent="0.25">
      <c r="A1865" s="6">
        <v>43614</v>
      </c>
      <c r="B1865" s="7">
        <v>43.221385955810497</v>
      </c>
      <c r="C1865" s="7">
        <v>111.8696975708</v>
      </c>
      <c r="D1865" s="7">
        <v>100.11198425292901</v>
      </c>
      <c r="E1865" s="7">
        <v>97.279113769531193</v>
      </c>
      <c r="F1865" s="7">
        <v>96.795013427734304</v>
      </c>
      <c r="G1865" s="11">
        <f t="shared" si="378"/>
        <v>-4.9925497165314026E-3</v>
      </c>
      <c r="H1865" s="11">
        <f t="shared" si="379"/>
        <v>-4.9925497165314026E-3</v>
      </c>
      <c r="I1865" s="7">
        <f t="shared" si="380"/>
        <v>260.27664377636609</v>
      </c>
      <c r="J1865" s="2">
        <f t="shared" si="381"/>
        <v>44.386077848228219</v>
      </c>
      <c r="K1865" s="2">
        <f t="shared" si="382"/>
        <v>48.126143155424039</v>
      </c>
      <c r="L1865" s="2">
        <f t="shared" si="383"/>
        <v>55.174934368782274</v>
      </c>
      <c r="M1865" s="2">
        <f t="shared" si="384"/>
        <v>52.743671817924699</v>
      </c>
      <c r="N1865" s="2">
        <f t="shared" si="385"/>
        <v>59.845816586006848</v>
      </c>
      <c r="O1865" s="8" cm="1">
        <f t="array" ref="O1865">MAX(ABS(J1865:N1865/I1865 - $X$2:$AB$2))</f>
        <v>2.9931567111443708E-2</v>
      </c>
      <c r="P1865" s="2">
        <f t="shared" si="386"/>
        <v>44.386077848228219</v>
      </c>
      <c r="Q1865" s="2">
        <f t="shared" si="387"/>
        <v>48.126143155424039</v>
      </c>
      <c r="R1865" s="2">
        <f t="shared" si="388"/>
        <v>55.174934368782274</v>
      </c>
      <c r="S1865" s="2">
        <f t="shared" si="389"/>
        <v>52.743671817924699</v>
      </c>
      <c r="T1865" s="2">
        <f t="shared" si="390"/>
        <v>59.845816586006848</v>
      </c>
      <c r="U1865" s="8" cm="1">
        <f t="array" ref="U1865">SUM(ABS(P1865:T1865/I1865-J1865:N1865/I1865))</f>
        <v>0</v>
      </c>
    </row>
    <row r="1866" spans="1:21" x14ac:dyDescent="0.25">
      <c r="A1866" s="6">
        <v>43615</v>
      </c>
      <c r="B1866" s="7">
        <v>43.445564270019503</v>
      </c>
      <c r="C1866" s="7">
        <v>112.201210021972</v>
      </c>
      <c r="D1866" s="7">
        <v>98.920295715332003</v>
      </c>
      <c r="E1866" s="7">
        <v>96.236381530761705</v>
      </c>
      <c r="F1866" s="7">
        <v>96.861373901367102</v>
      </c>
      <c r="G1866" s="11">
        <f t="shared" si="378"/>
        <v>-3.1054327895255751E-3</v>
      </c>
      <c r="H1866" s="11">
        <f t="shared" si="379"/>
        <v>-3.1054327895255751E-3</v>
      </c>
      <c r="I1866" s="7">
        <f t="shared" si="380"/>
        <v>259.46837215243528</v>
      </c>
      <c r="J1866" s="2">
        <f t="shared" si="381"/>
        <v>44.616297122467564</v>
      </c>
      <c r="K1866" s="2">
        <f t="shared" si="382"/>
        <v>48.268759217050665</v>
      </c>
      <c r="L1866" s="2">
        <f t="shared" si="383"/>
        <v>54.518156488085928</v>
      </c>
      <c r="M1866" s="2">
        <f t="shared" si="384"/>
        <v>52.178313799492038</v>
      </c>
      <c r="N1866" s="2">
        <f t="shared" si="385"/>
        <v>59.886845525339076</v>
      </c>
      <c r="O1866" s="8" cm="1">
        <f t="array" ref="O1866">MAX(ABS(J1866:N1866/I1866 - $X$2:$AB$2))</f>
        <v>3.0805955379240219E-2</v>
      </c>
      <c r="P1866" s="2">
        <f t="shared" si="386"/>
        <v>44.616297122467564</v>
      </c>
      <c r="Q1866" s="2">
        <f t="shared" si="387"/>
        <v>48.268759217050665</v>
      </c>
      <c r="R1866" s="2">
        <f t="shared" si="388"/>
        <v>54.518156488085928</v>
      </c>
      <c r="S1866" s="2">
        <f t="shared" si="389"/>
        <v>52.178313799492038</v>
      </c>
      <c r="T1866" s="2">
        <f t="shared" si="390"/>
        <v>59.886845525339076</v>
      </c>
      <c r="U1866" s="8" cm="1">
        <f t="array" ref="U1866">SUM(ABS(P1866:T1866/I1866-J1866:N1866/I1866))</f>
        <v>0</v>
      </c>
    </row>
    <row r="1867" spans="1:21" x14ac:dyDescent="0.25">
      <c r="A1867" s="6">
        <v>43616</v>
      </c>
      <c r="B1867" s="7">
        <v>42.6585273742675</v>
      </c>
      <c r="C1867" s="7">
        <v>110.33180236816401</v>
      </c>
      <c r="D1867" s="7">
        <v>97.608551025390597</v>
      </c>
      <c r="E1867" s="7">
        <v>95.247604370117102</v>
      </c>
      <c r="F1867" s="7">
        <v>96.150466918945298</v>
      </c>
      <c r="G1867" s="11">
        <f t="shared" si="378"/>
        <v>-1.2760881211799302E-2</v>
      </c>
      <c r="H1867" s="11">
        <f t="shared" si="379"/>
        <v>-1.2760881211799302E-2</v>
      </c>
      <c r="I1867" s="7">
        <f t="shared" si="380"/>
        <v>256.1573270771791</v>
      </c>
      <c r="J1867" s="2">
        <f t="shared" si="381"/>
        <v>43.80805184870443</v>
      </c>
      <c r="K1867" s="2">
        <f t="shared" si="382"/>
        <v>47.464543398856726</v>
      </c>
      <c r="L1867" s="2">
        <f t="shared" si="383"/>
        <v>53.795211800532215</v>
      </c>
      <c r="M1867" s="2">
        <f t="shared" si="384"/>
        <v>51.642209634463839</v>
      </c>
      <c r="N1867" s="2">
        <f t="shared" si="385"/>
        <v>59.447310394621937</v>
      </c>
      <c r="O1867" s="8" cm="1">
        <f t="array" ref="O1867">MAX(ABS(J1867:N1867/I1867 - $X$2:$AB$2))</f>
        <v>3.207343343612698E-2</v>
      </c>
      <c r="P1867" s="2">
        <f t="shared" si="386"/>
        <v>43.80805184870443</v>
      </c>
      <c r="Q1867" s="2">
        <f t="shared" si="387"/>
        <v>47.464543398856726</v>
      </c>
      <c r="R1867" s="2">
        <f t="shared" si="388"/>
        <v>53.795211800532215</v>
      </c>
      <c r="S1867" s="2">
        <f t="shared" si="389"/>
        <v>51.642209634463839</v>
      </c>
      <c r="T1867" s="2">
        <f t="shared" si="390"/>
        <v>59.447310394621937</v>
      </c>
      <c r="U1867" s="8" cm="1">
        <f t="array" ref="U1867">SUM(ABS(P1867:T1867/I1867-J1867:N1867/I1867))</f>
        <v>0</v>
      </c>
    </row>
    <row r="1868" spans="1:21" x14ac:dyDescent="0.25">
      <c r="A1868" s="6">
        <v>43619</v>
      </c>
      <c r="B1868" s="7">
        <v>42.2272338867187</v>
      </c>
      <c r="C1868" s="7">
        <v>111.105354309082</v>
      </c>
      <c r="D1868" s="7">
        <v>99.443260192871094</v>
      </c>
      <c r="E1868" s="7">
        <v>95.697044372558594</v>
      </c>
      <c r="F1868" s="7">
        <v>96.643363952636705</v>
      </c>
      <c r="G1868" s="11">
        <f t="shared" si="378"/>
        <v>5.6584719050436494E-3</v>
      </c>
      <c r="H1868" s="11">
        <f t="shared" si="379"/>
        <v>5.6584719050436494E-3</v>
      </c>
      <c r="I1868" s="7">
        <f t="shared" si="380"/>
        <v>257.60678611571637</v>
      </c>
      <c r="J1868" s="2">
        <f t="shared" si="381"/>
        <v>43.365136243606827</v>
      </c>
      <c r="K1868" s="2">
        <f t="shared" si="382"/>
        <v>47.797324055774254</v>
      </c>
      <c r="L1868" s="2">
        <f t="shared" si="383"/>
        <v>54.806379031478173</v>
      </c>
      <c r="M1868" s="2">
        <f t="shared" si="384"/>
        <v>51.885891089527071</v>
      </c>
      <c r="N1868" s="2">
        <f t="shared" si="385"/>
        <v>59.752055695330071</v>
      </c>
      <c r="O1868" s="8" cm="1">
        <f t="array" ref="O1868">MAX(ABS(J1868:N1868/I1868 - $X$2:$AB$2))</f>
        <v>3.1950627529235914E-2</v>
      </c>
      <c r="P1868" s="2">
        <f t="shared" si="386"/>
        <v>43.365136243606827</v>
      </c>
      <c r="Q1868" s="2">
        <f t="shared" si="387"/>
        <v>47.797324055774254</v>
      </c>
      <c r="R1868" s="2">
        <f t="shared" si="388"/>
        <v>54.806379031478173</v>
      </c>
      <c r="S1868" s="2">
        <f t="shared" si="389"/>
        <v>51.885891089527071</v>
      </c>
      <c r="T1868" s="2">
        <f t="shared" si="390"/>
        <v>59.752055695330071</v>
      </c>
      <c r="U1868" s="8" cm="1">
        <f t="array" ref="U1868">SUM(ABS(P1868:T1868/I1868-J1868:N1868/I1868))</f>
        <v>0</v>
      </c>
    </row>
    <row r="1869" spans="1:21" x14ac:dyDescent="0.25">
      <c r="A1869" s="6">
        <v>43620</v>
      </c>
      <c r="B1869" s="7">
        <v>43.772083282470703</v>
      </c>
      <c r="C1869" s="7">
        <v>112.422218322753</v>
      </c>
      <c r="D1869" s="7">
        <v>100.56639099121</v>
      </c>
      <c r="E1869" s="7">
        <v>98.645439147949205</v>
      </c>
      <c r="F1869" s="7">
        <v>97.212066650390597</v>
      </c>
      <c r="G1869" s="11">
        <f t="shared" si="378"/>
        <v>1.833098465027283E-2</v>
      </c>
      <c r="H1869" s="11">
        <f t="shared" si="379"/>
        <v>1.833098465027283E-2</v>
      </c>
      <c r="I1869" s="7">
        <f t="shared" si="380"/>
        <v>262.32897215780969</v>
      </c>
      <c r="J1869" s="2">
        <f t="shared" si="381"/>
        <v>44.951614882069329</v>
      </c>
      <c r="K1869" s="2">
        <f t="shared" si="382"/>
        <v>48.363836591468264</v>
      </c>
      <c r="L1869" s="2">
        <f t="shared" si="383"/>
        <v>55.425372537084307</v>
      </c>
      <c r="M1869" s="2">
        <f t="shared" si="384"/>
        <v>53.484478498447245</v>
      </c>
      <c r="N1869" s="2">
        <f t="shared" si="385"/>
        <v>60.103669648740556</v>
      </c>
      <c r="O1869" s="8" cm="1">
        <f t="array" ref="O1869">MAX(ABS(J1869:N1869/I1869 - $X$2:$AB$2))</f>
        <v>2.9115637340216799E-2</v>
      </c>
      <c r="P1869" s="2">
        <f t="shared" si="386"/>
        <v>44.951614882069329</v>
      </c>
      <c r="Q1869" s="2">
        <f t="shared" si="387"/>
        <v>48.363836591468264</v>
      </c>
      <c r="R1869" s="2">
        <f t="shared" si="388"/>
        <v>55.425372537084307</v>
      </c>
      <c r="S1869" s="2">
        <f t="shared" si="389"/>
        <v>53.484478498447245</v>
      </c>
      <c r="T1869" s="2">
        <f t="shared" si="390"/>
        <v>60.103669648740556</v>
      </c>
      <c r="U1869" s="8" cm="1">
        <f t="array" ref="U1869">SUM(ABS(P1869:T1869/I1869-J1869:N1869/I1869))</f>
        <v>0</v>
      </c>
    </row>
    <row r="1870" spans="1:21" x14ac:dyDescent="0.25">
      <c r="A1870" s="6">
        <v>43621</v>
      </c>
      <c r="B1870" s="7">
        <v>44.478710174560497</v>
      </c>
      <c r="C1870" s="7">
        <v>113.379928588867</v>
      </c>
      <c r="D1870" s="7">
        <v>100.86646270751901</v>
      </c>
      <c r="E1870" s="7">
        <v>98.996017456054602</v>
      </c>
      <c r="F1870" s="7">
        <v>98.975074768066406</v>
      </c>
      <c r="G1870" s="11">
        <f t="shared" si="378"/>
        <v>9.8470032498294557E-3</v>
      </c>
      <c r="H1870" s="11">
        <f t="shared" si="379"/>
        <v>9.8470032498294557E-3</v>
      </c>
      <c r="I1870" s="7">
        <f t="shared" si="380"/>
        <v>264.91212639917205</v>
      </c>
      <c r="J1870" s="2">
        <f t="shared" si="381"/>
        <v>45.677283334117952</v>
      </c>
      <c r="K1870" s="2">
        <f t="shared" si="382"/>
        <v>48.775841829430512</v>
      </c>
      <c r="L1870" s="2">
        <f t="shared" si="383"/>
        <v>55.590751710984684</v>
      </c>
      <c r="M1870" s="2">
        <f t="shared" si="384"/>
        <v>53.674558223813598</v>
      </c>
      <c r="N1870" s="2">
        <f t="shared" si="385"/>
        <v>61.193691300825343</v>
      </c>
      <c r="O1870" s="8" cm="1">
        <f t="array" ref="O1870">MAX(ABS(J1870:N1870/I1870 - $X$2:$AB$2))</f>
        <v>3.0996187802358716E-2</v>
      </c>
      <c r="P1870" s="2">
        <f t="shared" si="386"/>
        <v>45.677283334117952</v>
      </c>
      <c r="Q1870" s="2">
        <f t="shared" si="387"/>
        <v>48.775841829430512</v>
      </c>
      <c r="R1870" s="2">
        <f t="shared" si="388"/>
        <v>55.590751710984684</v>
      </c>
      <c r="S1870" s="2">
        <f t="shared" si="389"/>
        <v>53.674558223813598</v>
      </c>
      <c r="T1870" s="2">
        <f t="shared" si="390"/>
        <v>61.193691300825343</v>
      </c>
      <c r="U1870" s="8" cm="1">
        <f t="array" ref="U1870">SUM(ABS(P1870:T1870/I1870-J1870:N1870/I1870))</f>
        <v>0</v>
      </c>
    </row>
    <row r="1871" spans="1:21" x14ac:dyDescent="0.25">
      <c r="A1871" s="6">
        <v>43622</v>
      </c>
      <c r="B1871" s="7">
        <v>45.1317329406738</v>
      </c>
      <c r="C1871" s="7">
        <v>113.62857055664</v>
      </c>
      <c r="D1871" s="7">
        <v>103.46420288085901</v>
      </c>
      <c r="E1871" s="7">
        <v>99.211738586425696</v>
      </c>
      <c r="F1871" s="7">
        <v>99.629119873046804</v>
      </c>
      <c r="G1871" s="11">
        <f t="shared" si="378"/>
        <v>1.03076591329887E-2</v>
      </c>
      <c r="H1871" s="11">
        <f t="shared" si="379"/>
        <v>1.03076591329887E-2</v>
      </c>
      <c r="I1871" s="7">
        <f t="shared" si="380"/>
        <v>267.64275029828991</v>
      </c>
      <c r="J1871" s="2">
        <f t="shared" si="381"/>
        <v>46.347903183351953</v>
      </c>
      <c r="K1871" s="2">
        <f t="shared" si="382"/>
        <v>48.882807157802091</v>
      </c>
      <c r="L1871" s="2">
        <f t="shared" si="383"/>
        <v>57.022449870208717</v>
      </c>
      <c r="M1871" s="2">
        <f t="shared" si="384"/>
        <v>53.79151986196586</v>
      </c>
      <c r="N1871" s="2">
        <f t="shared" si="385"/>
        <v>61.598070224961297</v>
      </c>
      <c r="O1871" s="8" cm="1">
        <f t="array" ref="O1871">MAX(ABS(J1871:N1871/I1871 - $X$2:$AB$2))</f>
        <v>3.0150340916425988E-2</v>
      </c>
      <c r="P1871" s="2">
        <f t="shared" si="386"/>
        <v>46.347903183351953</v>
      </c>
      <c r="Q1871" s="2">
        <f t="shared" si="387"/>
        <v>48.882807157802091</v>
      </c>
      <c r="R1871" s="2">
        <f t="shared" si="388"/>
        <v>57.022449870208717</v>
      </c>
      <c r="S1871" s="2">
        <f t="shared" si="389"/>
        <v>53.79151986196586</v>
      </c>
      <c r="T1871" s="2">
        <f t="shared" si="390"/>
        <v>61.598070224961297</v>
      </c>
      <c r="U1871" s="8" cm="1">
        <f t="array" ref="U1871">SUM(ABS(P1871:T1871/I1871-J1871:N1871/I1871))</f>
        <v>0</v>
      </c>
    </row>
    <row r="1872" spans="1:21" x14ac:dyDescent="0.25">
      <c r="A1872" s="6">
        <v>43623</v>
      </c>
      <c r="B1872" s="7">
        <v>46.333000183105398</v>
      </c>
      <c r="C1872" s="7">
        <v>114.613929748535</v>
      </c>
      <c r="D1872" s="7">
        <v>104.15007781982401</v>
      </c>
      <c r="E1872" s="7">
        <v>98.124084472656193</v>
      </c>
      <c r="F1872" s="7">
        <v>100.529563903808</v>
      </c>
      <c r="G1872" s="11">
        <f t="shared" si="378"/>
        <v>7.4821835208100929E-3</v>
      </c>
      <c r="H1872" s="11">
        <f t="shared" si="379"/>
        <v>7.4821835208100929E-3</v>
      </c>
      <c r="I1872" s="7">
        <f t="shared" si="380"/>
        <v>269.64530247403604</v>
      </c>
      <c r="J1872" s="2">
        <f t="shared" si="381"/>
        <v>47.581541118831609</v>
      </c>
      <c r="K1872" s="2">
        <f t="shared" si="382"/>
        <v>49.306706914021952</v>
      </c>
      <c r="L1872" s="2">
        <f t="shared" si="383"/>
        <v>57.40045760849285</v>
      </c>
      <c r="M1872" s="2">
        <f t="shared" si="384"/>
        <v>53.201805694092315</v>
      </c>
      <c r="N1872" s="2">
        <f t="shared" si="385"/>
        <v>62.154791138597318</v>
      </c>
      <c r="O1872" s="8" cm="1">
        <f t="array" ref="O1872">MAX(ABS(J1872:N1872/I1872 - $X$2:$AB$2))</f>
        <v>3.0505744280793307E-2</v>
      </c>
      <c r="P1872" s="2">
        <f t="shared" si="386"/>
        <v>47.581541118831609</v>
      </c>
      <c r="Q1872" s="2">
        <f t="shared" si="387"/>
        <v>49.306706914021952</v>
      </c>
      <c r="R1872" s="2">
        <f t="shared" si="388"/>
        <v>57.40045760849285</v>
      </c>
      <c r="S1872" s="2">
        <f t="shared" si="389"/>
        <v>53.201805694092315</v>
      </c>
      <c r="T1872" s="2">
        <f t="shared" si="390"/>
        <v>62.154791138597318</v>
      </c>
      <c r="U1872" s="8" cm="1">
        <f t="array" ref="U1872">SUM(ABS(P1872:T1872/I1872-J1872:N1872/I1872))</f>
        <v>0</v>
      </c>
    </row>
    <row r="1873" spans="1:21" x14ac:dyDescent="0.25">
      <c r="A1873" s="6">
        <v>43626</v>
      </c>
      <c r="B1873" s="7">
        <v>46.9251098632812</v>
      </c>
      <c r="C1873" s="7">
        <v>115.792663574218</v>
      </c>
      <c r="D1873" s="7">
        <v>104.844505310058</v>
      </c>
      <c r="E1873" s="7">
        <v>99.184783935546804</v>
      </c>
      <c r="F1873" s="7">
        <v>101.913436889648</v>
      </c>
      <c r="G1873" s="11">
        <f t="shared" si="378"/>
        <v>1.086088949413111E-2</v>
      </c>
      <c r="H1873" s="11">
        <f t="shared" si="379"/>
        <v>1.086088949413111E-2</v>
      </c>
      <c r="I1873" s="7">
        <f t="shared" si="380"/>
        <v>272.5738903068181</v>
      </c>
      <c r="J1873" s="2">
        <f t="shared" si="381"/>
        <v>48.189606449865707</v>
      </c>
      <c r="K1873" s="2">
        <f t="shared" si="382"/>
        <v>49.813796090705011</v>
      </c>
      <c r="L1873" s="2">
        <f t="shared" si="383"/>
        <v>57.783178932852351</v>
      </c>
      <c r="M1873" s="2">
        <f t="shared" si="384"/>
        <v>53.776905344986488</v>
      </c>
      <c r="N1873" s="2">
        <f t="shared" si="385"/>
        <v>63.010403488408521</v>
      </c>
      <c r="O1873" s="8" cm="1">
        <f t="array" ref="O1873">MAX(ABS(J1873:N1873/I1873 - $X$2:$AB$2))</f>
        <v>3.1168155605373449E-2</v>
      </c>
      <c r="P1873" s="2">
        <f t="shared" si="386"/>
        <v>48.189606449865707</v>
      </c>
      <c r="Q1873" s="2">
        <f t="shared" si="387"/>
        <v>49.813796090705011</v>
      </c>
      <c r="R1873" s="2">
        <f t="shared" si="388"/>
        <v>57.783178932852351</v>
      </c>
      <c r="S1873" s="2">
        <f t="shared" si="389"/>
        <v>53.776905344986488</v>
      </c>
      <c r="T1873" s="2">
        <f t="shared" si="390"/>
        <v>63.010403488408521</v>
      </c>
      <c r="U1873" s="8" cm="1">
        <f t="array" ref="U1873">SUM(ABS(P1873:T1873/I1873-J1873:N1873/I1873))</f>
        <v>0</v>
      </c>
    </row>
    <row r="1874" spans="1:21" x14ac:dyDescent="0.25">
      <c r="A1874" s="6">
        <v>43627</v>
      </c>
      <c r="B1874" s="7">
        <v>47.468482971191399</v>
      </c>
      <c r="C1874" s="7">
        <v>117.210845947265</v>
      </c>
      <c r="D1874" s="7">
        <v>103.884300231933</v>
      </c>
      <c r="E1874" s="7">
        <v>99.490417480468693</v>
      </c>
      <c r="F1874" s="7">
        <v>102.31153869628901</v>
      </c>
      <c r="G1874" s="11">
        <f t="shared" si="378"/>
        <v>3.8549624986112807E-3</v>
      </c>
      <c r="H1874" s="11">
        <f t="shared" si="379"/>
        <v>3.8549624986112807E-3</v>
      </c>
      <c r="I1874" s="7">
        <f t="shared" si="380"/>
        <v>273.62465243205145</v>
      </c>
      <c r="J1874" s="2">
        <f t="shared" si="381"/>
        <v>48.747621898352115</v>
      </c>
      <c r="K1874" s="2">
        <f t="shared" si="382"/>
        <v>50.423895602796421</v>
      </c>
      <c r="L1874" s="2">
        <f t="shared" si="383"/>
        <v>57.253979031746923</v>
      </c>
      <c r="M1874" s="2">
        <f t="shared" si="384"/>
        <v>53.942616511189136</v>
      </c>
      <c r="N1874" s="2">
        <f t="shared" si="385"/>
        <v>63.256539387966853</v>
      </c>
      <c r="O1874" s="8" cm="1">
        <f t="array" ref="O1874">MAX(ABS(J1874:N1874/I1874 - $X$2:$AB$2))</f>
        <v>3.1179971635323295E-2</v>
      </c>
      <c r="P1874" s="2">
        <f t="shared" si="386"/>
        <v>48.747621898352115</v>
      </c>
      <c r="Q1874" s="2">
        <f t="shared" si="387"/>
        <v>50.423895602796421</v>
      </c>
      <c r="R1874" s="2">
        <f t="shared" si="388"/>
        <v>57.253979031746923</v>
      </c>
      <c r="S1874" s="2">
        <f t="shared" si="389"/>
        <v>53.942616511189136</v>
      </c>
      <c r="T1874" s="2">
        <f t="shared" si="390"/>
        <v>63.256539387966853</v>
      </c>
      <c r="U1874" s="8" cm="1">
        <f t="array" ref="U1874">SUM(ABS(P1874:T1874/I1874-J1874:N1874/I1874))</f>
        <v>0</v>
      </c>
    </row>
    <row r="1875" spans="1:21" x14ac:dyDescent="0.25">
      <c r="A1875" s="6">
        <v>43628</v>
      </c>
      <c r="B1875" s="7">
        <v>47.317417144775298</v>
      </c>
      <c r="C1875" s="7">
        <v>117.045082092285</v>
      </c>
      <c r="D1875" s="7">
        <v>103.04411315917901</v>
      </c>
      <c r="E1875" s="7">
        <v>98.222969055175696</v>
      </c>
      <c r="F1875" s="7">
        <v>103.14566040039</v>
      </c>
      <c r="G1875" s="11">
        <f t="shared" si="378"/>
        <v>-3.146584772675487E-3</v>
      </c>
      <c r="H1875" s="11">
        <f t="shared" si="379"/>
        <v>-3.146584772675487E-3</v>
      </c>
      <c r="I1875" s="7">
        <f t="shared" si="380"/>
        <v>272.76366926728014</v>
      </c>
      <c r="J1875" s="2">
        <f t="shared" si="381"/>
        <v>48.592485282919021</v>
      </c>
      <c r="K1875" s="2">
        <f t="shared" si="382"/>
        <v>50.352584289831498</v>
      </c>
      <c r="L1875" s="2">
        <f t="shared" si="383"/>
        <v>56.790924913474917</v>
      </c>
      <c r="M1875" s="2">
        <f t="shared" si="384"/>
        <v>53.255419833511993</v>
      </c>
      <c r="N1875" s="2">
        <f t="shared" si="385"/>
        <v>63.772254947542706</v>
      </c>
      <c r="O1875" s="8" cm="1">
        <f t="array" ref="O1875">MAX(ABS(J1875:N1875/I1875 - $X$2:$AB$2))</f>
        <v>3.3800399880427268E-2</v>
      </c>
      <c r="P1875" s="2">
        <f t="shared" si="386"/>
        <v>48.592485282919021</v>
      </c>
      <c r="Q1875" s="2">
        <f t="shared" si="387"/>
        <v>50.352584289831498</v>
      </c>
      <c r="R1875" s="2">
        <f t="shared" si="388"/>
        <v>56.790924913474917</v>
      </c>
      <c r="S1875" s="2">
        <f t="shared" si="389"/>
        <v>53.255419833511993</v>
      </c>
      <c r="T1875" s="2">
        <f t="shared" si="390"/>
        <v>63.772254947542706</v>
      </c>
      <c r="U1875" s="8" cm="1">
        <f t="array" ref="U1875">SUM(ABS(P1875:T1875/I1875-J1875:N1875/I1875))</f>
        <v>0</v>
      </c>
    </row>
    <row r="1876" spans="1:21" x14ac:dyDescent="0.25">
      <c r="A1876" s="6">
        <v>43629</v>
      </c>
      <c r="B1876" s="7">
        <v>47.307666778564403</v>
      </c>
      <c r="C1876" s="7">
        <v>117.109535217285</v>
      </c>
      <c r="D1876" s="7">
        <v>103.661399841308</v>
      </c>
      <c r="E1876" s="7">
        <v>98.465660095214801</v>
      </c>
      <c r="F1876" s="7">
        <v>102.98451995849599</v>
      </c>
      <c r="G1876" s="11">
        <f t="shared" si="378"/>
        <v>1.4293566850243078E-3</v>
      </c>
      <c r="H1876" s="11">
        <f t="shared" si="379"/>
        <v>1.4293566850243078E-3</v>
      </c>
      <c r="I1876" s="7">
        <f t="shared" si="380"/>
        <v>273.15354584137907</v>
      </c>
      <c r="J1876" s="2">
        <f t="shared" si="381"/>
        <v>48.582472172415628</v>
      </c>
      <c r="K1876" s="2">
        <f t="shared" si="382"/>
        <v>50.380311908551491</v>
      </c>
      <c r="L1876" s="2">
        <f t="shared" si="383"/>
        <v>57.131131457450131</v>
      </c>
      <c r="M1876" s="2">
        <f t="shared" si="384"/>
        <v>53.387004261792242</v>
      </c>
      <c r="N1876" s="2">
        <f t="shared" si="385"/>
        <v>63.672626041169579</v>
      </c>
      <c r="O1876" s="8" cm="1">
        <f t="array" ref="O1876">MAX(ABS(J1876:N1876/I1876 - $X$2:$AB$2))</f>
        <v>3.3101956795188098E-2</v>
      </c>
      <c r="P1876" s="2">
        <f t="shared" si="386"/>
        <v>48.582472172415628</v>
      </c>
      <c r="Q1876" s="2">
        <f t="shared" si="387"/>
        <v>50.380311908551491</v>
      </c>
      <c r="R1876" s="2">
        <f t="shared" si="388"/>
        <v>57.131131457450131</v>
      </c>
      <c r="S1876" s="2">
        <f t="shared" si="389"/>
        <v>53.387004261792242</v>
      </c>
      <c r="T1876" s="2">
        <f t="shared" si="390"/>
        <v>63.672626041169579</v>
      </c>
      <c r="U1876" s="8" cm="1">
        <f t="array" ref="U1876">SUM(ABS(P1876:T1876/I1876-J1876:N1876/I1876))</f>
        <v>0</v>
      </c>
    </row>
    <row r="1877" spans="1:21" x14ac:dyDescent="0.25">
      <c r="A1877" s="6">
        <v>43630</v>
      </c>
      <c r="B1877" s="7">
        <v>46.964099884033203</v>
      </c>
      <c r="C1877" s="7">
        <v>117.16480255126901</v>
      </c>
      <c r="D1877" s="7">
        <v>103.57566070556599</v>
      </c>
      <c r="E1877" s="7">
        <v>98.717361450195298</v>
      </c>
      <c r="F1877" s="7">
        <v>103.38262176513599</v>
      </c>
      <c r="G1877" s="11">
        <f t="shared" si="378"/>
        <v>2.3074573920256469E-5</v>
      </c>
      <c r="H1877" s="11">
        <f t="shared" si="379"/>
        <v>2.3074573920256469E-5</v>
      </c>
      <c r="I1877" s="7">
        <f t="shared" si="380"/>
        <v>273.15984874306417</v>
      </c>
      <c r="J1877" s="2">
        <f t="shared" si="381"/>
        <v>48.229647139402417</v>
      </c>
      <c r="K1877" s="2">
        <f t="shared" si="382"/>
        <v>50.404087816459437</v>
      </c>
      <c r="L1877" s="2">
        <f t="shared" si="383"/>
        <v>57.083877862161792</v>
      </c>
      <c r="M1877" s="2">
        <f t="shared" si="384"/>
        <v>53.523473984313263</v>
      </c>
      <c r="N1877" s="2">
        <f t="shared" si="385"/>
        <v>63.918761940727286</v>
      </c>
      <c r="O1877" s="8" cm="1">
        <f t="array" ref="O1877">MAX(ABS(J1877:N1877/I1877 - $X$2:$AB$2))</f>
        <v>3.3997647292774935E-2</v>
      </c>
      <c r="P1877" s="2">
        <f t="shared" si="386"/>
        <v>48.229647139402417</v>
      </c>
      <c r="Q1877" s="2">
        <f t="shared" si="387"/>
        <v>50.404087816459437</v>
      </c>
      <c r="R1877" s="2">
        <f t="shared" si="388"/>
        <v>57.083877862161792</v>
      </c>
      <c r="S1877" s="2">
        <f t="shared" si="389"/>
        <v>53.523473984313263</v>
      </c>
      <c r="T1877" s="2">
        <f t="shared" si="390"/>
        <v>63.918761940727286</v>
      </c>
      <c r="U1877" s="8" cm="1">
        <f t="array" ref="U1877">SUM(ABS(P1877:T1877/I1877-J1877:N1877/I1877))</f>
        <v>0</v>
      </c>
    </row>
    <row r="1878" spans="1:21" x14ac:dyDescent="0.25">
      <c r="A1878" s="6">
        <v>43633</v>
      </c>
      <c r="B1878" s="7">
        <v>47.244316101074197</v>
      </c>
      <c r="C1878" s="7">
        <v>117.247680664062</v>
      </c>
      <c r="D1878" s="7">
        <v>104.07290649414</v>
      </c>
      <c r="E1878" s="7">
        <v>98.178009033203097</v>
      </c>
      <c r="F1878" s="7">
        <v>103.46794128417901</v>
      </c>
      <c r="G1878" s="11">
        <f t="shared" si="378"/>
        <v>1.3098163489864145E-3</v>
      </c>
      <c r="H1878" s="11">
        <f t="shared" si="379"/>
        <v>1.3098163489864145E-3</v>
      </c>
      <c r="I1878" s="7">
        <f t="shared" si="380"/>
        <v>273.5176379788345</v>
      </c>
      <c r="J1878" s="2">
        <f t="shared" si="381"/>
        <v>48.517414376589905</v>
      </c>
      <c r="K1878" s="2">
        <f t="shared" si="382"/>
        <v>50.439741831866094</v>
      </c>
      <c r="L1878" s="2">
        <f t="shared" si="383"/>
        <v>57.357926008889258</v>
      </c>
      <c r="M1878" s="2">
        <f t="shared" si="384"/>
        <v>53.231043001199694</v>
      </c>
      <c r="N1878" s="2">
        <f t="shared" si="385"/>
        <v>63.971512760289556</v>
      </c>
      <c r="O1878" s="8" cm="1">
        <f t="array" ref="O1878">MAX(ABS(J1878:N1878/I1878 - $X$2:$AB$2))</f>
        <v>3.3884415034469678E-2</v>
      </c>
      <c r="P1878" s="2">
        <f t="shared" si="386"/>
        <v>48.517414376589905</v>
      </c>
      <c r="Q1878" s="2">
        <f t="shared" si="387"/>
        <v>50.439741831866094</v>
      </c>
      <c r="R1878" s="2">
        <f t="shared" si="388"/>
        <v>57.357926008889258</v>
      </c>
      <c r="S1878" s="2">
        <f t="shared" si="389"/>
        <v>53.231043001199694</v>
      </c>
      <c r="T1878" s="2">
        <f t="shared" si="390"/>
        <v>63.971512760289556</v>
      </c>
      <c r="U1878" s="8" cm="1">
        <f t="array" ref="U1878">SUM(ABS(P1878:T1878/I1878-J1878:N1878/I1878))</f>
        <v>0</v>
      </c>
    </row>
    <row r="1879" spans="1:21" x14ac:dyDescent="0.25">
      <c r="A1879" s="6">
        <v>43634</v>
      </c>
      <c r="B1879" s="7">
        <v>48.35542678833</v>
      </c>
      <c r="C1879" s="7">
        <v>120.01953887939401</v>
      </c>
      <c r="D1879" s="7">
        <v>105.39323425292901</v>
      </c>
      <c r="E1879" s="7">
        <v>99.517387390136705</v>
      </c>
      <c r="F1879" s="7">
        <v>103.932373046875</v>
      </c>
      <c r="G1879" s="11">
        <f t="shared" si="378"/>
        <v>1.489672748310289E-2</v>
      </c>
      <c r="H1879" s="11">
        <f t="shared" si="379"/>
        <v>1.489672748310289E-2</v>
      </c>
      <c r="I1879" s="7">
        <f t="shared" si="380"/>
        <v>277.59215569362721</v>
      </c>
      <c r="J1879" s="2">
        <f t="shared" si="381"/>
        <v>49.658466297344063</v>
      </c>
      <c r="K1879" s="2">
        <f t="shared" si="382"/>
        <v>51.632190262265944</v>
      </c>
      <c r="L1879" s="2">
        <f t="shared" si="383"/>
        <v>58.085601101737431</v>
      </c>
      <c r="M1879" s="2">
        <f t="shared" si="384"/>
        <v>53.957239301317138</v>
      </c>
      <c r="N1879" s="2">
        <f t="shared" si="385"/>
        <v>64.258658730962637</v>
      </c>
      <c r="O1879" s="8" cm="1">
        <f t="array" ref="O1879">MAX(ABS(J1879:N1879/I1879 - $X$2:$AB$2))</f>
        <v>3.148585942710716E-2</v>
      </c>
      <c r="P1879" s="2">
        <f t="shared" si="386"/>
        <v>49.658466297344063</v>
      </c>
      <c r="Q1879" s="2">
        <f t="shared" si="387"/>
        <v>51.632190262265944</v>
      </c>
      <c r="R1879" s="2">
        <f t="shared" si="388"/>
        <v>58.085601101737431</v>
      </c>
      <c r="S1879" s="2">
        <f t="shared" si="389"/>
        <v>53.957239301317138</v>
      </c>
      <c r="T1879" s="2">
        <f t="shared" si="390"/>
        <v>64.258658730962637</v>
      </c>
      <c r="U1879" s="8" cm="1">
        <f t="array" ref="U1879">SUM(ABS(P1879:T1879/I1879-J1879:N1879/I1879))</f>
        <v>0</v>
      </c>
    </row>
    <row r="1880" spans="1:21" x14ac:dyDescent="0.25">
      <c r="A1880" s="6">
        <v>43635</v>
      </c>
      <c r="B1880" s="7">
        <v>48.214096069335902</v>
      </c>
      <c r="C1880" s="7">
        <v>120.27740478515599</v>
      </c>
      <c r="D1880" s="7">
        <v>105.358924865722</v>
      </c>
      <c r="E1880" s="7">
        <v>98.798263549804602</v>
      </c>
      <c r="F1880" s="7">
        <v>103.90394592285099</v>
      </c>
      <c r="G1880" s="11">
        <f t="shared" si="378"/>
        <v>-1.6592383834732605E-3</v>
      </c>
      <c r="H1880" s="11">
        <f t="shared" si="379"/>
        <v>-1.6592383834732605E-3</v>
      </c>
      <c r="I1880" s="7">
        <f t="shared" si="380"/>
        <v>277.13156413394927</v>
      </c>
      <c r="J1880" s="2">
        <f t="shared" si="381"/>
        <v>49.513327122445048</v>
      </c>
      <c r="K1880" s="2">
        <f t="shared" si="382"/>
        <v>51.743123712208906</v>
      </c>
      <c r="L1880" s="2">
        <f t="shared" si="383"/>
        <v>58.066692094973597</v>
      </c>
      <c r="M1880" s="2">
        <f t="shared" si="384"/>
        <v>53.567338218122828</v>
      </c>
      <c r="N1880" s="2">
        <f t="shared" si="385"/>
        <v>64.241082986198904</v>
      </c>
      <c r="O1880" s="8" cm="1">
        <f t="array" ref="O1880">MAX(ABS(J1880:N1880/I1880 - $X$2:$AB$2))</f>
        <v>3.1807167786735757E-2</v>
      </c>
      <c r="P1880" s="2">
        <f t="shared" si="386"/>
        <v>49.513327122445048</v>
      </c>
      <c r="Q1880" s="2">
        <f t="shared" si="387"/>
        <v>51.743123712208906</v>
      </c>
      <c r="R1880" s="2">
        <f t="shared" si="388"/>
        <v>58.066692094973597</v>
      </c>
      <c r="S1880" s="2">
        <f t="shared" si="389"/>
        <v>53.567338218122828</v>
      </c>
      <c r="T1880" s="2">
        <f t="shared" si="390"/>
        <v>64.241082986198904</v>
      </c>
      <c r="U1880" s="8" cm="1">
        <f t="array" ref="U1880">SUM(ABS(P1880:T1880/I1880-J1880:N1880/I1880))</f>
        <v>0</v>
      </c>
    </row>
    <row r="1881" spans="1:21" x14ac:dyDescent="0.25">
      <c r="A1881" s="6">
        <v>43636</v>
      </c>
      <c r="B1881" s="7">
        <v>48.601528167724602</v>
      </c>
      <c r="C1881" s="7">
        <v>123.05850982666</v>
      </c>
      <c r="D1881" s="7">
        <v>106.550636291503</v>
      </c>
      <c r="E1881" s="7">
        <v>99.049949645996094</v>
      </c>
      <c r="F1881" s="7">
        <v>104.567413330078</v>
      </c>
      <c r="G1881" s="11">
        <f t="shared" si="378"/>
        <v>1.0095404021543297E-2</v>
      </c>
      <c r="H1881" s="11">
        <f t="shared" si="379"/>
        <v>1.0095404021543297E-2</v>
      </c>
      <c r="I1881" s="7">
        <f t="shared" si="380"/>
        <v>279.92931924100372</v>
      </c>
      <c r="J1881" s="2">
        <f t="shared" si="381"/>
        <v>49.911199400246716</v>
      </c>
      <c r="K1881" s="2">
        <f t="shared" si="382"/>
        <v>52.939550110635402</v>
      </c>
      <c r="L1881" s="2">
        <f t="shared" si="383"/>
        <v>58.723482590084281</v>
      </c>
      <c r="M1881" s="2">
        <f t="shared" si="384"/>
        <v>53.703799667495289</v>
      </c>
      <c r="N1881" s="2">
        <f t="shared" si="385"/>
        <v>64.651287472542037</v>
      </c>
      <c r="O1881" s="8" cm="1">
        <f t="array" ref="O1881">MAX(ABS(J1881:N1881/I1881 - $X$2:$AB$2))</f>
        <v>3.095575571660944E-2</v>
      </c>
      <c r="P1881" s="2">
        <f t="shared" si="386"/>
        <v>49.911199400246716</v>
      </c>
      <c r="Q1881" s="2">
        <f t="shared" si="387"/>
        <v>52.939550110635402</v>
      </c>
      <c r="R1881" s="2">
        <f t="shared" si="388"/>
        <v>58.723482590084281</v>
      </c>
      <c r="S1881" s="2">
        <f t="shared" si="389"/>
        <v>53.703799667495289</v>
      </c>
      <c r="T1881" s="2">
        <f t="shared" si="390"/>
        <v>64.651287472542037</v>
      </c>
      <c r="U1881" s="8" cm="1">
        <f t="array" ref="U1881">SUM(ABS(P1881:T1881/I1881-J1881:N1881/I1881))</f>
        <v>0</v>
      </c>
    </row>
    <row r="1882" spans="1:21" x14ac:dyDescent="0.25">
      <c r="A1882" s="6">
        <v>43637</v>
      </c>
      <c r="B1882" s="7">
        <v>48.435829162597599</v>
      </c>
      <c r="C1882" s="7">
        <v>123.29792022705</v>
      </c>
      <c r="D1882" s="7">
        <v>107.10791015625</v>
      </c>
      <c r="E1882" s="7">
        <v>98.375778198242102</v>
      </c>
      <c r="F1882" s="7">
        <v>105.33518218994099</v>
      </c>
      <c r="G1882" s="11">
        <f t="shared" si="378"/>
        <v>1.2471873593689065E-3</v>
      </c>
      <c r="H1882" s="11">
        <f t="shared" si="379"/>
        <v>1.2471873593689065E-3</v>
      </c>
      <c r="I1882" s="7">
        <f t="shared" si="380"/>
        <v>280.27844354947786</v>
      </c>
      <c r="J1882" s="2">
        <f t="shared" si="381"/>
        <v>49.741035284073753</v>
      </c>
      <c r="K1882" s="2">
        <f t="shared" si="382"/>
        <v>53.042544035283981</v>
      </c>
      <c r="L1882" s="2">
        <f t="shared" si="383"/>
        <v>59.030614140240871</v>
      </c>
      <c r="M1882" s="2">
        <f t="shared" si="384"/>
        <v>53.338271280039017</v>
      </c>
      <c r="N1882" s="2">
        <f t="shared" si="385"/>
        <v>65.125978809840234</v>
      </c>
      <c r="O1882" s="8" cm="1">
        <f t="array" ref="O1882">MAX(ABS(J1882:N1882/I1882 - $X$2:$AB$2))</f>
        <v>3.2361711393418202E-2</v>
      </c>
      <c r="P1882" s="2">
        <f t="shared" si="386"/>
        <v>49.741035284073753</v>
      </c>
      <c r="Q1882" s="2">
        <f t="shared" si="387"/>
        <v>53.042544035283981</v>
      </c>
      <c r="R1882" s="2">
        <f t="shared" si="388"/>
        <v>59.030614140240871</v>
      </c>
      <c r="S1882" s="2">
        <f t="shared" si="389"/>
        <v>53.338271280039017</v>
      </c>
      <c r="T1882" s="2">
        <f t="shared" si="390"/>
        <v>65.125978809840234</v>
      </c>
      <c r="U1882" s="8" cm="1">
        <f t="array" ref="U1882">SUM(ABS(P1882:T1882/I1882-J1882:N1882/I1882))</f>
        <v>0</v>
      </c>
    </row>
    <row r="1883" spans="1:21" x14ac:dyDescent="0.25">
      <c r="A1883" s="6">
        <v>43640</v>
      </c>
      <c r="B1883" s="7">
        <v>48.387107849121001</v>
      </c>
      <c r="C1883" s="7">
        <v>123.739929199218</v>
      </c>
      <c r="D1883" s="7">
        <v>107.090759277343</v>
      </c>
      <c r="E1883" s="7">
        <v>97.674629211425696</v>
      </c>
      <c r="F1883" s="7">
        <v>105.43946838378901</v>
      </c>
      <c r="G1883" s="11">
        <f t="shared" si="378"/>
        <v>-6.6010443701347565E-4</v>
      </c>
      <c r="H1883" s="11">
        <f t="shared" si="379"/>
        <v>-6.6010443701347565E-4</v>
      </c>
      <c r="I1883" s="7">
        <f t="shared" si="380"/>
        <v>280.09343050529162</v>
      </c>
      <c r="J1883" s="2">
        <f t="shared" si="381"/>
        <v>49.691001071495485</v>
      </c>
      <c r="K1883" s="2">
        <f t="shared" si="382"/>
        <v>53.232695501967584</v>
      </c>
      <c r="L1883" s="2">
        <f t="shared" si="383"/>
        <v>59.021161739260883</v>
      </c>
      <c r="M1883" s="2">
        <f t="shared" si="384"/>
        <v>52.958115965880538</v>
      </c>
      <c r="N1883" s="2">
        <f t="shared" si="385"/>
        <v>65.190456226687132</v>
      </c>
      <c r="O1883" s="8" cm="1">
        <f t="array" ref="O1883">MAX(ABS(J1883:N1883/I1883 - $X$2:$AB$2))</f>
        <v>3.2745395381401227E-2</v>
      </c>
      <c r="P1883" s="2">
        <f t="shared" si="386"/>
        <v>49.691001071495485</v>
      </c>
      <c r="Q1883" s="2">
        <f t="shared" si="387"/>
        <v>53.232695501967584</v>
      </c>
      <c r="R1883" s="2">
        <f t="shared" si="388"/>
        <v>59.021161739260883</v>
      </c>
      <c r="S1883" s="2">
        <f t="shared" si="389"/>
        <v>52.958115965880538</v>
      </c>
      <c r="T1883" s="2">
        <f t="shared" si="390"/>
        <v>65.190456226687132</v>
      </c>
      <c r="U1883" s="8" cm="1">
        <f t="array" ref="U1883">SUM(ABS(P1883:T1883/I1883-J1883:N1883/I1883))</f>
        <v>0</v>
      </c>
    </row>
    <row r="1884" spans="1:21" x14ac:dyDescent="0.25">
      <c r="A1884" s="6">
        <v>43641</v>
      </c>
      <c r="B1884" s="7">
        <v>47.653675079345703</v>
      </c>
      <c r="C1884" s="7">
        <v>123.13217163085901</v>
      </c>
      <c r="D1884" s="7">
        <v>106.00193786621</v>
      </c>
      <c r="E1884" s="7">
        <v>96.865623474121094</v>
      </c>
      <c r="F1884" s="7">
        <v>104.946578979492</v>
      </c>
      <c r="G1884" s="11">
        <f t="shared" si="378"/>
        <v>-8.4190194303493948E-3</v>
      </c>
      <c r="H1884" s="11">
        <f t="shared" si="379"/>
        <v>-8.4190194303493948E-3</v>
      </c>
      <c r="I1884" s="7">
        <f t="shared" si="380"/>
        <v>277.73531847155436</v>
      </c>
      <c r="J1884" s="2">
        <f t="shared" si="381"/>
        <v>48.937804400547186</v>
      </c>
      <c r="K1884" s="2">
        <f t="shared" si="382"/>
        <v>52.971239286622705</v>
      </c>
      <c r="L1884" s="2">
        <f t="shared" si="383"/>
        <v>58.421077240417972</v>
      </c>
      <c r="M1884" s="2">
        <f t="shared" si="384"/>
        <v>52.519481900933123</v>
      </c>
      <c r="N1884" s="2">
        <f t="shared" si="385"/>
        <v>64.885715643033336</v>
      </c>
      <c r="O1884" s="8" cm="1">
        <f t="array" ref="O1884">MAX(ABS(J1884:N1884/I1884 - $X$2:$AB$2))</f>
        <v>3.3624286605374337E-2</v>
      </c>
      <c r="P1884" s="2">
        <f t="shared" si="386"/>
        <v>48.937804400547186</v>
      </c>
      <c r="Q1884" s="2">
        <f t="shared" si="387"/>
        <v>52.971239286622705</v>
      </c>
      <c r="R1884" s="2">
        <f t="shared" si="388"/>
        <v>58.421077240417972</v>
      </c>
      <c r="S1884" s="2">
        <f t="shared" si="389"/>
        <v>52.519481900933123</v>
      </c>
      <c r="T1884" s="2">
        <f t="shared" si="390"/>
        <v>64.885715643033336</v>
      </c>
      <c r="U1884" s="8" cm="1">
        <f t="array" ref="U1884">SUM(ABS(P1884:T1884/I1884-J1884:N1884/I1884))</f>
        <v>0</v>
      </c>
    </row>
    <row r="1885" spans="1:21" x14ac:dyDescent="0.25">
      <c r="A1885" s="6">
        <v>43642</v>
      </c>
      <c r="B1885" s="7">
        <v>48.684375762939403</v>
      </c>
      <c r="C1885" s="7">
        <v>124.458213806152</v>
      </c>
      <c r="D1885" s="7">
        <v>106.250587463378</v>
      </c>
      <c r="E1885" s="7">
        <v>97.512832641601506</v>
      </c>
      <c r="F1885" s="7">
        <v>104.41578674316401</v>
      </c>
      <c r="G1885" s="11">
        <f t="shared" si="378"/>
        <v>6.4403392673135773E-3</v>
      </c>
      <c r="H1885" s="11">
        <f t="shared" si="379"/>
        <v>6.4403392673135773E-3</v>
      </c>
      <c r="I1885" s="7">
        <f t="shared" si="380"/>
        <v>279.52402814902655</v>
      </c>
      <c r="J1885" s="2">
        <f t="shared" si="381"/>
        <v>49.996279499586947</v>
      </c>
      <c r="K1885" s="2">
        <f t="shared" si="382"/>
        <v>53.541700250977165</v>
      </c>
      <c r="L1885" s="2">
        <f t="shared" si="383"/>
        <v>58.558116030598249</v>
      </c>
      <c r="M1885" s="2">
        <f t="shared" si="384"/>
        <v>52.870391634835642</v>
      </c>
      <c r="N1885" s="2">
        <f t="shared" si="385"/>
        <v>64.557540733028517</v>
      </c>
      <c r="O1885" s="8" cm="1">
        <f t="array" ref="O1885">MAX(ABS(J1885:N1885/I1885 - $X$2:$AB$2))</f>
        <v>3.0955246175151885E-2</v>
      </c>
      <c r="P1885" s="2">
        <f t="shared" si="386"/>
        <v>49.996279499586947</v>
      </c>
      <c r="Q1885" s="2">
        <f t="shared" si="387"/>
        <v>53.541700250977165</v>
      </c>
      <c r="R1885" s="2">
        <f t="shared" si="388"/>
        <v>58.558116030598249</v>
      </c>
      <c r="S1885" s="2">
        <f t="shared" si="389"/>
        <v>52.870391634835642</v>
      </c>
      <c r="T1885" s="2">
        <f t="shared" si="390"/>
        <v>64.557540733028517</v>
      </c>
      <c r="U1885" s="8" cm="1">
        <f t="array" ref="U1885">SUM(ABS(P1885:T1885/I1885-J1885:N1885/I1885))</f>
        <v>0</v>
      </c>
    </row>
    <row r="1886" spans="1:21" x14ac:dyDescent="0.25">
      <c r="A1886" s="6">
        <v>43643</v>
      </c>
      <c r="B1886" s="7">
        <v>48.669754028320298</v>
      </c>
      <c r="C1886" s="7">
        <v>124.780563354492</v>
      </c>
      <c r="D1886" s="7">
        <v>105.547554016113</v>
      </c>
      <c r="E1886" s="7">
        <v>97.83642578125</v>
      </c>
      <c r="F1886" s="7">
        <v>104.358909606933</v>
      </c>
      <c r="G1886" s="11">
        <f t="shared" si="378"/>
        <v>-4.4190431312451928E-4</v>
      </c>
      <c r="H1886" s="11">
        <f t="shared" si="379"/>
        <v>-4.4190431312451928E-4</v>
      </c>
      <c r="I1886" s="7">
        <f t="shared" si="380"/>
        <v>279.40050527536556</v>
      </c>
      <c r="J1886" s="2">
        <f t="shared" si="381"/>
        <v>49.9812637513242</v>
      </c>
      <c r="K1886" s="2">
        <f t="shared" si="382"/>
        <v>53.68037444824742</v>
      </c>
      <c r="L1886" s="2">
        <f t="shared" si="383"/>
        <v>58.17065168653027</v>
      </c>
      <c r="M1886" s="2">
        <f t="shared" si="384"/>
        <v>53.045840296925505</v>
      </c>
      <c r="N1886" s="2">
        <f t="shared" si="385"/>
        <v>64.522375092338152</v>
      </c>
      <c r="O1886" s="8" cm="1">
        <f t="array" ref="O1886">MAX(ABS(J1886:N1886/I1886 - $X$2:$AB$2))</f>
        <v>3.093149036630255E-2</v>
      </c>
      <c r="P1886" s="2">
        <f t="shared" si="386"/>
        <v>49.9812637513242</v>
      </c>
      <c r="Q1886" s="2">
        <f t="shared" si="387"/>
        <v>53.68037444824742</v>
      </c>
      <c r="R1886" s="2">
        <f t="shared" si="388"/>
        <v>58.17065168653027</v>
      </c>
      <c r="S1886" s="2">
        <f t="shared" si="389"/>
        <v>53.045840296925505</v>
      </c>
      <c r="T1886" s="2">
        <f t="shared" si="390"/>
        <v>64.522375092338152</v>
      </c>
      <c r="U1886" s="8" cm="1">
        <f t="array" ref="U1886">SUM(ABS(P1886:T1886/I1886-J1886:N1886/I1886))</f>
        <v>0</v>
      </c>
    </row>
    <row r="1887" spans="1:21" x14ac:dyDescent="0.25">
      <c r="A1887" s="6">
        <v>43644</v>
      </c>
      <c r="B1887" s="7">
        <v>48.226284027099602</v>
      </c>
      <c r="C1887" s="7">
        <v>125.50802612304599</v>
      </c>
      <c r="D1887" s="7">
        <v>106.68782043457</v>
      </c>
      <c r="E1887" s="7">
        <v>100.497192382812</v>
      </c>
      <c r="F1887" s="7">
        <v>104.72856903076099</v>
      </c>
      <c r="G1887" s="11">
        <f t="shared" si="378"/>
        <v>7.7206721960154656E-3</v>
      </c>
      <c r="H1887" s="11">
        <f t="shared" si="379"/>
        <v>7.7206721960154656E-3</v>
      </c>
      <c r="I1887" s="7">
        <f t="shared" si="380"/>
        <v>281.55766498799773</v>
      </c>
      <c r="J1887" s="2">
        <f t="shared" si="381"/>
        <v>49.52584351057439</v>
      </c>
      <c r="K1887" s="2">
        <f t="shared" si="382"/>
        <v>53.993327625916585</v>
      </c>
      <c r="L1887" s="2">
        <f t="shared" si="383"/>
        <v>58.799089183507071</v>
      </c>
      <c r="M1887" s="2">
        <f t="shared" si="384"/>
        <v>54.488478854975739</v>
      </c>
      <c r="N1887" s="2">
        <f t="shared" si="385"/>
        <v>64.75092581302394</v>
      </c>
      <c r="O1887" s="8" cm="1">
        <f t="array" ref="O1887">MAX(ABS(J1887:N1887/I1887 - $X$2:$AB$2))</f>
        <v>2.9973940918227693E-2</v>
      </c>
      <c r="P1887" s="2">
        <f t="shared" si="386"/>
        <v>49.52584351057439</v>
      </c>
      <c r="Q1887" s="2">
        <f t="shared" si="387"/>
        <v>53.993327625916585</v>
      </c>
      <c r="R1887" s="2">
        <f t="shared" si="388"/>
        <v>58.799089183507071</v>
      </c>
      <c r="S1887" s="2">
        <f t="shared" si="389"/>
        <v>54.488478854975739</v>
      </c>
      <c r="T1887" s="2">
        <f t="shared" si="390"/>
        <v>64.75092581302394</v>
      </c>
      <c r="U1887" s="8" cm="1">
        <f t="array" ref="U1887">SUM(ABS(P1887:T1887/I1887-J1887:N1887/I1887))</f>
        <v>0</v>
      </c>
    </row>
    <row r="1888" spans="1:21" x14ac:dyDescent="0.25">
      <c r="A1888" s="6">
        <v>43647</v>
      </c>
      <c r="B1888" s="7">
        <v>49.110790252685497</v>
      </c>
      <c r="C1888" s="7">
        <v>125.793533325195</v>
      </c>
      <c r="D1888" s="7">
        <v>107.03074645996</v>
      </c>
      <c r="E1888" s="7">
        <v>102.187126159667</v>
      </c>
      <c r="F1888" s="7">
        <v>104.85179901123</v>
      </c>
      <c r="G1888" s="11">
        <f t="shared" si="378"/>
        <v>7.8584855722989566E-3</v>
      </c>
      <c r="H1888" s="11">
        <f t="shared" si="379"/>
        <v>7.8584855722989566E-3</v>
      </c>
      <c r="I1888" s="7">
        <f t="shared" si="380"/>
        <v>283.77028183607609</v>
      </c>
      <c r="J1888" s="2">
        <f t="shared" si="381"/>
        <v>50.434184631940489</v>
      </c>
      <c r="K1888" s="2">
        <f t="shared" si="382"/>
        <v>54.116152311965564</v>
      </c>
      <c r="L1888" s="2">
        <f t="shared" si="383"/>
        <v>58.988086745441692</v>
      </c>
      <c r="M1888" s="2">
        <f t="shared" si="384"/>
        <v>55.40474247073643</v>
      </c>
      <c r="N1888" s="2">
        <f t="shared" si="385"/>
        <v>64.827115675991948</v>
      </c>
      <c r="O1888" s="8" cm="1">
        <f t="array" ref="O1888">MAX(ABS(J1888:N1888/I1888 - $X$2:$AB$2))</f>
        <v>2.8449276846545329E-2</v>
      </c>
      <c r="P1888" s="2">
        <f t="shared" si="386"/>
        <v>50.434184631940489</v>
      </c>
      <c r="Q1888" s="2">
        <f t="shared" si="387"/>
        <v>54.116152311965564</v>
      </c>
      <c r="R1888" s="2">
        <f t="shared" si="388"/>
        <v>58.988086745441692</v>
      </c>
      <c r="S1888" s="2">
        <f t="shared" si="389"/>
        <v>55.40474247073643</v>
      </c>
      <c r="T1888" s="2">
        <f t="shared" si="390"/>
        <v>64.827115675991948</v>
      </c>
      <c r="U1888" s="8" cm="1">
        <f t="array" ref="U1888">SUM(ABS(P1888:T1888/I1888-J1888:N1888/I1888))</f>
        <v>0</v>
      </c>
    </row>
    <row r="1889" spans="1:21" x14ac:dyDescent="0.25">
      <c r="A1889" s="6">
        <v>43648</v>
      </c>
      <c r="B1889" s="7">
        <v>49.398311614990199</v>
      </c>
      <c r="C1889" s="7">
        <v>125.10285949707</v>
      </c>
      <c r="D1889" s="7">
        <v>105.39323425292901</v>
      </c>
      <c r="E1889" s="7">
        <v>102.294998168945</v>
      </c>
      <c r="F1889" s="7">
        <v>105.78069305419901</v>
      </c>
      <c r="G1889" s="11">
        <f t="shared" si="378"/>
        <v>-9.569191490973461E-4</v>
      </c>
      <c r="H1889" s="11">
        <f t="shared" si="379"/>
        <v>-9.569191490973461E-4</v>
      </c>
      <c r="I1889" s="7">
        <f t="shared" si="380"/>
        <v>283.49873661944241</v>
      </c>
      <c r="J1889" s="2">
        <f t="shared" si="381"/>
        <v>50.729453867020851</v>
      </c>
      <c r="K1889" s="2">
        <f t="shared" si="382"/>
        <v>53.819025670454693</v>
      </c>
      <c r="L1889" s="2">
        <f t="shared" si="383"/>
        <v>58.085601101737439</v>
      </c>
      <c r="M1889" s="2">
        <f t="shared" si="384"/>
        <v>55.463229494674358</v>
      </c>
      <c r="N1889" s="2">
        <f t="shared" si="385"/>
        <v>65.401426485555092</v>
      </c>
      <c r="O1889" s="8" cm="1">
        <f t="array" ref="O1889">MAX(ABS(J1889:N1889/I1889 - $X$2:$AB$2))</f>
        <v>3.0693890439968341E-2</v>
      </c>
      <c r="P1889" s="2">
        <f t="shared" si="386"/>
        <v>50.729453867020851</v>
      </c>
      <c r="Q1889" s="2">
        <f t="shared" si="387"/>
        <v>53.819025670454693</v>
      </c>
      <c r="R1889" s="2">
        <f t="shared" si="388"/>
        <v>58.085601101737439</v>
      </c>
      <c r="S1889" s="2">
        <f t="shared" si="389"/>
        <v>55.463229494674358</v>
      </c>
      <c r="T1889" s="2">
        <f t="shared" si="390"/>
        <v>65.401426485555092</v>
      </c>
      <c r="U1889" s="8" cm="1">
        <f t="array" ref="U1889">SUM(ABS(P1889:T1889/I1889-J1889:N1889/I1889))</f>
        <v>0</v>
      </c>
    </row>
    <row r="1890" spans="1:21" x14ac:dyDescent="0.25">
      <c r="A1890" s="6">
        <v>43649</v>
      </c>
      <c r="B1890" s="7">
        <v>49.8076782226562</v>
      </c>
      <c r="C1890" s="7">
        <v>124.86343383789</v>
      </c>
      <c r="D1890" s="7">
        <v>105.75331115722599</v>
      </c>
      <c r="E1890" s="7">
        <v>102.132041931152</v>
      </c>
      <c r="F1890" s="7">
        <v>106.463157653808</v>
      </c>
      <c r="G1890" s="11">
        <f t="shared" si="378"/>
        <v>2.996289170598132E-3</v>
      </c>
      <c r="H1890" s="11">
        <f t="shared" si="379"/>
        <v>2.996289170598132E-3</v>
      </c>
      <c r="I1890" s="7">
        <f t="shared" si="380"/>
        <v>284.3481808138535</v>
      </c>
      <c r="J1890" s="2">
        <f t="shared" si="381"/>
        <v>51.14985172596284</v>
      </c>
      <c r="K1890" s="2">
        <f t="shared" si="382"/>
        <v>53.716025181502033</v>
      </c>
      <c r="L1890" s="2">
        <f t="shared" si="383"/>
        <v>58.284051064652033</v>
      </c>
      <c r="M1890" s="2">
        <f t="shared" si="384"/>
        <v>55.374876404336796</v>
      </c>
      <c r="N1890" s="2">
        <f t="shared" si="385"/>
        <v>65.823376437399816</v>
      </c>
      <c r="O1890" s="8" cm="1">
        <f t="array" ref="O1890">MAX(ABS(J1890:N1890/I1890 - $X$2:$AB$2))</f>
        <v>3.1488649756794523E-2</v>
      </c>
      <c r="P1890" s="2">
        <f t="shared" si="386"/>
        <v>51.14985172596284</v>
      </c>
      <c r="Q1890" s="2">
        <f t="shared" si="387"/>
        <v>53.716025181502033</v>
      </c>
      <c r="R1890" s="2">
        <f t="shared" si="388"/>
        <v>58.284051064652033</v>
      </c>
      <c r="S1890" s="2">
        <f t="shared" si="389"/>
        <v>55.374876404336796</v>
      </c>
      <c r="T1890" s="2">
        <f t="shared" si="390"/>
        <v>65.823376437399816</v>
      </c>
      <c r="U1890" s="8" cm="1">
        <f t="array" ref="U1890">SUM(ABS(P1890:T1890/I1890-J1890:N1890/I1890))</f>
        <v>0</v>
      </c>
    </row>
    <row r="1891" spans="1:21" x14ac:dyDescent="0.25">
      <c r="A1891" s="6">
        <v>43651</v>
      </c>
      <c r="B1891" s="7">
        <v>49.763816833496001</v>
      </c>
      <c r="C1891" s="7">
        <v>124.771362304687</v>
      </c>
      <c r="D1891" s="7">
        <v>105.916206359863</v>
      </c>
      <c r="E1891" s="7">
        <v>102.738563537597</v>
      </c>
      <c r="F1891" s="7">
        <v>106.140892028808</v>
      </c>
      <c r="G1891" s="11">
        <f t="shared" si="378"/>
        <v>4.7380452298662057E-4</v>
      </c>
      <c r="H1891" s="11">
        <f t="shared" si="379"/>
        <v>4.7380452298662057E-4</v>
      </c>
      <c r="I1891" s="7">
        <f t="shared" si="380"/>
        <v>284.48290626802611</v>
      </c>
      <c r="J1891" s="2">
        <f t="shared" si="381"/>
        <v>51.104808398666798</v>
      </c>
      <c r="K1891" s="2">
        <f t="shared" si="382"/>
        <v>53.67641617313172</v>
      </c>
      <c r="L1891" s="2">
        <f t="shared" si="383"/>
        <v>58.373827849934592</v>
      </c>
      <c r="M1891" s="2">
        <f t="shared" si="384"/>
        <v>55.703725787531269</v>
      </c>
      <c r="N1891" s="2">
        <f t="shared" si="385"/>
        <v>65.624128058761755</v>
      </c>
      <c r="O1891" s="8" cm="1">
        <f t="array" ref="O1891">MAX(ABS(J1891:N1891/I1891 - $X$2:$AB$2))</f>
        <v>3.0678633453406351E-2</v>
      </c>
      <c r="P1891" s="2">
        <f t="shared" si="386"/>
        <v>51.104808398666798</v>
      </c>
      <c r="Q1891" s="2">
        <f t="shared" si="387"/>
        <v>53.67641617313172</v>
      </c>
      <c r="R1891" s="2">
        <f t="shared" si="388"/>
        <v>58.373827849934592</v>
      </c>
      <c r="S1891" s="2">
        <f t="shared" si="389"/>
        <v>55.703725787531269</v>
      </c>
      <c r="T1891" s="2">
        <f t="shared" si="390"/>
        <v>65.624128058761755</v>
      </c>
      <c r="U1891" s="8" cm="1">
        <f t="array" ref="U1891">SUM(ABS(P1891:T1891/I1891-J1891:N1891/I1891))</f>
        <v>0</v>
      </c>
    </row>
    <row r="1892" spans="1:21" x14ac:dyDescent="0.25">
      <c r="A1892" s="6">
        <v>43654</v>
      </c>
      <c r="B1892" s="7">
        <v>48.737979888916001</v>
      </c>
      <c r="C1892" s="7">
        <v>124.17274475097599</v>
      </c>
      <c r="D1892" s="7">
        <v>105.967658996582</v>
      </c>
      <c r="E1892" s="7">
        <v>102.17730712890599</v>
      </c>
      <c r="F1892" s="7">
        <v>106.84230041503901</v>
      </c>
      <c r="G1892" s="11">
        <f t="shared" si="378"/>
        <v>-4.0539939493858812E-3</v>
      </c>
      <c r="H1892" s="11">
        <f t="shared" si="379"/>
        <v>-4.0539939493858812E-3</v>
      </c>
      <c r="I1892" s="7">
        <f t="shared" si="380"/>
        <v>283.32961428731181</v>
      </c>
      <c r="J1892" s="2">
        <f t="shared" si="381"/>
        <v>50.051328102401669</v>
      </c>
      <c r="K1892" s="2">
        <f t="shared" si="382"/>
        <v>53.418891975687522</v>
      </c>
      <c r="L1892" s="2">
        <f t="shared" si="383"/>
        <v>58.402185052873449</v>
      </c>
      <c r="M1892" s="2">
        <f t="shared" si="384"/>
        <v>55.399418699620924</v>
      </c>
      <c r="N1892" s="2">
        <f t="shared" si="385"/>
        <v>66.057790456728227</v>
      </c>
      <c r="O1892" s="8" cm="1">
        <f t="array" ref="O1892">MAX(ABS(J1892:N1892/I1892 - $X$2:$AB$2))</f>
        <v>3.3148203102207285E-2</v>
      </c>
      <c r="P1892" s="2">
        <f t="shared" si="386"/>
        <v>50.051328102401669</v>
      </c>
      <c r="Q1892" s="2">
        <f t="shared" si="387"/>
        <v>53.418891975687522</v>
      </c>
      <c r="R1892" s="2">
        <f t="shared" si="388"/>
        <v>58.402185052873449</v>
      </c>
      <c r="S1892" s="2">
        <f t="shared" si="389"/>
        <v>55.399418699620924</v>
      </c>
      <c r="T1892" s="2">
        <f t="shared" si="390"/>
        <v>66.057790456728227</v>
      </c>
      <c r="U1892" s="8" cm="1">
        <f t="array" ref="U1892">SUM(ABS(P1892:T1892/I1892-J1892:N1892/I1892))</f>
        <v>0</v>
      </c>
    </row>
    <row r="1893" spans="1:21" x14ac:dyDescent="0.25">
      <c r="A1893" s="6">
        <v>43655</v>
      </c>
      <c r="B1893" s="7">
        <v>49.035255432128899</v>
      </c>
      <c r="C1893" s="7">
        <v>123.666282653808</v>
      </c>
      <c r="D1893" s="7">
        <v>105.75331115722599</v>
      </c>
      <c r="E1893" s="7">
        <v>102.611839294433</v>
      </c>
      <c r="F1893" s="7">
        <v>106.993942260742</v>
      </c>
      <c r="G1893" s="11">
        <f t="shared" si="378"/>
        <v>1.053994841724748E-3</v>
      </c>
      <c r="H1893" s="11">
        <f t="shared" si="379"/>
        <v>1.053994841724748E-3</v>
      </c>
      <c r="I1893" s="7">
        <f t="shared" si="380"/>
        <v>283.62824223927851</v>
      </c>
      <c r="J1893" s="2">
        <f t="shared" si="381"/>
        <v>50.356614365477839</v>
      </c>
      <c r="K1893" s="2">
        <f t="shared" si="382"/>
        <v>53.201012890283927</v>
      </c>
      <c r="L1893" s="2">
        <f t="shared" si="383"/>
        <v>58.284051064652026</v>
      </c>
      <c r="M1893" s="2">
        <f t="shared" si="384"/>
        <v>55.635017288514177</v>
      </c>
      <c r="N1893" s="2">
        <f t="shared" si="385"/>
        <v>66.151546630350552</v>
      </c>
      <c r="O1893" s="8" cm="1">
        <f t="array" ref="O1893">MAX(ABS(J1893:N1893/I1893 - $X$2:$AB$2))</f>
        <v>3.3233284908711025E-2</v>
      </c>
      <c r="P1893" s="2">
        <f t="shared" si="386"/>
        <v>50.356614365477839</v>
      </c>
      <c r="Q1893" s="2">
        <f t="shared" si="387"/>
        <v>53.201012890283927</v>
      </c>
      <c r="R1893" s="2">
        <f t="shared" si="388"/>
        <v>58.284051064652026</v>
      </c>
      <c r="S1893" s="2">
        <f t="shared" si="389"/>
        <v>55.635017288514177</v>
      </c>
      <c r="T1893" s="2">
        <f t="shared" si="390"/>
        <v>66.151546630350552</v>
      </c>
      <c r="U1893" s="8" cm="1">
        <f t="array" ref="U1893">SUM(ABS(P1893:T1893/I1893-J1893:N1893/I1893))</f>
        <v>0</v>
      </c>
    </row>
    <row r="1894" spans="1:21" x14ac:dyDescent="0.25">
      <c r="A1894" s="6">
        <v>43656</v>
      </c>
      <c r="B1894" s="7">
        <v>49.520149230957003</v>
      </c>
      <c r="C1894" s="7">
        <v>122.14680480957</v>
      </c>
      <c r="D1894" s="7">
        <v>107.545166015625</v>
      </c>
      <c r="E1894" s="7">
        <v>102.313110351562</v>
      </c>
      <c r="F1894" s="7">
        <v>107.088729858398</v>
      </c>
      <c r="G1894" s="11">
        <f t="shared" si="378"/>
        <v>2.5683958803819351E-3</v>
      </c>
      <c r="H1894" s="11">
        <f t="shared" si="379"/>
        <v>2.5683958803819351E-3</v>
      </c>
      <c r="I1894" s="7">
        <f t="shared" si="380"/>
        <v>284.35671184820586</v>
      </c>
      <c r="J1894" s="2">
        <f t="shared" si="381"/>
        <v>50.854574655897771</v>
      </c>
      <c r="K1894" s="2">
        <f t="shared" si="382"/>
        <v>52.547336248251241</v>
      </c>
      <c r="L1894" s="2">
        <f t="shared" si="383"/>
        <v>59.27159990756347</v>
      </c>
      <c r="M1894" s="2">
        <f t="shared" si="384"/>
        <v>55.473049722047321</v>
      </c>
      <c r="N1894" s="2">
        <f t="shared" si="385"/>
        <v>66.210151314446023</v>
      </c>
      <c r="O1894" s="8" cm="1">
        <f t="array" ref="O1894">MAX(ABS(J1894:N1894/I1894 - $X$2:$AB$2))</f>
        <v>3.284187977876904E-2</v>
      </c>
      <c r="P1894" s="2">
        <f t="shared" si="386"/>
        <v>50.854574655897771</v>
      </c>
      <c r="Q1894" s="2">
        <f t="shared" si="387"/>
        <v>52.547336248251241</v>
      </c>
      <c r="R1894" s="2">
        <f t="shared" si="388"/>
        <v>59.27159990756347</v>
      </c>
      <c r="S1894" s="2">
        <f t="shared" si="389"/>
        <v>55.473049722047321</v>
      </c>
      <c r="T1894" s="2">
        <f t="shared" si="390"/>
        <v>66.210151314446023</v>
      </c>
      <c r="U1894" s="8" cm="1">
        <f t="array" ref="U1894">SUM(ABS(P1894:T1894/I1894-J1894:N1894/I1894))</f>
        <v>0</v>
      </c>
    </row>
    <row r="1895" spans="1:21" x14ac:dyDescent="0.25">
      <c r="A1895" s="6">
        <v>43657</v>
      </c>
      <c r="B1895" s="7">
        <v>49.159515380859297</v>
      </c>
      <c r="C1895" s="7">
        <v>123.362403869628</v>
      </c>
      <c r="D1895" s="7">
        <v>107.536582946777</v>
      </c>
      <c r="E1895" s="7">
        <v>103.290771484375</v>
      </c>
      <c r="F1895" s="7">
        <v>107.97971343994099</v>
      </c>
      <c r="G1895" s="11">
        <f t="shared" si="378"/>
        <v>4.3213862251811896E-3</v>
      </c>
      <c r="H1895" s="11">
        <f t="shared" si="379"/>
        <v>4.3213862251811896E-3</v>
      </c>
      <c r="I1895" s="7">
        <f t="shared" si="380"/>
        <v>285.58552702582449</v>
      </c>
      <c r="J1895" s="2">
        <f t="shared" si="381"/>
        <v>50.484222762011051</v>
      </c>
      <c r="K1895" s="2">
        <f t="shared" si="382"/>
        <v>53.070284782611274</v>
      </c>
      <c r="L1895" s="2">
        <f t="shared" si="383"/>
        <v>59.266869502268797</v>
      </c>
      <c r="M1895" s="2">
        <f t="shared" si="384"/>
        <v>56.003126898329946</v>
      </c>
      <c r="N1895" s="2">
        <f t="shared" si="385"/>
        <v>66.761023080603422</v>
      </c>
      <c r="O1895" s="8" cm="1">
        <f t="array" ref="O1895">MAX(ABS(J1895:N1895/I1895 - $X$2:$AB$2))</f>
        <v>3.3768930015022985E-2</v>
      </c>
      <c r="P1895" s="2">
        <f t="shared" si="386"/>
        <v>50.484222762011051</v>
      </c>
      <c r="Q1895" s="2">
        <f t="shared" si="387"/>
        <v>53.070284782611274</v>
      </c>
      <c r="R1895" s="2">
        <f t="shared" si="388"/>
        <v>59.266869502268797</v>
      </c>
      <c r="S1895" s="2">
        <f t="shared" si="389"/>
        <v>56.003126898329946</v>
      </c>
      <c r="T1895" s="2">
        <f t="shared" si="390"/>
        <v>66.761023080603422</v>
      </c>
      <c r="U1895" s="8" cm="1">
        <f t="array" ref="U1895">SUM(ABS(P1895:T1895/I1895-J1895:N1895/I1895))</f>
        <v>0</v>
      </c>
    </row>
    <row r="1896" spans="1:21" x14ac:dyDescent="0.25">
      <c r="A1896" s="6">
        <v>43658</v>
      </c>
      <c r="B1896" s="7">
        <v>49.537200927734297</v>
      </c>
      <c r="C1896" s="7">
        <v>127.41428375244099</v>
      </c>
      <c r="D1896" s="7">
        <v>108.008125305175</v>
      </c>
      <c r="E1896" s="7">
        <v>104.37709808349599</v>
      </c>
      <c r="F1896" s="7">
        <v>108.62425994873</v>
      </c>
      <c r="G1896" s="11">
        <f t="shared" si="378"/>
        <v>1.1829581596274341E-2</v>
      </c>
      <c r="H1896" s="11">
        <f t="shared" si="379"/>
        <v>1.1829581596274341E-2</v>
      </c>
      <c r="I1896" s="7">
        <f t="shared" si="380"/>
        <v>288.9638843204915</v>
      </c>
      <c r="J1896" s="2">
        <f t="shared" si="381"/>
        <v>50.872085846801617</v>
      </c>
      <c r="K1896" s="2">
        <f t="shared" si="382"/>
        <v>54.813396237484291</v>
      </c>
      <c r="L1896" s="2">
        <f t="shared" si="383"/>
        <v>59.526751661940899</v>
      </c>
      <c r="M1896" s="2">
        <f t="shared" si="384"/>
        <v>56.592121302276354</v>
      </c>
      <c r="N1896" s="2">
        <f t="shared" si="385"/>
        <v>67.159529271988333</v>
      </c>
      <c r="O1896" s="8" cm="1">
        <f t="array" ref="O1896">MAX(ABS(J1896:N1896/I1896 - $X$2:$AB$2))</f>
        <v>3.2414958810220412E-2</v>
      </c>
      <c r="P1896" s="2">
        <f t="shared" si="386"/>
        <v>50.872085846801617</v>
      </c>
      <c r="Q1896" s="2">
        <f t="shared" si="387"/>
        <v>54.813396237484291</v>
      </c>
      <c r="R1896" s="2">
        <f t="shared" si="388"/>
        <v>59.526751661940899</v>
      </c>
      <c r="S1896" s="2">
        <f t="shared" si="389"/>
        <v>56.592121302276354</v>
      </c>
      <c r="T1896" s="2">
        <f t="shared" si="390"/>
        <v>67.159529271988333</v>
      </c>
      <c r="U1896" s="8" cm="1">
        <f t="array" ref="U1896">SUM(ABS(P1896:T1896/I1896-J1896:N1896/I1896))</f>
        <v>0</v>
      </c>
    </row>
    <row r="1897" spans="1:21" x14ac:dyDescent="0.25">
      <c r="A1897" s="6">
        <v>43661</v>
      </c>
      <c r="B1897" s="7">
        <v>50.002597808837798</v>
      </c>
      <c r="C1897" s="7">
        <v>128.59303283691401</v>
      </c>
      <c r="D1897" s="7">
        <v>107.78520965576099</v>
      </c>
      <c r="E1897" s="7">
        <v>103.109733581542</v>
      </c>
      <c r="F1897" s="7">
        <v>108.98443603515599</v>
      </c>
      <c r="G1897" s="11">
        <f t="shared" si="378"/>
        <v>1.3763449768300351E-3</v>
      </c>
      <c r="H1897" s="11">
        <f t="shared" si="379"/>
        <v>1.3763449768300351E-3</v>
      </c>
      <c r="I1897" s="7">
        <f t="shared" si="380"/>
        <v>289.36159831116129</v>
      </c>
      <c r="J1897" s="2">
        <f t="shared" si="381"/>
        <v>51.350023833707041</v>
      </c>
      <c r="K1897" s="2">
        <f t="shared" si="382"/>
        <v>55.320491978471438</v>
      </c>
      <c r="L1897" s="2">
        <f t="shared" si="383"/>
        <v>59.403895678034736</v>
      </c>
      <c r="M1897" s="2">
        <f t="shared" si="384"/>
        <v>55.904970126915977</v>
      </c>
      <c r="N1897" s="2">
        <f t="shared" si="385"/>
        <v>67.382216694032124</v>
      </c>
      <c r="O1897" s="8" cm="1">
        <f t="array" ref="O1897">MAX(ABS(J1897:N1897/I1897 - $X$2:$AB$2))</f>
        <v>3.2865097121745623E-2</v>
      </c>
      <c r="P1897" s="2">
        <f t="shared" si="386"/>
        <v>51.350023833707041</v>
      </c>
      <c r="Q1897" s="2">
        <f t="shared" si="387"/>
        <v>55.320491978471438</v>
      </c>
      <c r="R1897" s="2">
        <f t="shared" si="388"/>
        <v>59.403895678034736</v>
      </c>
      <c r="S1897" s="2">
        <f t="shared" si="389"/>
        <v>55.904970126915977</v>
      </c>
      <c r="T1897" s="2">
        <f t="shared" si="390"/>
        <v>67.382216694032124</v>
      </c>
      <c r="U1897" s="8" cm="1">
        <f t="array" ref="U1897">SUM(ABS(P1897:T1897/I1897-J1897:N1897/I1897))</f>
        <v>0</v>
      </c>
    </row>
    <row r="1898" spans="1:21" x14ac:dyDescent="0.25">
      <c r="A1898" s="6">
        <v>43662</v>
      </c>
      <c r="B1898" s="7">
        <v>49.829601287841797</v>
      </c>
      <c r="C1898" s="7">
        <v>128.08654785156199</v>
      </c>
      <c r="D1898" s="7">
        <v>106.96216583251901</v>
      </c>
      <c r="E1898" s="7">
        <v>104.214149475097</v>
      </c>
      <c r="F1898" s="7">
        <v>108.775917053222</v>
      </c>
      <c r="G1898" s="11">
        <f t="shared" si="378"/>
        <v>-1.3107223901396292E-3</v>
      </c>
      <c r="H1898" s="11">
        <f t="shared" si="379"/>
        <v>-1.3107223901396292E-3</v>
      </c>
      <c r="I1898" s="7">
        <f t="shared" si="380"/>
        <v>288.98232558540826</v>
      </c>
      <c r="J1898" s="2">
        <f t="shared" si="381"/>
        <v>51.172365554626133</v>
      </c>
      <c r="K1898" s="2">
        <f t="shared" si="382"/>
        <v>55.102603046612138</v>
      </c>
      <c r="L1898" s="2">
        <f t="shared" si="383"/>
        <v>58.950289755937753</v>
      </c>
      <c r="M1898" s="2">
        <f t="shared" si="384"/>
        <v>56.503772348512797</v>
      </c>
      <c r="N1898" s="2">
        <f t="shared" si="385"/>
        <v>67.253294879719462</v>
      </c>
      <c r="O1898" s="8" cm="1">
        <f t="array" ref="O1898">MAX(ABS(J1898:N1898/I1898 - $X$2:$AB$2))</f>
        <v>3.2724595677194296E-2</v>
      </c>
      <c r="P1898" s="2">
        <f t="shared" si="386"/>
        <v>51.172365554626133</v>
      </c>
      <c r="Q1898" s="2">
        <f t="shared" si="387"/>
        <v>55.102603046612138</v>
      </c>
      <c r="R1898" s="2">
        <f t="shared" si="388"/>
        <v>58.950289755937753</v>
      </c>
      <c r="S1898" s="2">
        <f t="shared" si="389"/>
        <v>56.503772348512797</v>
      </c>
      <c r="T1898" s="2">
        <f t="shared" si="390"/>
        <v>67.253294879719462</v>
      </c>
      <c r="U1898" s="8" cm="1">
        <f t="array" ref="U1898">SUM(ABS(P1898:T1898/I1898-J1898:N1898/I1898))</f>
        <v>0</v>
      </c>
    </row>
    <row r="1899" spans="1:21" x14ac:dyDescent="0.25">
      <c r="A1899" s="6">
        <v>43663</v>
      </c>
      <c r="B1899" s="7">
        <v>49.5493965148925</v>
      </c>
      <c r="C1899" s="7">
        <v>124.992370605468</v>
      </c>
      <c r="D1899" s="7">
        <v>106.430618286132</v>
      </c>
      <c r="E1899" s="7">
        <v>103.191184997558</v>
      </c>
      <c r="F1899" s="7">
        <v>108.62425994873</v>
      </c>
      <c r="G1899" s="11">
        <f t="shared" si="378"/>
        <v>-8.8594473362436643E-3</v>
      </c>
      <c r="H1899" s="11">
        <f t="shared" si="379"/>
        <v>-8.8594473362436643E-3</v>
      </c>
      <c r="I1899" s="7">
        <f t="shared" si="380"/>
        <v>286.42210189077912</v>
      </c>
      <c r="J1899" s="2">
        <f t="shared" si="381"/>
        <v>50.884610069915659</v>
      </c>
      <c r="K1899" s="2">
        <f t="shared" si="382"/>
        <v>53.771493547549333</v>
      </c>
      <c r="L1899" s="2">
        <f t="shared" si="383"/>
        <v>58.657336807250871</v>
      </c>
      <c r="M1899" s="2">
        <f t="shared" si="384"/>
        <v>55.949132194074927</v>
      </c>
      <c r="N1899" s="2">
        <f t="shared" si="385"/>
        <v>67.159529271988347</v>
      </c>
      <c r="O1899" s="8" cm="1">
        <f t="array" ref="O1899">MAX(ABS(J1899:N1899/I1899 - $X$2:$AB$2))</f>
        <v>3.4477468144543472E-2</v>
      </c>
      <c r="P1899" s="2">
        <f t="shared" si="386"/>
        <v>50.884610069915659</v>
      </c>
      <c r="Q1899" s="2">
        <f t="shared" si="387"/>
        <v>53.771493547549333</v>
      </c>
      <c r="R1899" s="2">
        <f t="shared" si="388"/>
        <v>58.657336807250871</v>
      </c>
      <c r="S1899" s="2">
        <f t="shared" si="389"/>
        <v>55.949132194074927</v>
      </c>
      <c r="T1899" s="2">
        <f t="shared" si="390"/>
        <v>67.159529271988347</v>
      </c>
      <c r="U1899" s="8" cm="1">
        <f t="array" ref="U1899">SUM(ABS(P1899:T1899/I1899-J1899:N1899/I1899))</f>
        <v>0</v>
      </c>
    </row>
    <row r="1900" spans="1:21" x14ac:dyDescent="0.25">
      <c r="A1900" s="6">
        <v>43664</v>
      </c>
      <c r="B1900" s="7">
        <v>50.112255096435497</v>
      </c>
      <c r="C1900" s="7">
        <v>124.21883392333901</v>
      </c>
      <c r="D1900" s="7">
        <v>106.893577575683</v>
      </c>
      <c r="E1900" s="7">
        <v>103.80678558349599</v>
      </c>
      <c r="F1900" s="7">
        <v>108.737998962402</v>
      </c>
      <c r="G1900" s="11">
        <f t="shared" si="378"/>
        <v>3.1579176648470764E-3</v>
      </c>
      <c r="H1900" s="11">
        <f t="shared" si="379"/>
        <v>3.1579176648470764E-3</v>
      </c>
      <c r="I1900" s="7">
        <f t="shared" si="380"/>
        <v>287.32659930594264</v>
      </c>
      <c r="J1900" s="2">
        <f t="shared" si="381"/>
        <v>51.462636069439448</v>
      </c>
      <c r="K1900" s="2">
        <f t="shared" si="382"/>
        <v>53.438719454935459</v>
      </c>
      <c r="L1900" s="2">
        <f t="shared" si="383"/>
        <v>58.912488561628834</v>
      </c>
      <c r="M1900" s="2">
        <f t="shared" si="384"/>
        <v>56.282904100679261</v>
      </c>
      <c r="N1900" s="2">
        <f t="shared" si="385"/>
        <v>67.229851119259635</v>
      </c>
      <c r="O1900" s="8" cm="1">
        <f t="array" ref="O1900">MAX(ABS(J1900:N1900/I1900 - $X$2:$AB$2))</f>
        <v>3.3984083901936024E-2</v>
      </c>
      <c r="P1900" s="2">
        <f t="shared" si="386"/>
        <v>51.462636069439448</v>
      </c>
      <c r="Q1900" s="2">
        <f t="shared" si="387"/>
        <v>53.438719454935459</v>
      </c>
      <c r="R1900" s="2">
        <f t="shared" si="388"/>
        <v>58.912488561628834</v>
      </c>
      <c r="S1900" s="2">
        <f t="shared" si="389"/>
        <v>56.282904100679261</v>
      </c>
      <c r="T1900" s="2">
        <f t="shared" si="390"/>
        <v>67.229851119259635</v>
      </c>
      <c r="U1900" s="8" cm="1">
        <f t="array" ref="U1900">SUM(ABS(P1900:T1900/I1900-J1900:N1900/I1900))</f>
        <v>0</v>
      </c>
    </row>
    <row r="1901" spans="1:21" x14ac:dyDescent="0.25">
      <c r="A1901" s="6">
        <v>43665</v>
      </c>
      <c r="B1901" s="7">
        <v>49.364204406738203</v>
      </c>
      <c r="C1901" s="7">
        <v>126.41811370849599</v>
      </c>
      <c r="D1901" s="7">
        <v>107.202224731445</v>
      </c>
      <c r="E1901" s="7">
        <v>102.78384399414</v>
      </c>
      <c r="F1901" s="7">
        <v>107.960762023925</v>
      </c>
      <c r="G1901" s="11">
        <f t="shared" si="378"/>
        <v>-2.3915288677061053E-3</v>
      </c>
      <c r="H1901" s="11">
        <f t="shared" si="379"/>
        <v>-2.3915288677061053E-3</v>
      </c>
      <c r="I1901" s="7">
        <f t="shared" si="380"/>
        <v>286.63944944924265</v>
      </c>
      <c r="J1901" s="2">
        <f t="shared" si="381"/>
        <v>50.694427567720602</v>
      </c>
      <c r="K1901" s="2">
        <f t="shared" si="382"/>
        <v>54.38484567211156</v>
      </c>
      <c r="L1901" s="2">
        <f t="shared" si="383"/>
        <v>59.082593936018931</v>
      </c>
      <c r="M1901" s="2">
        <f t="shared" si="384"/>
        <v>55.728276355963956</v>
      </c>
      <c r="N1901" s="2">
        <f t="shared" si="385"/>
        <v>66.749305917427606</v>
      </c>
      <c r="O1901" s="8" cm="1">
        <f t="array" ref="O1901">MAX(ABS(J1901:N1901/I1901 - $X$2:$AB$2))</f>
        <v>3.2868525409470523E-2</v>
      </c>
      <c r="P1901" s="2">
        <f t="shared" si="386"/>
        <v>50.694427567720602</v>
      </c>
      <c r="Q1901" s="2">
        <f t="shared" si="387"/>
        <v>54.38484567211156</v>
      </c>
      <c r="R1901" s="2">
        <f t="shared" si="388"/>
        <v>59.082593936018931</v>
      </c>
      <c r="S1901" s="2">
        <f t="shared" si="389"/>
        <v>55.728276355963956</v>
      </c>
      <c r="T1901" s="2">
        <f t="shared" si="390"/>
        <v>66.749305917427606</v>
      </c>
      <c r="U1901" s="8" cm="1">
        <f t="array" ref="U1901">SUM(ABS(P1901:T1901/I1901-J1901:N1901/I1901))</f>
        <v>0</v>
      </c>
    </row>
    <row r="1902" spans="1:21" x14ac:dyDescent="0.25">
      <c r="A1902" s="6">
        <v>43668</v>
      </c>
      <c r="B1902" s="7">
        <v>50.492382049560497</v>
      </c>
      <c r="C1902" s="7">
        <v>125.49940490722599</v>
      </c>
      <c r="D1902" s="7">
        <v>107.433692932128</v>
      </c>
      <c r="E1902" s="7">
        <v>103.444679260253</v>
      </c>
      <c r="F1902" s="7">
        <v>106.9370803833</v>
      </c>
      <c r="G1902" s="11">
        <f t="shared" si="378"/>
        <v>2.150100542527511E-3</v>
      </c>
      <c r="H1902" s="11">
        <f t="shared" si="379"/>
        <v>2.150100542527511E-3</v>
      </c>
      <c r="I1902" s="7">
        <f t="shared" si="380"/>
        <v>287.25575308501323</v>
      </c>
      <c r="J1902" s="2">
        <f t="shared" si="381"/>
        <v>51.853006349348242</v>
      </c>
      <c r="K1902" s="2">
        <f t="shared" si="382"/>
        <v>53.989618794340785</v>
      </c>
      <c r="L1902" s="2">
        <f t="shared" si="383"/>
        <v>59.21016350600047</v>
      </c>
      <c r="M1902" s="2">
        <f t="shared" si="384"/>
        <v>56.086574011554767</v>
      </c>
      <c r="N1902" s="2">
        <f t="shared" si="385"/>
        <v>66.116390423768991</v>
      </c>
      <c r="O1902" s="8" cm="1">
        <f t="array" ref="O1902">MAX(ABS(J1902:N1902/I1902 - $X$2:$AB$2))</f>
        <v>3.0165591859188517E-2</v>
      </c>
      <c r="P1902" s="2">
        <f t="shared" si="386"/>
        <v>51.853006349348242</v>
      </c>
      <c r="Q1902" s="2">
        <f t="shared" si="387"/>
        <v>53.989618794340785</v>
      </c>
      <c r="R1902" s="2">
        <f t="shared" si="388"/>
        <v>59.21016350600047</v>
      </c>
      <c r="S1902" s="2">
        <f t="shared" si="389"/>
        <v>56.086574011554767</v>
      </c>
      <c r="T1902" s="2">
        <f t="shared" si="390"/>
        <v>66.116390423768991</v>
      </c>
      <c r="U1902" s="8" cm="1">
        <f t="array" ref="U1902">SUM(ABS(P1902:T1902/I1902-J1902:N1902/I1902))</f>
        <v>0</v>
      </c>
    </row>
    <row r="1903" spans="1:21" x14ac:dyDescent="0.25">
      <c r="A1903" s="6">
        <v>43669</v>
      </c>
      <c r="B1903" s="7">
        <v>50.887111663818303</v>
      </c>
      <c r="C1903" s="7">
        <v>128.15344238281199</v>
      </c>
      <c r="D1903" s="7">
        <v>107.870956420898</v>
      </c>
      <c r="E1903" s="7">
        <v>105.336669921875</v>
      </c>
      <c r="F1903" s="7">
        <v>106.245140075683</v>
      </c>
      <c r="G1903" s="11">
        <f t="shared" si="378"/>
        <v>8.3066280229784351E-3</v>
      </c>
      <c r="H1903" s="11">
        <f t="shared" si="379"/>
        <v>8.3066280229784351E-3</v>
      </c>
      <c r="I1903" s="7">
        <f t="shared" si="380"/>
        <v>289.64187977335098</v>
      </c>
      <c r="J1903" s="2">
        <f t="shared" si="381"/>
        <v>52.258372790057969</v>
      </c>
      <c r="K1903" s="2">
        <f t="shared" si="382"/>
        <v>55.131380953920015</v>
      </c>
      <c r="L1903" s="2">
        <f t="shared" si="383"/>
        <v>59.451153478128042</v>
      </c>
      <c r="M1903" s="2">
        <f t="shared" si="384"/>
        <v>57.112390660908581</v>
      </c>
      <c r="N1903" s="2">
        <f t="shared" si="385"/>
        <v>65.688581890336351</v>
      </c>
      <c r="O1903" s="8" cm="1">
        <f t="array" ref="O1903">MAX(ABS(J1903:N1903/I1903 - $X$2:$AB$2))</f>
        <v>2.6792416696572424E-2</v>
      </c>
      <c r="P1903" s="2">
        <f t="shared" si="386"/>
        <v>52.258372790057969</v>
      </c>
      <c r="Q1903" s="2">
        <f t="shared" si="387"/>
        <v>55.131380953920015</v>
      </c>
      <c r="R1903" s="2">
        <f t="shared" si="388"/>
        <v>59.451153478128042</v>
      </c>
      <c r="S1903" s="2">
        <f t="shared" si="389"/>
        <v>57.112390660908581</v>
      </c>
      <c r="T1903" s="2">
        <f t="shared" si="390"/>
        <v>65.688581890336351</v>
      </c>
      <c r="U1903" s="8" cm="1">
        <f t="array" ref="U1903">SUM(ABS(P1903:T1903/I1903-J1903:N1903/I1903))</f>
        <v>0</v>
      </c>
    </row>
    <row r="1904" spans="1:21" x14ac:dyDescent="0.25">
      <c r="A1904" s="6">
        <v>43670</v>
      </c>
      <c r="B1904" s="7">
        <v>50.845695495605398</v>
      </c>
      <c r="C1904" s="7">
        <v>122.409278869628</v>
      </c>
      <c r="D1904" s="7">
        <v>108.488227844238</v>
      </c>
      <c r="E1904" s="7">
        <v>105.762145996093</v>
      </c>
      <c r="F1904" s="7">
        <v>106.15983581542901</v>
      </c>
      <c r="G1904" s="11">
        <f t="shared" si="378"/>
        <v>-6.8895970021485287E-3</v>
      </c>
      <c r="H1904" s="11">
        <f t="shared" si="379"/>
        <v>-6.8895970021485287E-3</v>
      </c>
      <c r="I1904" s="7">
        <f t="shared" si="380"/>
        <v>287.64636394676785</v>
      </c>
      <c r="J1904" s="2">
        <f t="shared" si="381"/>
        <v>52.215840575372567</v>
      </c>
      <c r="K1904" s="2">
        <f t="shared" si="382"/>
        <v>52.660252117903447</v>
      </c>
      <c r="L1904" s="2">
        <f t="shared" si="383"/>
        <v>59.791351612493891</v>
      </c>
      <c r="M1904" s="2">
        <f t="shared" si="384"/>
        <v>57.343079136115087</v>
      </c>
      <c r="N1904" s="2">
        <f t="shared" si="385"/>
        <v>65.635840504882893</v>
      </c>
      <c r="O1904" s="8" cm="1">
        <f t="array" ref="O1904">MAX(ABS(J1904:N1904/I1904 - $X$2:$AB$2))</f>
        <v>2.8182409832336802E-2</v>
      </c>
      <c r="P1904" s="2">
        <f t="shared" si="386"/>
        <v>52.215840575372567</v>
      </c>
      <c r="Q1904" s="2">
        <f t="shared" si="387"/>
        <v>52.660252117903447</v>
      </c>
      <c r="R1904" s="2">
        <f t="shared" si="388"/>
        <v>59.791351612493891</v>
      </c>
      <c r="S1904" s="2">
        <f t="shared" si="389"/>
        <v>57.343079136115087</v>
      </c>
      <c r="T1904" s="2">
        <f t="shared" si="390"/>
        <v>65.635840504882893</v>
      </c>
      <c r="U1904" s="8" cm="1">
        <f t="array" ref="U1904">SUM(ABS(P1904:T1904/I1904-J1904:N1904/I1904))</f>
        <v>0</v>
      </c>
    </row>
    <row r="1905" spans="1:21" x14ac:dyDescent="0.25">
      <c r="A1905" s="6">
        <v>43671</v>
      </c>
      <c r="B1905" s="7">
        <v>50.443637847900298</v>
      </c>
      <c r="C1905" s="7">
        <v>125.00762176513599</v>
      </c>
      <c r="D1905" s="7">
        <v>107.708045959472</v>
      </c>
      <c r="E1905" s="7">
        <v>104.74826049804599</v>
      </c>
      <c r="F1905" s="7">
        <v>106.368354797363</v>
      </c>
      <c r="G1905" s="11">
        <f t="shared" si="378"/>
        <v>-5.0711101075895382E-4</v>
      </c>
      <c r="H1905" s="11">
        <f t="shared" si="379"/>
        <v>-5.0711101075895382E-4</v>
      </c>
      <c r="I1905" s="7">
        <f t="shared" si="380"/>
        <v>287.50049530840568</v>
      </c>
      <c r="J1905" s="2">
        <f t="shared" si="381"/>
        <v>51.802948631815745</v>
      </c>
      <c r="K1905" s="2">
        <f t="shared" si="382"/>
        <v>53.778054569071749</v>
      </c>
      <c r="L1905" s="2">
        <f t="shared" si="383"/>
        <v>59.361368283236111</v>
      </c>
      <c r="M1905" s="2">
        <f t="shared" si="384"/>
        <v>56.79336150508653</v>
      </c>
      <c r="N1905" s="2">
        <f t="shared" si="385"/>
        <v>65.764762319195555</v>
      </c>
      <c r="O1905" s="8" cm="1">
        <f t="array" ref="O1905">MAX(ABS(J1905:N1905/I1905 - $X$2:$AB$2))</f>
        <v>2.8746605283753696E-2</v>
      </c>
      <c r="P1905" s="2">
        <f t="shared" si="386"/>
        <v>51.802948631815745</v>
      </c>
      <c r="Q1905" s="2">
        <f t="shared" si="387"/>
        <v>53.778054569071749</v>
      </c>
      <c r="R1905" s="2">
        <f t="shared" si="388"/>
        <v>59.361368283236111</v>
      </c>
      <c r="S1905" s="2">
        <f t="shared" si="389"/>
        <v>56.79336150508653</v>
      </c>
      <c r="T1905" s="2">
        <f t="shared" si="390"/>
        <v>65.764762319195555</v>
      </c>
      <c r="U1905" s="8" cm="1">
        <f t="array" ref="U1905">SUM(ABS(P1905:T1905/I1905-J1905:N1905/I1905))</f>
        <v>0</v>
      </c>
    </row>
    <row r="1906" spans="1:21" x14ac:dyDescent="0.25">
      <c r="A1906" s="6">
        <v>43672</v>
      </c>
      <c r="B1906" s="7">
        <v>50.619083404541001</v>
      </c>
      <c r="C1906" s="7">
        <v>123.346504211425</v>
      </c>
      <c r="D1906" s="7">
        <v>106.07052612304599</v>
      </c>
      <c r="E1906" s="7">
        <v>105.209953308105</v>
      </c>
      <c r="F1906" s="7">
        <v>107.126647949218</v>
      </c>
      <c r="G1906" s="11">
        <f t="shared" si="378"/>
        <v>-2.496582763639732E-3</v>
      </c>
      <c r="H1906" s="11">
        <f t="shared" si="379"/>
        <v>-2.496582763639732E-3</v>
      </c>
      <c r="I1906" s="7">
        <f t="shared" si="380"/>
        <v>286.78272652728083</v>
      </c>
      <c r="J1906" s="2">
        <f t="shared" si="381"/>
        <v>51.983121940999808</v>
      </c>
      <c r="K1906" s="2">
        <f t="shared" si="382"/>
        <v>53.06344477818277</v>
      </c>
      <c r="L1906" s="2">
        <f t="shared" si="383"/>
        <v>58.458878434726877</v>
      </c>
      <c r="M1906" s="2">
        <f t="shared" si="384"/>
        <v>57.043686298465502</v>
      </c>
      <c r="N1906" s="2">
        <f t="shared" si="385"/>
        <v>66.23359507490585</v>
      </c>
      <c r="O1906" s="8" cm="1">
        <f t="array" ref="O1906">MAX(ABS(J1906:N1906/I1906 - $X$2:$AB$2))</f>
        <v>3.0953920680453634E-2</v>
      </c>
      <c r="P1906" s="2">
        <f t="shared" si="386"/>
        <v>51.983121940999808</v>
      </c>
      <c r="Q1906" s="2">
        <f t="shared" si="387"/>
        <v>53.06344477818277</v>
      </c>
      <c r="R1906" s="2">
        <f t="shared" si="388"/>
        <v>58.458878434726877</v>
      </c>
      <c r="S1906" s="2">
        <f t="shared" si="389"/>
        <v>57.043686298465502</v>
      </c>
      <c r="T1906" s="2">
        <f t="shared" si="390"/>
        <v>66.23359507490585</v>
      </c>
      <c r="U1906" s="8" cm="1">
        <f t="array" ref="U1906">SUM(ABS(P1906:T1906/I1906-J1906:N1906/I1906))</f>
        <v>0</v>
      </c>
    </row>
    <row r="1907" spans="1:21" x14ac:dyDescent="0.25">
      <c r="A1907" s="6">
        <v>43675</v>
      </c>
      <c r="B1907" s="7">
        <v>51.091789245605398</v>
      </c>
      <c r="C1907" s="7">
        <v>124.775596618652</v>
      </c>
      <c r="D1907" s="7">
        <v>106.50778198242099</v>
      </c>
      <c r="E1907" s="7">
        <v>104.875</v>
      </c>
      <c r="F1907" s="7">
        <v>106.41574096679599</v>
      </c>
      <c r="G1907" s="11">
        <f t="shared" si="378"/>
        <v>2.5108886982887491E-3</v>
      </c>
      <c r="H1907" s="11">
        <f t="shared" si="379"/>
        <v>2.5108886982887491E-3</v>
      </c>
      <c r="I1907" s="7">
        <f t="shared" si="380"/>
        <v>287.50280603418258</v>
      </c>
      <c r="J1907" s="2">
        <f t="shared" si="381"/>
        <v>52.468565843290406</v>
      </c>
      <c r="K1907" s="2">
        <f t="shared" si="382"/>
        <v>53.678237767401399</v>
      </c>
      <c r="L1907" s="2">
        <f t="shared" si="383"/>
        <v>58.699864202049483</v>
      </c>
      <c r="M1907" s="2">
        <f t="shared" si="384"/>
        <v>56.862078277252714</v>
      </c>
      <c r="N1907" s="2">
        <f t="shared" si="385"/>
        <v>65.794059944188589</v>
      </c>
      <c r="O1907" s="8" cm="1">
        <f t="array" ref="O1907">MAX(ABS(J1907:N1907/I1907 - $X$2:$AB$2))</f>
        <v>2.8846670582985595E-2</v>
      </c>
      <c r="P1907" s="2">
        <f t="shared" si="386"/>
        <v>52.468565843290406</v>
      </c>
      <c r="Q1907" s="2">
        <f t="shared" si="387"/>
        <v>53.678237767401399</v>
      </c>
      <c r="R1907" s="2">
        <f t="shared" si="388"/>
        <v>58.699864202049483</v>
      </c>
      <c r="S1907" s="2">
        <f t="shared" si="389"/>
        <v>56.862078277252714</v>
      </c>
      <c r="T1907" s="2">
        <f t="shared" si="390"/>
        <v>65.794059944188589</v>
      </c>
      <c r="U1907" s="8" cm="1">
        <f t="array" ref="U1907">SUM(ABS(P1907:T1907/I1907-J1907:N1907/I1907))</f>
        <v>0</v>
      </c>
    </row>
    <row r="1908" spans="1:21" x14ac:dyDescent="0.25">
      <c r="A1908" s="6">
        <v>43676</v>
      </c>
      <c r="B1908" s="7">
        <v>50.872493743896399</v>
      </c>
      <c r="C1908" s="7">
        <v>123.37434387207</v>
      </c>
      <c r="D1908" s="7">
        <v>106.602081298828</v>
      </c>
      <c r="E1908" s="7">
        <v>104.63961791992099</v>
      </c>
      <c r="F1908" s="7">
        <v>106.21669769287099</v>
      </c>
      <c r="G1908" s="11">
        <f t="shared" si="378"/>
        <v>-3.5712164065204721E-3</v>
      </c>
      <c r="H1908" s="11">
        <f t="shared" si="379"/>
        <v>-3.5712164065204721E-3</v>
      </c>
      <c r="I1908" s="7">
        <f t="shared" si="380"/>
        <v>286.47607129635264</v>
      </c>
      <c r="J1908" s="2">
        <f t="shared" si="381"/>
        <v>52.243360959287536</v>
      </c>
      <c r="K1908" s="2">
        <f t="shared" si="382"/>
        <v>53.075421350236624</v>
      </c>
      <c r="L1908" s="2">
        <f t="shared" si="383"/>
        <v>58.751835588218725</v>
      </c>
      <c r="M1908" s="2">
        <f t="shared" si="384"/>
        <v>56.734456687145297</v>
      </c>
      <c r="N1908" s="2">
        <f t="shared" si="385"/>
        <v>65.670996711464454</v>
      </c>
      <c r="O1908" s="8" cm="1">
        <f t="array" ref="O1908">MAX(ABS(J1908:N1908/I1908 - $X$2:$AB$2))</f>
        <v>2.923728468591491E-2</v>
      </c>
      <c r="P1908" s="2">
        <f t="shared" si="386"/>
        <v>52.243360959287536</v>
      </c>
      <c r="Q1908" s="2">
        <f t="shared" si="387"/>
        <v>53.075421350236624</v>
      </c>
      <c r="R1908" s="2">
        <f t="shared" si="388"/>
        <v>58.751835588218725</v>
      </c>
      <c r="S1908" s="2">
        <f t="shared" si="389"/>
        <v>56.734456687145297</v>
      </c>
      <c r="T1908" s="2">
        <f t="shared" si="390"/>
        <v>65.670996711464454</v>
      </c>
      <c r="U1908" s="8" cm="1">
        <f t="array" ref="U1908">SUM(ABS(P1908:T1908/I1908-J1908:N1908/I1908))</f>
        <v>0</v>
      </c>
    </row>
    <row r="1909" spans="1:21" x14ac:dyDescent="0.25">
      <c r="A1909" s="6">
        <v>43677</v>
      </c>
      <c r="B1909" s="7">
        <v>51.910499572753899</v>
      </c>
      <c r="C1909" s="7">
        <v>122.18653106689401</v>
      </c>
      <c r="D1909" s="7">
        <v>105.547554016113</v>
      </c>
      <c r="E1909" s="7">
        <v>105.010787963867</v>
      </c>
      <c r="F1909" s="7">
        <v>104.624305725097</v>
      </c>
      <c r="G1909" s="11">
        <f t="shared" si="378"/>
        <v>-2.825686498704183E-3</v>
      </c>
      <c r="H1909" s="11">
        <f t="shared" si="379"/>
        <v>-2.825686498704183E-3</v>
      </c>
      <c r="I1909" s="7">
        <f t="shared" si="380"/>
        <v>285.66657972948872</v>
      </c>
      <c r="J1909" s="2">
        <f t="shared" si="381"/>
        <v>53.309338056220255</v>
      </c>
      <c r="K1909" s="2">
        <f t="shared" si="382"/>
        <v>52.564426412867036</v>
      </c>
      <c r="L1909" s="2">
        <f t="shared" si="383"/>
        <v>58.17065168653027</v>
      </c>
      <c r="M1909" s="2">
        <f t="shared" si="384"/>
        <v>56.935701026530559</v>
      </c>
      <c r="N1909" s="2">
        <f t="shared" si="385"/>
        <v>64.686462547340582</v>
      </c>
      <c r="O1909" s="8" cm="1">
        <f t="array" ref="O1909">MAX(ABS(J1909:N1909/I1909 - $X$2:$AB$2))</f>
        <v>2.6440427888327955E-2</v>
      </c>
      <c r="P1909" s="2">
        <f t="shared" si="386"/>
        <v>53.309338056220255</v>
      </c>
      <c r="Q1909" s="2">
        <f t="shared" si="387"/>
        <v>52.564426412867036</v>
      </c>
      <c r="R1909" s="2">
        <f t="shared" si="388"/>
        <v>58.17065168653027</v>
      </c>
      <c r="S1909" s="2">
        <f t="shared" si="389"/>
        <v>56.935701026530559</v>
      </c>
      <c r="T1909" s="2">
        <f t="shared" si="390"/>
        <v>64.686462547340582</v>
      </c>
      <c r="U1909" s="8" cm="1">
        <f t="array" ref="U1909">SUM(ABS(P1909:T1909/I1909-J1909:N1909/I1909))</f>
        <v>0</v>
      </c>
    </row>
    <row r="1910" spans="1:21" x14ac:dyDescent="0.25">
      <c r="A1910" s="6">
        <v>43678</v>
      </c>
      <c r="B1910" s="7">
        <v>50.787200927734297</v>
      </c>
      <c r="C1910" s="7">
        <v>117.65802001953099</v>
      </c>
      <c r="D1910" s="7">
        <v>103.51564025878901</v>
      </c>
      <c r="E1910" s="7">
        <v>102.240684509277</v>
      </c>
      <c r="F1910" s="7">
        <v>103.676460266113</v>
      </c>
      <c r="G1910" s="11">
        <f t="shared" si="378"/>
        <v>-2.2087030416489406E-2</v>
      </c>
      <c r="H1910" s="11">
        <f t="shared" si="379"/>
        <v>-2.2087030416489406E-2</v>
      </c>
      <c r="I1910" s="7">
        <f t="shared" si="380"/>
        <v>279.35705329402901</v>
      </c>
      <c r="J1910" s="2">
        <f t="shared" si="381"/>
        <v>52.155769747336663</v>
      </c>
      <c r="K1910" s="2">
        <f t="shared" si="382"/>
        <v>50.61626908627391</v>
      </c>
      <c r="L1910" s="2">
        <f t="shared" si="383"/>
        <v>57.050798663538203</v>
      </c>
      <c r="M1910" s="2">
        <f t="shared" si="384"/>
        <v>55.433781222278029</v>
      </c>
      <c r="N1910" s="2">
        <f t="shared" si="385"/>
        <v>64.100434574602232</v>
      </c>
      <c r="O1910" s="8" cm="1">
        <f t="array" ref="O1910">MAX(ABS(J1910:N1910/I1910 - $X$2:$AB$2))</f>
        <v>2.9457011443828507E-2</v>
      </c>
      <c r="P1910" s="2">
        <f t="shared" si="386"/>
        <v>52.155769747336663</v>
      </c>
      <c r="Q1910" s="2">
        <f t="shared" si="387"/>
        <v>50.61626908627391</v>
      </c>
      <c r="R1910" s="2">
        <f t="shared" si="388"/>
        <v>57.050798663538203</v>
      </c>
      <c r="S1910" s="2">
        <f t="shared" si="389"/>
        <v>55.433781222278029</v>
      </c>
      <c r="T1910" s="2">
        <f t="shared" si="390"/>
        <v>64.100434574602232</v>
      </c>
      <c r="U1910" s="8" cm="1">
        <f t="array" ref="U1910">SUM(ABS(P1910:T1910/I1910-J1910:N1910/I1910))</f>
        <v>0</v>
      </c>
    </row>
    <row r="1911" spans="1:21" x14ac:dyDescent="0.25">
      <c r="A1911" s="6">
        <v>43679</v>
      </c>
      <c r="B1911" s="7">
        <v>49.712642669677699</v>
      </c>
      <c r="C1911" s="7">
        <v>115.570068359375</v>
      </c>
      <c r="D1911" s="7">
        <v>103.50707244873</v>
      </c>
      <c r="E1911" s="7">
        <v>102.23162078857401</v>
      </c>
      <c r="F1911" s="7">
        <v>103.695419311523</v>
      </c>
      <c r="G1911" s="11">
        <f t="shared" si="378"/>
        <v>-7.1580864293526725E-3</v>
      </c>
      <c r="H1911" s="11">
        <f t="shared" si="379"/>
        <v>-7.1580864293526725E-3</v>
      </c>
      <c r="I1911" s="7">
        <f t="shared" si="380"/>
        <v>277.35739136190108</v>
      </c>
      <c r="J1911" s="2">
        <f t="shared" si="381"/>
        <v>51.052255238493274</v>
      </c>
      <c r="K1911" s="2">
        <f t="shared" si="382"/>
        <v>49.718036028705505</v>
      </c>
      <c r="L1911" s="2">
        <f t="shared" si="383"/>
        <v>57.046076667852894</v>
      </c>
      <c r="M1911" s="2">
        <f t="shared" si="384"/>
        <v>55.428866972017268</v>
      </c>
      <c r="N1911" s="2">
        <f t="shared" si="385"/>
        <v>64.112156454832146</v>
      </c>
      <c r="O1911" s="8" cm="1">
        <f t="array" ref="O1911">MAX(ABS(J1911:N1911/I1911 - $X$2:$AB$2))</f>
        <v>3.1153589021095912E-2</v>
      </c>
      <c r="P1911" s="2">
        <f t="shared" si="386"/>
        <v>51.052255238493274</v>
      </c>
      <c r="Q1911" s="2">
        <f t="shared" si="387"/>
        <v>49.718036028705505</v>
      </c>
      <c r="R1911" s="2">
        <f t="shared" si="388"/>
        <v>57.046076667852894</v>
      </c>
      <c r="S1911" s="2">
        <f t="shared" si="389"/>
        <v>55.428866972017268</v>
      </c>
      <c r="T1911" s="2">
        <f t="shared" si="390"/>
        <v>64.112156454832146</v>
      </c>
      <c r="U1911" s="8" cm="1">
        <f t="array" ref="U1911">SUM(ABS(P1911:T1911/I1911-J1911:N1911/I1911))</f>
        <v>0</v>
      </c>
    </row>
    <row r="1912" spans="1:21" x14ac:dyDescent="0.25">
      <c r="A1912" s="6">
        <v>43682</v>
      </c>
      <c r="B1912" s="7">
        <v>47.110298156738203</v>
      </c>
      <c r="C1912" s="7">
        <v>112.888229370117</v>
      </c>
      <c r="D1912" s="7">
        <v>101.80095672607401</v>
      </c>
      <c r="E1912" s="7">
        <v>99.189926147460895</v>
      </c>
      <c r="F1912" s="7">
        <v>100.30208587646401</v>
      </c>
      <c r="G1912" s="11">
        <f t="shared" si="378"/>
        <v>-3.0695667843394947E-2</v>
      </c>
      <c r="H1912" s="11">
        <f t="shared" si="379"/>
        <v>-3.0695667843394947E-2</v>
      </c>
      <c r="I1912" s="7">
        <f t="shared" si="380"/>
        <v>268.84372100274567</v>
      </c>
      <c r="J1912" s="2">
        <f t="shared" si="381"/>
        <v>48.379785034568364</v>
      </c>
      <c r="K1912" s="2">
        <f t="shared" si="382"/>
        <v>48.564313707831758</v>
      </c>
      <c r="L1912" s="2">
        <f t="shared" si="383"/>
        <v>56.105781420230343</v>
      </c>
      <c r="M1912" s="2">
        <f t="shared" si="384"/>
        <v>53.779693396060431</v>
      </c>
      <c r="N1912" s="2">
        <f t="shared" si="385"/>
        <v>62.014147444054757</v>
      </c>
      <c r="O1912" s="8" cm="1">
        <f t="array" ref="O1912">MAX(ABS(J1912:N1912/I1912 - $X$2:$AB$2))</f>
        <v>3.0669874724064738E-2</v>
      </c>
      <c r="P1912" s="2">
        <f t="shared" si="386"/>
        <v>48.379785034568364</v>
      </c>
      <c r="Q1912" s="2">
        <f t="shared" si="387"/>
        <v>48.564313707831758</v>
      </c>
      <c r="R1912" s="2">
        <f t="shared" si="388"/>
        <v>56.105781420230343</v>
      </c>
      <c r="S1912" s="2">
        <f t="shared" si="389"/>
        <v>53.779693396060431</v>
      </c>
      <c r="T1912" s="2">
        <f t="shared" si="390"/>
        <v>62.014147444054757</v>
      </c>
      <c r="U1912" s="8" cm="1">
        <f t="array" ref="U1912">SUM(ABS(P1912:T1912/I1912-J1912:N1912/I1912))</f>
        <v>0</v>
      </c>
    </row>
    <row r="1913" spans="1:21" x14ac:dyDescent="0.25">
      <c r="A1913" s="6">
        <v>43683</v>
      </c>
      <c r="B1913" s="7">
        <v>48.002109527587798</v>
      </c>
      <c r="C1913" s="7">
        <v>113.28726196289</v>
      </c>
      <c r="D1913" s="7">
        <v>102.349655151367</v>
      </c>
      <c r="E1913" s="7">
        <v>99.968460083007798</v>
      </c>
      <c r="F1913" s="7">
        <v>101.67648315429599</v>
      </c>
      <c r="G1913" s="11">
        <f t="shared" si="378"/>
        <v>9.9008372589999283E-3</v>
      </c>
      <c r="H1913" s="11">
        <f t="shared" si="379"/>
        <v>9.9008372589999283E-3</v>
      </c>
      <c r="I1913" s="7">
        <f t="shared" si="380"/>
        <v>271.50549893249786</v>
      </c>
      <c r="J1913" s="2">
        <f t="shared" si="381"/>
        <v>49.295628153827337</v>
      </c>
      <c r="K1913" s="2">
        <f t="shared" si="382"/>
        <v>48.735976813216659</v>
      </c>
      <c r="L1913" s="2">
        <f t="shared" si="383"/>
        <v>56.408186769896659</v>
      </c>
      <c r="M1913" s="2">
        <f t="shared" si="384"/>
        <v>54.201805983279179</v>
      </c>
      <c r="N1913" s="2">
        <f t="shared" si="385"/>
        <v>62.863901212278037</v>
      </c>
      <c r="O1913" s="8" cm="1">
        <f t="array" ref="O1913">MAX(ABS(J1913:N1913/I1913 - $X$2:$AB$2))</f>
        <v>3.1538224674806159E-2</v>
      </c>
      <c r="P1913" s="2">
        <f t="shared" si="386"/>
        <v>49.295628153827337</v>
      </c>
      <c r="Q1913" s="2">
        <f t="shared" si="387"/>
        <v>48.735976813216659</v>
      </c>
      <c r="R1913" s="2">
        <f t="shared" si="388"/>
        <v>56.408186769896659</v>
      </c>
      <c r="S1913" s="2">
        <f t="shared" si="389"/>
        <v>54.201805983279179</v>
      </c>
      <c r="T1913" s="2">
        <f t="shared" si="390"/>
        <v>62.863901212278037</v>
      </c>
      <c r="U1913" s="8" cm="1">
        <f t="array" ref="U1913">SUM(ABS(P1913:T1913/I1913-J1913:N1913/I1913))</f>
        <v>0</v>
      </c>
    </row>
    <row r="1914" spans="1:21" x14ac:dyDescent="0.25">
      <c r="A1914" s="6">
        <v>43684</v>
      </c>
      <c r="B1914" s="7">
        <v>48.499195098876903</v>
      </c>
      <c r="C1914" s="7">
        <v>112.08088684082</v>
      </c>
      <c r="D1914" s="7">
        <v>102.109603881835</v>
      </c>
      <c r="E1914" s="7">
        <v>97.795814514160099</v>
      </c>
      <c r="F1914" s="7">
        <v>102.557991027832</v>
      </c>
      <c r="G1914" s="11">
        <f t="shared" si="378"/>
        <v>-2.8499285716679923E-3</v>
      </c>
      <c r="H1914" s="11">
        <f t="shared" si="379"/>
        <v>-2.8499285716679923E-3</v>
      </c>
      <c r="I1914" s="7">
        <f t="shared" si="380"/>
        <v>270.73172765372516</v>
      </c>
      <c r="J1914" s="2">
        <f t="shared" si="381"/>
        <v>49.806108749869004</v>
      </c>
      <c r="K1914" s="2">
        <f t="shared" si="382"/>
        <v>48.216996400427583</v>
      </c>
      <c r="L1914" s="2">
        <f t="shared" si="383"/>
        <v>56.275886794619886</v>
      </c>
      <c r="M1914" s="2">
        <f t="shared" si="384"/>
        <v>53.023821311960518</v>
      </c>
      <c r="N1914" s="2">
        <f t="shared" si="385"/>
        <v>63.408914396848161</v>
      </c>
      <c r="O1914" s="8" cm="1">
        <f t="array" ref="O1914">MAX(ABS(J1914:N1914/I1914 - $X$2:$AB$2))</f>
        <v>3.4213089638131577E-2</v>
      </c>
      <c r="P1914" s="2">
        <f t="shared" si="386"/>
        <v>49.806108749869004</v>
      </c>
      <c r="Q1914" s="2">
        <f t="shared" si="387"/>
        <v>48.216996400427583</v>
      </c>
      <c r="R1914" s="2">
        <f t="shared" si="388"/>
        <v>56.275886794619886</v>
      </c>
      <c r="S1914" s="2">
        <f t="shared" si="389"/>
        <v>53.023821311960518</v>
      </c>
      <c r="T1914" s="2">
        <f t="shared" si="390"/>
        <v>63.408914396848161</v>
      </c>
      <c r="U1914" s="8" cm="1">
        <f t="array" ref="U1914">SUM(ABS(P1914:T1914/I1914-J1914:N1914/I1914))</f>
        <v>0</v>
      </c>
    </row>
    <row r="1915" spans="1:21" x14ac:dyDescent="0.25">
      <c r="A1915" s="6">
        <v>43685</v>
      </c>
      <c r="B1915" s="7">
        <v>49.568878173828097</v>
      </c>
      <c r="C1915" s="7">
        <v>113.231575012207</v>
      </c>
      <c r="D1915" s="7">
        <v>105.650421142578</v>
      </c>
      <c r="E1915" s="7">
        <v>99.452445983886705</v>
      </c>
      <c r="F1915" s="7">
        <v>103.367614746093</v>
      </c>
      <c r="G1915" s="11">
        <f t="shared" si="378"/>
        <v>1.826075880923983E-2</v>
      </c>
      <c r="H1915" s="11">
        <f t="shared" si="379"/>
        <v>1.826075880923983E-2</v>
      </c>
      <c r="I1915" s="7">
        <f t="shared" si="380"/>
        <v>275.67549443441862</v>
      </c>
      <c r="J1915" s="2">
        <f t="shared" si="381"/>
        <v>50.904616703460732</v>
      </c>
      <c r="K1915" s="2">
        <f t="shared" si="382"/>
        <v>48.712020386957775</v>
      </c>
      <c r="L1915" s="2">
        <f t="shared" si="383"/>
        <v>58.227345068384253</v>
      </c>
      <c r="M1915" s="2">
        <f t="shared" si="384"/>
        <v>53.922028780929814</v>
      </c>
      <c r="N1915" s="2">
        <f t="shared" si="385"/>
        <v>63.909483494686064</v>
      </c>
      <c r="O1915" s="8" cm="1">
        <f t="array" ref="O1915">MAX(ABS(J1915:N1915/I1915 - $X$2:$AB$2))</f>
        <v>3.1828670973472056E-2</v>
      </c>
      <c r="P1915" s="2">
        <f t="shared" si="386"/>
        <v>50.904616703460732</v>
      </c>
      <c r="Q1915" s="2">
        <f t="shared" si="387"/>
        <v>48.712020386957775</v>
      </c>
      <c r="R1915" s="2">
        <f t="shared" si="388"/>
        <v>58.227345068384253</v>
      </c>
      <c r="S1915" s="2">
        <f t="shared" si="389"/>
        <v>53.922028780929814</v>
      </c>
      <c r="T1915" s="2">
        <f t="shared" si="390"/>
        <v>63.909483494686064</v>
      </c>
      <c r="U1915" s="8" cm="1">
        <f t="array" ref="U1915">SUM(ABS(P1915:T1915/I1915-J1915:N1915/I1915))</f>
        <v>0</v>
      </c>
    </row>
    <row r="1916" spans="1:21" x14ac:dyDescent="0.25">
      <c r="A1916" s="6">
        <v>43686</v>
      </c>
      <c r="B1916" s="7">
        <v>49.160415649413999</v>
      </c>
      <c r="C1916" s="7">
        <v>110.78173828125</v>
      </c>
      <c r="D1916" s="7">
        <v>104.955993652343</v>
      </c>
      <c r="E1916" s="7">
        <v>99.343818664550696</v>
      </c>
      <c r="F1916" s="7">
        <v>102.18649291992099</v>
      </c>
      <c r="G1916" s="11">
        <f t="shared" si="378"/>
        <v>-9.5955546651959045E-3</v>
      </c>
      <c r="H1916" s="11">
        <f t="shared" si="379"/>
        <v>-9.5955546651959045E-3</v>
      </c>
      <c r="I1916" s="7">
        <f t="shared" si="380"/>
        <v>273.03023515771827</v>
      </c>
      <c r="J1916" s="2">
        <f t="shared" si="381"/>
        <v>50.485147290210911</v>
      </c>
      <c r="K1916" s="2">
        <f t="shared" si="382"/>
        <v>47.658105021299122</v>
      </c>
      <c r="L1916" s="2">
        <f t="shared" si="383"/>
        <v>57.844623744024197</v>
      </c>
      <c r="M1916" s="2">
        <f t="shared" si="384"/>
        <v>53.863132236137133</v>
      </c>
      <c r="N1916" s="2">
        <f t="shared" si="385"/>
        <v>63.179226866046903</v>
      </c>
      <c r="O1916" s="8" cm="1">
        <f t="array" ref="O1916">MAX(ABS(J1916:N1916/I1916 - $X$2:$AB$2))</f>
        <v>3.140011152812755E-2</v>
      </c>
      <c r="P1916" s="2">
        <f t="shared" si="386"/>
        <v>50.485147290210911</v>
      </c>
      <c r="Q1916" s="2">
        <f t="shared" si="387"/>
        <v>47.658105021299122</v>
      </c>
      <c r="R1916" s="2">
        <f t="shared" si="388"/>
        <v>57.844623744024197</v>
      </c>
      <c r="S1916" s="2">
        <f t="shared" si="389"/>
        <v>53.863132236137133</v>
      </c>
      <c r="T1916" s="2">
        <f t="shared" si="390"/>
        <v>63.179226866046903</v>
      </c>
      <c r="U1916" s="8" cm="1">
        <f t="array" ref="U1916">SUM(ABS(P1916:T1916/I1916-J1916:N1916/I1916))</f>
        <v>0</v>
      </c>
    </row>
    <row r="1917" spans="1:21" x14ac:dyDescent="0.25">
      <c r="A1917" s="6">
        <v>43689</v>
      </c>
      <c r="B1917" s="7">
        <v>49.035671234130803</v>
      </c>
      <c r="C1917" s="7">
        <v>108.31330871582</v>
      </c>
      <c r="D1917" s="7">
        <v>104.21011352539</v>
      </c>
      <c r="E1917" s="7">
        <v>97.478973388671804</v>
      </c>
      <c r="F1917" s="7">
        <v>100.22429656982401</v>
      </c>
      <c r="G1917" s="11">
        <f t="shared" si="378"/>
        <v>-1.40107986197886E-2</v>
      </c>
      <c r="H1917" s="11">
        <f t="shared" si="379"/>
        <v>-1.40107986197886E-2</v>
      </c>
      <c r="I1917" s="7">
        <f t="shared" si="380"/>
        <v>269.20486351580996</v>
      </c>
      <c r="J1917" s="2">
        <f t="shared" si="381"/>
        <v>50.357041372146355</v>
      </c>
      <c r="K1917" s="2">
        <f t="shared" si="382"/>
        <v>46.596191051613253</v>
      </c>
      <c r="L1917" s="2">
        <f t="shared" si="383"/>
        <v>57.43354521672584</v>
      </c>
      <c r="M1917" s="2">
        <f t="shared" si="384"/>
        <v>52.852033518120535</v>
      </c>
      <c r="N1917" s="2">
        <f t="shared" si="385"/>
        <v>61.966052357203971</v>
      </c>
      <c r="O1917" s="8" cm="1">
        <f t="array" ref="O1917">MAX(ABS(J1917:N1917/I1917 - $X$2:$AB$2))</f>
        <v>3.0181771413519798E-2</v>
      </c>
      <c r="P1917" s="2">
        <f t="shared" si="386"/>
        <v>50.357041372146355</v>
      </c>
      <c r="Q1917" s="2">
        <f t="shared" si="387"/>
        <v>46.596191051613253</v>
      </c>
      <c r="R1917" s="2">
        <f t="shared" si="388"/>
        <v>57.43354521672584</v>
      </c>
      <c r="S1917" s="2">
        <f t="shared" si="389"/>
        <v>52.852033518120535</v>
      </c>
      <c r="T1917" s="2">
        <f t="shared" si="390"/>
        <v>61.966052357203971</v>
      </c>
      <c r="U1917" s="8" cm="1">
        <f t="array" ref="U1917">SUM(ABS(P1917:T1917/I1917-J1917:N1917/I1917))</f>
        <v>0</v>
      </c>
    </row>
    <row r="1918" spans="1:21" x14ac:dyDescent="0.25">
      <c r="A1918" s="6">
        <v>43690</v>
      </c>
      <c r="B1918" s="7">
        <v>51.112255096435497</v>
      </c>
      <c r="C1918" s="7">
        <v>110.43836975097599</v>
      </c>
      <c r="D1918" s="7">
        <v>104.93026733398401</v>
      </c>
      <c r="E1918" s="7">
        <v>98.981704711914006</v>
      </c>
      <c r="F1918" s="7">
        <v>102.310333251953</v>
      </c>
      <c r="G1918" s="11">
        <f t="shared" si="378"/>
        <v>2.0609380319801307E-2</v>
      </c>
      <c r="H1918" s="11">
        <f t="shared" si="379"/>
        <v>2.0609380319801307E-2</v>
      </c>
      <c r="I1918" s="7">
        <f t="shared" si="380"/>
        <v>274.75300893194748</v>
      </c>
      <c r="J1918" s="2">
        <f t="shared" si="381"/>
        <v>52.489583189867481</v>
      </c>
      <c r="K1918" s="2">
        <f t="shared" si="382"/>
        <v>47.510388495717422</v>
      </c>
      <c r="L1918" s="2">
        <f t="shared" si="383"/>
        <v>57.83044514255505</v>
      </c>
      <c r="M1918" s="2">
        <f t="shared" si="384"/>
        <v>53.666798010438804</v>
      </c>
      <c r="N1918" s="2">
        <f t="shared" si="385"/>
        <v>63.255794093368699</v>
      </c>
      <c r="O1918" s="8" cm="1">
        <f t="array" ref="O1918">MAX(ABS(J1918:N1918/I1918 - $X$2:$AB$2))</f>
        <v>3.0227848420165182E-2</v>
      </c>
      <c r="P1918" s="2">
        <f t="shared" si="386"/>
        <v>52.489583189867481</v>
      </c>
      <c r="Q1918" s="2">
        <f t="shared" si="387"/>
        <v>47.510388495717422</v>
      </c>
      <c r="R1918" s="2">
        <f t="shared" si="388"/>
        <v>57.83044514255505</v>
      </c>
      <c r="S1918" s="2">
        <f t="shared" si="389"/>
        <v>53.666798010438804</v>
      </c>
      <c r="T1918" s="2">
        <f t="shared" si="390"/>
        <v>63.255794093368699</v>
      </c>
      <c r="U1918" s="8" cm="1">
        <f t="array" ref="U1918">SUM(ABS(P1918:T1918/I1918-J1918:N1918/I1918))</f>
        <v>0</v>
      </c>
    </row>
    <row r="1919" spans="1:21" x14ac:dyDescent="0.25">
      <c r="A1919" s="6">
        <v>43691</v>
      </c>
      <c r="B1919" s="7">
        <v>49.590892791747997</v>
      </c>
      <c r="C1919" s="7">
        <v>106.912071228027</v>
      </c>
      <c r="D1919" s="7">
        <v>100.94361114501901</v>
      </c>
      <c r="E1919" s="7">
        <v>94.871818542480398</v>
      </c>
      <c r="F1919" s="7">
        <v>101.15776824951099</v>
      </c>
      <c r="G1919" s="11">
        <f t="shared" si="378"/>
        <v>-2.9908594813848888E-2</v>
      </c>
      <c r="H1919" s="11">
        <f t="shared" si="379"/>
        <v>-2.9908594813848888E-2</v>
      </c>
      <c r="I1919" s="7">
        <f t="shared" si="380"/>
        <v>266.53553251391605</v>
      </c>
      <c r="J1919" s="2">
        <f t="shared" si="381"/>
        <v>50.927224551940903</v>
      </c>
      <c r="K1919" s="2">
        <f t="shared" si="382"/>
        <v>45.993381198752132</v>
      </c>
      <c r="L1919" s="2">
        <f t="shared" si="383"/>
        <v>55.633270696173945</v>
      </c>
      <c r="M1919" s="2">
        <f t="shared" si="384"/>
        <v>51.438462667631349</v>
      </c>
      <c r="N1919" s="2">
        <f t="shared" si="385"/>
        <v>62.543193399417753</v>
      </c>
      <c r="O1919" s="8" cm="1">
        <f t="array" ref="O1919">MAX(ABS(J1919:N1919/I1919 - $X$2:$AB$2))</f>
        <v>3.4652366269973089E-2</v>
      </c>
      <c r="P1919" s="2">
        <f t="shared" si="386"/>
        <v>50.927224551940903</v>
      </c>
      <c r="Q1919" s="2">
        <f t="shared" si="387"/>
        <v>45.993381198752132</v>
      </c>
      <c r="R1919" s="2">
        <f t="shared" si="388"/>
        <v>55.633270696173945</v>
      </c>
      <c r="S1919" s="2">
        <f t="shared" si="389"/>
        <v>51.438462667631349</v>
      </c>
      <c r="T1919" s="2">
        <f t="shared" si="390"/>
        <v>62.543193399417753</v>
      </c>
      <c r="U1919" s="8" cm="1">
        <f t="array" ref="U1919">SUM(ABS(P1919:T1919/I1919-J1919:N1919/I1919))</f>
        <v>0</v>
      </c>
    </row>
    <row r="1920" spans="1:21" x14ac:dyDescent="0.25">
      <c r="A1920" s="6">
        <v>43692</v>
      </c>
      <c r="B1920" s="7">
        <v>49.343860626220703</v>
      </c>
      <c r="C1920" s="7">
        <v>106.949180603027</v>
      </c>
      <c r="D1920" s="7">
        <v>100.266311645507</v>
      </c>
      <c r="E1920" s="7">
        <v>95.233909606933594</v>
      </c>
      <c r="F1920" s="7">
        <v>107.339637756347</v>
      </c>
      <c r="G1920" s="11">
        <f t="shared" si="378"/>
        <v>1.278404926062704E-2</v>
      </c>
      <c r="H1920" s="11">
        <f t="shared" si="379"/>
        <v>1.278404926062704E-2</v>
      </c>
      <c r="I1920" s="7">
        <f t="shared" si="380"/>
        <v>269.94293589128142</v>
      </c>
      <c r="J1920" s="2">
        <f t="shared" si="381"/>
        <v>50.673535580899546</v>
      </c>
      <c r="K1920" s="2">
        <f t="shared" si="382"/>
        <v>46.009345585287882</v>
      </c>
      <c r="L1920" s="2">
        <f t="shared" si="383"/>
        <v>55.259989158379526</v>
      </c>
      <c r="M1920" s="2">
        <f t="shared" si="384"/>
        <v>51.634784483606857</v>
      </c>
      <c r="N1920" s="2">
        <f t="shared" si="385"/>
        <v>66.36528108310759</v>
      </c>
      <c r="O1920" s="8" cm="1">
        <f t="array" ref="O1920">MAX(ABS(J1920:N1920/I1920 - $X$2:$AB$2))</f>
        <v>4.5849297237531617E-2</v>
      </c>
      <c r="P1920" s="2">
        <f t="shared" si="386"/>
        <v>50.673535580899546</v>
      </c>
      <c r="Q1920" s="2">
        <f t="shared" si="387"/>
        <v>46.009345585287882</v>
      </c>
      <c r="R1920" s="2">
        <f t="shared" si="388"/>
        <v>55.259989158379526</v>
      </c>
      <c r="S1920" s="2">
        <f t="shared" si="389"/>
        <v>51.634784483606857</v>
      </c>
      <c r="T1920" s="2">
        <f t="shared" si="390"/>
        <v>66.36528108310759</v>
      </c>
      <c r="U1920" s="8" cm="1">
        <f t="array" ref="U1920">SUM(ABS(P1920:T1920/I1920-J1920:N1920/I1920))</f>
        <v>0</v>
      </c>
    </row>
    <row r="1921" spans="1:21" x14ac:dyDescent="0.25">
      <c r="A1921" s="6">
        <v>43693</v>
      </c>
      <c r="B1921" s="7">
        <v>50.508110046386697</v>
      </c>
      <c r="C1921" s="7">
        <v>108.044189453125</v>
      </c>
      <c r="D1921" s="7">
        <v>100.309616088867</v>
      </c>
      <c r="E1921" s="7">
        <v>97.515190124511705</v>
      </c>
      <c r="F1921" s="7">
        <v>107.62538909912099</v>
      </c>
      <c r="G1921" s="11">
        <f t="shared" si="378"/>
        <v>1.149916296962239E-2</v>
      </c>
      <c r="H1921" s="11">
        <f t="shared" si="379"/>
        <v>1.149916296962239E-2</v>
      </c>
      <c r="I1921" s="7">
        <f t="shared" si="380"/>
        <v>273.04705370359358</v>
      </c>
      <c r="J1921" s="2">
        <f t="shared" si="381"/>
        <v>51.869158170399025</v>
      </c>
      <c r="K1921" s="2">
        <f t="shared" si="382"/>
        <v>46.480416427710786</v>
      </c>
      <c r="L1921" s="2">
        <f t="shared" si="383"/>
        <v>55.283855629892351</v>
      </c>
      <c r="M1921" s="2">
        <f t="shared" si="384"/>
        <v>52.871669836292419</v>
      </c>
      <c r="N1921" s="2">
        <f t="shared" si="385"/>
        <v>66.541953639298981</v>
      </c>
      <c r="O1921" s="8" cm="1">
        <f t="array" ref="O1921">MAX(ABS(J1921:N1921/I1921 - $X$2:$AB$2))</f>
        <v>4.3701416062645548E-2</v>
      </c>
      <c r="P1921" s="2">
        <f t="shared" si="386"/>
        <v>51.869158170399025</v>
      </c>
      <c r="Q1921" s="2">
        <f t="shared" si="387"/>
        <v>46.480416427710786</v>
      </c>
      <c r="R1921" s="2">
        <f t="shared" si="388"/>
        <v>55.283855629892351</v>
      </c>
      <c r="S1921" s="2">
        <f t="shared" si="389"/>
        <v>52.871669836292419</v>
      </c>
      <c r="T1921" s="2">
        <f t="shared" si="390"/>
        <v>66.541953639298981</v>
      </c>
      <c r="U1921" s="8" cm="1">
        <f t="array" ref="U1921">SUM(ABS(P1921:T1921/I1921-J1921:N1921/I1921))</f>
        <v>0</v>
      </c>
    </row>
    <row r="1922" spans="1:21" x14ac:dyDescent="0.25">
      <c r="A1922" s="6">
        <v>43696</v>
      </c>
      <c r="B1922" s="7">
        <v>51.4497871398925</v>
      </c>
      <c r="C1922" s="7">
        <v>108.90721130371</v>
      </c>
      <c r="D1922" s="7">
        <v>101.60885620117099</v>
      </c>
      <c r="E1922" s="7">
        <v>98.393302917480398</v>
      </c>
      <c r="F1922" s="7">
        <v>108.406440734863</v>
      </c>
      <c r="G1922" s="11">
        <f t="shared" si="378"/>
        <v>1.1036130537818822E-2</v>
      </c>
      <c r="H1922" s="11">
        <f t="shared" si="379"/>
        <v>1.1036130537818822E-2</v>
      </c>
      <c r="I1922" s="7">
        <f t="shared" si="380"/>
        <v>276.06043663123324</v>
      </c>
      <c r="J1922" s="2">
        <f t="shared" si="381"/>
        <v>52.836210749947845</v>
      </c>
      <c r="K1922" s="2">
        <f t="shared" si="382"/>
        <v>46.851686879221809</v>
      </c>
      <c r="L1922" s="2">
        <f t="shared" si="383"/>
        <v>55.999908642532183</v>
      </c>
      <c r="M1922" s="2">
        <f t="shared" si="384"/>
        <v>53.347772991191512</v>
      </c>
      <c r="N1922" s="2">
        <f t="shared" si="385"/>
        <v>67.02485736833988</v>
      </c>
      <c r="O1922" s="8" cm="1">
        <f t="array" ref="O1922">MAX(ABS(J1922:N1922/I1922 - $X$2:$AB$2))</f>
        <v>4.2790521475096238E-2</v>
      </c>
      <c r="P1922" s="2">
        <f t="shared" si="386"/>
        <v>52.836210749947845</v>
      </c>
      <c r="Q1922" s="2">
        <f t="shared" si="387"/>
        <v>46.851686879221809</v>
      </c>
      <c r="R1922" s="2">
        <f t="shared" si="388"/>
        <v>55.999908642532183</v>
      </c>
      <c r="S1922" s="2">
        <f t="shared" si="389"/>
        <v>53.347772991191512</v>
      </c>
      <c r="T1922" s="2">
        <f t="shared" si="390"/>
        <v>67.02485736833988</v>
      </c>
      <c r="U1922" s="8" cm="1">
        <f t="array" ref="U1922">SUM(ABS(P1922:T1922/I1922-J1922:N1922/I1922))</f>
        <v>0</v>
      </c>
    </row>
    <row r="1923" spans="1:21" x14ac:dyDescent="0.25">
      <c r="A1923" s="6">
        <v>43697</v>
      </c>
      <c r="B1923" s="7">
        <v>51.452232360839801</v>
      </c>
      <c r="C1923" s="7">
        <v>108.26690673828099</v>
      </c>
      <c r="D1923" s="7">
        <v>100.586784362792</v>
      </c>
      <c r="E1923" s="7">
        <v>97.144035339355398</v>
      </c>
      <c r="F1923" s="7">
        <v>106.73003387451099</v>
      </c>
      <c r="G1923" s="11">
        <f t="shared" si="378"/>
        <v>-9.2373287696481121E-3</v>
      </c>
      <c r="H1923" s="11">
        <f t="shared" si="379"/>
        <v>-9.2373287696481121E-3</v>
      </c>
      <c r="I1923" s="7">
        <f t="shared" si="380"/>
        <v>273.51037561777792</v>
      </c>
      <c r="J1923" s="2">
        <f t="shared" si="381"/>
        <v>52.838721862558494</v>
      </c>
      <c r="K1923" s="2">
        <f t="shared" si="382"/>
        <v>46.576229004139904</v>
      </c>
      <c r="L1923" s="2">
        <f t="shared" si="383"/>
        <v>55.436611980064008</v>
      </c>
      <c r="M1923" s="2">
        <f t="shared" si="384"/>
        <v>52.670433770056086</v>
      </c>
      <c r="N1923" s="2">
        <f t="shared" si="385"/>
        <v>65.988379000959398</v>
      </c>
      <c r="O1923" s="8" cm="1">
        <f t="array" ref="O1923">MAX(ABS(J1923:N1923/I1923 - $X$2:$AB$2))</f>
        <v>4.1264627902731055E-2</v>
      </c>
      <c r="P1923" s="2">
        <f t="shared" si="386"/>
        <v>52.838721862558494</v>
      </c>
      <c r="Q1923" s="2">
        <f t="shared" si="387"/>
        <v>46.576229004139904</v>
      </c>
      <c r="R1923" s="2">
        <f t="shared" si="388"/>
        <v>55.436611980064008</v>
      </c>
      <c r="S1923" s="2">
        <f t="shared" si="389"/>
        <v>52.670433770056086</v>
      </c>
      <c r="T1923" s="2">
        <f t="shared" si="390"/>
        <v>65.988379000959398</v>
      </c>
      <c r="U1923" s="8" cm="1">
        <f t="array" ref="U1923">SUM(ABS(P1923:T1923/I1923-J1923:N1923/I1923))</f>
        <v>0</v>
      </c>
    </row>
    <row r="1924" spans="1:21" x14ac:dyDescent="0.25">
      <c r="A1924" s="6">
        <v>43698</v>
      </c>
      <c r="B1924" s="7">
        <v>52.009902954101499</v>
      </c>
      <c r="C1924" s="7">
        <v>109.20416259765599</v>
      </c>
      <c r="D1924" s="7">
        <v>102.102577209472</v>
      </c>
      <c r="E1924" s="7">
        <v>97.415603637695298</v>
      </c>
      <c r="F1924" s="7">
        <v>106.701446533203</v>
      </c>
      <c r="G1924" s="11">
        <f t="shared" si="378"/>
        <v>7.0961576609211985E-3</v>
      </c>
      <c r="H1924" s="11">
        <f t="shared" si="379"/>
        <v>7.0961576609211985E-3</v>
      </c>
      <c r="I1924" s="7">
        <f t="shared" si="380"/>
        <v>275.45124836505943</v>
      </c>
      <c r="J1924" s="2">
        <f t="shared" si="381"/>
        <v>53.411420072455982</v>
      </c>
      <c r="K1924" s="2">
        <f t="shared" si="382"/>
        <v>46.979434793026513</v>
      </c>
      <c r="L1924" s="2">
        <f t="shared" si="383"/>
        <v>56.272014169485615</v>
      </c>
      <c r="M1924" s="2">
        <f t="shared" si="384"/>
        <v>52.817675132037721</v>
      </c>
      <c r="N1924" s="2">
        <f t="shared" si="385"/>
        <v>65.970704198053596</v>
      </c>
      <c r="O1924" s="8" cm="1">
        <f t="array" ref="O1924">MAX(ABS(J1924:N1924/I1924 - $X$2:$AB$2))</f>
        <v>3.9500472732008407E-2</v>
      </c>
      <c r="P1924" s="2">
        <f t="shared" si="386"/>
        <v>53.411420072455982</v>
      </c>
      <c r="Q1924" s="2">
        <f t="shared" si="387"/>
        <v>46.979434793026513</v>
      </c>
      <c r="R1924" s="2">
        <f t="shared" si="388"/>
        <v>56.272014169485615</v>
      </c>
      <c r="S1924" s="2">
        <f t="shared" si="389"/>
        <v>52.817675132037721</v>
      </c>
      <c r="T1924" s="2">
        <f t="shared" si="390"/>
        <v>65.970704198053596</v>
      </c>
      <c r="U1924" s="8" cm="1">
        <f t="array" ref="U1924">SUM(ABS(P1924:T1924/I1924-J1924:N1924/I1924))</f>
        <v>0</v>
      </c>
    </row>
    <row r="1925" spans="1:21" x14ac:dyDescent="0.25">
      <c r="A1925" s="6">
        <v>43699</v>
      </c>
      <c r="B1925" s="7">
        <v>51.965877532958899</v>
      </c>
      <c r="C1925" s="7">
        <v>109.399040222167</v>
      </c>
      <c r="D1925" s="7">
        <v>101.972648620605</v>
      </c>
      <c r="E1925" s="7">
        <v>98.420455932617102</v>
      </c>
      <c r="F1925" s="7">
        <v>106.59668731689401</v>
      </c>
      <c r="G1925" s="11">
        <f t="shared" ref="G1925:G1988" si="391">I1925/I1924 - 1</f>
        <v>1.623032955043735E-3</v>
      </c>
      <c r="H1925" s="11">
        <f t="shared" ref="H1925:H1988" si="392">(1+G1925)*(1-U1925*$X$5) - 1</f>
        <v>1.623032955043735E-3</v>
      </c>
      <c r="I1925" s="7">
        <f t="shared" ref="I1925:I1988" si="393">SUM(J1925:N1925)</f>
        <v>275.89831481866383</v>
      </c>
      <c r="J1925" s="2">
        <f t="shared" ref="J1925:J1988" si="394">P1924*B1925/B1924</f>
        <v>53.366208292987956</v>
      </c>
      <c r="K1925" s="2">
        <f t="shared" ref="K1925:K1988" si="395">Q1924*C1925/C1924</f>
        <v>47.063270797401785</v>
      </c>
      <c r="L1925" s="2">
        <f t="shared" ref="L1925:L1988" si="396">R1924*D1925/D1924</f>
        <v>56.20040634533887</v>
      </c>
      <c r="M1925" s="2">
        <f t="shared" ref="M1925:M1988" si="397">S1924*E1925/E1924</f>
        <v>53.362495059102514</v>
      </c>
      <c r="N1925" s="2">
        <f t="shared" ref="N1925:N1988" si="398">T1924*F1925/F1924</f>
        <v>65.905934323832724</v>
      </c>
      <c r="O1925" s="8" cm="1">
        <f t="array" ref="O1925">MAX(ABS(J1925:N1925/I1925 - $X$2:$AB$2))</f>
        <v>3.8877625501808066E-2</v>
      </c>
      <c r="P1925" s="2">
        <f t="shared" ref="P1925:P1988" si="399">IF($O1925&lt;$X$4,J1925,$I1925*X$2)</f>
        <v>53.366208292987956</v>
      </c>
      <c r="Q1925" s="2">
        <f t="shared" ref="Q1925:Q1988" si="400">IF($O1925&lt;$X$4,K1925,$I1925*Y$2)</f>
        <v>47.063270797401785</v>
      </c>
      <c r="R1925" s="2">
        <f t="shared" ref="R1925:R1988" si="401">IF($O1925&lt;$X$4,L1925,$I1925*Z$2)</f>
        <v>56.20040634533887</v>
      </c>
      <c r="S1925" s="2">
        <f t="shared" ref="S1925:S1988" si="402">IF($O1925&lt;$X$4,M1925,$I1925*AA$2)</f>
        <v>53.362495059102514</v>
      </c>
      <c r="T1925" s="2">
        <f t="shared" ref="T1925:T1988" si="403">IF($O1925&lt;$X$4,N1925,$I1925*AB$2)</f>
        <v>65.905934323832724</v>
      </c>
      <c r="U1925" s="8" cm="1">
        <f t="array" ref="U1925">SUM(ABS(P1925:T1925/I1925-J1925:N1925/I1925))</f>
        <v>0</v>
      </c>
    </row>
    <row r="1926" spans="1:21" x14ac:dyDescent="0.25">
      <c r="A1926" s="6">
        <v>43700</v>
      </c>
      <c r="B1926" s="7">
        <v>49.5639839172363</v>
      </c>
      <c r="C1926" s="7">
        <v>105.844886779785</v>
      </c>
      <c r="D1926" s="7">
        <v>99.763923645019503</v>
      </c>
      <c r="E1926" s="7">
        <v>95.976242065429602</v>
      </c>
      <c r="F1926" s="7">
        <v>105.5679397583</v>
      </c>
      <c r="G1926" s="11">
        <f t="shared" si="391"/>
        <v>-2.6002990244539337E-2</v>
      </c>
      <c r="H1926" s="11">
        <f t="shared" si="392"/>
        <v>-2.6002990244539337E-2</v>
      </c>
      <c r="I1926" s="7">
        <f t="shared" si="393"/>
        <v>268.72413362994928</v>
      </c>
      <c r="J1926" s="2">
        <f t="shared" si="394"/>
        <v>50.899590560747157</v>
      </c>
      <c r="K1926" s="2">
        <f t="shared" si="395"/>
        <v>45.534280364079422</v>
      </c>
      <c r="L1926" s="2">
        <f t="shared" si="396"/>
        <v>54.983106973280378</v>
      </c>
      <c r="M1926" s="2">
        <f t="shared" si="397"/>
        <v>52.037269025802274</v>
      </c>
      <c r="N1926" s="2">
        <f t="shared" si="398"/>
        <v>65.269886706040069</v>
      </c>
      <c r="O1926" s="8" cm="1">
        <f t="array" ref="O1926">MAX(ABS(J1926:N1926/I1926 - $X$2:$AB$2))</f>
        <v>4.2888071958289281E-2</v>
      </c>
      <c r="P1926" s="2">
        <f t="shared" si="399"/>
        <v>50.899590560747157</v>
      </c>
      <c r="Q1926" s="2">
        <f t="shared" si="400"/>
        <v>45.534280364079422</v>
      </c>
      <c r="R1926" s="2">
        <f t="shared" si="401"/>
        <v>54.983106973280378</v>
      </c>
      <c r="S1926" s="2">
        <f t="shared" si="402"/>
        <v>52.037269025802274</v>
      </c>
      <c r="T1926" s="2">
        <f t="shared" si="403"/>
        <v>65.269886706040069</v>
      </c>
      <c r="U1926" s="8" cm="1">
        <f t="array" ref="U1926">SUM(ABS(P1926:T1926/I1926-J1926:N1926/I1926))</f>
        <v>0</v>
      </c>
    </row>
    <row r="1927" spans="1:21" x14ac:dyDescent="0.25">
      <c r="A1927" s="6">
        <v>43703</v>
      </c>
      <c r="B1927" s="7">
        <v>50.505668640136697</v>
      </c>
      <c r="C1927" s="7">
        <v>106.17896270751901</v>
      </c>
      <c r="D1927" s="7">
        <v>100.248977661132</v>
      </c>
      <c r="E1927" s="7">
        <v>96.745704650878906</v>
      </c>
      <c r="F1927" s="7">
        <v>106.672874450683</v>
      </c>
      <c r="G1927" s="11">
        <f t="shared" si="391"/>
        <v>9.2230438632523448E-3</v>
      </c>
      <c r="H1927" s="11">
        <f t="shared" si="392"/>
        <v>9.2230438632523448E-3</v>
      </c>
      <c r="I1927" s="7">
        <f t="shared" si="393"/>
        <v>271.2025881015328</v>
      </c>
      <c r="J1927" s="2">
        <f t="shared" si="394"/>
        <v>51.866650975280791</v>
      </c>
      <c r="K1927" s="2">
        <f t="shared" si="395"/>
        <v>45.677999228723102</v>
      </c>
      <c r="L1927" s="2">
        <f t="shared" si="396"/>
        <v>55.250435842086993</v>
      </c>
      <c r="M1927" s="2">
        <f t="shared" si="397"/>
        <v>52.454463226185929</v>
      </c>
      <c r="N1927" s="2">
        <f t="shared" si="398"/>
        <v>65.953038829255973</v>
      </c>
      <c r="O1927" s="8" cm="1">
        <f t="array" ref="O1927">MAX(ABS(J1927:N1927/I1927 - $X$2:$AB$2))</f>
        <v>4.3187350426628218E-2</v>
      </c>
      <c r="P1927" s="2">
        <f t="shared" si="399"/>
        <v>51.866650975280791</v>
      </c>
      <c r="Q1927" s="2">
        <f t="shared" si="400"/>
        <v>45.677999228723102</v>
      </c>
      <c r="R1927" s="2">
        <f t="shared" si="401"/>
        <v>55.250435842086993</v>
      </c>
      <c r="S1927" s="2">
        <f t="shared" si="402"/>
        <v>52.454463226185929</v>
      </c>
      <c r="T1927" s="2">
        <f t="shared" si="403"/>
        <v>65.953038829255973</v>
      </c>
      <c r="U1927" s="8" cm="1">
        <f t="array" ref="U1927">SUM(ABS(P1927:T1927/I1927-J1927:N1927/I1927))</f>
        <v>0</v>
      </c>
    </row>
    <row r="1928" spans="1:21" x14ac:dyDescent="0.25">
      <c r="A1928" s="6">
        <v>43704</v>
      </c>
      <c r="B1928" s="7">
        <v>49.935771942138601</v>
      </c>
      <c r="C1928" s="7">
        <v>105.2138671875</v>
      </c>
      <c r="D1928" s="7">
        <v>100.326950073242</v>
      </c>
      <c r="E1928" s="7">
        <v>95.722747802734304</v>
      </c>
      <c r="F1928" s="7">
        <v>107.08245086669901</v>
      </c>
      <c r="G1928" s="11">
        <f t="shared" si="391"/>
        <v>-4.6418019350955575E-3</v>
      </c>
      <c r="H1928" s="11">
        <f t="shared" si="392"/>
        <v>-4.6418019350955575E-3</v>
      </c>
      <c r="I1928" s="7">
        <f t="shared" si="393"/>
        <v>269.94371940328017</v>
      </c>
      <c r="J1928" s="2">
        <f t="shared" si="394"/>
        <v>51.281397202330204</v>
      </c>
      <c r="K1928" s="2">
        <f t="shared" si="395"/>
        <v>45.262816867783066</v>
      </c>
      <c r="L1928" s="2">
        <f t="shared" si="396"/>
        <v>55.293408946184854</v>
      </c>
      <c r="M1928" s="2">
        <f t="shared" si="397"/>
        <v>51.899827208322279</v>
      </c>
      <c r="N1928" s="2">
        <f t="shared" si="398"/>
        <v>66.206269178659738</v>
      </c>
      <c r="O1928" s="8" cm="1">
        <f t="array" ref="O1928">MAX(ABS(J1928:N1928/I1928 - $X$2:$AB$2))</f>
        <v>4.5259527893484475E-2</v>
      </c>
      <c r="P1928" s="2">
        <f t="shared" si="399"/>
        <v>51.281397202330204</v>
      </c>
      <c r="Q1928" s="2">
        <f t="shared" si="400"/>
        <v>45.262816867783066</v>
      </c>
      <c r="R1928" s="2">
        <f t="shared" si="401"/>
        <v>55.293408946184854</v>
      </c>
      <c r="S1928" s="2">
        <f t="shared" si="402"/>
        <v>51.899827208322279</v>
      </c>
      <c r="T1928" s="2">
        <f t="shared" si="403"/>
        <v>66.206269178659738</v>
      </c>
      <c r="U1928" s="8" cm="1">
        <f t="array" ref="U1928">SUM(ABS(P1928:T1928/I1928-J1928:N1928/I1928))</f>
        <v>0</v>
      </c>
    </row>
    <row r="1929" spans="1:21" x14ac:dyDescent="0.25">
      <c r="A1929" s="6">
        <v>43705</v>
      </c>
      <c r="B1929" s="7">
        <v>50.270862579345703</v>
      </c>
      <c r="C1929" s="7">
        <v>106.587280273437</v>
      </c>
      <c r="D1929" s="7">
        <v>101.193099975585</v>
      </c>
      <c r="E1929" s="7">
        <v>96.682342529296804</v>
      </c>
      <c r="F1929" s="7">
        <v>107.36821746826099</v>
      </c>
      <c r="G1929" s="11">
        <f t="shared" si="391"/>
        <v>7.8138029737353509E-3</v>
      </c>
      <c r="H1929" s="11">
        <f t="shared" si="392"/>
        <v>7.8138029737353509E-3</v>
      </c>
      <c r="I1929" s="7">
        <f t="shared" si="393"/>
        <v>272.05300644069473</v>
      </c>
      <c r="J1929" s="2">
        <f t="shared" si="394"/>
        <v>51.625517567292427</v>
      </c>
      <c r="K1929" s="2">
        <f t="shared" si="395"/>
        <v>45.853656712893979</v>
      </c>
      <c r="L1929" s="2">
        <f t="shared" si="396"/>
        <v>55.770772014871646</v>
      </c>
      <c r="M1929" s="2">
        <f t="shared" si="397"/>
        <v>52.420108976677326</v>
      </c>
      <c r="N1929" s="2">
        <f t="shared" si="398"/>
        <v>66.382951168959309</v>
      </c>
      <c r="O1929" s="8" cm="1">
        <f t="array" ref="O1929">MAX(ABS(J1929:N1929/I1929 - $X$2:$AB$2))</f>
        <v>4.4007416192367033E-2</v>
      </c>
      <c r="P1929" s="2">
        <f t="shared" si="399"/>
        <v>51.625517567292427</v>
      </c>
      <c r="Q1929" s="2">
        <f t="shared" si="400"/>
        <v>45.853656712893979</v>
      </c>
      <c r="R1929" s="2">
        <f t="shared" si="401"/>
        <v>55.770772014871646</v>
      </c>
      <c r="S1929" s="2">
        <f t="shared" si="402"/>
        <v>52.420108976677326</v>
      </c>
      <c r="T1929" s="2">
        <f t="shared" si="403"/>
        <v>66.382951168959309</v>
      </c>
      <c r="U1929" s="8" cm="1">
        <f t="array" ref="U1929">SUM(ABS(P1929:T1929/I1929-J1929:N1929/I1929))</f>
        <v>0</v>
      </c>
    </row>
    <row r="1930" spans="1:21" x14ac:dyDescent="0.25">
      <c r="A1930" s="6">
        <v>43706</v>
      </c>
      <c r="B1930" s="7">
        <v>51.122035980224602</v>
      </c>
      <c r="C1930" s="7">
        <v>109.28768157958901</v>
      </c>
      <c r="D1930" s="7">
        <v>101.790725708007</v>
      </c>
      <c r="E1930" s="7">
        <v>98.873077392578097</v>
      </c>
      <c r="F1930" s="7">
        <v>108.6636428833</v>
      </c>
      <c r="G1930" s="11">
        <f t="shared" si="391"/>
        <v>1.6003898341087508E-2</v>
      </c>
      <c r="H1930" s="11">
        <f t="shared" si="392"/>
        <v>1.6003898341087508E-2</v>
      </c>
      <c r="I1930" s="7">
        <f t="shared" si="393"/>
        <v>276.40691509915882</v>
      </c>
      <c r="J1930" s="2">
        <f t="shared" si="394"/>
        <v>52.499627640309953</v>
      </c>
      <c r="K1930" s="2">
        <f t="shared" si="395"/>
        <v>47.015364509187222</v>
      </c>
      <c r="L1930" s="2">
        <f t="shared" si="396"/>
        <v>56.100142777118975</v>
      </c>
      <c r="M1930" s="2">
        <f t="shared" si="397"/>
        <v>53.607901465646172</v>
      </c>
      <c r="N1930" s="2">
        <f t="shared" si="398"/>
        <v>67.183878706896536</v>
      </c>
      <c r="O1930" s="8" cm="1">
        <f t="array" ref="O1930">MAX(ABS(J1930:N1930/I1930 - $X$2:$AB$2))</f>
        <v>4.3061497512805857E-2</v>
      </c>
      <c r="P1930" s="2">
        <f t="shared" si="399"/>
        <v>52.499627640309953</v>
      </c>
      <c r="Q1930" s="2">
        <f t="shared" si="400"/>
        <v>47.015364509187222</v>
      </c>
      <c r="R1930" s="2">
        <f t="shared" si="401"/>
        <v>56.100142777118975</v>
      </c>
      <c r="S1930" s="2">
        <f t="shared" si="402"/>
        <v>53.607901465646172</v>
      </c>
      <c r="T1930" s="2">
        <f t="shared" si="403"/>
        <v>67.183878706896536</v>
      </c>
      <c r="U1930" s="8" cm="1">
        <f t="array" ref="U1930">SUM(ABS(P1930:T1930/I1930-J1930:N1930/I1930))</f>
        <v>0</v>
      </c>
    </row>
    <row r="1931" spans="1:21" x14ac:dyDescent="0.25">
      <c r="A1931" s="6">
        <v>43707</v>
      </c>
      <c r="B1931" s="7">
        <v>51.056003570556598</v>
      </c>
      <c r="C1931" s="7">
        <v>110.429084777832</v>
      </c>
      <c r="D1931" s="7">
        <v>101.963989257812</v>
      </c>
      <c r="E1931" s="7">
        <v>99.452445983886705</v>
      </c>
      <c r="F1931" s="7">
        <v>108.83511352539</v>
      </c>
      <c r="G1931" s="11">
        <f t="shared" si="391"/>
        <v>3.3966300830881035E-3</v>
      </c>
      <c r="H1931" s="11">
        <f t="shared" si="392"/>
        <v>3.3966300830881035E-3</v>
      </c>
      <c r="I1931" s="7">
        <f t="shared" si="393"/>
        <v>277.34576714215819</v>
      </c>
      <c r="J1931" s="2">
        <f t="shared" si="394"/>
        <v>52.431815847346471</v>
      </c>
      <c r="K1931" s="2">
        <f t="shared" si="395"/>
        <v>47.506394116931865</v>
      </c>
      <c r="L1931" s="2">
        <f t="shared" si="396"/>
        <v>56.195633891997296</v>
      </c>
      <c r="M1931" s="2">
        <f t="shared" si="397"/>
        <v>53.922028780929814</v>
      </c>
      <c r="N1931" s="2">
        <f t="shared" si="398"/>
        <v>67.289894504952741</v>
      </c>
      <c r="O1931" s="8" cm="1">
        <f t="array" ref="O1931">MAX(ABS(J1931:N1931/I1931 - $X$2:$AB$2))</f>
        <v>4.2620953614418006E-2</v>
      </c>
      <c r="P1931" s="2">
        <f t="shared" si="399"/>
        <v>52.431815847346471</v>
      </c>
      <c r="Q1931" s="2">
        <f t="shared" si="400"/>
        <v>47.506394116931865</v>
      </c>
      <c r="R1931" s="2">
        <f t="shared" si="401"/>
        <v>56.195633891997296</v>
      </c>
      <c r="S1931" s="2">
        <f t="shared" si="402"/>
        <v>53.922028780929814</v>
      </c>
      <c r="T1931" s="2">
        <f t="shared" si="403"/>
        <v>67.289894504952741</v>
      </c>
      <c r="U1931" s="8" cm="1">
        <f t="array" ref="U1931">SUM(ABS(P1931:T1931/I1931-J1931:N1931/I1931))</f>
        <v>0</v>
      </c>
    </row>
    <row r="1932" spans="1:21" x14ac:dyDescent="0.25">
      <c r="A1932" s="6">
        <v>43711</v>
      </c>
      <c r="B1932" s="7">
        <v>50.3124389648437</v>
      </c>
      <c r="C1932" s="7">
        <v>108.60099029541</v>
      </c>
      <c r="D1932" s="7">
        <v>100.708038330078</v>
      </c>
      <c r="E1932" s="7">
        <v>98.275619506835895</v>
      </c>
      <c r="F1932" s="7">
        <v>109.197067260742</v>
      </c>
      <c r="G1932" s="11">
        <f t="shared" si="391"/>
        <v>-9.5783520595599247E-3</v>
      </c>
      <c r="H1932" s="11">
        <f t="shared" si="392"/>
        <v>-9.5783520595599247E-3</v>
      </c>
      <c r="I1932" s="7">
        <f t="shared" si="393"/>
        <v>274.68925174224188</v>
      </c>
      <c r="J1932" s="2">
        <f t="shared" si="394"/>
        <v>51.668214316657405</v>
      </c>
      <c r="K1932" s="2">
        <f t="shared" si="395"/>
        <v>46.719951150935628</v>
      </c>
      <c r="L1932" s="2">
        <f t="shared" si="396"/>
        <v>55.503438941260342</v>
      </c>
      <c r="M1932" s="2">
        <f t="shared" si="397"/>
        <v>53.283966332712346</v>
      </c>
      <c r="N1932" s="2">
        <f t="shared" si="398"/>
        <v>67.513681000676186</v>
      </c>
      <c r="O1932" s="8" cm="1">
        <f t="array" ref="O1932">MAX(ABS(J1932:N1932/I1932 - $X$2:$AB$2))</f>
        <v>4.5782026680929233E-2</v>
      </c>
      <c r="P1932" s="2">
        <f t="shared" si="399"/>
        <v>51.668214316657405</v>
      </c>
      <c r="Q1932" s="2">
        <f t="shared" si="400"/>
        <v>46.719951150935628</v>
      </c>
      <c r="R1932" s="2">
        <f t="shared" si="401"/>
        <v>55.503438941260342</v>
      </c>
      <c r="S1932" s="2">
        <f t="shared" si="402"/>
        <v>53.283966332712346</v>
      </c>
      <c r="T1932" s="2">
        <f t="shared" si="403"/>
        <v>67.513681000676186</v>
      </c>
      <c r="U1932" s="8" cm="1">
        <f t="array" ref="U1932">SUM(ABS(P1932:T1932/I1932-J1932:N1932/I1932))</f>
        <v>0</v>
      </c>
    </row>
    <row r="1933" spans="1:21" x14ac:dyDescent="0.25">
      <c r="A1933" s="6">
        <v>43712</v>
      </c>
      <c r="B1933" s="7">
        <v>51.166065216064403</v>
      </c>
      <c r="C1933" s="7">
        <v>110.52189636230401</v>
      </c>
      <c r="D1933" s="7">
        <v>101.55687713623</v>
      </c>
      <c r="E1933" s="7">
        <v>99.461517333984304</v>
      </c>
      <c r="F1933" s="7">
        <v>110.406761169433</v>
      </c>
      <c r="G1933" s="11">
        <f t="shared" si="391"/>
        <v>1.2966377608203405E-2</v>
      </c>
      <c r="H1933" s="11">
        <f t="shared" si="392"/>
        <v>1.2966377608203405E-2</v>
      </c>
      <c r="I1933" s="7">
        <f t="shared" si="393"/>
        <v>278.25097630524664</v>
      </c>
      <c r="J1933" s="2">
        <f t="shared" si="394"/>
        <v>52.544843337270279</v>
      </c>
      <c r="K1933" s="2">
        <f t="shared" si="395"/>
        <v>47.54632149403016</v>
      </c>
      <c r="L1933" s="2">
        <f t="shared" si="396"/>
        <v>55.971261308068961</v>
      </c>
      <c r="M1933" s="2">
        <f t="shared" si="397"/>
        <v>53.926947167764901</v>
      </c>
      <c r="N1933" s="2">
        <f t="shared" si="398"/>
        <v>68.261602998112338</v>
      </c>
      <c r="O1933" s="8" cm="1">
        <f t="array" ref="O1933">MAX(ABS(J1933:N1933/I1933 - $X$2:$AB$2))</f>
        <v>4.5323857995121813E-2</v>
      </c>
      <c r="P1933" s="2">
        <f t="shared" si="399"/>
        <v>52.544843337270279</v>
      </c>
      <c r="Q1933" s="2">
        <f t="shared" si="400"/>
        <v>47.54632149403016</v>
      </c>
      <c r="R1933" s="2">
        <f t="shared" si="401"/>
        <v>55.971261308068961</v>
      </c>
      <c r="S1933" s="2">
        <f t="shared" si="402"/>
        <v>53.926947167764901</v>
      </c>
      <c r="T1933" s="2">
        <f t="shared" si="403"/>
        <v>68.261602998112338</v>
      </c>
      <c r="U1933" s="8" cm="1">
        <f t="array" ref="U1933">SUM(ABS(P1933:T1933/I1933-J1933:N1933/I1933))</f>
        <v>0</v>
      </c>
    </row>
    <row r="1934" spans="1:21" x14ac:dyDescent="0.25">
      <c r="A1934" s="6">
        <v>43713</v>
      </c>
      <c r="B1934" s="7">
        <v>52.166439056396399</v>
      </c>
      <c r="C1934" s="7">
        <v>114.131713867187</v>
      </c>
      <c r="D1934" s="7">
        <v>101.89468383789</v>
      </c>
      <c r="E1934" s="7">
        <v>101.72467803955</v>
      </c>
      <c r="F1934" s="7">
        <v>109.95907592773401</v>
      </c>
      <c r="G1934" s="11">
        <f t="shared" si="391"/>
        <v>1.3357412748915332E-2</v>
      </c>
      <c r="H1934" s="11">
        <f t="shared" si="392"/>
        <v>1.3357412748915332E-2</v>
      </c>
      <c r="I1934" s="7">
        <f t="shared" si="393"/>
        <v>281.96768944354449</v>
      </c>
      <c r="J1934" s="2">
        <f t="shared" si="394"/>
        <v>53.572174371950759</v>
      </c>
      <c r="K1934" s="2">
        <f t="shared" si="395"/>
        <v>49.099258507156584</v>
      </c>
      <c r="L1934" s="2">
        <f t="shared" si="396"/>
        <v>56.157437446045968</v>
      </c>
      <c r="M1934" s="2">
        <f t="shared" si="397"/>
        <v>55.154008156502719</v>
      </c>
      <c r="N1934" s="2">
        <f t="shared" si="398"/>
        <v>67.984810961888456</v>
      </c>
      <c r="O1934" s="8" cm="1">
        <f t="array" ref="O1934">MAX(ABS(J1934:N1934/I1934 - $X$2:$AB$2))</f>
        <v>4.1108515291431502E-2</v>
      </c>
      <c r="P1934" s="2">
        <f t="shared" si="399"/>
        <v>53.572174371950759</v>
      </c>
      <c r="Q1934" s="2">
        <f t="shared" si="400"/>
        <v>49.099258507156584</v>
      </c>
      <c r="R1934" s="2">
        <f t="shared" si="401"/>
        <v>56.157437446045968</v>
      </c>
      <c r="S1934" s="2">
        <f t="shared" si="402"/>
        <v>55.154008156502719</v>
      </c>
      <c r="T1934" s="2">
        <f t="shared" si="403"/>
        <v>67.984810961888456</v>
      </c>
      <c r="U1934" s="8" cm="1">
        <f t="array" ref="U1934">SUM(ABS(P1934:T1934/I1934-J1934:N1934/I1934))</f>
        <v>0</v>
      </c>
    </row>
    <row r="1935" spans="1:21" x14ac:dyDescent="0.25">
      <c r="A1935" s="6">
        <v>43714</v>
      </c>
      <c r="B1935" s="7">
        <v>52.161537170410099</v>
      </c>
      <c r="C1935" s="7">
        <v>113.86260223388599</v>
      </c>
      <c r="D1935" s="7">
        <v>102.43170928955</v>
      </c>
      <c r="E1935" s="7">
        <v>101.941940307617</v>
      </c>
      <c r="F1935" s="7">
        <v>109.2827835083</v>
      </c>
      <c r="G1935" s="11">
        <f t="shared" si="391"/>
        <v>-4.4391593196801971E-4</v>
      </c>
      <c r="H1935" s="11">
        <f t="shared" si="392"/>
        <v>-4.4391593196801971E-4</v>
      </c>
      <c r="I1935" s="7">
        <f t="shared" si="393"/>
        <v>281.84251949390028</v>
      </c>
      <c r="J1935" s="2">
        <f t="shared" si="394"/>
        <v>53.567140394252462</v>
      </c>
      <c r="K1935" s="2">
        <f t="shared" si="395"/>
        <v>48.983487165405727</v>
      </c>
      <c r="L1935" s="2">
        <f t="shared" si="396"/>
        <v>56.453409444511664</v>
      </c>
      <c r="M1935" s="2">
        <f t="shared" si="397"/>
        <v>55.27180538266262</v>
      </c>
      <c r="N1935" s="2">
        <f t="shared" si="398"/>
        <v>67.566677107067818</v>
      </c>
      <c r="O1935" s="8" cm="1">
        <f t="array" ref="O1935">MAX(ABS(J1935:N1935/I1935 - $X$2:$AB$2))</f>
        <v>3.9732022082388851E-2</v>
      </c>
      <c r="P1935" s="2">
        <f t="shared" si="399"/>
        <v>53.567140394252462</v>
      </c>
      <c r="Q1935" s="2">
        <f t="shared" si="400"/>
        <v>48.983487165405727</v>
      </c>
      <c r="R1935" s="2">
        <f t="shared" si="401"/>
        <v>56.453409444511664</v>
      </c>
      <c r="S1935" s="2">
        <f t="shared" si="402"/>
        <v>55.27180538266262</v>
      </c>
      <c r="T1935" s="2">
        <f t="shared" si="403"/>
        <v>67.566677107067818</v>
      </c>
      <c r="U1935" s="8" cm="1">
        <f t="array" ref="U1935">SUM(ABS(P1935:T1935/I1935-J1935:N1935/I1935))</f>
        <v>0</v>
      </c>
    </row>
    <row r="1936" spans="1:21" x14ac:dyDescent="0.25">
      <c r="A1936" s="6">
        <v>43717</v>
      </c>
      <c r="B1936" s="7">
        <v>52.384120941162102</v>
      </c>
      <c r="C1936" s="7">
        <v>118.084899902343</v>
      </c>
      <c r="D1936" s="7">
        <v>103.41046142578099</v>
      </c>
      <c r="E1936" s="7">
        <v>104.467628479003</v>
      </c>
      <c r="F1936" s="7">
        <v>110.806831359863</v>
      </c>
      <c r="G1936" s="11">
        <f t="shared" si="391"/>
        <v>1.7371785257416006E-2</v>
      </c>
      <c r="H1936" s="11">
        <f t="shared" si="392"/>
        <v>1.7371785257416006E-2</v>
      </c>
      <c r="I1936" s="7">
        <f t="shared" si="393"/>
        <v>286.73862721895739</v>
      </c>
      <c r="J1936" s="2">
        <f t="shared" si="394"/>
        <v>53.795722156680249</v>
      </c>
      <c r="K1936" s="2">
        <f t="shared" si="395"/>
        <v>50.799912045864282</v>
      </c>
      <c r="L1936" s="2">
        <f t="shared" si="396"/>
        <v>56.99283122585819</v>
      </c>
      <c r="M1936" s="2">
        <f t="shared" si="397"/>
        <v>56.641205892844091</v>
      </c>
      <c r="N1936" s="2">
        <f t="shared" si="398"/>
        <v>68.508955897710592</v>
      </c>
      <c r="O1936" s="8" cm="1">
        <f t="array" ref="O1936">MAX(ABS(J1936:N1936/I1936 - $X$2:$AB$2))</f>
        <v>3.8924753745843421E-2</v>
      </c>
      <c r="P1936" s="2">
        <f t="shared" si="399"/>
        <v>53.795722156680249</v>
      </c>
      <c r="Q1936" s="2">
        <f t="shared" si="400"/>
        <v>50.799912045864282</v>
      </c>
      <c r="R1936" s="2">
        <f t="shared" si="401"/>
        <v>56.99283122585819</v>
      </c>
      <c r="S1936" s="2">
        <f t="shared" si="402"/>
        <v>56.641205892844091</v>
      </c>
      <c r="T1936" s="2">
        <f t="shared" si="403"/>
        <v>68.508955897710592</v>
      </c>
      <c r="U1936" s="8" cm="1">
        <f t="array" ref="U1936">SUM(ABS(P1936:T1936/I1936-J1936:N1936/I1936))</f>
        <v>0</v>
      </c>
    </row>
    <row r="1937" spans="1:21" x14ac:dyDescent="0.25">
      <c r="A1937" s="6">
        <v>43718</v>
      </c>
      <c r="B1937" s="7">
        <v>53.002941131591797</v>
      </c>
      <c r="C1937" s="7">
        <v>120.90593719482401</v>
      </c>
      <c r="D1937" s="7">
        <v>105.541206359863</v>
      </c>
      <c r="E1937" s="7">
        <v>105.798377990722</v>
      </c>
      <c r="F1937" s="7">
        <v>110.54010009765599</v>
      </c>
      <c r="G1937" s="11">
        <f t="shared" si="391"/>
        <v>1.2485334768849388E-2</v>
      </c>
      <c r="H1937" s="11">
        <f t="shared" si="392"/>
        <v>1.2485334768849388E-2</v>
      </c>
      <c r="I1937" s="7">
        <f t="shared" si="393"/>
        <v>290.3186549709464</v>
      </c>
      <c r="J1937" s="2">
        <f t="shared" si="394"/>
        <v>54.431217769304752</v>
      </c>
      <c r="K1937" s="2">
        <f t="shared" si="395"/>
        <v>52.013517227006453</v>
      </c>
      <c r="L1937" s="2">
        <f t="shared" si="396"/>
        <v>58.167153289014678</v>
      </c>
      <c r="M1937" s="2">
        <f t="shared" si="397"/>
        <v>57.362723727435579</v>
      </c>
      <c r="N1937" s="2">
        <f t="shared" si="398"/>
        <v>68.344042958184914</v>
      </c>
      <c r="O1937" s="8" cm="1">
        <f t="array" ref="O1937">MAX(ABS(J1937:N1937/I1937 - $X$2:$AB$2))</f>
        <v>3.5410442243280688E-2</v>
      </c>
      <c r="P1937" s="2">
        <f t="shared" si="399"/>
        <v>54.431217769304752</v>
      </c>
      <c r="Q1937" s="2">
        <f t="shared" si="400"/>
        <v>52.013517227006453</v>
      </c>
      <c r="R1937" s="2">
        <f t="shared" si="401"/>
        <v>58.167153289014678</v>
      </c>
      <c r="S1937" s="2">
        <f t="shared" si="402"/>
        <v>57.362723727435579</v>
      </c>
      <c r="T1937" s="2">
        <f t="shared" si="403"/>
        <v>68.344042958184914</v>
      </c>
      <c r="U1937" s="8" cm="1">
        <f t="array" ref="U1937">SUM(ABS(P1937:T1937/I1937-J1937:N1937/I1937))</f>
        <v>0</v>
      </c>
    </row>
    <row r="1938" spans="1:21" x14ac:dyDescent="0.25">
      <c r="A1938" s="6">
        <v>43719</v>
      </c>
      <c r="B1938" s="7">
        <v>54.6881713867187</v>
      </c>
      <c r="C1938" s="7">
        <v>123.504257202148</v>
      </c>
      <c r="D1938" s="7">
        <v>105.047492980957</v>
      </c>
      <c r="E1938" s="7">
        <v>106.08804321289</v>
      </c>
      <c r="F1938" s="7">
        <v>110.51152801513599</v>
      </c>
      <c r="G1938" s="11">
        <f t="shared" si="391"/>
        <v>9.3542786218996365E-3</v>
      </c>
      <c r="H1938" s="11">
        <f t="shared" si="392"/>
        <v>9.3542786218996365E-3</v>
      </c>
      <c r="I1938" s="7">
        <f t="shared" si="393"/>
        <v>293.03437655867975</v>
      </c>
      <c r="J1938" s="2">
        <f t="shared" si="394"/>
        <v>56.161860127065523</v>
      </c>
      <c r="K1938" s="2">
        <f t="shared" si="395"/>
        <v>53.131309831719065</v>
      </c>
      <c r="L1938" s="2">
        <f t="shared" si="396"/>
        <v>57.895051966866212</v>
      </c>
      <c r="M1938" s="2">
        <f t="shared" si="397"/>
        <v>57.519777043641675</v>
      </c>
      <c r="N1938" s="2">
        <f t="shared" si="398"/>
        <v>68.326377589387292</v>
      </c>
      <c r="O1938" s="8" cm="1">
        <f t="array" ref="O1938">MAX(ABS(J1938:N1938/I1938 - $X$2:$AB$2))</f>
        <v>3.316847119370317E-2</v>
      </c>
      <c r="P1938" s="2">
        <f t="shared" si="399"/>
        <v>56.161860127065523</v>
      </c>
      <c r="Q1938" s="2">
        <f t="shared" si="400"/>
        <v>53.131309831719065</v>
      </c>
      <c r="R1938" s="2">
        <f t="shared" si="401"/>
        <v>57.895051966866212</v>
      </c>
      <c r="S1938" s="2">
        <f t="shared" si="402"/>
        <v>57.519777043641675</v>
      </c>
      <c r="T1938" s="2">
        <f t="shared" si="403"/>
        <v>68.326377589387292</v>
      </c>
      <c r="U1938" s="8" cm="1">
        <f t="array" ref="U1938">SUM(ABS(P1938:T1938/I1938-J1938:N1938/I1938))</f>
        <v>0</v>
      </c>
    </row>
    <row r="1939" spans="1:21" x14ac:dyDescent="0.25">
      <c r="A1939" s="6">
        <v>43720</v>
      </c>
      <c r="B1939" s="7">
        <v>54.565887451171797</v>
      </c>
      <c r="C1939" s="7">
        <v>122.260780334472</v>
      </c>
      <c r="D1939" s="7">
        <v>105.16876220703099</v>
      </c>
      <c r="E1939" s="7">
        <v>106.73983764648401</v>
      </c>
      <c r="F1939" s="7">
        <v>111.36879730224599</v>
      </c>
      <c r="G1939" s="11">
        <f t="shared" si="391"/>
        <v>9.8874964529960252E-4</v>
      </c>
      <c r="H1939" s="11">
        <f t="shared" si="392"/>
        <v>9.8874964529960252E-4</v>
      </c>
      <c r="I1939" s="7">
        <f t="shared" si="393"/>
        <v>293.32411419456275</v>
      </c>
      <c r="J1939" s="2">
        <f t="shared" si="394"/>
        <v>56.036280991581023</v>
      </c>
      <c r="K1939" s="2">
        <f t="shared" si="395"/>
        <v>52.596368314545842</v>
      </c>
      <c r="L1939" s="2">
        <f t="shared" si="396"/>
        <v>57.961887337671378</v>
      </c>
      <c r="M1939" s="2">
        <f t="shared" si="397"/>
        <v>57.873172858694836</v>
      </c>
      <c r="N1939" s="2">
        <f t="shared" si="398"/>
        <v>68.856404692069646</v>
      </c>
      <c r="O1939" s="8" cm="1">
        <f t="array" ref="O1939">MAX(ABS(J1939:N1939/I1939 - $X$2:$AB$2))</f>
        <v>3.4745121045169108E-2</v>
      </c>
      <c r="P1939" s="2">
        <f t="shared" si="399"/>
        <v>56.036280991581023</v>
      </c>
      <c r="Q1939" s="2">
        <f t="shared" si="400"/>
        <v>52.596368314545842</v>
      </c>
      <c r="R1939" s="2">
        <f t="shared" si="401"/>
        <v>57.961887337671378</v>
      </c>
      <c r="S1939" s="2">
        <f t="shared" si="402"/>
        <v>57.873172858694836</v>
      </c>
      <c r="T1939" s="2">
        <f t="shared" si="403"/>
        <v>68.856404692069646</v>
      </c>
      <c r="U1939" s="8" cm="1">
        <f t="array" ref="U1939">SUM(ABS(P1939:T1939/I1939-J1939:N1939/I1939))</f>
        <v>0</v>
      </c>
    </row>
    <row r="1940" spans="1:21" x14ac:dyDescent="0.25">
      <c r="A1940" s="6">
        <v>43721</v>
      </c>
      <c r="B1940" s="7">
        <v>53.504356384277301</v>
      </c>
      <c r="C1940" s="7">
        <v>124.14458465576099</v>
      </c>
      <c r="D1940" s="7">
        <v>105.23805236816401</v>
      </c>
      <c r="E1940" s="7">
        <v>108.84005737304599</v>
      </c>
      <c r="F1940" s="7">
        <v>111.854591369628</v>
      </c>
      <c r="G1940" s="11">
        <f t="shared" si="391"/>
        <v>4.0826200073655894E-3</v>
      </c>
      <c r="H1940" s="11">
        <f t="shared" si="392"/>
        <v>4.0826200073655894E-3</v>
      </c>
      <c r="I1940" s="7">
        <f t="shared" si="393"/>
        <v>294.52164509181625</v>
      </c>
      <c r="J1940" s="2">
        <f t="shared" si="394"/>
        <v>54.946144719188823</v>
      </c>
      <c r="K1940" s="2">
        <f t="shared" si="395"/>
        <v>53.406777553256653</v>
      </c>
      <c r="L1940" s="2">
        <f t="shared" si="396"/>
        <v>58.000075374013335</v>
      </c>
      <c r="M1940" s="2">
        <f t="shared" si="397"/>
        <v>59.011889030243807</v>
      </c>
      <c r="N1940" s="2">
        <f t="shared" si="398"/>
        <v>69.156758415113643</v>
      </c>
      <c r="O1940" s="8" cm="1">
        <f t="array" ref="O1940">MAX(ABS(J1940:N1940/I1940 - $X$2:$AB$2))</f>
        <v>3.481044455511656E-2</v>
      </c>
      <c r="P1940" s="2">
        <f t="shared" si="399"/>
        <v>54.946144719188823</v>
      </c>
      <c r="Q1940" s="2">
        <f t="shared" si="400"/>
        <v>53.406777553256653</v>
      </c>
      <c r="R1940" s="2">
        <f t="shared" si="401"/>
        <v>58.000075374013335</v>
      </c>
      <c r="S1940" s="2">
        <f t="shared" si="402"/>
        <v>59.011889030243807</v>
      </c>
      <c r="T1940" s="2">
        <f t="shared" si="403"/>
        <v>69.156758415113643</v>
      </c>
      <c r="U1940" s="8" cm="1">
        <f t="array" ref="U1940">SUM(ABS(P1940:T1940/I1940-J1940:N1940/I1940))</f>
        <v>0</v>
      </c>
    </row>
    <row r="1941" spans="1:21" x14ac:dyDescent="0.25">
      <c r="A1941" s="6">
        <v>43724</v>
      </c>
      <c r="B1941" s="7">
        <v>53.785636901855398</v>
      </c>
      <c r="C1941" s="7">
        <v>123.559967041015</v>
      </c>
      <c r="D1941" s="7">
        <v>107.5073928833</v>
      </c>
      <c r="E1941" s="7">
        <v>107.87142944335901</v>
      </c>
      <c r="F1941" s="7">
        <v>110.08290863037099</v>
      </c>
      <c r="G1941" s="11">
        <f t="shared" si="391"/>
        <v>-1.1289462307171316E-3</v>
      </c>
      <c r="H1941" s="11">
        <f t="shared" si="392"/>
        <v>-1.1289462307171316E-3</v>
      </c>
      <c r="I1941" s="7">
        <f t="shared" si="393"/>
        <v>294.18914599072525</v>
      </c>
      <c r="J1941" s="2">
        <f t="shared" si="394"/>
        <v>55.235004936748155</v>
      </c>
      <c r="K1941" s="2">
        <f t="shared" si="395"/>
        <v>53.155276104433639</v>
      </c>
      <c r="L1941" s="2">
        <f t="shared" si="396"/>
        <v>59.250781919462554</v>
      </c>
      <c r="M1941" s="2">
        <f t="shared" si="397"/>
        <v>58.486709557925387</v>
      </c>
      <c r="N1941" s="2">
        <f t="shared" si="398"/>
        <v>68.061373472155523</v>
      </c>
      <c r="O1941" s="8" cm="1">
        <f t="array" ref="O1941">MAX(ABS(J1941:N1941/I1941 - $X$2:$AB$2))</f>
        <v>3.1352428870034699E-2</v>
      </c>
      <c r="P1941" s="2">
        <f t="shared" si="399"/>
        <v>55.235004936748155</v>
      </c>
      <c r="Q1941" s="2">
        <f t="shared" si="400"/>
        <v>53.155276104433639</v>
      </c>
      <c r="R1941" s="2">
        <f t="shared" si="401"/>
        <v>59.250781919462554</v>
      </c>
      <c r="S1941" s="2">
        <f t="shared" si="402"/>
        <v>58.486709557925387</v>
      </c>
      <c r="T1941" s="2">
        <f t="shared" si="403"/>
        <v>68.061373472155523</v>
      </c>
      <c r="U1941" s="8" cm="1">
        <f t="array" ref="U1941">SUM(ABS(P1941:T1941/I1941-J1941:N1941/I1941))</f>
        <v>0</v>
      </c>
    </row>
    <row r="1942" spans="1:21" x14ac:dyDescent="0.25">
      <c r="A1942" s="6">
        <v>43725</v>
      </c>
      <c r="B1942" s="7">
        <v>53.981300354003899</v>
      </c>
      <c r="C1942" s="7">
        <v>122.65053558349599</v>
      </c>
      <c r="D1942" s="7">
        <v>107.30816650390599</v>
      </c>
      <c r="E1942" s="7">
        <v>107.33730316162099</v>
      </c>
      <c r="F1942" s="7">
        <v>110.97826385498</v>
      </c>
      <c r="G1942" s="11">
        <f t="shared" si="391"/>
        <v>-1.2278705570289983E-4</v>
      </c>
      <c r="H1942" s="11">
        <f t="shared" si="392"/>
        <v>-1.2278705570289983E-4</v>
      </c>
      <c r="I1942" s="7">
        <f t="shared" si="393"/>
        <v>294.15302337166929</v>
      </c>
      <c r="J1942" s="2">
        <f t="shared" si="394"/>
        <v>55.43594095550506</v>
      </c>
      <c r="K1942" s="2">
        <f t="shared" si="395"/>
        <v>52.76404032329723</v>
      </c>
      <c r="L1942" s="2">
        <f t="shared" si="396"/>
        <v>59.140981854169446</v>
      </c>
      <c r="M1942" s="2">
        <f t="shared" si="397"/>
        <v>58.197112128203102</v>
      </c>
      <c r="N1942" s="2">
        <f t="shared" si="398"/>
        <v>68.614948110494495</v>
      </c>
      <c r="O1942" s="8" cm="1">
        <f t="array" ref="O1942">MAX(ABS(J1942:N1942/I1942 - $X$2:$AB$2))</f>
        <v>3.3262766855188447E-2</v>
      </c>
      <c r="P1942" s="2">
        <f t="shared" si="399"/>
        <v>55.43594095550506</v>
      </c>
      <c r="Q1942" s="2">
        <f t="shared" si="400"/>
        <v>52.76404032329723</v>
      </c>
      <c r="R1942" s="2">
        <f t="shared" si="401"/>
        <v>59.140981854169446</v>
      </c>
      <c r="S1942" s="2">
        <f t="shared" si="402"/>
        <v>58.197112128203102</v>
      </c>
      <c r="T1942" s="2">
        <f t="shared" si="403"/>
        <v>68.614948110494495</v>
      </c>
      <c r="U1942" s="8" cm="1">
        <f t="array" ref="U1942">SUM(ABS(P1942:T1942/I1942-J1942:N1942/I1942))</f>
        <v>0</v>
      </c>
    </row>
    <row r="1943" spans="1:21" x14ac:dyDescent="0.25">
      <c r="A1943" s="6">
        <v>43726</v>
      </c>
      <c r="B1943" s="7">
        <v>54.487613677978501</v>
      </c>
      <c r="C1943" s="7">
        <v>121.629760742187</v>
      </c>
      <c r="D1943" s="7">
        <v>107.559356689453</v>
      </c>
      <c r="E1943" s="7">
        <v>108.414581298828</v>
      </c>
      <c r="F1943" s="7">
        <v>111.597412109375</v>
      </c>
      <c r="G1943" s="11">
        <f t="shared" si="391"/>
        <v>4.0324319147022614E-3</v>
      </c>
      <c r="H1943" s="11">
        <f t="shared" si="392"/>
        <v>4.0324319147022614E-3</v>
      </c>
      <c r="I1943" s="7">
        <f t="shared" si="393"/>
        <v>295.33917541091938</v>
      </c>
      <c r="J1943" s="2">
        <f t="shared" si="394"/>
        <v>55.955897965595121</v>
      </c>
      <c r="K1943" s="2">
        <f t="shared" si="395"/>
        <v>52.324904818249486</v>
      </c>
      <c r="L1943" s="2">
        <f t="shared" si="396"/>
        <v>59.279420844316952</v>
      </c>
      <c r="M1943" s="2">
        <f t="shared" si="397"/>
        <v>58.781200555037309</v>
      </c>
      <c r="N1943" s="2">
        <f t="shared" si="398"/>
        <v>68.997751227720499</v>
      </c>
      <c r="O1943" s="8" cm="1">
        <f t="array" ref="O1943">MAX(ABS(J1943:N1943/I1943 - $X$2:$AB$2))</f>
        <v>3.3622075810703589E-2</v>
      </c>
      <c r="P1943" s="2">
        <f t="shared" si="399"/>
        <v>55.955897965595121</v>
      </c>
      <c r="Q1943" s="2">
        <f t="shared" si="400"/>
        <v>52.324904818249486</v>
      </c>
      <c r="R1943" s="2">
        <f t="shared" si="401"/>
        <v>59.279420844316952</v>
      </c>
      <c r="S1943" s="2">
        <f t="shared" si="402"/>
        <v>58.781200555037309</v>
      </c>
      <c r="T1943" s="2">
        <f t="shared" si="403"/>
        <v>68.997751227720499</v>
      </c>
      <c r="U1943" s="8" cm="1">
        <f t="array" ref="U1943">SUM(ABS(P1943:T1943/I1943-J1943:N1943/I1943))</f>
        <v>0</v>
      </c>
    </row>
    <row r="1944" spans="1:21" x14ac:dyDescent="0.25">
      <c r="A1944" s="6">
        <v>43727</v>
      </c>
      <c r="B1944" s="7">
        <v>54.044902801513601</v>
      </c>
      <c r="C1944" s="7">
        <v>120.748176574707</v>
      </c>
      <c r="D1944" s="7">
        <v>107.1089553833</v>
      </c>
      <c r="E1944" s="7">
        <v>108.07057189941401</v>
      </c>
      <c r="F1944" s="7">
        <v>111.54978179931599</v>
      </c>
      <c r="G1944" s="11">
        <f t="shared" si="391"/>
        <v>-4.3952649910361519E-3</v>
      </c>
      <c r="H1944" s="11">
        <f t="shared" si="392"/>
        <v>-4.3952649910361519E-3</v>
      </c>
      <c r="I1944" s="7">
        <f t="shared" si="393"/>
        <v>294.04108147275429</v>
      </c>
      <c r="J1944" s="2">
        <f t="shared" si="394"/>
        <v>55.501257305827323</v>
      </c>
      <c r="K1944" s="2">
        <f t="shared" si="395"/>
        <v>51.945648891318548</v>
      </c>
      <c r="L1944" s="2">
        <f t="shared" si="396"/>
        <v>59.03119019848517</v>
      </c>
      <c r="M1944" s="2">
        <f t="shared" si="397"/>
        <v>58.594682420137765</v>
      </c>
      <c r="N1944" s="2">
        <f t="shared" si="398"/>
        <v>68.968302656985458</v>
      </c>
      <c r="O1944" s="8" cm="1">
        <f t="array" ref="O1944">MAX(ABS(J1944:N1944/I1944 - $X$2:$AB$2))</f>
        <v>3.4553288647783814E-2</v>
      </c>
      <c r="P1944" s="2">
        <f t="shared" si="399"/>
        <v>55.501257305827323</v>
      </c>
      <c r="Q1944" s="2">
        <f t="shared" si="400"/>
        <v>51.945648891318548</v>
      </c>
      <c r="R1944" s="2">
        <f t="shared" si="401"/>
        <v>59.03119019848517</v>
      </c>
      <c r="S1944" s="2">
        <f t="shared" si="402"/>
        <v>58.594682420137765</v>
      </c>
      <c r="T1944" s="2">
        <f t="shared" si="403"/>
        <v>68.968302656985458</v>
      </c>
      <c r="U1944" s="8" cm="1">
        <f t="array" ref="U1944">SUM(ABS(P1944:T1944/I1944-J1944:N1944/I1944))</f>
        <v>0</v>
      </c>
    </row>
    <row r="1945" spans="1:21" x14ac:dyDescent="0.25">
      <c r="A1945" s="6">
        <v>43728</v>
      </c>
      <c r="B1945" s="7">
        <v>53.254867553710902</v>
      </c>
      <c r="C1945" s="7">
        <v>118.929359436035</v>
      </c>
      <c r="D1945" s="7">
        <v>107.680610656738</v>
      </c>
      <c r="E1945" s="7">
        <v>107.63604736328099</v>
      </c>
      <c r="F1945" s="7">
        <v>111.425971984863</v>
      </c>
      <c r="G1945" s="11">
        <f t="shared" si="391"/>
        <v>-5.4103375234411111E-3</v>
      </c>
      <c r="H1945" s="11">
        <f t="shared" si="392"/>
        <v>-5.4103375234411111E-3</v>
      </c>
      <c r="I1945" s="7">
        <f t="shared" si="393"/>
        <v>292.45021997622905</v>
      </c>
      <c r="J1945" s="2">
        <f t="shared" si="394"/>
        <v>54.689932883059697</v>
      </c>
      <c r="K1945" s="2">
        <f t="shared" si="395"/>
        <v>51.163197021956243</v>
      </c>
      <c r="L1945" s="2">
        <f t="shared" si="396"/>
        <v>59.346247805512739</v>
      </c>
      <c r="M1945" s="2">
        <f t="shared" si="397"/>
        <v>58.35908796781851</v>
      </c>
      <c r="N1945" s="2">
        <f t="shared" si="398"/>
        <v>68.891754297881874</v>
      </c>
      <c r="O1945" s="8" cm="1">
        <f t="array" ref="O1945">MAX(ABS(J1945:N1945/I1945 - $X$2:$AB$2))</f>
        <v>3.5567455902346501E-2</v>
      </c>
      <c r="P1945" s="2">
        <f t="shared" si="399"/>
        <v>54.689932883059697</v>
      </c>
      <c r="Q1945" s="2">
        <f t="shared" si="400"/>
        <v>51.163197021956243</v>
      </c>
      <c r="R1945" s="2">
        <f t="shared" si="401"/>
        <v>59.346247805512739</v>
      </c>
      <c r="S1945" s="2">
        <f t="shared" si="402"/>
        <v>58.35908796781851</v>
      </c>
      <c r="T1945" s="2">
        <f t="shared" si="403"/>
        <v>68.891754297881874</v>
      </c>
      <c r="U1945" s="8" cm="1">
        <f t="array" ref="U1945">SUM(ABS(P1945:T1945/I1945-J1945:N1945/I1945))</f>
        <v>0</v>
      </c>
    </row>
    <row r="1946" spans="1:21" x14ac:dyDescent="0.25">
      <c r="A1946" s="6">
        <v>43731</v>
      </c>
      <c r="B1946" s="7">
        <v>53.497024536132798</v>
      </c>
      <c r="C1946" s="7">
        <v>119.170608520507</v>
      </c>
      <c r="D1946" s="7">
        <v>108.182991027832</v>
      </c>
      <c r="E1946" s="7">
        <v>107.617942810058</v>
      </c>
      <c r="F1946" s="7">
        <v>112.035583496093</v>
      </c>
      <c r="G1946" s="11">
        <f t="shared" si="391"/>
        <v>3.4071987629564759E-3</v>
      </c>
      <c r="H1946" s="11">
        <f t="shared" si="392"/>
        <v>3.4071987629564759E-3</v>
      </c>
      <c r="I1946" s="7">
        <f t="shared" si="393"/>
        <v>293.44665600395842</v>
      </c>
      <c r="J1946" s="2">
        <f t="shared" si="394"/>
        <v>54.938615298849406</v>
      </c>
      <c r="K1946" s="2">
        <f t="shared" si="395"/>
        <v>51.266981945197557</v>
      </c>
      <c r="L1946" s="2">
        <f t="shared" si="396"/>
        <v>59.623125785807744</v>
      </c>
      <c r="M1946" s="2">
        <f t="shared" si="397"/>
        <v>58.349271877019554</v>
      </c>
      <c r="N1946" s="2">
        <f t="shared" si="398"/>
        <v>69.268661097084149</v>
      </c>
      <c r="O1946" s="8" cm="1">
        <f t="array" ref="O1946">MAX(ABS(J1946:N1946/I1946 - $X$2:$AB$2))</f>
        <v>3.6051969514178939E-2</v>
      </c>
      <c r="P1946" s="2">
        <f t="shared" si="399"/>
        <v>54.938615298849406</v>
      </c>
      <c r="Q1946" s="2">
        <f t="shared" si="400"/>
        <v>51.266981945197557</v>
      </c>
      <c r="R1946" s="2">
        <f t="shared" si="401"/>
        <v>59.623125785807744</v>
      </c>
      <c r="S1946" s="2">
        <f t="shared" si="402"/>
        <v>58.349271877019554</v>
      </c>
      <c r="T1946" s="2">
        <f t="shared" si="403"/>
        <v>69.268661097084149</v>
      </c>
      <c r="U1946" s="8" cm="1">
        <f t="array" ref="U1946">SUM(ABS(P1946:T1946/I1946-J1946:N1946/I1946))</f>
        <v>0</v>
      </c>
    </row>
    <row r="1947" spans="1:21" x14ac:dyDescent="0.25">
      <c r="A1947" s="6">
        <v>43732</v>
      </c>
      <c r="B1947" s="7">
        <v>53.242637634277301</v>
      </c>
      <c r="C1947" s="7">
        <v>116.915641784667</v>
      </c>
      <c r="D1947" s="7">
        <v>107.178245544433</v>
      </c>
      <c r="E1947" s="7">
        <v>106.214782714843</v>
      </c>
      <c r="F1947" s="7">
        <v>112.77853393554599</v>
      </c>
      <c r="G1947" s="11">
        <f t="shared" si="391"/>
        <v>-7.1103328322132953E-3</v>
      </c>
      <c r="H1947" s="11">
        <f t="shared" si="392"/>
        <v>-7.1103328322132953E-3</v>
      </c>
      <c r="I1947" s="7">
        <f t="shared" si="393"/>
        <v>291.36015261127028</v>
      </c>
      <c r="J1947" s="2">
        <f t="shared" si="394"/>
        <v>54.677373402514291</v>
      </c>
      <c r="K1947" s="2">
        <f t="shared" si="395"/>
        <v>50.296899301762565</v>
      </c>
      <c r="L1947" s="2">
        <f t="shared" si="396"/>
        <v>59.069378234827113</v>
      </c>
      <c r="M1947" s="2">
        <f t="shared" si="397"/>
        <v>57.588493815807318</v>
      </c>
      <c r="N1947" s="2">
        <f t="shared" si="398"/>
        <v>69.728007856359014</v>
      </c>
      <c r="O1947" s="8" cm="1">
        <f t="array" ref="O1947">MAX(ABS(J1947:N1947/I1947 - $X$2:$AB$2))</f>
        <v>3.9318957075744676E-2</v>
      </c>
      <c r="P1947" s="2">
        <f t="shared" si="399"/>
        <v>54.677373402514291</v>
      </c>
      <c r="Q1947" s="2">
        <f t="shared" si="400"/>
        <v>50.296899301762565</v>
      </c>
      <c r="R1947" s="2">
        <f t="shared" si="401"/>
        <v>59.069378234827113</v>
      </c>
      <c r="S1947" s="2">
        <f t="shared" si="402"/>
        <v>57.588493815807318</v>
      </c>
      <c r="T1947" s="2">
        <f t="shared" si="403"/>
        <v>69.728007856359014</v>
      </c>
      <c r="U1947" s="8" cm="1">
        <f t="array" ref="U1947">SUM(ABS(P1947:T1947/I1947-J1947:N1947/I1947))</f>
        <v>0</v>
      </c>
    </row>
    <row r="1948" spans="1:21" x14ac:dyDescent="0.25">
      <c r="A1948" s="6">
        <v>43733</v>
      </c>
      <c r="B1948" s="7">
        <v>54.062026977538999</v>
      </c>
      <c r="C1948" s="7">
        <v>117.490989685058</v>
      </c>
      <c r="D1948" s="7">
        <v>106.979026794433</v>
      </c>
      <c r="E1948" s="7">
        <v>106.821327209472</v>
      </c>
      <c r="F1948" s="7">
        <v>112.84519958496</v>
      </c>
      <c r="G1948" s="11">
        <f t="shared" si="391"/>
        <v>4.6309239707569283E-3</v>
      </c>
      <c r="H1948" s="11">
        <f t="shared" si="392"/>
        <v>4.6309239707569283E-3</v>
      </c>
      <c r="I1948" s="7">
        <f t="shared" si="393"/>
        <v>292.70941932612124</v>
      </c>
      <c r="J1948" s="2">
        <f t="shared" si="394"/>
        <v>55.518842929086311</v>
      </c>
      <c r="K1948" s="2">
        <f t="shared" si="395"/>
        <v>50.544412936103676</v>
      </c>
      <c r="L1948" s="2">
        <f t="shared" si="396"/>
        <v>58.959582374338417</v>
      </c>
      <c r="M1948" s="2">
        <f t="shared" si="397"/>
        <v>57.917355608724897</v>
      </c>
      <c r="N1948" s="2">
        <f t="shared" si="398"/>
        <v>69.769225477867948</v>
      </c>
      <c r="O1948" s="8" cm="1">
        <f t="array" ref="O1948">MAX(ABS(J1948:N1948/I1948 - $X$2:$AB$2))</f>
        <v>3.8356611954925818E-2</v>
      </c>
      <c r="P1948" s="2">
        <f t="shared" si="399"/>
        <v>55.518842929086311</v>
      </c>
      <c r="Q1948" s="2">
        <f t="shared" si="400"/>
        <v>50.544412936103676</v>
      </c>
      <c r="R1948" s="2">
        <f t="shared" si="401"/>
        <v>58.959582374338417</v>
      </c>
      <c r="S1948" s="2">
        <f t="shared" si="402"/>
        <v>57.917355608724897</v>
      </c>
      <c r="T1948" s="2">
        <f t="shared" si="403"/>
        <v>69.769225477867948</v>
      </c>
      <c r="U1948" s="8" cm="1">
        <f t="array" ref="U1948">SUM(ABS(P1948:T1948/I1948-J1948:N1948/I1948))</f>
        <v>0</v>
      </c>
    </row>
    <row r="1949" spans="1:21" x14ac:dyDescent="0.25">
      <c r="A1949" s="6">
        <v>43734</v>
      </c>
      <c r="B1949" s="7">
        <v>53.783191680908203</v>
      </c>
      <c r="C1949" s="7">
        <v>117.28684234619099</v>
      </c>
      <c r="D1949" s="7">
        <v>104.077392578125</v>
      </c>
      <c r="E1949" s="7">
        <v>105.943214416503</v>
      </c>
      <c r="F1949" s="7">
        <v>112.683288574218</v>
      </c>
      <c r="G1949" s="11">
        <f t="shared" si="391"/>
        <v>-8.7102265233772735E-3</v>
      </c>
      <c r="H1949" s="11">
        <f t="shared" si="392"/>
        <v>-8.7102265233772735E-3</v>
      </c>
      <c r="I1949" s="7">
        <f t="shared" si="393"/>
        <v>290.15985397826449</v>
      </c>
      <c r="J1949" s="2">
        <f t="shared" si="394"/>
        <v>55.23249382413762</v>
      </c>
      <c r="K1949" s="2">
        <f t="shared" si="395"/>
        <v>50.456589117246075</v>
      </c>
      <c r="L1949" s="2">
        <f t="shared" si="396"/>
        <v>57.36039843405684</v>
      </c>
      <c r="M1949" s="2">
        <f t="shared" si="397"/>
        <v>57.441252453825633</v>
      </c>
      <c r="N1949" s="2">
        <f t="shared" si="398"/>
        <v>69.669120148998346</v>
      </c>
      <c r="O1949" s="8" cm="1">
        <f t="array" ref="O1949">MAX(ABS(J1949:N1949/I1949 - $X$2:$AB$2))</f>
        <v>4.0105993967784276E-2</v>
      </c>
      <c r="P1949" s="2">
        <f t="shared" si="399"/>
        <v>55.23249382413762</v>
      </c>
      <c r="Q1949" s="2">
        <f t="shared" si="400"/>
        <v>50.456589117246075</v>
      </c>
      <c r="R1949" s="2">
        <f t="shared" si="401"/>
        <v>57.36039843405684</v>
      </c>
      <c r="S1949" s="2">
        <f t="shared" si="402"/>
        <v>57.441252453825633</v>
      </c>
      <c r="T1949" s="2">
        <f t="shared" si="403"/>
        <v>69.669120148998346</v>
      </c>
      <c r="U1949" s="8" cm="1">
        <f t="array" ref="U1949">SUM(ABS(P1949:T1949/I1949-J1949:N1949/I1949))</f>
        <v>0</v>
      </c>
    </row>
    <row r="1950" spans="1:21" x14ac:dyDescent="0.25">
      <c r="A1950" s="6">
        <v>43735</v>
      </c>
      <c r="B1950" s="7">
        <v>53.521480560302699</v>
      </c>
      <c r="C1950" s="7">
        <v>117.47241973876901</v>
      </c>
      <c r="D1950" s="7">
        <v>102.726188659667</v>
      </c>
      <c r="E1950" s="7">
        <v>106.567832946777</v>
      </c>
      <c r="F1950" s="7">
        <v>112.82615661621</v>
      </c>
      <c r="G1950" s="11">
        <f t="shared" si="391"/>
        <v>-1.7460287923775075E-3</v>
      </c>
      <c r="H1950" s="11">
        <f t="shared" si="392"/>
        <v>-1.7460287923775075E-3</v>
      </c>
      <c r="I1950" s="7">
        <f t="shared" si="393"/>
        <v>289.65322651882639</v>
      </c>
      <c r="J1950" s="2">
        <f t="shared" si="394"/>
        <v>54.963730342447803</v>
      </c>
      <c r="K1950" s="2">
        <f t="shared" si="395"/>
        <v>50.536424178532151</v>
      </c>
      <c r="L1950" s="2">
        <f t="shared" si="396"/>
        <v>56.615706496562055</v>
      </c>
      <c r="M1950" s="2">
        <f t="shared" si="397"/>
        <v>57.779913791245065</v>
      </c>
      <c r="N1950" s="2">
        <f t="shared" si="398"/>
        <v>69.757451710039334</v>
      </c>
      <c r="O1950" s="8" cm="1">
        <f t="array" ref="O1950">MAX(ABS(J1950:N1950/I1950 - $X$2:$AB$2))</f>
        <v>4.0830915465412065E-2</v>
      </c>
      <c r="P1950" s="2">
        <f t="shared" si="399"/>
        <v>54.963730342447803</v>
      </c>
      <c r="Q1950" s="2">
        <f t="shared" si="400"/>
        <v>50.536424178532151</v>
      </c>
      <c r="R1950" s="2">
        <f t="shared" si="401"/>
        <v>56.615706496562055</v>
      </c>
      <c r="S1950" s="2">
        <f t="shared" si="402"/>
        <v>57.779913791245065</v>
      </c>
      <c r="T1950" s="2">
        <f t="shared" si="403"/>
        <v>69.757451710039334</v>
      </c>
      <c r="U1950" s="8" cm="1">
        <f t="array" ref="U1950">SUM(ABS(P1950:T1950/I1950-J1950:N1950/I1950))</f>
        <v>0</v>
      </c>
    </row>
    <row r="1951" spans="1:21" x14ac:dyDescent="0.25">
      <c r="A1951" s="6">
        <v>43738</v>
      </c>
      <c r="B1951" s="7">
        <v>54.781124114990199</v>
      </c>
      <c r="C1951" s="7">
        <v>117.212600708007</v>
      </c>
      <c r="D1951" s="7">
        <v>102.726188659667</v>
      </c>
      <c r="E1951" s="7">
        <v>106.54067993164</v>
      </c>
      <c r="F1951" s="7">
        <v>113.04524230957</v>
      </c>
      <c r="G1951" s="11">
        <f t="shared" si="391"/>
        <v>4.4969169612389948E-3</v>
      </c>
      <c r="H1951" s="11">
        <f t="shared" si="392"/>
        <v>4.4969169612389948E-3</v>
      </c>
      <c r="I1951" s="7">
        <f t="shared" si="393"/>
        <v>290.95577302603647</v>
      </c>
      <c r="J1951" s="2">
        <f t="shared" si="394"/>
        <v>56.257317663699865</v>
      </c>
      <c r="K1951" s="2">
        <f t="shared" si="395"/>
        <v>50.424650497718879</v>
      </c>
      <c r="L1951" s="2">
        <f t="shared" si="396"/>
        <v>56.615706496562055</v>
      </c>
      <c r="M1951" s="2">
        <f t="shared" si="397"/>
        <v>57.765191723333892</v>
      </c>
      <c r="N1951" s="2">
        <f t="shared" si="398"/>
        <v>69.892906644721791</v>
      </c>
      <c r="O1951" s="8" cm="1">
        <f t="array" ref="O1951">MAX(ABS(J1951:N1951/I1951 - $X$2:$AB$2))</f>
        <v>4.0218318811180126E-2</v>
      </c>
      <c r="P1951" s="2">
        <f t="shared" si="399"/>
        <v>56.257317663699865</v>
      </c>
      <c r="Q1951" s="2">
        <f t="shared" si="400"/>
        <v>50.424650497718879</v>
      </c>
      <c r="R1951" s="2">
        <f t="shared" si="401"/>
        <v>56.615706496562055</v>
      </c>
      <c r="S1951" s="2">
        <f t="shared" si="402"/>
        <v>57.765191723333892</v>
      </c>
      <c r="T1951" s="2">
        <f t="shared" si="403"/>
        <v>69.892906644721791</v>
      </c>
      <c r="U1951" s="8" cm="1">
        <f t="array" ref="U1951">SUM(ABS(P1951:T1951/I1951-J1951:N1951/I1951))</f>
        <v>0</v>
      </c>
    </row>
    <row r="1952" spans="1:21" x14ac:dyDescent="0.25">
      <c r="A1952" s="6">
        <v>43739</v>
      </c>
      <c r="B1952" s="7">
        <v>54.9327583312988</v>
      </c>
      <c r="C1952" s="7">
        <v>113.556381225585</v>
      </c>
      <c r="D1952" s="7">
        <v>100.48284149169901</v>
      </c>
      <c r="E1952" s="7">
        <v>104.60341644287099</v>
      </c>
      <c r="F1952" s="7">
        <v>112.25464630126901</v>
      </c>
      <c r="G1952" s="11">
        <f t="shared" si="391"/>
        <v>-1.4410187900184113E-2</v>
      </c>
      <c r="H1952" s="11">
        <f t="shared" si="392"/>
        <v>-1.4410187900184113E-2</v>
      </c>
      <c r="I1952" s="7">
        <f t="shared" si="393"/>
        <v>286.76304566608798</v>
      </c>
      <c r="J1952" s="2">
        <f t="shared" si="394"/>
        <v>56.413037985496345</v>
      </c>
      <c r="K1952" s="2">
        <f t="shared" si="395"/>
        <v>48.851751437119113</v>
      </c>
      <c r="L1952" s="2">
        <f t="shared" si="396"/>
        <v>55.379325720746934</v>
      </c>
      <c r="M1952" s="2">
        <f t="shared" si="397"/>
        <v>56.714828642122477</v>
      </c>
      <c r="N1952" s="2">
        <f t="shared" si="398"/>
        <v>69.404101880603079</v>
      </c>
      <c r="O1952" s="8" cm="1">
        <f t="array" ref="O1952">MAX(ABS(J1952:N1952/I1952 - $X$2:$AB$2))</f>
        <v>4.2025961606707352E-2</v>
      </c>
      <c r="P1952" s="2">
        <f t="shared" si="399"/>
        <v>56.413037985496345</v>
      </c>
      <c r="Q1952" s="2">
        <f t="shared" si="400"/>
        <v>48.851751437119113</v>
      </c>
      <c r="R1952" s="2">
        <f t="shared" si="401"/>
        <v>55.379325720746934</v>
      </c>
      <c r="S1952" s="2">
        <f t="shared" si="402"/>
        <v>56.714828642122477</v>
      </c>
      <c r="T1952" s="2">
        <f t="shared" si="403"/>
        <v>69.404101880603079</v>
      </c>
      <c r="U1952" s="8" cm="1">
        <f t="array" ref="U1952">SUM(ABS(P1952:T1952/I1952-J1952:N1952/I1952))</f>
        <v>0</v>
      </c>
    </row>
    <row r="1953" spans="1:21" x14ac:dyDescent="0.25">
      <c r="A1953" s="6">
        <v>43740</v>
      </c>
      <c r="B1953" s="7">
        <v>53.555721282958899</v>
      </c>
      <c r="C1953" s="7">
        <v>111.319953918457</v>
      </c>
      <c r="D1953" s="7">
        <v>97.2607421875</v>
      </c>
      <c r="E1953" s="7">
        <v>102.52130126953099</v>
      </c>
      <c r="F1953" s="7">
        <v>110.60678100585901</v>
      </c>
      <c r="G1953" s="11">
        <f t="shared" si="391"/>
        <v>-2.1968610830120583E-2</v>
      </c>
      <c r="H1953" s="11">
        <f t="shared" si="392"/>
        <v>-2.1968610830120583E-2</v>
      </c>
      <c r="I1953" s="7">
        <f t="shared" si="393"/>
        <v>280.46325991538959</v>
      </c>
      <c r="J1953" s="2">
        <f t="shared" si="394"/>
        <v>54.998893753980965</v>
      </c>
      <c r="K1953" s="2">
        <f t="shared" si="395"/>
        <v>47.889644422648779</v>
      </c>
      <c r="L1953" s="2">
        <f t="shared" si="396"/>
        <v>53.603523163585272</v>
      </c>
      <c r="M1953" s="2">
        <f t="shared" si="397"/>
        <v>55.585928561371915</v>
      </c>
      <c r="N1953" s="2">
        <f t="shared" si="398"/>
        <v>68.385270013802625</v>
      </c>
      <c r="O1953" s="8" cm="1">
        <f t="array" ref="O1953">MAX(ABS(J1953:N1953/I1953 - $X$2:$AB$2))</f>
        <v>4.3829691042003682E-2</v>
      </c>
      <c r="P1953" s="2">
        <f t="shared" si="399"/>
        <v>54.998893753980965</v>
      </c>
      <c r="Q1953" s="2">
        <f t="shared" si="400"/>
        <v>47.889644422648779</v>
      </c>
      <c r="R1953" s="2">
        <f t="shared" si="401"/>
        <v>53.603523163585272</v>
      </c>
      <c r="S1953" s="2">
        <f t="shared" si="402"/>
        <v>55.585928561371915</v>
      </c>
      <c r="T1953" s="2">
        <f t="shared" si="403"/>
        <v>68.385270013802625</v>
      </c>
      <c r="U1953" s="8" cm="1">
        <f t="array" ref="U1953">SUM(ABS(P1953:T1953/I1953-J1953:N1953/I1953))</f>
        <v>0</v>
      </c>
    </row>
    <row r="1954" spans="1:21" x14ac:dyDescent="0.25">
      <c r="A1954" s="6">
        <v>43741</v>
      </c>
      <c r="B1954" s="7">
        <v>54.010658264160099</v>
      </c>
      <c r="C1954" s="7">
        <v>111.39418792724599</v>
      </c>
      <c r="D1954" s="7">
        <v>98.005630493164006</v>
      </c>
      <c r="E1954" s="7">
        <v>102.37530517578099</v>
      </c>
      <c r="F1954" s="7">
        <v>110.787757873535</v>
      </c>
      <c r="G1954" s="11">
        <f t="shared" si="391"/>
        <v>3.3601521473640705E-3</v>
      </c>
      <c r="H1954" s="11">
        <f t="shared" si="392"/>
        <v>3.3601521473640705E-3</v>
      </c>
      <c r="I1954" s="7">
        <f t="shared" si="393"/>
        <v>281.40565914045101</v>
      </c>
      <c r="J1954" s="2">
        <f t="shared" si="394"/>
        <v>55.466089976801761</v>
      </c>
      <c r="K1954" s="2">
        <f t="shared" si="395"/>
        <v>47.921579760023931</v>
      </c>
      <c r="L1954" s="2">
        <f t="shared" si="396"/>
        <v>54.014055066271865</v>
      </c>
      <c r="M1954" s="2">
        <f t="shared" si="397"/>
        <v>55.506771075689095</v>
      </c>
      <c r="N1954" s="2">
        <f t="shared" si="398"/>
        <v>68.49716326166434</v>
      </c>
      <c r="O1954" s="8" cm="1">
        <f t="array" ref="O1954">MAX(ABS(J1954:N1954/I1954 - $X$2:$AB$2))</f>
        <v>4.3410752544521675E-2</v>
      </c>
      <c r="P1954" s="2">
        <f t="shared" si="399"/>
        <v>55.466089976801761</v>
      </c>
      <c r="Q1954" s="2">
        <f t="shared" si="400"/>
        <v>47.921579760023931</v>
      </c>
      <c r="R1954" s="2">
        <f t="shared" si="401"/>
        <v>54.014055066271865</v>
      </c>
      <c r="S1954" s="2">
        <f t="shared" si="402"/>
        <v>55.506771075689095</v>
      </c>
      <c r="T1954" s="2">
        <f t="shared" si="403"/>
        <v>68.49716326166434</v>
      </c>
      <c r="U1954" s="8" cm="1">
        <f t="array" ref="U1954">SUM(ABS(P1954:T1954/I1954-J1954:N1954/I1954))</f>
        <v>0</v>
      </c>
    </row>
    <row r="1955" spans="1:21" x14ac:dyDescent="0.25">
      <c r="A1955" s="6">
        <v>43742</v>
      </c>
      <c r="B1955" s="7">
        <v>55.5246772766113</v>
      </c>
      <c r="C1955" s="7">
        <v>112.322174072265</v>
      </c>
      <c r="D1955" s="7">
        <v>98.6119384765625</v>
      </c>
      <c r="E1955" s="7">
        <v>104.592720031738</v>
      </c>
      <c r="F1955" s="7">
        <v>112.54994201660099</v>
      </c>
      <c r="G1955" s="11">
        <f t="shared" si="391"/>
        <v>1.6275300159164008E-2</v>
      </c>
      <c r="H1955" s="11">
        <f t="shared" si="392"/>
        <v>1.6275300159164008E-2</v>
      </c>
      <c r="I1955" s="7">
        <f t="shared" si="393"/>
        <v>285.98562070944922</v>
      </c>
      <c r="J1955" s="2">
        <f t="shared" si="394"/>
        <v>57.02090744191181</v>
      </c>
      <c r="K1955" s="2">
        <f t="shared" si="395"/>
        <v>48.320797734428211</v>
      </c>
      <c r="L1955" s="2">
        <f t="shared" si="396"/>
        <v>54.348210896274821</v>
      </c>
      <c r="M1955" s="2">
        <f t="shared" si="397"/>
        <v>56.709029164962708</v>
      </c>
      <c r="N1955" s="2">
        <f t="shared" si="398"/>
        <v>69.586675471871644</v>
      </c>
      <c r="O1955" s="8" cm="1">
        <f t="array" ref="O1955">MAX(ABS(J1955:N1955/I1955 - $X$2:$AB$2))</f>
        <v>4.3322287670431947E-2</v>
      </c>
      <c r="P1955" s="2">
        <f t="shared" si="399"/>
        <v>57.02090744191181</v>
      </c>
      <c r="Q1955" s="2">
        <f t="shared" si="400"/>
        <v>48.320797734428211</v>
      </c>
      <c r="R1955" s="2">
        <f t="shared" si="401"/>
        <v>54.348210896274821</v>
      </c>
      <c r="S1955" s="2">
        <f t="shared" si="402"/>
        <v>56.709029164962708</v>
      </c>
      <c r="T1955" s="2">
        <f t="shared" si="403"/>
        <v>69.586675471871644</v>
      </c>
      <c r="U1955" s="8" cm="1">
        <f t="array" ref="U1955">SUM(ABS(P1955:T1955/I1955-J1955:N1955/I1955))</f>
        <v>0</v>
      </c>
    </row>
    <row r="1956" spans="1:21" x14ac:dyDescent="0.25">
      <c r="A1956" s="6">
        <v>43745</v>
      </c>
      <c r="B1956" s="7">
        <v>55.536911010742102</v>
      </c>
      <c r="C1956" s="7">
        <v>111.589050292968</v>
      </c>
      <c r="D1956" s="7">
        <v>98.100921630859304</v>
      </c>
      <c r="E1956" s="7">
        <v>104.364601135253</v>
      </c>
      <c r="F1956" s="7">
        <v>111.66407775878901</v>
      </c>
      <c r="G1956" s="11">
        <f t="shared" si="391"/>
        <v>-4.3913157116918233E-3</v>
      </c>
      <c r="H1956" s="11">
        <f t="shared" si="392"/>
        <v>-4.3913157116918233E-3</v>
      </c>
      <c r="I1956" s="7">
        <f t="shared" si="393"/>
        <v>284.72976755990987</v>
      </c>
      <c r="J1956" s="2">
        <f t="shared" si="394"/>
        <v>57.033470839949516</v>
      </c>
      <c r="K1956" s="2">
        <f t="shared" si="395"/>
        <v>48.005409200095549</v>
      </c>
      <c r="L1956" s="2">
        <f t="shared" si="396"/>
        <v>54.066573077052482</v>
      </c>
      <c r="M1956" s="2">
        <f t="shared" si="397"/>
        <v>56.585345593582964</v>
      </c>
      <c r="N1956" s="2">
        <f t="shared" si="398"/>
        <v>69.038968849229406</v>
      </c>
      <c r="O1956" s="8" cm="1">
        <f t="array" ref="O1956">MAX(ABS(J1956:N1956/I1956 - $X$2:$AB$2))</f>
        <v>4.2471903942052497E-2</v>
      </c>
      <c r="P1956" s="2">
        <f t="shared" si="399"/>
        <v>57.033470839949516</v>
      </c>
      <c r="Q1956" s="2">
        <f t="shared" si="400"/>
        <v>48.005409200095549</v>
      </c>
      <c r="R1956" s="2">
        <f t="shared" si="401"/>
        <v>54.066573077052482</v>
      </c>
      <c r="S1956" s="2">
        <f t="shared" si="402"/>
        <v>56.585345593582964</v>
      </c>
      <c r="T1956" s="2">
        <f t="shared" si="403"/>
        <v>69.038968849229406</v>
      </c>
      <c r="U1956" s="8" cm="1">
        <f t="array" ref="U1956">SUM(ABS(P1956:T1956/I1956-J1956:N1956/I1956))</f>
        <v>0</v>
      </c>
    </row>
    <row r="1957" spans="1:21" x14ac:dyDescent="0.25">
      <c r="A1957" s="6">
        <v>43746</v>
      </c>
      <c r="B1957" s="7">
        <v>54.886295318603501</v>
      </c>
      <c r="C1957" s="7">
        <v>109.473274230957</v>
      </c>
      <c r="D1957" s="7">
        <v>96.758377075195298</v>
      </c>
      <c r="E1957" s="7">
        <v>102.03765869140599</v>
      </c>
      <c r="F1957" s="7">
        <v>111.99745178222599</v>
      </c>
      <c r="G1957" s="11">
        <f t="shared" si="391"/>
        <v>-1.1849118656936497E-2</v>
      </c>
      <c r="H1957" s="11">
        <f t="shared" si="392"/>
        <v>-1.1849118656936497E-2</v>
      </c>
      <c r="I1957" s="7">
        <f t="shared" si="393"/>
        <v>281.35597075893054</v>
      </c>
      <c r="J1957" s="2">
        <f t="shared" si="394"/>
        <v>56.365322928402485</v>
      </c>
      <c r="K1957" s="2">
        <f t="shared" si="395"/>
        <v>47.095206134777364</v>
      </c>
      <c r="L1957" s="2">
        <f t="shared" si="396"/>
        <v>53.326653592899817</v>
      </c>
      <c r="M1957" s="2">
        <f t="shared" si="397"/>
        <v>55.323702843750404</v>
      </c>
      <c r="N1957" s="2">
        <f t="shared" si="398"/>
        <v>69.245085259100506</v>
      </c>
      <c r="O1957" s="8" cm="1">
        <f t="array" ref="O1957">MAX(ABS(J1957:N1957/I1957 - $X$2:$AB$2))</f>
        <v>4.6112016291385532E-2</v>
      </c>
      <c r="P1957" s="2">
        <f t="shared" si="399"/>
        <v>56.365322928402485</v>
      </c>
      <c r="Q1957" s="2">
        <f t="shared" si="400"/>
        <v>47.095206134777364</v>
      </c>
      <c r="R1957" s="2">
        <f t="shared" si="401"/>
        <v>53.326653592899817</v>
      </c>
      <c r="S1957" s="2">
        <f t="shared" si="402"/>
        <v>55.323702843750404</v>
      </c>
      <c r="T1957" s="2">
        <f t="shared" si="403"/>
        <v>69.245085259100506</v>
      </c>
      <c r="U1957" s="8" cm="1">
        <f t="array" ref="U1957">SUM(ABS(P1957:T1957/I1957-J1957:N1957/I1957))</f>
        <v>0</v>
      </c>
    </row>
    <row r="1958" spans="1:21" x14ac:dyDescent="0.25">
      <c r="A1958" s="6">
        <v>43747</v>
      </c>
      <c r="B1958" s="7">
        <v>55.529571533203097</v>
      </c>
      <c r="C1958" s="7">
        <v>110.837394714355</v>
      </c>
      <c r="D1958" s="7">
        <v>97.996978759765597</v>
      </c>
      <c r="E1958" s="7">
        <v>102.776802062988</v>
      </c>
      <c r="F1958" s="7">
        <v>113.28337097167901</v>
      </c>
      <c r="G1958" s="11">
        <f t="shared" si="391"/>
        <v>1.1110095154803989E-2</v>
      </c>
      <c r="H1958" s="11">
        <f t="shared" si="392"/>
        <v>1.1110095154803989E-2</v>
      </c>
      <c r="I1958" s="7">
        <f t="shared" si="393"/>
        <v>284.48186236643448</v>
      </c>
      <c r="J1958" s="2">
        <f t="shared" si="394"/>
        <v>57.025933584625378</v>
      </c>
      <c r="K1958" s="2">
        <f t="shared" si="395"/>
        <v>47.682048318950692</v>
      </c>
      <c r="L1958" s="2">
        <f t="shared" si="396"/>
        <v>54.009286817735031</v>
      </c>
      <c r="M1958" s="2">
        <f t="shared" si="397"/>
        <v>55.724458297891132</v>
      </c>
      <c r="N1958" s="2">
        <f t="shared" si="398"/>
        <v>70.040135347232223</v>
      </c>
      <c r="O1958" s="8" cm="1">
        <f t="array" ref="O1958">MAX(ABS(J1958:N1958/I1958 - $X$2:$AB$2))</f>
        <v>4.6202463540593486E-2</v>
      </c>
      <c r="P1958" s="2">
        <f t="shared" si="399"/>
        <v>57.025933584625378</v>
      </c>
      <c r="Q1958" s="2">
        <f t="shared" si="400"/>
        <v>47.682048318950692</v>
      </c>
      <c r="R1958" s="2">
        <f t="shared" si="401"/>
        <v>54.009286817735031</v>
      </c>
      <c r="S1958" s="2">
        <f t="shared" si="402"/>
        <v>55.724458297891132</v>
      </c>
      <c r="T1958" s="2">
        <f t="shared" si="403"/>
        <v>70.040135347232223</v>
      </c>
      <c r="U1958" s="8" cm="1">
        <f t="array" ref="U1958">SUM(ABS(P1958:T1958/I1958-J1958:N1958/I1958))</f>
        <v>0</v>
      </c>
    </row>
    <row r="1959" spans="1:21" x14ac:dyDescent="0.25">
      <c r="A1959" s="6">
        <v>43748</v>
      </c>
      <c r="B1959" s="7">
        <v>56.278022766113203</v>
      </c>
      <c r="C1959" s="7">
        <v>113.85333251953099</v>
      </c>
      <c r="D1959" s="7">
        <v>99.252906799316406</v>
      </c>
      <c r="E1959" s="7">
        <v>104.218574523925</v>
      </c>
      <c r="F1959" s="7">
        <v>113.93106842041</v>
      </c>
      <c r="G1959" s="11">
        <f t="shared" si="391"/>
        <v>1.385121980188142E-2</v>
      </c>
      <c r="H1959" s="11">
        <f t="shared" si="392"/>
        <v>1.385121980188142E-2</v>
      </c>
      <c r="I1959" s="7">
        <f t="shared" si="393"/>
        <v>288.42228317172055</v>
      </c>
      <c r="J1959" s="2">
        <f t="shared" si="394"/>
        <v>57.794553423043226</v>
      </c>
      <c r="K1959" s="2">
        <f t="shared" si="395"/>
        <v>48.97949935092381</v>
      </c>
      <c r="L1959" s="2">
        <f t="shared" si="396"/>
        <v>54.701469154058081</v>
      </c>
      <c r="M1959" s="2">
        <f t="shared" si="397"/>
        <v>56.506171561603047</v>
      </c>
      <c r="N1959" s="2">
        <f t="shared" si="398"/>
        <v>70.440589682092352</v>
      </c>
      <c r="O1959" s="8" cm="1">
        <f t="array" ref="O1959">MAX(ABS(J1959:N1959/I1959 - $X$2:$AB$2))</f>
        <v>4.4227279901787292E-2</v>
      </c>
      <c r="P1959" s="2">
        <f t="shared" si="399"/>
        <v>57.794553423043226</v>
      </c>
      <c r="Q1959" s="2">
        <f t="shared" si="400"/>
        <v>48.97949935092381</v>
      </c>
      <c r="R1959" s="2">
        <f t="shared" si="401"/>
        <v>54.701469154058081</v>
      </c>
      <c r="S1959" s="2">
        <f t="shared" si="402"/>
        <v>56.506171561603047</v>
      </c>
      <c r="T1959" s="2">
        <f t="shared" si="403"/>
        <v>70.440589682092352</v>
      </c>
      <c r="U1959" s="8" cm="1">
        <f t="array" ref="U1959">SUM(ABS(P1959:T1959/I1959-J1959:N1959/I1959))</f>
        <v>0</v>
      </c>
    </row>
    <row r="1960" spans="1:21" x14ac:dyDescent="0.25">
      <c r="A1960" s="6">
        <v>43749</v>
      </c>
      <c r="B1960" s="7">
        <v>57.774929046630803</v>
      </c>
      <c r="C1960" s="7">
        <v>119.152061462402</v>
      </c>
      <c r="D1960" s="7">
        <v>100.604125976562</v>
      </c>
      <c r="E1960" s="7">
        <v>105.979736328125</v>
      </c>
      <c r="F1960" s="7">
        <v>114.53116607666</v>
      </c>
      <c r="G1960" s="11">
        <f t="shared" si="391"/>
        <v>2.0412274896227656E-2</v>
      </c>
      <c r="H1960" s="11">
        <f t="shared" si="392"/>
        <v>2.0412274896227656E-2</v>
      </c>
      <c r="I1960" s="7">
        <f t="shared" si="393"/>
        <v>294.30963810201933</v>
      </c>
      <c r="J1960" s="2">
        <f t="shared" si="394"/>
        <v>59.331797017371407</v>
      </c>
      <c r="K1960" s="2">
        <f t="shared" si="395"/>
        <v>51.259003034081701</v>
      </c>
      <c r="L1960" s="2">
        <f t="shared" si="396"/>
        <v>55.446169501161471</v>
      </c>
      <c r="M1960" s="2">
        <f t="shared" si="397"/>
        <v>57.461054234969701</v>
      </c>
      <c r="N1960" s="2">
        <f t="shared" si="398"/>
        <v>70.811614314435033</v>
      </c>
      <c r="O1960" s="8" cm="1">
        <f t="array" ref="O1960">MAX(ABS(J1960:N1960/I1960 - $X$2:$AB$2))</f>
        <v>4.0602430729397065E-2</v>
      </c>
      <c r="P1960" s="2">
        <f t="shared" si="399"/>
        <v>59.331797017371407</v>
      </c>
      <c r="Q1960" s="2">
        <f t="shared" si="400"/>
        <v>51.259003034081701</v>
      </c>
      <c r="R1960" s="2">
        <f t="shared" si="401"/>
        <v>55.446169501161471</v>
      </c>
      <c r="S1960" s="2">
        <f t="shared" si="402"/>
        <v>57.461054234969701</v>
      </c>
      <c r="T1960" s="2">
        <f t="shared" si="403"/>
        <v>70.811614314435033</v>
      </c>
      <c r="U1960" s="8" cm="1">
        <f t="array" ref="U1960">SUM(ABS(P1960:T1960/I1960-J1960:N1960/I1960))</f>
        <v>0</v>
      </c>
    </row>
    <row r="1961" spans="1:21" x14ac:dyDescent="0.25">
      <c r="A1961" s="6">
        <v>43752</v>
      </c>
      <c r="B1961" s="7">
        <v>57.691761016845703</v>
      </c>
      <c r="C1961" s="7">
        <v>119.133499145507</v>
      </c>
      <c r="D1961" s="7">
        <v>100.63009643554599</v>
      </c>
      <c r="E1961" s="7">
        <v>106.26261901855401</v>
      </c>
      <c r="F1961" s="7">
        <v>113.51197814941401</v>
      </c>
      <c r="G1961" s="11">
        <f t="shared" si="391"/>
        <v>-1.8886324601247173E-3</v>
      </c>
      <c r="H1961" s="11">
        <f t="shared" si="392"/>
        <v>-1.8886324601247173E-3</v>
      </c>
      <c r="I1961" s="7">
        <f t="shared" si="393"/>
        <v>293.75379536617231</v>
      </c>
      <c r="J1961" s="2">
        <f t="shared" si="394"/>
        <v>59.246387848671922</v>
      </c>
      <c r="K1961" s="2">
        <f t="shared" si="395"/>
        <v>51.251017558661786</v>
      </c>
      <c r="L1961" s="2">
        <f t="shared" si="396"/>
        <v>55.460482656381217</v>
      </c>
      <c r="M1961" s="2">
        <f t="shared" si="397"/>
        <v>57.614430136628378</v>
      </c>
      <c r="N1961" s="2">
        <f t="shared" si="398"/>
        <v>70.181477165828994</v>
      </c>
      <c r="O1961" s="8" cm="1">
        <f t="array" ref="O1961">MAX(ABS(J1961:N1961/I1961 - $X$2:$AB$2))</f>
        <v>3.891258010248283E-2</v>
      </c>
      <c r="P1961" s="2">
        <f t="shared" si="399"/>
        <v>59.246387848671922</v>
      </c>
      <c r="Q1961" s="2">
        <f t="shared" si="400"/>
        <v>51.251017558661786</v>
      </c>
      <c r="R1961" s="2">
        <f t="shared" si="401"/>
        <v>55.460482656381217</v>
      </c>
      <c r="S1961" s="2">
        <f t="shared" si="402"/>
        <v>57.614430136628378</v>
      </c>
      <c r="T1961" s="2">
        <f t="shared" si="403"/>
        <v>70.181477165828994</v>
      </c>
      <c r="U1961" s="8" cm="1">
        <f t="array" ref="U1961">SUM(ABS(P1961:T1961/I1961-J1961:N1961/I1961))</f>
        <v>0</v>
      </c>
    </row>
    <row r="1962" spans="1:21" x14ac:dyDescent="0.25">
      <c r="A1962" s="6">
        <v>43753</v>
      </c>
      <c r="B1962" s="7">
        <v>57.557231903076101</v>
      </c>
      <c r="C1962" s="7">
        <v>121.59262084960901</v>
      </c>
      <c r="D1962" s="7">
        <v>100.742706298828</v>
      </c>
      <c r="E1962" s="7">
        <v>109.46555328369099</v>
      </c>
      <c r="F1962" s="7">
        <v>113.85487365722599</v>
      </c>
      <c r="G1962" s="11">
        <f t="shared" si="391"/>
        <v>9.9757608344104298E-3</v>
      </c>
      <c r="H1962" s="11">
        <f t="shared" si="392"/>
        <v>9.9757608344104298E-3</v>
      </c>
      <c r="I1962" s="7">
        <f t="shared" si="393"/>
        <v>296.6842129729456</v>
      </c>
      <c r="J1962" s="2">
        <f t="shared" si="394"/>
        <v>59.108233562672496</v>
      </c>
      <c r="K1962" s="2">
        <f t="shared" si="395"/>
        <v>52.308927303106415</v>
      </c>
      <c r="L1962" s="2">
        <f t="shared" si="396"/>
        <v>55.52254557384537</v>
      </c>
      <c r="M1962" s="2">
        <f t="shared" si="397"/>
        <v>59.35102607370694</v>
      </c>
      <c r="N1962" s="2">
        <f t="shared" si="398"/>
        <v>70.393480459614395</v>
      </c>
      <c r="O1962" s="8" cm="1">
        <f t="array" ref="O1962">MAX(ABS(J1962:N1962/I1962 - $X$2:$AB$2))</f>
        <v>3.7267361664550441E-2</v>
      </c>
      <c r="P1962" s="2">
        <f t="shared" si="399"/>
        <v>59.108233562672496</v>
      </c>
      <c r="Q1962" s="2">
        <f t="shared" si="400"/>
        <v>52.308927303106415</v>
      </c>
      <c r="R1962" s="2">
        <f t="shared" si="401"/>
        <v>55.52254557384537</v>
      </c>
      <c r="S1962" s="2">
        <f t="shared" si="402"/>
        <v>59.35102607370694</v>
      </c>
      <c r="T1962" s="2">
        <f t="shared" si="403"/>
        <v>70.393480459614395</v>
      </c>
      <c r="U1962" s="8" cm="1">
        <f t="array" ref="U1962">SUM(ABS(P1962:T1962/I1962-J1962:N1962/I1962))</f>
        <v>0</v>
      </c>
    </row>
    <row r="1963" spans="1:21" x14ac:dyDescent="0.25">
      <c r="A1963" s="6">
        <v>43754</v>
      </c>
      <c r="B1963" s="7">
        <v>57.324878692626903</v>
      </c>
      <c r="C1963" s="7">
        <v>120.81314086914</v>
      </c>
      <c r="D1963" s="7">
        <v>99.703308105468693</v>
      </c>
      <c r="E1963" s="7">
        <v>109.210060119628</v>
      </c>
      <c r="F1963" s="7">
        <v>113.750106811523</v>
      </c>
      <c r="G1963" s="11">
        <f t="shared" si="391"/>
        <v>-4.5506004547242185E-3</v>
      </c>
      <c r="H1963" s="11">
        <f t="shared" si="392"/>
        <v>-4.5506004547242185E-3</v>
      </c>
      <c r="I1963" s="7">
        <f t="shared" si="393"/>
        <v>295.33412165848142</v>
      </c>
      <c r="J1963" s="2">
        <f t="shared" si="394"/>
        <v>58.869619102279479</v>
      </c>
      <c r="K1963" s="2">
        <f t="shared" si="395"/>
        <v>51.97359641421135</v>
      </c>
      <c r="L1963" s="2">
        <f t="shared" si="396"/>
        <v>54.949699799889466</v>
      </c>
      <c r="M1963" s="2">
        <f t="shared" si="397"/>
        <v>59.212500473761736</v>
      </c>
      <c r="N1963" s="2">
        <f t="shared" si="398"/>
        <v>70.328705868339426</v>
      </c>
      <c r="O1963" s="8" cm="1">
        <f t="array" ref="O1963">MAX(ABS(J1963:N1963/I1963 - $X$2:$AB$2))</f>
        <v>3.813267994026831E-2</v>
      </c>
      <c r="P1963" s="2">
        <f t="shared" si="399"/>
        <v>58.869619102279479</v>
      </c>
      <c r="Q1963" s="2">
        <f t="shared" si="400"/>
        <v>51.97359641421135</v>
      </c>
      <c r="R1963" s="2">
        <f t="shared" si="401"/>
        <v>54.949699799889466</v>
      </c>
      <c r="S1963" s="2">
        <f t="shared" si="402"/>
        <v>59.212500473761736</v>
      </c>
      <c r="T1963" s="2">
        <f t="shared" si="403"/>
        <v>70.328705868339426</v>
      </c>
      <c r="U1963" s="8" cm="1">
        <f t="array" ref="U1963">SUM(ABS(P1963:T1963/I1963-J1963:N1963/I1963))</f>
        <v>0</v>
      </c>
    </row>
    <row r="1964" spans="1:21" x14ac:dyDescent="0.25">
      <c r="A1964" s="6">
        <v>43755</v>
      </c>
      <c r="B1964" s="7">
        <v>57.547458648681598</v>
      </c>
      <c r="C1964" s="7">
        <v>122.55775451660099</v>
      </c>
      <c r="D1964" s="7">
        <v>99.911193847656193</v>
      </c>
      <c r="E1964" s="7">
        <v>109.82143402099599</v>
      </c>
      <c r="F1964" s="7">
        <v>114.150177001953</v>
      </c>
      <c r="G1964" s="11">
        <f t="shared" si="391"/>
        <v>5.6631220219887091E-3</v>
      </c>
      <c r="H1964" s="11">
        <f t="shared" si="392"/>
        <v>5.6631220219887091E-3</v>
      </c>
      <c r="I1964" s="7">
        <f t="shared" si="393"/>
        <v>297.00663482669029</v>
      </c>
      <c r="J1964" s="2">
        <f t="shared" si="394"/>
        <v>59.098196947214852</v>
      </c>
      <c r="K1964" s="2">
        <f t="shared" si="395"/>
        <v>52.724126074805781</v>
      </c>
      <c r="L1964" s="2">
        <f t="shared" si="396"/>
        <v>55.064272318524417</v>
      </c>
      <c r="M1964" s="2">
        <f t="shared" si="397"/>
        <v>59.543980718207564</v>
      </c>
      <c r="N1964" s="2">
        <f t="shared" si="398"/>
        <v>70.576058767937695</v>
      </c>
      <c r="O1964" s="8" cm="1">
        <f t="array" ref="O1964">MAX(ABS(J1964:N1964/I1964 - $X$2:$AB$2))</f>
        <v>3.7624519092377601E-2</v>
      </c>
      <c r="P1964" s="2">
        <f t="shared" si="399"/>
        <v>59.098196947214852</v>
      </c>
      <c r="Q1964" s="2">
        <f t="shared" si="400"/>
        <v>52.724126074805781</v>
      </c>
      <c r="R1964" s="2">
        <f t="shared" si="401"/>
        <v>55.064272318524417</v>
      </c>
      <c r="S1964" s="2">
        <f t="shared" si="402"/>
        <v>59.543980718207564</v>
      </c>
      <c r="T1964" s="2">
        <f t="shared" si="403"/>
        <v>70.576058767937695</v>
      </c>
      <c r="U1964" s="8" cm="1">
        <f t="array" ref="U1964">SUM(ABS(P1964:T1964/I1964-J1964:N1964/I1964))</f>
        <v>0</v>
      </c>
    </row>
    <row r="1965" spans="1:21" x14ac:dyDescent="0.25">
      <c r="A1965" s="6">
        <v>43756</v>
      </c>
      <c r="B1965" s="7">
        <v>57.823837280273402</v>
      </c>
      <c r="C1965" s="7">
        <v>122.24908447265599</v>
      </c>
      <c r="D1965" s="7">
        <v>99.382827758789006</v>
      </c>
      <c r="E1965" s="7">
        <v>110.013061523437</v>
      </c>
      <c r="F1965" s="7">
        <v>113.4833984375</v>
      </c>
      <c r="G1965" s="11">
        <f t="shared" si="391"/>
        <v>-1.5101209977299579E-3</v>
      </c>
      <c r="H1965" s="11">
        <f t="shared" si="392"/>
        <v>-1.5101209977299579E-3</v>
      </c>
      <c r="I1965" s="7">
        <f t="shared" si="393"/>
        <v>296.55811887097337</v>
      </c>
      <c r="J1965" s="2">
        <f t="shared" si="394"/>
        <v>59.382023187075895</v>
      </c>
      <c r="K1965" s="2">
        <f t="shared" si="395"/>
        <v>52.591336775779688</v>
      </c>
      <c r="L1965" s="2">
        <f t="shared" si="396"/>
        <v>54.77307277340018</v>
      </c>
      <c r="M1965" s="2">
        <f t="shared" si="397"/>
        <v>59.647879054740343</v>
      </c>
      <c r="N1965" s="2">
        <f t="shared" si="398"/>
        <v>70.163807079977275</v>
      </c>
      <c r="O1965" s="8" cm="1">
        <f t="array" ref="O1965">MAX(ABS(J1965:N1965/I1965 - $X$2:$AB$2))</f>
        <v>3.6593782517565038E-2</v>
      </c>
      <c r="P1965" s="2">
        <f t="shared" si="399"/>
        <v>59.382023187075895</v>
      </c>
      <c r="Q1965" s="2">
        <f t="shared" si="400"/>
        <v>52.591336775779688</v>
      </c>
      <c r="R1965" s="2">
        <f t="shared" si="401"/>
        <v>54.77307277340018</v>
      </c>
      <c r="S1965" s="2">
        <f t="shared" si="402"/>
        <v>59.647879054740343</v>
      </c>
      <c r="T1965" s="2">
        <f t="shared" si="403"/>
        <v>70.163807079977275</v>
      </c>
      <c r="U1965" s="8" cm="1">
        <f t="array" ref="U1965">SUM(ABS(P1965:T1965/I1965-J1965:N1965/I1965))</f>
        <v>0</v>
      </c>
    </row>
    <row r="1966" spans="1:21" x14ac:dyDescent="0.25">
      <c r="A1966" s="6">
        <v>43759</v>
      </c>
      <c r="B1966" s="7">
        <v>58.826656341552699</v>
      </c>
      <c r="C1966" s="7">
        <v>123.67070770263599</v>
      </c>
      <c r="D1966" s="7">
        <v>101.00253295898401</v>
      </c>
      <c r="E1966" s="7">
        <v>112.741500854492</v>
      </c>
      <c r="F1966" s="7">
        <v>114.05492401123</v>
      </c>
      <c r="G1966" s="11">
        <f t="shared" si="391"/>
        <v>1.4724880207581892E-2</v>
      </c>
      <c r="H1966" s="11">
        <f t="shared" si="392"/>
        <v>1.4724880207581892E-2</v>
      </c>
      <c r="I1966" s="7">
        <f t="shared" si="393"/>
        <v>300.92490164593431</v>
      </c>
      <c r="J1966" s="2">
        <f t="shared" si="394"/>
        <v>60.411865334367015</v>
      </c>
      <c r="K1966" s="2">
        <f t="shared" si="395"/>
        <v>53.202916538349385</v>
      </c>
      <c r="L1966" s="2">
        <f t="shared" si="396"/>
        <v>55.665744402920097</v>
      </c>
      <c r="M1966" s="2">
        <f t="shared" si="397"/>
        <v>61.127209026775475</v>
      </c>
      <c r="N1966" s="2">
        <f t="shared" si="398"/>
        <v>70.517166343522334</v>
      </c>
      <c r="O1966" s="8" cm="1">
        <f t="array" ref="O1966">MAX(ABS(J1966:N1966/I1966 - $X$2:$AB$2))</f>
        <v>3.4334765776519977E-2</v>
      </c>
      <c r="P1966" s="2">
        <f t="shared" si="399"/>
        <v>60.411865334367015</v>
      </c>
      <c r="Q1966" s="2">
        <f t="shared" si="400"/>
        <v>53.202916538349385</v>
      </c>
      <c r="R1966" s="2">
        <f t="shared" si="401"/>
        <v>55.665744402920097</v>
      </c>
      <c r="S1966" s="2">
        <f t="shared" si="402"/>
        <v>61.127209026775475</v>
      </c>
      <c r="T1966" s="2">
        <f t="shared" si="403"/>
        <v>70.517166343522334</v>
      </c>
      <c r="U1966" s="8" cm="1">
        <f t="array" ref="U1966">SUM(ABS(P1966:T1966/I1966-J1966:N1966/I1966))</f>
        <v>0</v>
      </c>
    </row>
    <row r="1967" spans="1:21" x14ac:dyDescent="0.25">
      <c r="A1967" s="6">
        <v>43760</v>
      </c>
      <c r="B1967" s="7">
        <v>58.692138671875</v>
      </c>
      <c r="C1967" s="7">
        <v>125.03620147705</v>
      </c>
      <c r="D1967" s="7">
        <v>102.03327178955</v>
      </c>
      <c r="E1967" s="7">
        <v>113.87302398681599</v>
      </c>
      <c r="F1967" s="7">
        <v>113.90251922607401</v>
      </c>
      <c r="G1967" s="11">
        <f t="shared" si="391"/>
        <v>5.1063748503001882E-3</v>
      </c>
      <c r="H1967" s="11">
        <f t="shared" si="392"/>
        <v>5.1063748503001882E-3</v>
      </c>
      <c r="I1967" s="7">
        <f t="shared" si="393"/>
        <v>302.46153699552815</v>
      </c>
      <c r="J1967" s="2">
        <f t="shared" si="394"/>
        <v>60.273722800844808</v>
      </c>
      <c r="K1967" s="2">
        <f t="shared" si="395"/>
        <v>53.790349509853563</v>
      </c>
      <c r="L1967" s="2">
        <f t="shared" si="396"/>
        <v>56.233817723534266</v>
      </c>
      <c r="M1967" s="2">
        <f t="shared" si="397"/>
        <v>61.74070849683725</v>
      </c>
      <c r="N1967" s="2">
        <f t="shared" si="398"/>
        <v>70.422938464458241</v>
      </c>
      <c r="O1967" s="8" cm="1">
        <f t="array" ref="O1967">MAX(ABS(J1967:N1967/I1967 - $X$2:$AB$2))</f>
        <v>3.2832707140212108E-2</v>
      </c>
      <c r="P1967" s="2">
        <f t="shared" si="399"/>
        <v>60.273722800844808</v>
      </c>
      <c r="Q1967" s="2">
        <f t="shared" si="400"/>
        <v>53.790349509853563</v>
      </c>
      <c r="R1967" s="2">
        <f t="shared" si="401"/>
        <v>56.233817723534266</v>
      </c>
      <c r="S1967" s="2">
        <f t="shared" si="402"/>
        <v>61.74070849683725</v>
      </c>
      <c r="T1967" s="2">
        <f t="shared" si="403"/>
        <v>70.422938464458241</v>
      </c>
      <c r="U1967" s="8" cm="1">
        <f t="array" ref="U1967">SUM(ABS(P1967:T1967/I1967-J1967:N1967/I1967))</f>
        <v>0</v>
      </c>
    </row>
    <row r="1968" spans="1:21" x14ac:dyDescent="0.25">
      <c r="A1968" s="6">
        <v>43761</v>
      </c>
      <c r="B1968" s="7">
        <v>59.479721069335902</v>
      </c>
      <c r="C1968" s="7">
        <v>126.579391479492</v>
      </c>
      <c r="D1968" s="7">
        <v>102.18917846679599</v>
      </c>
      <c r="E1968" s="7">
        <v>114.17416381835901</v>
      </c>
      <c r="F1968" s="7">
        <v>113.68343353271401</v>
      </c>
      <c r="G1968" s="11">
        <f t="shared" si="391"/>
        <v>5.245057055209168E-3</v>
      </c>
      <c r="H1968" s="11">
        <f t="shared" si="392"/>
        <v>5.245057055209168E-3</v>
      </c>
      <c r="I1968" s="7">
        <f t="shared" si="393"/>
        <v>304.04796501407594</v>
      </c>
      <c r="J1968" s="2">
        <f t="shared" si="394"/>
        <v>61.082528276017086</v>
      </c>
      <c r="K1968" s="2">
        <f t="shared" si="395"/>
        <v>54.454227079796404</v>
      </c>
      <c r="L1968" s="2">
        <f t="shared" si="396"/>
        <v>56.319742907705724</v>
      </c>
      <c r="M1968" s="2">
        <f t="shared" si="397"/>
        <v>61.903983220780972</v>
      </c>
      <c r="N1968" s="2">
        <f t="shared" si="398"/>
        <v>70.287483529775784</v>
      </c>
      <c r="O1968" s="8" cm="1">
        <f t="array" ref="O1968">MAX(ABS(J1968:N1968/I1968 - $X$2:$AB$2))</f>
        <v>3.1172353107253359E-2</v>
      </c>
      <c r="P1968" s="2">
        <f t="shared" si="399"/>
        <v>61.082528276017086</v>
      </c>
      <c r="Q1968" s="2">
        <f t="shared" si="400"/>
        <v>54.454227079796404</v>
      </c>
      <c r="R1968" s="2">
        <f t="shared" si="401"/>
        <v>56.319742907705724</v>
      </c>
      <c r="S1968" s="2">
        <f t="shared" si="402"/>
        <v>61.903983220780972</v>
      </c>
      <c r="T1968" s="2">
        <f t="shared" si="403"/>
        <v>70.287483529775784</v>
      </c>
      <c r="U1968" s="8" cm="1">
        <f t="array" ref="U1968">SUM(ABS(P1968:T1968/I1968-J1968:N1968/I1968))</f>
        <v>0</v>
      </c>
    </row>
    <row r="1969" spans="1:21" x14ac:dyDescent="0.25">
      <c r="A1969" s="6">
        <v>43762</v>
      </c>
      <c r="B1969" s="7">
        <v>59.577556610107401</v>
      </c>
      <c r="C1969" s="7">
        <v>125.18586730957</v>
      </c>
      <c r="D1969" s="7">
        <v>101.842720031738</v>
      </c>
      <c r="E1969" s="7">
        <v>114.09201812744099</v>
      </c>
      <c r="F1969" s="7">
        <v>113.44529724121</v>
      </c>
      <c r="G1969" s="11">
        <f t="shared" si="391"/>
        <v>-2.899989716887208E-3</v>
      </c>
      <c r="H1969" s="11">
        <f t="shared" si="392"/>
        <v>-2.899989716887208E-3</v>
      </c>
      <c r="I1969" s="7">
        <f t="shared" si="393"/>
        <v>303.16622904209464</v>
      </c>
      <c r="J1969" s="2">
        <f t="shared" si="394"/>
        <v>61.183000202887897</v>
      </c>
      <c r="K1969" s="2">
        <f t="shared" si="395"/>
        <v>53.854735482442571</v>
      </c>
      <c r="L1969" s="2">
        <f t="shared" si="396"/>
        <v>56.12879852119211</v>
      </c>
      <c r="M1969" s="2">
        <f t="shared" si="397"/>
        <v>61.859444725361485</v>
      </c>
      <c r="N1969" s="2">
        <f t="shared" si="398"/>
        <v>70.14025011021063</v>
      </c>
      <c r="O1969" s="8" cm="1">
        <f t="array" ref="O1969">MAX(ABS(J1969:N1969/I1969 - $X$2:$AB$2))</f>
        <v>3.1359047911868998E-2</v>
      </c>
      <c r="P1969" s="2">
        <f t="shared" si="399"/>
        <v>61.183000202887897</v>
      </c>
      <c r="Q1969" s="2">
        <f t="shared" si="400"/>
        <v>53.854735482442571</v>
      </c>
      <c r="R1969" s="2">
        <f t="shared" si="401"/>
        <v>56.12879852119211</v>
      </c>
      <c r="S1969" s="2">
        <f t="shared" si="402"/>
        <v>61.859444725361485</v>
      </c>
      <c r="T1969" s="2">
        <f t="shared" si="403"/>
        <v>70.14025011021063</v>
      </c>
      <c r="U1969" s="8" cm="1">
        <f t="array" ref="U1969">SUM(ABS(P1969:T1969/I1969-J1969:N1969/I1969))</f>
        <v>0</v>
      </c>
    </row>
    <row r="1970" spans="1:21" x14ac:dyDescent="0.25">
      <c r="A1970" s="6">
        <v>43763</v>
      </c>
      <c r="B1970" s="7">
        <v>60.311332702636697</v>
      </c>
      <c r="C1970" s="7">
        <v>130.68521118164</v>
      </c>
      <c r="D1970" s="7">
        <v>102.786819458007</v>
      </c>
      <c r="E1970" s="7">
        <v>115.00453186035099</v>
      </c>
      <c r="F1970" s="7">
        <v>113.388137817382</v>
      </c>
      <c r="G1970" s="11">
        <f t="shared" si="391"/>
        <v>1.3520950136776566E-2</v>
      </c>
      <c r="H1970" s="11">
        <f t="shared" si="392"/>
        <v>1.3520950136776566E-2</v>
      </c>
      <c r="I1970" s="7">
        <f t="shared" si="393"/>
        <v>307.26532450812738</v>
      </c>
      <c r="J1970" s="2">
        <f t="shared" si="394"/>
        <v>61.93654944814979</v>
      </c>
      <c r="K1970" s="2">
        <f t="shared" si="395"/>
        <v>56.220543348157456</v>
      </c>
      <c r="L1970" s="2">
        <f t="shared" si="396"/>
        <v>56.649122079562424</v>
      </c>
      <c r="M1970" s="2">
        <f t="shared" si="397"/>
        <v>62.354199693750488</v>
      </c>
      <c r="N1970" s="2">
        <f t="shared" si="398"/>
        <v>70.104909938507191</v>
      </c>
      <c r="O1970" s="8" cm="1">
        <f t="array" ref="O1970">MAX(ABS(J1970:N1970/I1970 - $X$2:$AB$2))</f>
        <v>2.8157570499475176E-2</v>
      </c>
      <c r="P1970" s="2">
        <f t="shared" si="399"/>
        <v>61.93654944814979</v>
      </c>
      <c r="Q1970" s="2">
        <f t="shared" si="400"/>
        <v>56.220543348157456</v>
      </c>
      <c r="R1970" s="2">
        <f t="shared" si="401"/>
        <v>56.649122079562424</v>
      </c>
      <c r="S1970" s="2">
        <f t="shared" si="402"/>
        <v>62.354199693750488</v>
      </c>
      <c r="T1970" s="2">
        <f t="shared" si="403"/>
        <v>70.104909938507191</v>
      </c>
      <c r="U1970" s="8" cm="1">
        <f t="array" ref="U1970">SUM(ABS(P1970:T1970/I1970-J1970:N1970/I1970))</f>
        <v>0</v>
      </c>
    </row>
    <row r="1971" spans="1:21" x14ac:dyDescent="0.25">
      <c r="A1971" s="6">
        <v>43766</v>
      </c>
      <c r="B1971" s="7">
        <v>60.9154663085937</v>
      </c>
      <c r="C1971" s="7">
        <v>130.99385070800699</v>
      </c>
      <c r="D1971" s="7">
        <v>102.622268676757</v>
      </c>
      <c r="E1971" s="7">
        <v>115.442543029785</v>
      </c>
      <c r="F1971" s="7">
        <v>113.559616088867</v>
      </c>
      <c r="G1971" s="11">
        <f t="shared" si="391"/>
        <v>3.2740615720285859E-3</v>
      </c>
      <c r="H1971" s="11">
        <f t="shared" si="392"/>
        <v>3.2740615720285859E-3</v>
      </c>
      <c r="I1971" s="7">
        <f t="shared" si="393"/>
        <v>308.27133009951632</v>
      </c>
      <c r="J1971" s="2">
        <f t="shared" si="394"/>
        <v>62.55696271514114</v>
      </c>
      <c r="K1971" s="2">
        <f t="shared" si="395"/>
        <v>56.353319518576249</v>
      </c>
      <c r="L1971" s="2">
        <f t="shared" si="396"/>
        <v>56.558432851658772</v>
      </c>
      <c r="M1971" s="2">
        <f t="shared" si="397"/>
        <v>62.591684560522047</v>
      </c>
      <c r="N1971" s="2">
        <f t="shared" si="398"/>
        <v>70.210930453618104</v>
      </c>
      <c r="O1971" s="8" cm="1">
        <f t="array" ref="O1971">MAX(ABS(J1971:N1971/I1971 - $X$2:$AB$2))</f>
        <v>2.775692579310754E-2</v>
      </c>
      <c r="P1971" s="2">
        <f t="shared" si="399"/>
        <v>62.55696271514114</v>
      </c>
      <c r="Q1971" s="2">
        <f t="shared" si="400"/>
        <v>56.353319518576249</v>
      </c>
      <c r="R1971" s="2">
        <f t="shared" si="401"/>
        <v>56.558432851658772</v>
      </c>
      <c r="S1971" s="2">
        <f t="shared" si="402"/>
        <v>62.591684560522047</v>
      </c>
      <c r="T1971" s="2">
        <f t="shared" si="403"/>
        <v>70.210930453618104</v>
      </c>
      <c r="U1971" s="8" cm="1">
        <f t="array" ref="U1971">SUM(ABS(P1971:T1971/I1971-J1971:N1971/I1971))</f>
        <v>0</v>
      </c>
    </row>
    <row r="1972" spans="1:21" x14ac:dyDescent="0.25">
      <c r="A1972" s="6">
        <v>43767</v>
      </c>
      <c r="B1972" s="7">
        <v>59.506622314453097</v>
      </c>
      <c r="C1972" s="7">
        <v>132.18167114257801</v>
      </c>
      <c r="D1972" s="7">
        <v>102.31910705566401</v>
      </c>
      <c r="E1972" s="7">
        <v>115.369537353515</v>
      </c>
      <c r="F1972" s="7">
        <v>111.587882995605</v>
      </c>
      <c r="G1972" s="11">
        <f t="shared" si="391"/>
        <v>-7.6606082334007564E-3</v>
      </c>
      <c r="H1972" s="11">
        <f t="shared" si="392"/>
        <v>-7.6606082334007564E-3</v>
      </c>
      <c r="I1972" s="7">
        <f t="shared" si="393"/>
        <v>305.90978421003456</v>
      </c>
      <c r="J1972" s="2">
        <f t="shared" si="394"/>
        <v>61.110154432226118</v>
      </c>
      <c r="K1972" s="2">
        <f t="shared" si="395"/>
        <v>56.864317738097888</v>
      </c>
      <c r="L1972" s="2">
        <f t="shared" si="396"/>
        <v>56.391350731853016</v>
      </c>
      <c r="M1972" s="2">
        <f t="shared" si="397"/>
        <v>62.552101681106087</v>
      </c>
      <c r="N1972" s="2">
        <f t="shared" si="398"/>
        <v>68.991859626751449</v>
      </c>
      <c r="O1972" s="8" cm="1">
        <f t="array" ref="O1972">MAX(ABS(J1972:N1972/I1972 - $X$2:$AB$2))</f>
        <v>2.5530084972314376E-2</v>
      </c>
      <c r="P1972" s="2">
        <f t="shared" si="399"/>
        <v>61.110154432226118</v>
      </c>
      <c r="Q1972" s="2">
        <f t="shared" si="400"/>
        <v>56.864317738097888</v>
      </c>
      <c r="R1972" s="2">
        <f t="shared" si="401"/>
        <v>56.391350731853016</v>
      </c>
      <c r="S1972" s="2">
        <f t="shared" si="402"/>
        <v>62.552101681106087</v>
      </c>
      <c r="T1972" s="2">
        <f t="shared" si="403"/>
        <v>68.991859626751449</v>
      </c>
      <c r="U1972" s="8" cm="1">
        <f t="array" ref="U1972">SUM(ABS(P1972:T1972/I1972-J1972:N1972/I1972))</f>
        <v>0</v>
      </c>
    </row>
    <row r="1973" spans="1:21" x14ac:dyDescent="0.25">
      <c r="A1973" s="6">
        <v>43768</v>
      </c>
      <c r="B1973" s="7">
        <v>59.4992866516113</v>
      </c>
      <c r="C1973" s="7">
        <v>131.25575256347599</v>
      </c>
      <c r="D1973" s="7">
        <v>100.785995483398</v>
      </c>
      <c r="E1973" s="7">
        <v>114.730781555175</v>
      </c>
      <c r="F1973" s="7">
        <v>112.492782592773</v>
      </c>
      <c r="G1973" s="11">
        <f t="shared" si="391"/>
        <v>-3.3920447626137884E-3</v>
      </c>
      <c r="H1973" s="11">
        <f t="shared" si="392"/>
        <v>-3.3920447626137884E-3</v>
      </c>
      <c r="I1973" s="7">
        <f t="shared" si="393"/>
        <v>304.8721245286726</v>
      </c>
      <c r="J1973" s="2">
        <f t="shared" si="394"/>
        <v>61.102621094394301</v>
      </c>
      <c r="K1973" s="2">
        <f t="shared" si="395"/>
        <v>56.465989226841039</v>
      </c>
      <c r="L1973" s="2">
        <f t="shared" si="396"/>
        <v>55.546403635748263</v>
      </c>
      <c r="M1973" s="2">
        <f t="shared" si="397"/>
        <v>62.205775271520793</v>
      </c>
      <c r="N1973" s="2">
        <f t="shared" si="398"/>
        <v>69.551335300168219</v>
      </c>
      <c r="O1973" s="8" cm="1">
        <f t="array" ref="O1973">MAX(ABS(J1973:N1973/I1973 - $X$2:$AB$2))</f>
        <v>2.8132812757786424E-2</v>
      </c>
      <c r="P1973" s="2">
        <f t="shared" si="399"/>
        <v>61.102621094394301</v>
      </c>
      <c r="Q1973" s="2">
        <f t="shared" si="400"/>
        <v>56.465989226841039</v>
      </c>
      <c r="R1973" s="2">
        <f t="shared" si="401"/>
        <v>55.546403635748263</v>
      </c>
      <c r="S1973" s="2">
        <f t="shared" si="402"/>
        <v>62.205775271520793</v>
      </c>
      <c r="T1973" s="2">
        <f t="shared" si="403"/>
        <v>69.551335300168219</v>
      </c>
      <c r="U1973" s="8" cm="1">
        <f t="array" ref="U1973">SUM(ABS(P1973:T1973/I1973-J1973:N1973/I1973))</f>
        <v>0</v>
      </c>
    </row>
    <row r="1974" spans="1:21" x14ac:dyDescent="0.25">
      <c r="A1974" s="6">
        <v>43769</v>
      </c>
      <c r="B1974" s="7">
        <v>60.844539642333899</v>
      </c>
      <c r="C1974" s="7">
        <v>128.88014221191401</v>
      </c>
      <c r="D1974" s="7">
        <v>100.59545135498</v>
      </c>
      <c r="E1974" s="7">
        <v>113.991638183593</v>
      </c>
      <c r="F1974" s="7">
        <v>111.69268035888599</v>
      </c>
      <c r="G1974" s="11">
        <f t="shared" si="391"/>
        <v>-2.1022987652901115E-3</v>
      </c>
      <c r="H1974" s="11">
        <f t="shared" si="392"/>
        <v>-2.1022987652901115E-3</v>
      </c>
      <c r="I1974" s="7">
        <f t="shared" si="393"/>
        <v>304.23119223770459</v>
      </c>
      <c r="J1974" s="2">
        <f t="shared" si="394"/>
        <v>62.484124779464075</v>
      </c>
      <c r="K1974" s="2">
        <f t="shared" si="395"/>
        <v>55.444005916405942</v>
      </c>
      <c r="L1974" s="2">
        <f t="shared" si="396"/>
        <v>55.441388638210519</v>
      </c>
      <c r="M1974" s="2">
        <f t="shared" si="397"/>
        <v>61.805019817380071</v>
      </c>
      <c r="N1974" s="2">
        <f t="shared" si="398"/>
        <v>69.056653086243998</v>
      </c>
      <c r="O1974" s="8" cm="1">
        <f t="array" ref="O1974">MAX(ABS(J1974:N1974/I1974 - $X$2:$AB$2))</f>
        <v>2.6987418937266777E-2</v>
      </c>
      <c r="P1974" s="2">
        <f t="shared" si="399"/>
        <v>62.484124779464075</v>
      </c>
      <c r="Q1974" s="2">
        <f t="shared" si="400"/>
        <v>55.444005916405942</v>
      </c>
      <c r="R1974" s="2">
        <f t="shared" si="401"/>
        <v>55.441388638210519</v>
      </c>
      <c r="S1974" s="2">
        <f t="shared" si="402"/>
        <v>61.805019817380071</v>
      </c>
      <c r="T1974" s="2">
        <f t="shared" si="403"/>
        <v>69.056653086243998</v>
      </c>
      <c r="U1974" s="8" cm="1">
        <f t="array" ref="U1974">SUM(ABS(P1974:T1974/I1974-J1974:N1974/I1974))</f>
        <v>0</v>
      </c>
    </row>
    <row r="1975" spans="1:21" x14ac:dyDescent="0.25">
      <c r="A1975" s="6">
        <v>43770</v>
      </c>
      <c r="B1975" s="7">
        <v>62.571357727050703</v>
      </c>
      <c r="C1975" s="7">
        <v>135.13710021972599</v>
      </c>
      <c r="D1975" s="7">
        <v>100.656074523925</v>
      </c>
      <c r="E1975" s="7">
        <v>116.61968994140599</v>
      </c>
      <c r="F1975" s="7">
        <v>112.035583496093</v>
      </c>
      <c r="G1975" s="11">
        <f t="shared" si="391"/>
        <v>2.0166910691948647E-2</v>
      </c>
      <c r="H1975" s="11">
        <f t="shared" si="392"/>
        <v>2.0166910691948647E-2</v>
      </c>
      <c r="I1975" s="7">
        <f t="shared" si="393"/>
        <v>310.36659552126741</v>
      </c>
      <c r="J1975" s="2">
        <f t="shared" si="394"/>
        <v>64.257475639067039</v>
      </c>
      <c r="K1975" s="2">
        <f t="shared" si="395"/>
        <v>58.135738023850514</v>
      </c>
      <c r="L1975" s="2">
        <f t="shared" si="396"/>
        <v>55.474800016405929</v>
      </c>
      <c r="M1975" s="2">
        <f t="shared" si="397"/>
        <v>63.229920744859776</v>
      </c>
      <c r="N1975" s="2">
        <f t="shared" si="398"/>
        <v>69.26866109708412</v>
      </c>
      <c r="O1975" s="8" cm="1">
        <f t="array" ref="O1975">MAX(ABS(J1975:N1975/I1975 - $X$2:$AB$2))</f>
        <v>2.3183364758523395E-2</v>
      </c>
      <c r="P1975" s="2">
        <f t="shared" si="399"/>
        <v>64.257475639067039</v>
      </c>
      <c r="Q1975" s="2">
        <f t="shared" si="400"/>
        <v>58.135738023850514</v>
      </c>
      <c r="R1975" s="2">
        <f t="shared" si="401"/>
        <v>55.474800016405929</v>
      </c>
      <c r="S1975" s="2">
        <f t="shared" si="402"/>
        <v>63.229920744859776</v>
      </c>
      <c r="T1975" s="2">
        <f t="shared" si="403"/>
        <v>69.26866109708412</v>
      </c>
      <c r="U1975" s="8" cm="1">
        <f t="array" ref="U1975">SUM(ABS(P1975:T1975/I1975-J1975:N1975/I1975))</f>
        <v>0</v>
      </c>
    </row>
    <row r="1976" spans="1:21" x14ac:dyDescent="0.25">
      <c r="A1976" s="6">
        <v>43773</v>
      </c>
      <c r="B1976" s="7">
        <v>62.982269287109297</v>
      </c>
      <c r="C1976" s="7">
        <v>137.40980529785099</v>
      </c>
      <c r="D1976" s="7">
        <v>105.298683166503</v>
      </c>
      <c r="E1976" s="7">
        <v>117.550453186035</v>
      </c>
      <c r="F1976" s="7">
        <v>111.98794555664</v>
      </c>
      <c r="G1976" s="11">
        <f t="shared" si="391"/>
        <v>1.4284995423815783E-2</v>
      </c>
      <c r="H1976" s="11">
        <f t="shared" si="392"/>
        <v>1.4284995423815783E-2</v>
      </c>
      <c r="I1976" s="7">
        <f t="shared" si="393"/>
        <v>314.800180917994</v>
      </c>
      <c r="J1976" s="2">
        <f t="shared" si="394"/>
        <v>64.679460082419794</v>
      </c>
      <c r="K1976" s="2">
        <f t="shared" si="395"/>
        <v>59.113451670306752</v>
      </c>
      <c r="L1976" s="2">
        <f t="shared" si="396"/>
        <v>58.03349095701315</v>
      </c>
      <c r="M1976" s="2">
        <f t="shared" si="397"/>
        <v>63.734570398959271</v>
      </c>
      <c r="N1976" s="2">
        <f t="shared" si="398"/>
        <v>69.239207809294996</v>
      </c>
      <c r="O1976" s="8" cm="1">
        <f t="array" ref="O1976">MAX(ABS(J1976:N1976/I1976 - $X$2:$AB$2))</f>
        <v>1.9946531184910354E-2</v>
      </c>
      <c r="P1976" s="2">
        <f t="shared" si="399"/>
        <v>64.679460082419794</v>
      </c>
      <c r="Q1976" s="2">
        <f t="shared" si="400"/>
        <v>59.113451670306752</v>
      </c>
      <c r="R1976" s="2">
        <f t="shared" si="401"/>
        <v>58.03349095701315</v>
      </c>
      <c r="S1976" s="2">
        <f t="shared" si="402"/>
        <v>63.734570398959271</v>
      </c>
      <c r="T1976" s="2">
        <f t="shared" si="403"/>
        <v>69.239207809294996</v>
      </c>
      <c r="U1976" s="8" cm="1">
        <f t="array" ref="U1976">SUM(ABS(P1976:T1976/I1976-J1976:N1976/I1976))</f>
        <v>0</v>
      </c>
    </row>
    <row r="1977" spans="1:21" x14ac:dyDescent="0.25">
      <c r="A1977" s="6">
        <v>43774</v>
      </c>
      <c r="B1977" s="7">
        <v>62.891773223876903</v>
      </c>
      <c r="C1977" s="7">
        <v>136.89543151855401</v>
      </c>
      <c r="D1977" s="7">
        <v>105.619171142578</v>
      </c>
      <c r="E1977" s="7">
        <v>117.80598449707</v>
      </c>
      <c r="F1977" s="7">
        <v>113.21669769287099</v>
      </c>
      <c r="G1977" s="11">
        <f t="shared" si="391"/>
        <v>2.4163434813202489E-3</v>
      </c>
      <c r="H1977" s="11">
        <f t="shared" si="392"/>
        <v>2.4163434813202489E-3</v>
      </c>
      <c r="I1977" s="7">
        <f t="shared" si="393"/>
        <v>315.5608462830736</v>
      </c>
      <c r="J1977" s="2">
        <f t="shared" si="394"/>
        <v>64.586525410873222</v>
      </c>
      <c r="K1977" s="2">
        <f t="shared" si="395"/>
        <v>58.892168993448024</v>
      </c>
      <c r="L1977" s="2">
        <f t="shared" si="396"/>
        <v>58.210122188307572</v>
      </c>
      <c r="M1977" s="2">
        <f t="shared" si="397"/>
        <v>63.873116681775592</v>
      </c>
      <c r="N1977" s="2">
        <f t="shared" si="398"/>
        <v>69.998913008669177</v>
      </c>
      <c r="O1977" s="8" cm="1">
        <f t="array" ref="O1977">MAX(ABS(J1977:N1977/I1977 - $X$2:$AB$2))</f>
        <v>2.182382203993935E-2</v>
      </c>
      <c r="P1977" s="2">
        <f t="shared" si="399"/>
        <v>64.586525410873222</v>
      </c>
      <c r="Q1977" s="2">
        <f t="shared" si="400"/>
        <v>58.892168993448024</v>
      </c>
      <c r="R1977" s="2">
        <f t="shared" si="401"/>
        <v>58.210122188307572</v>
      </c>
      <c r="S1977" s="2">
        <f t="shared" si="402"/>
        <v>63.873116681775592</v>
      </c>
      <c r="T1977" s="2">
        <f t="shared" si="403"/>
        <v>69.998913008669177</v>
      </c>
      <c r="U1977" s="8" cm="1">
        <f t="array" ref="U1977">SUM(ABS(P1977:T1977/I1977-J1977:N1977/I1977))</f>
        <v>0</v>
      </c>
    </row>
    <row r="1978" spans="1:21" x14ac:dyDescent="0.25">
      <c r="A1978" s="6">
        <v>43775</v>
      </c>
      <c r="B1978" s="7">
        <v>62.918670654296797</v>
      </c>
      <c r="C1978" s="7">
        <v>136.07237243652301</v>
      </c>
      <c r="D1978" s="7">
        <v>103.85221862792901</v>
      </c>
      <c r="E1978" s="7">
        <v>117.988464355468</v>
      </c>
      <c r="F1978" s="7">
        <v>113.82630920410099</v>
      </c>
      <c r="G1978" s="11">
        <f t="shared" si="391"/>
        <v>-2.612603205930375E-3</v>
      </c>
      <c r="H1978" s="11">
        <f t="shared" si="392"/>
        <v>-2.612603205930375E-3</v>
      </c>
      <c r="I1978" s="7">
        <f t="shared" si="393"/>
        <v>314.73641100440835</v>
      </c>
      <c r="J1978" s="2">
        <f t="shared" si="394"/>
        <v>64.614147649589839</v>
      </c>
      <c r="K1978" s="2">
        <f t="shared" si="395"/>
        <v>58.538090453259549</v>
      </c>
      <c r="L1978" s="2">
        <f t="shared" si="396"/>
        <v>57.236297827957223</v>
      </c>
      <c r="M1978" s="2">
        <f t="shared" si="397"/>
        <v>63.97205526573029</v>
      </c>
      <c r="N1978" s="2">
        <f t="shared" si="398"/>
        <v>70.375819807871451</v>
      </c>
      <c r="O1978" s="8" cm="1">
        <f t="array" ref="O1978">MAX(ABS(J1978:N1978/I1978 - $X$2:$AB$2))</f>
        <v>2.3602409340830049E-2</v>
      </c>
      <c r="P1978" s="2">
        <f t="shared" si="399"/>
        <v>64.614147649589839</v>
      </c>
      <c r="Q1978" s="2">
        <f t="shared" si="400"/>
        <v>58.538090453259549</v>
      </c>
      <c r="R1978" s="2">
        <f t="shared" si="401"/>
        <v>57.236297827957223</v>
      </c>
      <c r="S1978" s="2">
        <f t="shared" si="402"/>
        <v>63.97205526573029</v>
      </c>
      <c r="T1978" s="2">
        <f t="shared" si="403"/>
        <v>70.375819807871451</v>
      </c>
      <c r="U1978" s="8" cm="1">
        <f t="array" ref="U1978">SUM(ABS(P1978:T1978/I1978-J1978:N1978/I1978))</f>
        <v>0</v>
      </c>
    </row>
    <row r="1979" spans="1:21" x14ac:dyDescent="0.25">
      <c r="A1979" s="6">
        <v>43776</v>
      </c>
      <c r="B1979" s="7">
        <v>63.644840240478501</v>
      </c>
      <c r="C1979" s="7">
        <v>137.49397277832</v>
      </c>
      <c r="D1979" s="7">
        <v>105.57585144042901</v>
      </c>
      <c r="E1979" s="7">
        <v>118.62725067138599</v>
      </c>
      <c r="F1979" s="7">
        <v>114.52165222167901</v>
      </c>
      <c r="G1979" s="11">
        <f t="shared" si="391"/>
        <v>9.7971265750909087E-3</v>
      </c>
      <c r="H1979" s="11">
        <f t="shared" si="392"/>
        <v>9.7971265750909087E-3</v>
      </c>
      <c r="I1979" s="7">
        <f t="shared" si="393"/>
        <v>317.81992346080841</v>
      </c>
      <c r="J1979" s="2">
        <f t="shared" si="394"/>
        <v>65.359885415061555</v>
      </c>
      <c r="K1979" s="2">
        <f t="shared" si="395"/>
        <v>59.149660369373983</v>
      </c>
      <c r="L1979" s="2">
        <f t="shared" si="396"/>
        <v>58.186247307185376</v>
      </c>
      <c r="M1979" s="2">
        <f t="shared" si="397"/>
        <v>64.318398221612696</v>
      </c>
      <c r="N1979" s="2">
        <f t="shared" si="398"/>
        <v>70.805732147574801</v>
      </c>
      <c r="O1979" s="8" cm="1">
        <f t="array" ref="O1979">MAX(ABS(J1979:N1979/I1979 - $X$2:$AB$2))</f>
        <v>2.2785693787086087E-2</v>
      </c>
      <c r="P1979" s="2">
        <f t="shared" si="399"/>
        <v>65.359885415061555</v>
      </c>
      <c r="Q1979" s="2">
        <f t="shared" si="400"/>
        <v>59.149660369373983</v>
      </c>
      <c r="R1979" s="2">
        <f t="shared" si="401"/>
        <v>58.186247307185376</v>
      </c>
      <c r="S1979" s="2">
        <f t="shared" si="402"/>
        <v>64.318398221612696</v>
      </c>
      <c r="T1979" s="2">
        <f t="shared" si="403"/>
        <v>70.805732147574801</v>
      </c>
      <c r="U1979" s="8" cm="1">
        <f t="array" ref="U1979">SUM(ABS(P1979:T1979/I1979-J1979:N1979/I1979))</f>
        <v>0</v>
      </c>
    </row>
    <row r="1980" spans="1:21" x14ac:dyDescent="0.25">
      <c r="A1980" s="6">
        <v>43777</v>
      </c>
      <c r="B1980" s="7">
        <v>63.819023132324197</v>
      </c>
      <c r="C1980" s="7">
        <v>138.56953430175699</v>
      </c>
      <c r="D1980" s="7">
        <v>104.744331359863</v>
      </c>
      <c r="E1980" s="7">
        <v>118.973991394042</v>
      </c>
      <c r="F1980" s="7">
        <v>113.769172668457</v>
      </c>
      <c r="G1980" s="11">
        <f t="shared" si="391"/>
        <v>-2.9556213547232701E-4</v>
      </c>
      <c r="H1980" s="11">
        <f t="shared" si="392"/>
        <v>-2.9556213547232701E-4</v>
      </c>
      <c r="I1980" s="7">
        <f t="shared" si="393"/>
        <v>317.7259879255347</v>
      </c>
      <c r="J1980" s="2">
        <f t="shared" si="394"/>
        <v>65.53876203427032</v>
      </c>
      <c r="K1980" s="2">
        <f t="shared" si="395"/>
        <v>59.612365006763696</v>
      </c>
      <c r="L1980" s="2">
        <f t="shared" si="396"/>
        <v>57.727969847059896</v>
      </c>
      <c r="M1980" s="2">
        <f t="shared" si="397"/>
        <v>64.506397250109259</v>
      </c>
      <c r="N1980" s="2">
        <f t="shared" si="398"/>
        <v>70.340493787331525</v>
      </c>
      <c r="O1980" s="8" cm="1">
        <f t="array" ref="O1980">MAX(ABS(J1980:N1980/I1980 - $X$2:$AB$2))</f>
        <v>2.1387284831787812E-2</v>
      </c>
      <c r="P1980" s="2">
        <f t="shared" si="399"/>
        <v>65.53876203427032</v>
      </c>
      <c r="Q1980" s="2">
        <f t="shared" si="400"/>
        <v>59.612365006763696</v>
      </c>
      <c r="R1980" s="2">
        <f t="shared" si="401"/>
        <v>57.727969847059896</v>
      </c>
      <c r="S1980" s="2">
        <f t="shared" si="402"/>
        <v>64.506397250109259</v>
      </c>
      <c r="T1980" s="2">
        <f t="shared" si="403"/>
        <v>70.340493787331525</v>
      </c>
      <c r="U1980" s="8" cm="1">
        <f t="array" ref="U1980">SUM(ABS(P1980:T1980/I1980-J1980:N1980/I1980))</f>
        <v>0</v>
      </c>
    </row>
    <row r="1981" spans="1:21" x14ac:dyDescent="0.25">
      <c r="A1981" s="6">
        <v>43780</v>
      </c>
      <c r="B1981" s="7">
        <v>64.324386596679602</v>
      </c>
      <c r="C1981" s="7">
        <v>138.41990661621</v>
      </c>
      <c r="D1981" s="7">
        <v>104.64039611816401</v>
      </c>
      <c r="E1981" s="7">
        <v>118.554222106933</v>
      </c>
      <c r="F1981" s="7">
        <v>113.388137817382</v>
      </c>
      <c r="G1981" s="11">
        <f t="shared" si="391"/>
        <v>-2.0724848081310476E-4</v>
      </c>
      <c r="H1981" s="11">
        <f t="shared" si="392"/>
        <v>-2.0724848081310476E-4</v>
      </c>
      <c r="I1981" s="7">
        <f t="shared" si="393"/>
        <v>317.66013969722229</v>
      </c>
      <c r="J1981" s="2">
        <f t="shared" si="394"/>
        <v>66.057743588759635</v>
      </c>
      <c r="K1981" s="2">
        <f t="shared" si="395"/>
        <v>59.547995444934031</v>
      </c>
      <c r="L1981" s="2">
        <f t="shared" si="396"/>
        <v>57.670687792547255</v>
      </c>
      <c r="M1981" s="2">
        <f t="shared" si="397"/>
        <v>64.278802932474179</v>
      </c>
      <c r="N1981" s="2">
        <f t="shared" si="398"/>
        <v>70.104909938507177</v>
      </c>
      <c r="O1981" s="8" cm="1">
        <f t="array" ref="O1981">MAX(ABS(J1981:N1981/I1981 - $X$2:$AB$2))</f>
        <v>2.0691554204212259E-2</v>
      </c>
      <c r="P1981" s="2">
        <f t="shared" si="399"/>
        <v>66.057743588759635</v>
      </c>
      <c r="Q1981" s="2">
        <f t="shared" si="400"/>
        <v>59.547995444934031</v>
      </c>
      <c r="R1981" s="2">
        <f t="shared" si="401"/>
        <v>57.670687792547255</v>
      </c>
      <c r="S1981" s="2">
        <f t="shared" si="402"/>
        <v>64.278802932474179</v>
      </c>
      <c r="T1981" s="2">
        <f t="shared" si="403"/>
        <v>70.104909938507177</v>
      </c>
      <c r="U1981" s="8" cm="1">
        <f t="array" ref="U1981">SUM(ABS(P1981:T1981/I1981-J1981:N1981/I1981))</f>
        <v>0</v>
      </c>
    </row>
    <row r="1982" spans="1:21" x14ac:dyDescent="0.25">
      <c r="A1982" s="6">
        <v>43781</v>
      </c>
      <c r="B1982" s="7">
        <v>64.265518188476506</v>
      </c>
      <c r="C1982" s="7">
        <v>136.86738586425699</v>
      </c>
      <c r="D1982" s="7">
        <v>104.77032470703099</v>
      </c>
      <c r="E1982" s="7">
        <v>117.860717773437</v>
      </c>
      <c r="F1982" s="7">
        <v>113.46435546875</v>
      </c>
      <c r="G1982" s="11">
        <f t="shared" si="391"/>
        <v>-3.1027678001879222E-3</v>
      </c>
      <c r="H1982" s="11">
        <f t="shared" si="392"/>
        <v>-3.1027678001879222E-3</v>
      </c>
      <c r="I1982" s="7">
        <f t="shared" si="393"/>
        <v>316.67451404436656</v>
      </c>
      <c r="J1982" s="2">
        <f t="shared" si="394"/>
        <v>65.997288846471278</v>
      </c>
      <c r="K1982" s="2">
        <f t="shared" si="395"/>
        <v>58.880103803294702</v>
      </c>
      <c r="L1982" s="2">
        <f t="shared" si="396"/>
        <v>57.742295616693994</v>
      </c>
      <c r="M1982" s="2">
        <f t="shared" si="397"/>
        <v>63.902792465757962</v>
      </c>
      <c r="N1982" s="2">
        <f t="shared" si="398"/>
        <v>70.152033312148646</v>
      </c>
      <c r="O1982" s="8" cm="1">
        <f t="array" ref="O1982">MAX(ABS(J1982:N1982/I1982 - $X$2:$AB$2))</f>
        <v>2.1527247065800309E-2</v>
      </c>
      <c r="P1982" s="2">
        <f t="shared" si="399"/>
        <v>65.997288846471278</v>
      </c>
      <c r="Q1982" s="2">
        <f t="shared" si="400"/>
        <v>58.880103803294702</v>
      </c>
      <c r="R1982" s="2">
        <f t="shared" si="401"/>
        <v>57.742295616693994</v>
      </c>
      <c r="S1982" s="2">
        <f t="shared" si="402"/>
        <v>63.902792465757962</v>
      </c>
      <c r="T1982" s="2">
        <f t="shared" si="403"/>
        <v>70.152033312148646</v>
      </c>
      <c r="U1982" s="8" cm="1">
        <f t="array" ref="U1982">SUM(ABS(P1982:T1982/I1982-J1982:N1982/I1982))</f>
        <v>0</v>
      </c>
    </row>
    <row r="1983" spans="1:21" x14ac:dyDescent="0.25">
      <c r="A1983" s="6">
        <v>43782</v>
      </c>
      <c r="B1983" s="7">
        <v>64.881286621093693</v>
      </c>
      <c r="C1983" s="7">
        <v>135.13710021972599</v>
      </c>
      <c r="D1983" s="7">
        <v>105.91365814208901</v>
      </c>
      <c r="E1983" s="7">
        <v>117.24020385742099</v>
      </c>
      <c r="F1983" s="7">
        <v>115.236038208007</v>
      </c>
      <c r="G1983" s="11">
        <f t="shared" si="391"/>
        <v>4.0327613799724382E-3</v>
      </c>
      <c r="H1983" s="11">
        <f t="shared" si="392"/>
        <v>4.0327613799724382E-3</v>
      </c>
      <c r="I1983" s="7">
        <f t="shared" si="393"/>
        <v>317.95158679462622</v>
      </c>
      <c r="J1983" s="2">
        <f t="shared" si="394"/>
        <v>66.629650465197969</v>
      </c>
      <c r="K1983" s="2">
        <f t="shared" si="395"/>
        <v>58.135738023850521</v>
      </c>
      <c r="L1983" s="2">
        <f t="shared" si="396"/>
        <v>58.372423445162383</v>
      </c>
      <c r="M1983" s="2">
        <f t="shared" si="397"/>
        <v>63.566356605308599</v>
      </c>
      <c r="N1983" s="2">
        <f t="shared" si="398"/>
        <v>71.247418255106766</v>
      </c>
      <c r="O1983" s="8" cm="1">
        <f t="array" ref="O1983">MAX(ABS(J1983:N1983/I1983 - $X$2:$AB$2))</f>
        <v>2.4082600037871327E-2</v>
      </c>
      <c r="P1983" s="2">
        <f t="shared" si="399"/>
        <v>66.629650465197969</v>
      </c>
      <c r="Q1983" s="2">
        <f t="shared" si="400"/>
        <v>58.135738023850521</v>
      </c>
      <c r="R1983" s="2">
        <f t="shared" si="401"/>
        <v>58.372423445162383</v>
      </c>
      <c r="S1983" s="2">
        <f t="shared" si="402"/>
        <v>63.566356605308599</v>
      </c>
      <c r="T1983" s="2">
        <f t="shared" si="403"/>
        <v>71.247418255106766</v>
      </c>
      <c r="U1983" s="8" cm="1">
        <f t="array" ref="U1983">SUM(ABS(P1983:T1983/I1983-J1983:N1983/I1983))</f>
        <v>0</v>
      </c>
    </row>
    <row r="1984" spans="1:21" x14ac:dyDescent="0.25">
      <c r="A1984" s="6">
        <v>43783</v>
      </c>
      <c r="B1984" s="7">
        <v>64.432342529296804</v>
      </c>
      <c r="C1984" s="7">
        <v>134.15509033203099</v>
      </c>
      <c r="D1984" s="7">
        <v>105.636497497558</v>
      </c>
      <c r="E1984" s="7">
        <v>117.34970092773401</v>
      </c>
      <c r="F1984" s="7">
        <v>114.921699523925</v>
      </c>
      <c r="G1984" s="11">
        <f t="shared" si="391"/>
        <v>-3.6836807008157058E-3</v>
      </c>
      <c r="H1984" s="11">
        <f t="shared" si="392"/>
        <v>-3.6836807008157058E-3</v>
      </c>
      <c r="I1984" s="7">
        <f t="shared" si="393"/>
        <v>316.78035467055713</v>
      </c>
      <c r="J1984" s="2">
        <f t="shared" si="394"/>
        <v>66.16860862289397</v>
      </c>
      <c r="K1984" s="2">
        <f t="shared" si="395"/>
        <v>57.713279132287489</v>
      </c>
      <c r="L1984" s="2">
        <f t="shared" si="396"/>
        <v>58.219671299795131</v>
      </c>
      <c r="M1984" s="2">
        <f t="shared" si="397"/>
        <v>63.625724719570997</v>
      </c>
      <c r="N1984" s="2">
        <f t="shared" si="398"/>
        <v>71.053070896009572</v>
      </c>
      <c r="O1984" s="8" cm="1">
        <f t="array" ref="O1984">MAX(ABS(J1984:N1984/I1984 - $X$2:$AB$2))</f>
        <v>2.4297592475085172E-2</v>
      </c>
      <c r="P1984" s="2">
        <f t="shared" si="399"/>
        <v>66.16860862289397</v>
      </c>
      <c r="Q1984" s="2">
        <f t="shared" si="400"/>
        <v>57.713279132287489</v>
      </c>
      <c r="R1984" s="2">
        <f t="shared" si="401"/>
        <v>58.219671299795131</v>
      </c>
      <c r="S1984" s="2">
        <f t="shared" si="402"/>
        <v>63.625724719570997</v>
      </c>
      <c r="T1984" s="2">
        <f t="shared" si="403"/>
        <v>71.053070896009572</v>
      </c>
      <c r="U1984" s="8" cm="1">
        <f t="array" ref="U1984">SUM(ABS(P1984:T1984/I1984-J1984:N1984/I1984))</f>
        <v>0</v>
      </c>
    </row>
    <row r="1985" spans="1:21" x14ac:dyDescent="0.25">
      <c r="A1985" s="6">
        <v>43784</v>
      </c>
      <c r="B1985" s="7">
        <v>65.19775390625</v>
      </c>
      <c r="C1985" s="7">
        <v>135.904052734375</v>
      </c>
      <c r="D1985" s="7">
        <v>105.522773742675</v>
      </c>
      <c r="E1985" s="7">
        <v>118.198341369628</v>
      </c>
      <c r="F1985" s="7">
        <v>113.22621154785099</v>
      </c>
      <c r="G1985" s="11">
        <f t="shared" si="391"/>
        <v>2.8019683434616915E-3</v>
      </c>
      <c r="H1985" s="11">
        <f t="shared" si="392"/>
        <v>2.8019683434616915E-3</v>
      </c>
      <c r="I1985" s="7">
        <f t="shared" si="393"/>
        <v>317.66796319617458</v>
      </c>
      <c r="J1985" s="2">
        <f t="shared" si="394"/>
        <v>66.954645632398922</v>
      </c>
      <c r="K1985" s="2">
        <f t="shared" si="395"/>
        <v>58.465679619429167</v>
      </c>
      <c r="L1985" s="2">
        <f t="shared" si="396"/>
        <v>58.156994480844183</v>
      </c>
      <c r="M1985" s="2">
        <f t="shared" si="397"/>
        <v>64.085848287973562</v>
      </c>
      <c r="N1985" s="2">
        <f t="shared" si="398"/>
        <v>70.004795175528784</v>
      </c>
      <c r="O1985" s="8" cm="1">
        <f t="array" ref="O1985">MAX(ABS(J1985:N1985/I1985 - $X$2:$AB$2))</f>
        <v>2.0370963666542591E-2</v>
      </c>
      <c r="P1985" s="2">
        <f t="shared" si="399"/>
        <v>66.954645632398922</v>
      </c>
      <c r="Q1985" s="2">
        <f t="shared" si="400"/>
        <v>58.465679619429167</v>
      </c>
      <c r="R1985" s="2">
        <f t="shared" si="401"/>
        <v>58.156994480844183</v>
      </c>
      <c r="S1985" s="2">
        <f t="shared" si="402"/>
        <v>64.085848287973562</v>
      </c>
      <c r="T1985" s="2">
        <f t="shared" si="403"/>
        <v>70.004795175528784</v>
      </c>
      <c r="U1985" s="8" cm="1">
        <f t="array" ref="U1985">SUM(ABS(P1985:T1985/I1985-J1985:N1985/I1985))</f>
        <v>0</v>
      </c>
    </row>
    <row r="1986" spans="1:21" x14ac:dyDescent="0.25">
      <c r="A1986" s="6">
        <v>43787</v>
      </c>
      <c r="B1986" s="7">
        <v>65.526481628417898</v>
      </c>
      <c r="C1986" s="7">
        <v>134.29537963867099</v>
      </c>
      <c r="D1986" s="7">
        <v>103.694679260253</v>
      </c>
      <c r="E1986" s="7">
        <v>119.192985534667</v>
      </c>
      <c r="F1986" s="7">
        <v>114.54070281982401</v>
      </c>
      <c r="G1986" s="11">
        <f t="shared" si="391"/>
        <v>-3.1426868015715925E-5</v>
      </c>
      <c r="H1986" s="11">
        <f t="shared" si="392"/>
        <v>-3.1426868015715925E-5</v>
      </c>
      <c r="I1986" s="7">
        <f t="shared" si="393"/>
        <v>317.65797988702241</v>
      </c>
      <c r="J1986" s="2">
        <f t="shared" si="394"/>
        <v>67.29223162008411</v>
      </c>
      <c r="K1986" s="2">
        <f t="shared" si="395"/>
        <v>57.773631340268203</v>
      </c>
      <c r="L1986" s="2">
        <f t="shared" si="396"/>
        <v>57.149472815578456</v>
      </c>
      <c r="M1986" s="2">
        <f t="shared" si="397"/>
        <v>64.625133478633501</v>
      </c>
      <c r="N1986" s="2">
        <f t="shared" si="398"/>
        <v>70.817510632458124</v>
      </c>
      <c r="O1986" s="8" cm="1">
        <f t="array" ref="O1986">MAX(ABS(J1986:N1986/I1986 - $X$2:$AB$2))</f>
        <v>2.2936350151332358E-2</v>
      </c>
      <c r="P1986" s="2">
        <f t="shared" si="399"/>
        <v>67.29223162008411</v>
      </c>
      <c r="Q1986" s="2">
        <f t="shared" si="400"/>
        <v>57.773631340268203</v>
      </c>
      <c r="R1986" s="2">
        <f t="shared" si="401"/>
        <v>57.149472815578456</v>
      </c>
      <c r="S1986" s="2">
        <f t="shared" si="402"/>
        <v>64.625133478633501</v>
      </c>
      <c r="T1986" s="2">
        <f t="shared" si="403"/>
        <v>70.817510632458124</v>
      </c>
      <c r="U1986" s="8" cm="1">
        <f t="array" ref="U1986">SUM(ABS(P1986:T1986/I1986-J1986:N1986/I1986))</f>
        <v>0</v>
      </c>
    </row>
    <row r="1987" spans="1:21" x14ac:dyDescent="0.25">
      <c r="A1987" s="6">
        <v>43788</v>
      </c>
      <c r="B1987" s="7">
        <v>65.327774047851506</v>
      </c>
      <c r="C1987" s="7">
        <v>133.91189575195301</v>
      </c>
      <c r="D1987" s="7">
        <v>101.85781097412099</v>
      </c>
      <c r="E1987" s="7">
        <v>119.15650177001901</v>
      </c>
      <c r="F1987" s="7">
        <v>114.197784423828</v>
      </c>
      <c r="G1987" s="11">
        <f t="shared" si="391"/>
        <v>-5.0783927798145889E-3</v>
      </c>
      <c r="H1987" s="11">
        <f t="shared" si="392"/>
        <v>-5.0783927798145889E-3</v>
      </c>
      <c r="I1987" s="7">
        <f t="shared" si="393"/>
        <v>316.04478789551365</v>
      </c>
      <c r="J1987" s="2">
        <f t="shared" si="394"/>
        <v>67.088169442414241</v>
      </c>
      <c r="K1987" s="2">
        <f t="shared" si="395"/>
        <v>57.608657260327497</v>
      </c>
      <c r="L1987" s="2">
        <f t="shared" si="396"/>
        <v>56.137115624901099</v>
      </c>
      <c r="M1987" s="2">
        <f t="shared" si="397"/>
        <v>64.605352380361623</v>
      </c>
      <c r="N1987" s="2">
        <f t="shared" si="398"/>
        <v>70.605493187509197</v>
      </c>
      <c r="O1987" s="8" cm="1">
        <f t="array" ref="O1987">MAX(ABS(J1987:N1987/I1987 - $X$2:$AB$2))</f>
        <v>2.3403441194707525E-2</v>
      </c>
      <c r="P1987" s="2">
        <f t="shared" si="399"/>
        <v>67.088169442414241</v>
      </c>
      <c r="Q1987" s="2">
        <f t="shared" si="400"/>
        <v>57.608657260327497</v>
      </c>
      <c r="R1987" s="2">
        <f t="shared" si="401"/>
        <v>56.137115624901099</v>
      </c>
      <c r="S1987" s="2">
        <f t="shared" si="402"/>
        <v>64.605352380361623</v>
      </c>
      <c r="T1987" s="2">
        <f t="shared" si="403"/>
        <v>70.605493187509197</v>
      </c>
      <c r="U1987" s="8" cm="1">
        <f t="array" ref="U1987">SUM(ABS(P1987:T1987/I1987-J1987:N1987/I1987))</f>
        <v>0</v>
      </c>
    </row>
    <row r="1988" spans="1:21" x14ac:dyDescent="0.25">
      <c r="A1988" s="6">
        <v>43789</v>
      </c>
      <c r="B1988" s="7">
        <v>64.5672607421875</v>
      </c>
      <c r="C1988" s="7">
        <v>132.359375</v>
      </c>
      <c r="D1988" s="7">
        <v>102.63629150390599</v>
      </c>
      <c r="E1988" s="7">
        <v>118.28960418701099</v>
      </c>
      <c r="F1988" s="7">
        <v>113.473861694335</v>
      </c>
      <c r="G1988" s="11">
        <f t="shared" si="391"/>
        <v>-6.1303265346491775E-3</v>
      </c>
      <c r="H1988" s="11">
        <f t="shared" si="392"/>
        <v>-6.1303265346491775E-3</v>
      </c>
      <c r="I1988" s="7">
        <f t="shared" si="393"/>
        <v>314.10733014614021</v>
      </c>
      <c r="J1988" s="2">
        <f t="shared" si="394"/>
        <v>66.307162493115385</v>
      </c>
      <c r="K1988" s="2">
        <f t="shared" si="395"/>
        <v>56.940765618688168</v>
      </c>
      <c r="L1988" s="2">
        <f t="shared" si="396"/>
        <v>56.566161282709096</v>
      </c>
      <c r="M1988" s="2">
        <f t="shared" si="397"/>
        <v>64.13532998967402</v>
      </c>
      <c r="N1988" s="2">
        <f t="shared" si="398"/>
        <v>70.157910761953531</v>
      </c>
      <c r="O1988" s="8" cm="1">
        <f t="array" ref="O1988">MAX(ABS(J1988:N1988/I1988 - $X$2:$AB$2))</f>
        <v>2.3356490054887158E-2</v>
      </c>
      <c r="P1988" s="2">
        <f t="shared" si="399"/>
        <v>66.307162493115385</v>
      </c>
      <c r="Q1988" s="2">
        <f t="shared" si="400"/>
        <v>56.940765618688168</v>
      </c>
      <c r="R1988" s="2">
        <f t="shared" si="401"/>
        <v>56.566161282709096</v>
      </c>
      <c r="S1988" s="2">
        <f t="shared" si="402"/>
        <v>64.13532998967402</v>
      </c>
      <c r="T1988" s="2">
        <f t="shared" si="403"/>
        <v>70.157910761953531</v>
      </c>
      <c r="U1988" s="8" cm="1">
        <f t="array" ref="U1988">SUM(ABS(P1988:T1988/I1988-J1988:N1988/I1988))</f>
        <v>0</v>
      </c>
    </row>
    <row r="1989" spans="1:21" x14ac:dyDescent="0.25">
      <c r="A1989" s="6">
        <v>43790</v>
      </c>
      <c r="B1989" s="7">
        <v>64.277778625488196</v>
      </c>
      <c r="C1989" s="7">
        <v>134.08026123046801</v>
      </c>
      <c r="D1989" s="7">
        <v>103.887092590332</v>
      </c>
      <c r="E1989" s="7">
        <v>118.563331604003</v>
      </c>
      <c r="F1989" s="7">
        <v>114.169219970703</v>
      </c>
      <c r="G1989" s="11">
        <f t="shared" ref="G1989:G2052" si="404">I1989/I1988 - 1</f>
        <v>5.4463225525647196E-3</v>
      </c>
      <c r="H1989" s="11">
        <f t="shared" ref="H1989:H2052" si="405">(1+G1989)*(1-U1989*$X$5) - 1</f>
        <v>5.4463225525647196E-3</v>
      </c>
      <c r="I1989" s="7">
        <f t="shared" ref="I1989:I2052" si="406">SUM(J1989:N1989)</f>
        <v>315.81805998224104</v>
      </c>
      <c r="J1989" s="2">
        <f t="shared" ref="J1989:J2052" si="407">P1988*B1989/B1988</f>
        <v>66.009879666955626</v>
      </c>
      <c r="K1989" s="2">
        <f t="shared" ref="K1989:K2052" si="408">Q1988*C1989/C1988</f>
        <v>57.681087787068812</v>
      </c>
      <c r="L1989" s="2">
        <f t="shared" ref="L1989:L2052" si="409">R1988*D1989/D1988</f>
        <v>57.255517990269688</v>
      </c>
      <c r="M1989" s="2">
        <f t="shared" ref="M1989:M2052" si="410">S1988*E1989/E1988</f>
        <v>64.283742002180617</v>
      </c>
      <c r="N1989" s="2">
        <f t="shared" ref="N1989:N2052" si="411">T1988*F1989/F1988</f>
        <v>70.587832535766296</v>
      </c>
      <c r="O1989" s="8" cm="1">
        <f t="array" ref="O1989">MAX(ABS(J1989:N1989/I1989 - $X$2:$AB$2))</f>
        <v>2.3507903695360433E-2</v>
      </c>
      <c r="P1989" s="2">
        <f t="shared" ref="P1989:P2052" si="412">IF($O1989&lt;$X$4,J1989,$I1989*X$2)</f>
        <v>66.009879666955626</v>
      </c>
      <c r="Q1989" s="2">
        <f t="shared" ref="Q1989:Q2052" si="413">IF($O1989&lt;$X$4,K1989,$I1989*Y$2)</f>
        <v>57.681087787068812</v>
      </c>
      <c r="R1989" s="2">
        <f t="shared" ref="R1989:R2052" si="414">IF($O1989&lt;$X$4,L1989,$I1989*Z$2)</f>
        <v>57.255517990269688</v>
      </c>
      <c r="S1989" s="2">
        <f t="shared" ref="S1989:S2052" si="415">IF($O1989&lt;$X$4,M1989,$I1989*AA$2)</f>
        <v>64.283742002180617</v>
      </c>
      <c r="T1989" s="2">
        <f t="shared" ref="T1989:T2052" si="416">IF($O1989&lt;$X$4,N1989,$I1989*AB$2)</f>
        <v>70.587832535766296</v>
      </c>
      <c r="U1989" s="8" cm="1">
        <f t="array" ref="U1989">SUM(ABS(P1989:T1989/I1989-J1989:N1989/I1989))</f>
        <v>0</v>
      </c>
    </row>
    <row r="1990" spans="1:21" x14ac:dyDescent="0.25">
      <c r="A1990" s="6">
        <v>43791</v>
      </c>
      <c r="B1990" s="7">
        <v>64.221351623535099</v>
      </c>
      <c r="C1990" s="7">
        <v>134.56660461425699</v>
      </c>
      <c r="D1990" s="7">
        <v>103.764640808105</v>
      </c>
      <c r="E1990" s="7">
        <v>119.34811401367099</v>
      </c>
      <c r="F1990" s="7">
        <v>113.69296264648401</v>
      </c>
      <c r="G1990" s="11">
        <f t="shared" si="404"/>
        <v>6.8024110103048763E-4</v>
      </c>
      <c r="H1990" s="11">
        <f t="shared" si="405"/>
        <v>6.8024110103048763E-4</v>
      </c>
      <c r="I1990" s="7">
        <f t="shared" si="406"/>
        <v>316.0328924070887</v>
      </c>
      <c r="J1990" s="2">
        <f t="shared" si="407"/>
        <v>65.951932119785511</v>
      </c>
      <c r="K1990" s="2">
        <f t="shared" si="408"/>
        <v>57.890311838077878</v>
      </c>
      <c r="L1990" s="2">
        <f t="shared" si="409"/>
        <v>57.188030874734693</v>
      </c>
      <c r="M1990" s="2">
        <f t="shared" si="410"/>
        <v>64.709242443745836</v>
      </c>
      <c r="N1990" s="2">
        <f t="shared" si="411"/>
        <v>70.293375130744792</v>
      </c>
      <c r="O1990" s="8" cm="1">
        <f t="array" ref="O1990">MAX(ABS(J1990:N1990/I1990 - $X$2:$AB$2))</f>
        <v>2.2424237538535702E-2</v>
      </c>
      <c r="P1990" s="2">
        <f t="shared" si="412"/>
        <v>65.951932119785511</v>
      </c>
      <c r="Q1990" s="2">
        <f t="shared" si="413"/>
        <v>57.890311838077878</v>
      </c>
      <c r="R1990" s="2">
        <f t="shared" si="414"/>
        <v>57.188030874734693</v>
      </c>
      <c r="S1990" s="2">
        <f t="shared" si="415"/>
        <v>64.709242443745836</v>
      </c>
      <c r="T1990" s="2">
        <f t="shared" si="416"/>
        <v>70.293375130744792</v>
      </c>
      <c r="U1990" s="8" cm="1">
        <f t="array" ref="U1990">SUM(ABS(P1990:T1990/I1990-J1990:N1990/I1990))</f>
        <v>0</v>
      </c>
    </row>
    <row r="1991" spans="1:21" x14ac:dyDescent="0.25">
      <c r="A1991" s="6">
        <v>43794</v>
      </c>
      <c r="B1991" s="7">
        <v>65.347396850585895</v>
      </c>
      <c r="C1991" s="7">
        <v>136.94218444824199</v>
      </c>
      <c r="D1991" s="7">
        <v>103.54595184326099</v>
      </c>
      <c r="E1991" s="7">
        <v>119.9868850708</v>
      </c>
      <c r="F1991" s="7">
        <v>113.27384948730401</v>
      </c>
      <c r="G1991" s="11">
        <f t="shared" si="404"/>
        <v>6.7873965968854311E-3</v>
      </c>
      <c r="H1991" s="11">
        <f t="shared" si="405"/>
        <v>6.7873965968854311E-3</v>
      </c>
      <c r="I1991" s="7">
        <f t="shared" si="406"/>
        <v>318.17793298551641</v>
      </c>
      <c r="J1991" s="2">
        <f t="shared" si="407"/>
        <v>67.108321023177055</v>
      </c>
      <c r="K1991" s="2">
        <f t="shared" si="408"/>
        <v>58.912282019906122</v>
      </c>
      <c r="L1991" s="2">
        <f t="shared" si="409"/>
        <v>57.067504352635595</v>
      </c>
      <c r="M1991" s="2">
        <f t="shared" si="410"/>
        <v>65.05557712647969</v>
      </c>
      <c r="N1991" s="2">
        <f t="shared" si="411"/>
        <v>70.034248463317923</v>
      </c>
      <c r="O1991" s="8" cm="1">
        <f t="array" ref="O1991">MAX(ABS(J1991:N1991/I1991 - $X$2:$AB$2))</f>
        <v>2.0642796258176305E-2</v>
      </c>
      <c r="P1991" s="2">
        <f t="shared" si="412"/>
        <v>67.108321023177055</v>
      </c>
      <c r="Q1991" s="2">
        <f t="shared" si="413"/>
        <v>58.912282019906122</v>
      </c>
      <c r="R1991" s="2">
        <f t="shared" si="414"/>
        <v>57.067504352635595</v>
      </c>
      <c r="S1991" s="2">
        <f t="shared" si="415"/>
        <v>65.05557712647969</v>
      </c>
      <c r="T1991" s="2">
        <f t="shared" si="416"/>
        <v>70.034248463317923</v>
      </c>
      <c r="U1991" s="8" cm="1">
        <f t="array" ref="U1991">SUM(ABS(P1991:T1991/I1991-J1991:N1991/I1991))</f>
        <v>0</v>
      </c>
    </row>
    <row r="1992" spans="1:21" x14ac:dyDescent="0.25">
      <c r="A1992" s="6">
        <v>43795</v>
      </c>
      <c r="B1992" s="7">
        <v>64.837120056152301</v>
      </c>
      <c r="C1992" s="7">
        <v>136.633544921875</v>
      </c>
      <c r="D1992" s="7">
        <v>103.029907226562</v>
      </c>
      <c r="E1992" s="7">
        <v>120.15113830566401</v>
      </c>
      <c r="F1992" s="7">
        <v>113.531044006347</v>
      </c>
      <c r="G1992" s="11">
        <f t="shared" si="404"/>
        <v>-2.1784644353961546E-3</v>
      </c>
      <c r="H1992" s="11">
        <f t="shared" si="405"/>
        <v>-2.1784644353961546E-3</v>
      </c>
      <c r="I1992" s="7">
        <f t="shared" si="406"/>
        <v>317.4847936743796</v>
      </c>
      <c r="J1992" s="2">
        <f t="shared" si="407"/>
        <v>66.58429373851223</v>
      </c>
      <c r="K1992" s="2">
        <f t="shared" si="408"/>
        <v>58.779505849487329</v>
      </c>
      <c r="L1992" s="2">
        <f t="shared" si="409"/>
        <v>56.783095567112028</v>
      </c>
      <c r="M1992" s="2">
        <f t="shared" si="410"/>
        <v>65.144633434447542</v>
      </c>
      <c r="N1992" s="2">
        <f t="shared" si="411"/>
        <v>70.193265084820482</v>
      </c>
      <c r="O1992" s="8" cm="1">
        <f t="array" ref="O1992">MAX(ABS(J1992:N1992/I1992 - $X$2:$AB$2))</f>
        <v>2.1147038540213686E-2</v>
      </c>
      <c r="P1992" s="2">
        <f t="shared" si="412"/>
        <v>66.58429373851223</v>
      </c>
      <c r="Q1992" s="2">
        <f t="shared" si="413"/>
        <v>58.779505849487329</v>
      </c>
      <c r="R1992" s="2">
        <f t="shared" si="414"/>
        <v>56.783095567112028</v>
      </c>
      <c r="S1992" s="2">
        <f t="shared" si="415"/>
        <v>65.144633434447542</v>
      </c>
      <c r="T1992" s="2">
        <f t="shared" si="416"/>
        <v>70.193265084820482</v>
      </c>
      <c r="U1992" s="8" cm="1">
        <f t="array" ref="U1992">SUM(ABS(P1992:T1992/I1992-J1992:N1992/I1992))</f>
        <v>0</v>
      </c>
    </row>
    <row r="1993" spans="1:21" x14ac:dyDescent="0.25">
      <c r="A1993" s="6">
        <v>43796</v>
      </c>
      <c r="B1993" s="7">
        <v>65.708015441894503</v>
      </c>
      <c r="C1993" s="7">
        <v>136.25944519042901</v>
      </c>
      <c r="D1993" s="7">
        <v>103.274810791015</v>
      </c>
      <c r="E1993" s="7">
        <v>120.50701141357401</v>
      </c>
      <c r="F1993" s="7">
        <v>113.121444702148</v>
      </c>
      <c r="G1993" s="11">
        <f t="shared" si="404"/>
        <v>2.5453399026664769E-3</v>
      </c>
      <c r="H1993" s="11">
        <f t="shared" si="405"/>
        <v>2.5453399026664769E-3</v>
      </c>
      <c r="I1993" s="7">
        <f t="shared" si="406"/>
        <v>318.29290038820881</v>
      </c>
      <c r="J1993" s="2">
        <f t="shared" si="407"/>
        <v>67.478657247094247</v>
      </c>
      <c r="K1993" s="2">
        <f t="shared" si="408"/>
        <v>58.618568816305654</v>
      </c>
      <c r="L1993" s="2">
        <f t="shared" si="409"/>
        <v>56.918069798181463</v>
      </c>
      <c r="M1993" s="2">
        <f t="shared" si="410"/>
        <v>65.337583942373627</v>
      </c>
      <c r="N1993" s="2">
        <f t="shared" si="411"/>
        <v>69.94002058425383</v>
      </c>
      <c r="O1993" s="8" cm="1">
        <f t="array" ref="O1993">MAX(ABS(J1993:N1993/I1993 - $X$2:$AB$2))</f>
        <v>2.1177067635624852E-2</v>
      </c>
      <c r="P1993" s="2">
        <f t="shared" si="412"/>
        <v>67.478657247094247</v>
      </c>
      <c r="Q1993" s="2">
        <f t="shared" si="413"/>
        <v>58.618568816305654</v>
      </c>
      <c r="R1993" s="2">
        <f t="shared" si="414"/>
        <v>56.918069798181463</v>
      </c>
      <c r="S1993" s="2">
        <f t="shared" si="415"/>
        <v>65.337583942373627</v>
      </c>
      <c r="T1993" s="2">
        <f t="shared" si="416"/>
        <v>69.94002058425383</v>
      </c>
      <c r="U1993" s="8" cm="1">
        <f t="array" ref="U1993">SUM(ABS(P1993:T1993/I1993-J1993:N1993/I1993))</f>
        <v>0</v>
      </c>
    </row>
    <row r="1994" spans="1:21" x14ac:dyDescent="0.25">
      <c r="A1994" s="6">
        <v>43798</v>
      </c>
      <c r="B1994" s="7">
        <v>65.563293457031193</v>
      </c>
      <c r="C1994" s="7">
        <v>135.361557006835</v>
      </c>
      <c r="D1994" s="7">
        <v>102.452598571777</v>
      </c>
      <c r="E1994" s="7">
        <v>120.233276367187</v>
      </c>
      <c r="F1994" s="7">
        <v>113.435775756835</v>
      </c>
      <c r="G1994" s="11">
        <f t="shared" si="404"/>
        <v>-2.9598926501305245E-3</v>
      </c>
      <c r="H1994" s="11">
        <f t="shared" si="405"/>
        <v>-2.9598926501305245E-3</v>
      </c>
      <c r="I1994" s="7">
        <f t="shared" si="406"/>
        <v>317.35078757176103</v>
      </c>
      <c r="J1994" s="2">
        <f t="shared" si="407"/>
        <v>67.330035421476239</v>
      </c>
      <c r="K1994" s="2">
        <f t="shared" si="408"/>
        <v>58.232298930898473</v>
      </c>
      <c r="L1994" s="2">
        <f t="shared" si="409"/>
        <v>56.464922199797513</v>
      </c>
      <c r="M1994" s="2">
        <f t="shared" si="410"/>
        <v>65.189167793292484</v>
      </c>
      <c r="N1994" s="2">
        <f t="shared" si="411"/>
        <v>70.134363226296315</v>
      </c>
      <c r="O1994" s="8" cm="1">
        <f t="array" ref="O1994">MAX(ABS(J1994:N1994/I1994 - $X$2:$AB$2))</f>
        <v>2.2074107230537876E-2</v>
      </c>
      <c r="P1994" s="2">
        <f t="shared" si="412"/>
        <v>67.330035421476239</v>
      </c>
      <c r="Q1994" s="2">
        <f t="shared" si="413"/>
        <v>58.232298930898473</v>
      </c>
      <c r="R1994" s="2">
        <f t="shared" si="414"/>
        <v>56.464922199797513</v>
      </c>
      <c r="S1994" s="2">
        <f t="shared" si="415"/>
        <v>65.189167793292484</v>
      </c>
      <c r="T1994" s="2">
        <f t="shared" si="416"/>
        <v>70.134363226296315</v>
      </c>
      <c r="U1994" s="8" cm="1">
        <f t="array" ref="U1994">SUM(ABS(P1994:T1994/I1994-J1994:N1994/I1994))</f>
        <v>0</v>
      </c>
    </row>
    <row r="1995" spans="1:21" x14ac:dyDescent="0.25">
      <c r="A1995" s="6">
        <v>43801</v>
      </c>
      <c r="B1995" s="7">
        <v>64.805221557617102</v>
      </c>
      <c r="C1995" s="7">
        <v>133.70614624023401</v>
      </c>
      <c r="D1995" s="7">
        <v>102.16395568847599</v>
      </c>
      <c r="E1995" s="7">
        <v>119.96864318847599</v>
      </c>
      <c r="F1995" s="7">
        <v>113.61675262451099</v>
      </c>
      <c r="G1995" s="11">
        <f t="shared" si="404"/>
        <v>-5.2979948557790868E-3</v>
      </c>
      <c r="H1995" s="11">
        <f t="shared" si="405"/>
        <v>-5.2979948557790868E-3</v>
      </c>
      <c r="I1995" s="7">
        <f t="shared" si="406"/>
        <v>315.6694647317284</v>
      </c>
      <c r="J1995" s="2">
        <f t="shared" si="407"/>
        <v>66.551535667295525</v>
      </c>
      <c r="K1995" s="2">
        <f t="shared" si="408"/>
        <v>57.520144189583931</v>
      </c>
      <c r="L1995" s="2">
        <f t="shared" si="409"/>
        <v>56.305841823347144</v>
      </c>
      <c r="M1995" s="2">
        <f t="shared" si="410"/>
        <v>65.045686577343744</v>
      </c>
      <c r="N1995" s="2">
        <f t="shared" si="411"/>
        <v>70.246256474158031</v>
      </c>
      <c r="O1995" s="8" cm="1">
        <f t="array" ref="O1995">MAX(ABS(J1995:N1995/I1995 - $X$2:$AB$2))</f>
        <v>2.2531046941321325E-2</v>
      </c>
      <c r="P1995" s="2">
        <f t="shared" si="412"/>
        <v>66.551535667295525</v>
      </c>
      <c r="Q1995" s="2">
        <f t="shared" si="413"/>
        <v>57.520144189583931</v>
      </c>
      <c r="R1995" s="2">
        <f t="shared" si="414"/>
        <v>56.305841823347144</v>
      </c>
      <c r="S1995" s="2">
        <f t="shared" si="415"/>
        <v>65.045686577343744</v>
      </c>
      <c r="T1995" s="2">
        <f t="shared" si="416"/>
        <v>70.246256474158031</v>
      </c>
      <c r="U1995" s="8" cm="1">
        <f t="array" ref="U1995">SUM(ABS(P1995:T1995/I1995-J1995:N1995/I1995))</f>
        <v>0</v>
      </c>
    </row>
    <row r="1996" spans="1:21" x14ac:dyDescent="0.25">
      <c r="A1996" s="6">
        <v>43802</v>
      </c>
      <c r="B1996" s="7">
        <v>63.6497383117675</v>
      </c>
      <c r="C1996" s="7">
        <v>130.99385070800699</v>
      </c>
      <c r="D1996" s="7">
        <v>101.36800384521401</v>
      </c>
      <c r="E1996" s="7">
        <v>118.426475524902</v>
      </c>
      <c r="F1996" s="7">
        <v>113.035720825195</v>
      </c>
      <c r="G1996" s="11">
        <f t="shared" si="404"/>
        <v>-1.2631892302926606E-2</v>
      </c>
      <c r="H1996" s="11">
        <f t="shared" si="405"/>
        <v>-1.2631892302926606E-2</v>
      </c>
      <c r="I1996" s="7">
        <f t="shared" si="406"/>
        <v>311.68196204991472</v>
      </c>
      <c r="J1996" s="2">
        <f t="shared" si="407"/>
        <v>65.364915475267438</v>
      </c>
      <c r="K1996" s="2">
        <f t="shared" si="408"/>
        <v>56.353319518576278</v>
      </c>
      <c r="L1996" s="2">
        <f t="shared" si="409"/>
        <v>55.867167162761667</v>
      </c>
      <c r="M1996" s="2">
        <f t="shared" si="410"/>
        <v>64.209540132501871</v>
      </c>
      <c r="N1996" s="2">
        <f t="shared" si="411"/>
        <v>69.887019760807476</v>
      </c>
      <c r="O1996" s="8" cm="1">
        <f t="array" ref="O1996">MAX(ABS(J1996:N1996/I1996 - $X$2:$AB$2))</f>
        <v>2.422542293164634E-2</v>
      </c>
      <c r="P1996" s="2">
        <f t="shared" si="412"/>
        <v>65.364915475267438</v>
      </c>
      <c r="Q1996" s="2">
        <f t="shared" si="413"/>
        <v>56.353319518576278</v>
      </c>
      <c r="R1996" s="2">
        <f t="shared" si="414"/>
        <v>55.867167162761667</v>
      </c>
      <c r="S1996" s="2">
        <f t="shared" si="415"/>
        <v>64.209540132501871</v>
      </c>
      <c r="T1996" s="2">
        <f t="shared" si="416"/>
        <v>69.887019760807476</v>
      </c>
      <c r="U1996" s="8" cm="1">
        <f t="array" ref="U1996">SUM(ABS(P1996:T1996/I1996-J1996:N1996/I1996))</f>
        <v>0</v>
      </c>
    </row>
    <row r="1997" spans="1:21" x14ac:dyDescent="0.25">
      <c r="A1997" s="6">
        <v>43803</v>
      </c>
      <c r="B1997" s="7">
        <v>64.211532592773395</v>
      </c>
      <c r="C1997" s="7">
        <v>131.04998779296801</v>
      </c>
      <c r="D1997" s="7">
        <v>102.286422729492</v>
      </c>
      <c r="E1997" s="7">
        <v>120.76250457763599</v>
      </c>
      <c r="F1997" s="7">
        <v>113.05477142333901</v>
      </c>
      <c r="G1997" s="11">
        <f t="shared" si="404"/>
        <v>7.6539596873319571E-3</v>
      </c>
      <c r="H1997" s="11">
        <f t="shared" si="405"/>
        <v>7.6539596873319571E-3</v>
      </c>
      <c r="I1997" s="7">
        <f t="shared" si="406"/>
        <v>314.06756322271326</v>
      </c>
      <c r="J1997" s="2">
        <f t="shared" si="407"/>
        <v>65.941848494419375</v>
      </c>
      <c r="K1997" s="2">
        <f t="shared" si="408"/>
        <v>56.377469591793847</v>
      </c>
      <c r="L1997" s="2">
        <f t="shared" si="409"/>
        <v>56.373337348491518</v>
      </c>
      <c r="M1997" s="2">
        <f t="shared" si="410"/>
        <v>65.476109542318284</v>
      </c>
      <c r="N1997" s="2">
        <f t="shared" si="411"/>
        <v>69.898798245690188</v>
      </c>
      <c r="O1997" s="8" cm="1">
        <f t="array" ref="O1997">MAX(ABS(J1997:N1997/I1997 - $X$2:$AB$2))</f>
        <v>2.2559749655277767E-2</v>
      </c>
      <c r="P1997" s="2">
        <f t="shared" si="412"/>
        <v>65.941848494419375</v>
      </c>
      <c r="Q1997" s="2">
        <f t="shared" si="413"/>
        <v>56.377469591793847</v>
      </c>
      <c r="R1997" s="2">
        <f t="shared" si="414"/>
        <v>56.373337348491518</v>
      </c>
      <c r="S1997" s="2">
        <f t="shared" si="415"/>
        <v>65.476109542318284</v>
      </c>
      <c r="T1997" s="2">
        <f t="shared" si="416"/>
        <v>69.898798245690188</v>
      </c>
      <c r="U1997" s="8" cm="1">
        <f t="array" ref="U1997">SUM(ABS(P1997:T1997/I1997-J1997:N1997/I1997))</f>
        <v>0</v>
      </c>
    </row>
    <row r="1998" spans="1:21" x14ac:dyDescent="0.25">
      <c r="A1998" s="6">
        <v>43804</v>
      </c>
      <c r="B1998" s="7">
        <v>65.153587341308594</v>
      </c>
      <c r="C1998" s="7">
        <v>131.91978454589801</v>
      </c>
      <c r="D1998" s="7">
        <v>101.75284576416</v>
      </c>
      <c r="E1998" s="7">
        <v>121.419532775878</v>
      </c>
      <c r="F1998" s="7">
        <v>113.533164978027</v>
      </c>
      <c r="G1998" s="11">
        <f t="shared" si="404"/>
        <v>5.4114651469756581E-3</v>
      </c>
      <c r="H1998" s="11">
        <f t="shared" si="405"/>
        <v>5.4114651469756581E-3</v>
      </c>
      <c r="I1998" s="7">
        <f t="shared" si="406"/>
        <v>315.76712889488857</v>
      </c>
      <c r="J1998" s="2">
        <f t="shared" si="407"/>
        <v>66.909288905713154</v>
      </c>
      <c r="K1998" s="2">
        <f t="shared" si="408"/>
        <v>56.751654594136774</v>
      </c>
      <c r="L1998" s="2">
        <f t="shared" si="409"/>
        <v>56.079265921752956</v>
      </c>
      <c r="M1998" s="2">
        <f t="shared" si="410"/>
        <v>65.832343047336636</v>
      </c>
      <c r="N1998" s="2">
        <f t="shared" si="411"/>
        <v>70.194576425949037</v>
      </c>
      <c r="O1998" s="8" cm="1">
        <f t="array" ref="O1998">MAX(ABS(J1998:N1998/I1998 - $X$2:$AB$2))</f>
        <v>2.2403091423678828E-2</v>
      </c>
      <c r="P1998" s="2">
        <f t="shared" si="412"/>
        <v>66.909288905713154</v>
      </c>
      <c r="Q1998" s="2">
        <f t="shared" si="413"/>
        <v>56.751654594136774</v>
      </c>
      <c r="R1998" s="2">
        <f t="shared" si="414"/>
        <v>56.079265921752956</v>
      </c>
      <c r="S1998" s="2">
        <f t="shared" si="415"/>
        <v>65.832343047336636</v>
      </c>
      <c r="T1998" s="2">
        <f t="shared" si="416"/>
        <v>70.194576425949037</v>
      </c>
      <c r="U1998" s="8" cm="1">
        <f t="array" ref="U1998">SUM(ABS(P1998:T1998/I1998-J1998:N1998/I1998))</f>
        <v>0</v>
      </c>
    </row>
    <row r="1999" spans="1:21" x14ac:dyDescent="0.25">
      <c r="A1999" s="6">
        <v>43805</v>
      </c>
      <c r="B1999" s="7">
        <v>66.412109375</v>
      </c>
      <c r="C1999" s="7">
        <v>133.48165893554599</v>
      </c>
      <c r="D1999" s="7">
        <v>103.222328186035</v>
      </c>
      <c r="E1999" s="7">
        <v>123.226303100585</v>
      </c>
      <c r="F1999" s="7">
        <v>114.604766845703</v>
      </c>
      <c r="G1999" s="11">
        <f t="shared" si="404"/>
        <v>1.3986207511694104E-2</v>
      </c>
      <c r="H1999" s="11">
        <f t="shared" si="405"/>
        <v>1.3986207511694104E-2</v>
      </c>
      <c r="I1999" s="7">
        <f t="shared" si="406"/>
        <v>320.18351348498436</v>
      </c>
      <c r="J1999" s="2">
        <f t="shared" si="407"/>
        <v>68.201724484207787</v>
      </c>
      <c r="K1999" s="2">
        <f t="shared" si="408"/>
        <v>57.423570153928274</v>
      </c>
      <c r="L1999" s="2">
        <f t="shared" si="409"/>
        <v>56.889144946607665</v>
      </c>
      <c r="M1999" s="2">
        <f t="shared" si="410"/>
        <v>66.811954161830144</v>
      </c>
      <c r="N1999" s="2">
        <f t="shared" si="411"/>
        <v>70.857119738410461</v>
      </c>
      <c r="O1999" s="8" cm="1">
        <f t="array" ref="O1999">MAX(ABS(J1999:N1999/I1999 - $X$2:$AB$2))</f>
        <v>2.2323316002728577E-2</v>
      </c>
      <c r="P1999" s="2">
        <f t="shared" si="412"/>
        <v>68.201724484207787</v>
      </c>
      <c r="Q1999" s="2">
        <f t="shared" si="413"/>
        <v>57.423570153928274</v>
      </c>
      <c r="R1999" s="2">
        <f t="shared" si="414"/>
        <v>56.889144946607665</v>
      </c>
      <c r="S1999" s="2">
        <f t="shared" si="415"/>
        <v>66.811954161830144</v>
      </c>
      <c r="T1999" s="2">
        <f t="shared" si="416"/>
        <v>70.857119738410461</v>
      </c>
      <c r="U1999" s="8" cm="1">
        <f t="array" ref="U1999">SUM(ABS(P1999:T1999/I1999-J1999:N1999/I1999))</f>
        <v>0</v>
      </c>
    </row>
    <row r="2000" spans="1:21" x14ac:dyDescent="0.25">
      <c r="A2000" s="6">
        <v>43808</v>
      </c>
      <c r="B2000" s="7">
        <v>65.482330322265597</v>
      </c>
      <c r="C2000" s="7">
        <v>133.58457946777301</v>
      </c>
      <c r="D2000" s="7">
        <v>102.601303100585</v>
      </c>
      <c r="E2000" s="7">
        <v>122.65142822265599</v>
      </c>
      <c r="F2000" s="7">
        <v>114.202911376953</v>
      </c>
      <c r="G2000" s="11">
        <f t="shared" si="404"/>
        <v>-5.6622907733816508E-3</v>
      </c>
      <c r="H2000" s="11">
        <f t="shared" si="405"/>
        <v>-5.6622907733816508E-3</v>
      </c>
      <c r="I2000" s="7">
        <f t="shared" si="406"/>
        <v>318.37054133078942</v>
      </c>
      <c r="J2000" s="2">
        <f t="shared" si="407"/>
        <v>67.246890563367899</v>
      </c>
      <c r="K2000" s="2">
        <f t="shared" si="408"/>
        <v>57.467846382211228</v>
      </c>
      <c r="L2000" s="2">
        <f t="shared" si="409"/>
        <v>56.546878048326022</v>
      </c>
      <c r="M2000" s="2">
        <f t="shared" si="410"/>
        <v>66.500263288805826</v>
      </c>
      <c r="N2000" s="2">
        <f t="shared" si="411"/>
        <v>70.608663048078455</v>
      </c>
      <c r="O2000" s="8" cm="1">
        <f t="array" ref="O2000">MAX(ABS(J2000:N2000/I2000 - $X$2:$AB$2))</f>
        <v>2.2386588244125954E-2</v>
      </c>
      <c r="P2000" s="2">
        <f t="shared" si="412"/>
        <v>67.246890563367899</v>
      </c>
      <c r="Q2000" s="2">
        <f t="shared" si="413"/>
        <v>57.467846382211228</v>
      </c>
      <c r="R2000" s="2">
        <f t="shared" si="414"/>
        <v>56.546878048326022</v>
      </c>
      <c r="S2000" s="2">
        <f t="shared" si="415"/>
        <v>66.500263288805826</v>
      </c>
      <c r="T2000" s="2">
        <f t="shared" si="416"/>
        <v>70.608663048078455</v>
      </c>
      <c r="U2000" s="8" cm="1">
        <f t="array" ref="U2000">SUM(ABS(P2000:T2000/I2000-J2000:N2000/I2000))</f>
        <v>0</v>
      </c>
    </row>
    <row r="2001" spans="1:21" x14ac:dyDescent="0.25">
      <c r="A2001" s="6">
        <v>43809</v>
      </c>
      <c r="B2001" s="7">
        <v>65.865036010742102</v>
      </c>
      <c r="C2001" s="7">
        <v>133.621978759765</v>
      </c>
      <c r="D2001" s="7">
        <v>103.11735534667901</v>
      </c>
      <c r="E2001" s="7">
        <v>122.73356628417901</v>
      </c>
      <c r="F2001" s="7">
        <v>113.992416381835</v>
      </c>
      <c r="G2001" s="11">
        <f t="shared" si="404"/>
        <v>1.9094462329429795E-3</v>
      </c>
      <c r="H2001" s="11">
        <f t="shared" si="405"/>
        <v>1.9094462329429795E-3</v>
      </c>
      <c r="I2001" s="7">
        <f t="shared" si="406"/>
        <v>318.97845276161348</v>
      </c>
      <c r="J2001" s="2">
        <f t="shared" si="407"/>
        <v>67.639909068120275</v>
      </c>
      <c r="K2001" s="2">
        <f t="shared" si="408"/>
        <v>57.483935490516707</v>
      </c>
      <c r="L2001" s="2">
        <f t="shared" si="409"/>
        <v>56.831291038654562</v>
      </c>
      <c r="M2001" s="2">
        <f t="shared" si="410"/>
        <v>66.544797647650768</v>
      </c>
      <c r="N2001" s="2">
        <f t="shared" si="411"/>
        <v>70.478519516671142</v>
      </c>
      <c r="O2001" s="8" cm="1">
        <f t="array" ref="O2001">MAX(ABS(J2001:N2001/I2001 - $X$2:$AB$2))</f>
        <v>2.1833448163575297E-2</v>
      </c>
      <c r="P2001" s="2">
        <f t="shared" si="412"/>
        <v>67.639909068120275</v>
      </c>
      <c r="Q2001" s="2">
        <f t="shared" si="413"/>
        <v>57.483935490516707</v>
      </c>
      <c r="R2001" s="2">
        <f t="shared" si="414"/>
        <v>56.831291038654562</v>
      </c>
      <c r="S2001" s="2">
        <f t="shared" si="415"/>
        <v>66.544797647650768</v>
      </c>
      <c r="T2001" s="2">
        <f t="shared" si="416"/>
        <v>70.478519516671142</v>
      </c>
      <c r="U2001" s="8" cm="1">
        <f t="array" ref="U2001">SUM(ABS(P2001:T2001/I2001-J2001:N2001/I2001))</f>
        <v>0</v>
      </c>
    </row>
    <row r="2002" spans="1:21" x14ac:dyDescent="0.25">
      <c r="A2002" s="6">
        <v>43810</v>
      </c>
      <c r="B2002" s="7">
        <v>66.426826477050696</v>
      </c>
      <c r="C2002" s="7">
        <v>134.67884826660099</v>
      </c>
      <c r="D2002" s="7">
        <v>101.665397644042</v>
      </c>
      <c r="E2002" s="7">
        <v>122.441535949707</v>
      </c>
      <c r="F2002" s="7">
        <v>113.85848236083901</v>
      </c>
      <c r="G2002" s="11">
        <f t="shared" si="404"/>
        <v>-3.0634250888339487E-5</v>
      </c>
      <c r="H2002" s="11">
        <f t="shared" si="405"/>
        <v>-3.0634250888339487E-5</v>
      </c>
      <c r="I2002" s="7">
        <f t="shared" si="406"/>
        <v>318.96868109566361</v>
      </c>
      <c r="J2002" s="2">
        <f t="shared" si="407"/>
        <v>68.216838169779805</v>
      </c>
      <c r="K2002" s="2">
        <f t="shared" si="408"/>
        <v>57.938598855905724</v>
      </c>
      <c r="L2002" s="2">
        <f t="shared" si="409"/>
        <v>56.031070450209874</v>
      </c>
      <c r="M2002" s="2">
        <f t="shared" si="410"/>
        <v>66.386461993414017</v>
      </c>
      <c r="N2002" s="2">
        <f t="shared" si="411"/>
        <v>70.395711626354171</v>
      </c>
      <c r="O2002" s="8" cm="1">
        <f t="array" ref="O2002">MAX(ABS(J2002:N2002/I2002 - $X$2:$AB$2))</f>
        <v>2.4336764795396038E-2</v>
      </c>
      <c r="P2002" s="2">
        <f t="shared" si="412"/>
        <v>68.216838169779805</v>
      </c>
      <c r="Q2002" s="2">
        <f t="shared" si="413"/>
        <v>57.938598855905724</v>
      </c>
      <c r="R2002" s="2">
        <f t="shared" si="414"/>
        <v>56.031070450209874</v>
      </c>
      <c r="S2002" s="2">
        <f t="shared" si="415"/>
        <v>66.386461993414017</v>
      </c>
      <c r="T2002" s="2">
        <f t="shared" si="416"/>
        <v>70.395711626354171</v>
      </c>
      <c r="U2002" s="8" cm="1">
        <f t="array" ref="U2002">SUM(ABS(P2002:T2002/I2002-J2002:N2002/I2002))</f>
        <v>0</v>
      </c>
    </row>
    <row r="2003" spans="1:21" x14ac:dyDescent="0.25">
      <c r="A2003" s="6">
        <v>43811</v>
      </c>
      <c r="B2003" s="7">
        <v>66.596107482910099</v>
      </c>
      <c r="C2003" s="7">
        <v>137.27886962890599</v>
      </c>
      <c r="D2003" s="7">
        <v>103.92209625244099</v>
      </c>
      <c r="E2003" s="7">
        <v>125.94561004638599</v>
      </c>
      <c r="F2003" s="7">
        <v>114.58562469482401</v>
      </c>
      <c r="G2003" s="11">
        <f t="shared" si="404"/>
        <v>1.5316707636920945E-2</v>
      </c>
      <c r="H2003" s="11">
        <f t="shared" si="405"/>
        <v>1.5316707636920945E-2</v>
      </c>
      <c r="I2003" s="7">
        <f t="shared" si="406"/>
        <v>323.85423112934018</v>
      </c>
      <c r="J2003" s="2">
        <f t="shared" si="407"/>
        <v>68.390680811290281</v>
      </c>
      <c r="K2003" s="2">
        <f t="shared" si="408"/>
        <v>59.057123380478245</v>
      </c>
      <c r="L2003" s="2">
        <f t="shared" si="409"/>
        <v>57.274809634261594</v>
      </c>
      <c r="M2003" s="2">
        <f t="shared" si="410"/>
        <v>68.286332654435753</v>
      </c>
      <c r="N2003" s="2">
        <f t="shared" si="411"/>
        <v>70.84528464887434</v>
      </c>
      <c r="O2003" s="8" cm="1">
        <f t="array" ref="O2003">MAX(ABS(J2003:N2003/I2003 - $X$2:$AB$2))</f>
        <v>2.3146329030398538E-2</v>
      </c>
      <c r="P2003" s="2">
        <f t="shared" si="412"/>
        <v>68.390680811290281</v>
      </c>
      <c r="Q2003" s="2">
        <f t="shared" si="413"/>
        <v>59.057123380478245</v>
      </c>
      <c r="R2003" s="2">
        <f t="shared" si="414"/>
        <v>57.274809634261594</v>
      </c>
      <c r="S2003" s="2">
        <f t="shared" si="415"/>
        <v>68.286332654435753</v>
      </c>
      <c r="T2003" s="2">
        <f t="shared" si="416"/>
        <v>70.84528464887434</v>
      </c>
      <c r="U2003" s="8" cm="1">
        <f t="array" ref="U2003">SUM(ABS(P2003:T2003/I2003-J2003:N2003/I2003))</f>
        <v>0</v>
      </c>
    </row>
    <row r="2004" spans="1:21" x14ac:dyDescent="0.25">
      <c r="A2004" s="6">
        <v>43812</v>
      </c>
      <c r="B2004" s="7">
        <v>67.501350402832003</v>
      </c>
      <c r="C2004" s="7">
        <v>136.109771728515</v>
      </c>
      <c r="D2004" s="7">
        <v>103.178588867187</v>
      </c>
      <c r="E2004" s="7">
        <v>124.841506958007</v>
      </c>
      <c r="F2004" s="7">
        <v>115.09275054931599</v>
      </c>
      <c r="G2004" s="11">
        <f t="shared" si="404"/>
        <v>-8.2805173167965762E-4</v>
      </c>
      <c r="H2004" s="11">
        <f t="shared" si="405"/>
        <v>-8.2805173167965762E-4</v>
      </c>
      <c r="I2004" s="7">
        <f t="shared" si="406"/>
        <v>323.58606307244173</v>
      </c>
      <c r="J2004" s="2">
        <f t="shared" si="407"/>
        <v>69.320317421191945</v>
      </c>
      <c r="K2004" s="2">
        <f t="shared" si="408"/>
        <v>58.554179561565043</v>
      </c>
      <c r="L2004" s="2">
        <f t="shared" si="409"/>
        <v>56.865038801226753</v>
      </c>
      <c r="M2004" s="2">
        <f t="shared" si="410"/>
        <v>67.687700032385095</v>
      </c>
      <c r="N2004" s="2">
        <f t="shared" si="411"/>
        <v>71.158827256072883</v>
      </c>
      <c r="O2004" s="8" cm="1">
        <f t="array" ref="O2004">MAX(ABS(J2004:N2004/I2004 - $X$2:$AB$2))</f>
        <v>2.4266106329504433E-2</v>
      </c>
      <c r="P2004" s="2">
        <f t="shared" si="412"/>
        <v>69.320317421191945</v>
      </c>
      <c r="Q2004" s="2">
        <f t="shared" si="413"/>
        <v>58.554179561565043</v>
      </c>
      <c r="R2004" s="2">
        <f t="shared" si="414"/>
        <v>56.865038801226753</v>
      </c>
      <c r="S2004" s="2">
        <f t="shared" si="415"/>
        <v>67.687700032385095</v>
      </c>
      <c r="T2004" s="2">
        <f t="shared" si="416"/>
        <v>71.158827256072883</v>
      </c>
      <c r="U2004" s="8" cm="1">
        <f t="array" ref="U2004">SUM(ABS(P2004:T2004/I2004-J2004:N2004/I2004))</f>
        <v>0</v>
      </c>
    </row>
    <row r="2005" spans="1:21" x14ac:dyDescent="0.25">
      <c r="A2005" s="6">
        <v>43815</v>
      </c>
      <c r="B2005" s="7">
        <v>68.656845092773395</v>
      </c>
      <c r="C2005" s="7">
        <v>135.95079040527301</v>
      </c>
      <c r="D2005" s="7">
        <v>104.40316772460901</v>
      </c>
      <c r="E2005" s="7">
        <v>125.32511138916</v>
      </c>
      <c r="F2005" s="7">
        <v>115.331939697265</v>
      </c>
      <c r="G2005" s="11">
        <f t="shared" si="404"/>
        <v>6.8087996288037633E-3</v>
      </c>
      <c r="H2005" s="11">
        <f t="shared" si="405"/>
        <v>6.8087996288037633E-3</v>
      </c>
      <c r="I2005" s="7">
        <f t="shared" si="406"/>
        <v>325.78929573857545</v>
      </c>
      <c r="J2005" s="2">
        <f t="shared" si="407"/>
        <v>70.506949365697139</v>
      </c>
      <c r="K2005" s="2">
        <f t="shared" si="408"/>
        <v>58.485786081583207</v>
      </c>
      <c r="L2005" s="2">
        <f t="shared" si="409"/>
        <v>57.539943595012026</v>
      </c>
      <c r="M2005" s="2">
        <f t="shared" si="410"/>
        <v>67.949905067135504</v>
      </c>
      <c r="N2005" s="2">
        <f t="shared" si="411"/>
        <v>71.3067116291476</v>
      </c>
      <c r="O2005" s="8" cm="1">
        <f t="array" ref="O2005">MAX(ABS(J2005:N2005/I2005 - $X$2:$AB$2))</f>
        <v>2.3382952271138902E-2</v>
      </c>
      <c r="P2005" s="2">
        <f t="shared" si="412"/>
        <v>70.506949365697139</v>
      </c>
      <c r="Q2005" s="2">
        <f t="shared" si="413"/>
        <v>58.485786081583207</v>
      </c>
      <c r="R2005" s="2">
        <f t="shared" si="414"/>
        <v>57.539943595012026</v>
      </c>
      <c r="S2005" s="2">
        <f t="shared" si="415"/>
        <v>67.949905067135504</v>
      </c>
      <c r="T2005" s="2">
        <f t="shared" si="416"/>
        <v>71.3067116291476</v>
      </c>
      <c r="U2005" s="8" cm="1">
        <f t="array" ref="U2005">SUM(ABS(P2005:T2005/I2005-J2005:N2005/I2005))</f>
        <v>0</v>
      </c>
    </row>
    <row r="2006" spans="1:21" x14ac:dyDescent="0.25">
      <c r="A2006" s="6">
        <v>43816</v>
      </c>
      <c r="B2006" s="7">
        <v>68.791770935058594</v>
      </c>
      <c r="C2006" s="7">
        <v>136.89543151855401</v>
      </c>
      <c r="D2006" s="7">
        <v>103.738395690917</v>
      </c>
      <c r="E2006" s="7">
        <v>126.091621398925</v>
      </c>
      <c r="F2006" s="7">
        <v>116.03995513916</v>
      </c>
      <c r="G2006" s="11">
        <f t="shared" si="404"/>
        <v>3.1674094125440089E-3</v>
      </c>
      <c r="H2006" s="11">
        <f t="shared" si="405"/>
        <v>3.1674094125440089E-3</v>
      </c>
      <c r="I2006" s="7">
        <f t="shared" si="406"/>
        <v>326.82120382040392</v>
      </c>
      <c r="J2006" s="2">
        <f t="shared" si="407"/>
        <v>70.645511070903254</v>
      </c>
      <c r="K2006" s="2">
        <f t="shared" si="408"/>
        <v>58.892168993448045</v>
      </c>
      <c r="L2006" s="2">
        <f t="shared" si="409"/>
        <v>57.173566346545037</v>
      </c>
      <c r="M2006" s="2">
        <f t="shared" si="410"/>
        <v>68.365498413267133</v>
      </c>
      <c r="N2006" s="2">
        <f t="shared" si="411"/>
        <v>71.744458996240454</v>
      </c>
      <c r="O2006" s="8" cm="1">
        <f t="array" ref="O2006">MAX(ABS(J2006:N2006/I2006 - $X$2:$AB$2))</f>
        <v>2.5061637133056786E-2</v>
      </c>
      <c r="P2006" s="2">
        <f t="shared" si="412"/>
        <v>70.645511070903254</v>
      </c>
      <c r="Q2006" s="2">
        <f t="shared" si="413"/>
        <v>58.892168993448045</v>
      </c>
      <c r="R2006" s="2">
        <f t="shared" si="414"/>
        <v>57.173566346545037</v>
      </c>
      <c r="S2006" s="2">
        <f t="shared" si="415"/>
        <v>68.365498413267133</v>
      </c>
      <c r="T2006" s="2">
        <f t="shared" si="416"/>
        <v>71.744458996240454</v>
      </c>
      <c r="U2006" s="8" cm="1">
        <f t="array" ref="U2006">SUM(ABS(P2006:T2006/I2006-J2006:N2006/I2006))</f>
        <v>0</v>
      </c>
    </row>
    <row r="2007" spans="1:21" x14ac:dyDescent="0.25">
      <c r="A2007" s="6">
        <v>43817</v>
      </c>
      <c r="B2007" s="7">
        <v>68.627388000488196</v>
      </c>
      <c r="C2007" s="7">
        <v>137.59687805175699</v>
      </c>
      <c r="D2007" s="7">
        <v>103.694679260253</v>
      </c>
      <c r="E2007" s="7">
        <v>125.96387481689401</v>
      </c>
      <c r="F2007" s="7">
        <v>114.68132019042901</v>
      </c>
      <c r="G2007" s="11">
        <f t="shared" si="404"/>
        <v>-2.4490950916804533E-3</v>
      </c>
      <c r="H2007" s="11">
        <f t="shared" si="405"/>
        <v>-2.4490950916804533E-3</v>
      </c>
      <c r="I2007" s="7">
        <f t="shared" si="406"/>
        <v>326.02078761427026</v>
      </c>
      <c r="J2007" s="2">
        <f t="shared" si="407"/>
        <v>70.476698489598661</v>
      </c>
      <c r="K2007" s="2">
        <f t="shared" si="408"/>
        <v>59.193930033352871</v>
      </c>
      <c r="L2007" s="2">
        <f t="shared" si="409"/>
        <v>57.149472815578456</v>
      </c>
      <c r="M2007" s="2">
        <f t="shared" si="410"/>
        <v>68.296235613294812</v>
      </c>
      <c r="N2007" s="2">
        <f t="shared" si="411"/>
        <v>70.90445066244547</v>
      </c>
      <c r="O2007" s="8" cm="1">
        <f t="array" ref="O2007">MAX(ABS(J2007:N2007/I2007 - $X$2:$AB$2))</f>
        <v>2.4706046403413562E-2</v>
      </c>
      <c r="P2007" s="2">
        <f t="shared" si="412"/>
        <v>70.476698489598661</v>
      </c>
      <c r="Q2007" s="2">
        <f t="shared" si="413"/>
        <v>59.193930033352871</v>
      </c>
      <c r="R2007" s="2">
        <f t="shared" si="414"/>
        <v>57.149472815578456</v>
      </c>
      <c r="S2007" s="2">
        <f t="shared" si="415"/>
        <v>68.296235613294812</v>
      </c>
      <c r="T2007" s="2">
        <f t="shared" si="416"/>
        <v>70.90445066244547</v>
      </c>
      <c r="U2007" s="8" cm="1">
        <f t="array" ref="U2007">SUM(ABS(P2007:T2007/I2007-J2007:N2007/I2007))</f>
        <v>0</v>
      </c>
    </row>
    <row r="2008" spans="1:21" x14ac:dyDescent="0.25">
      <c r="A2008" s="6">
        <v>43818</v>
      </c>
      <c r="B2008" s="7">
        <v>68.696090698242102</v>
      </c>
      <c r="C2008" s="7">
        <v>135.63279724121</v>
      </c>
      <c r="D2008" s="7">
        <v>103.32730102539</v>
      </c>
      <c r="E2008" s="7">
        <v>125.33423614501901</v>
      </c>
      <c r="F2008" s="7">
        <v>114.891807556152</v>
      </c>
      <c r="G2008" s="11">
        <f t="shared" si="404"/>
        <v>-3.6442717698500493E-3</v>
      </c>
      <c r="H2008" s="11">
        <f t="shared" si="405"/>
        <v>-3.6442717698500493E-3</v>
      </c>
      <c r="I2008" s="7">
        <f t="shared" si="406"/>
        <v>324.83267926158328</v>
      </c>
      <c r="J2008" s="2">
        <f t="shared" si="407"/>
        <v>70.547252527222682</v>
      </c>
      <c r="K2008" s="2">
        <f t="shared" si="408"/>
        <v>58.348985993011794</v>
      </c>
      <c r="L2008" s="2">
        <f t="shared" si="409"/>
        <v>56.946998854560228</v>
      </c>
      <c r="M2008" s="2">
        <f t="shared" si="410"/>
        <v>67.95485240999048</v>
      </c>
      <c r="N2008" s="2">
        <f t="shared" si="411"/>
        <v>71.034589476798075</v>
      </c>
      <c r="O2008" s="8" cm="1">
        <f t="array" ref="O2008">MAX(ABS(J2008:N2008/I2008 - $X$2:$AB$2))</f>
        <v>2.4688208760235031E-2</v>
      </c>
      <c r="P2008" s="2">
        <f t="shared" si="412"/>
        <v>70.547252527222682</v>
      </c>
      <c r="Q2008" s="2">
        <f t="shared" si="413"/>
        <v>58.348985993011794</v>
      </c>
      <c r="R2008" s="2">
        <f t="shared" si="414"/>
        <v>56.946998854560228</v>
      </c>
      <c r="S2008" s="2">
        <f t="shared" si="415"/>
        <v>67.95485240999048</v>
      </c>
      <c r="T2008" s="2">
        <f t="shared" si="416"/>
        <v>71.034589476798075</v>
      </c>
      <c r="U2008" s="8" cm="1">
        <f t="array" ref="U2008">SUM(ABS(P2008:T2008/I2008-J2008:N2008/I2008))</f>
        <v>0</v>
      </c>
    </row>
    <row r="2009" spans="1:21" x14ac:dyDescent="0.25">
      <c r="A2009" s="6">
        <v>43819</v>
      </c>
      <c r="B2009" s="7">
        <v>68.553810119628906</v>
      </c>
      <c r="C2009" s="7">
        <v>138.01774597167901</v>
      </c>
      <c r="D2009" s="7">
        <v>104.683067321777</v>
      </c>
      <c r="E2009" s="7">
        <v>125.23388671875</v>
      </c>
      <c r="F2009" s="7">
        <v>115.09275054931599</v>
      </c>
      <c r="G2009" s="11">
        <f t="shared" si="404"/>
        <v>5.2239875185637885E-3</v>
      </c>
      <c r="H2009" s="11">
        <f t="shared" si="405"/>
        <v>5.2239875185637885E-3</v>
      </c>
      <c r="I2009" s="7">
        <f t="shared" si="406"/>
        <v>326.52960112366742</v>
      </c>
      <c r="J2009" s="2">
        <f t="shared" si="407"/>
        <v>70.401137896723014</v>
      </c>
      <c r="K2009" s="2">
        <f t="shared" si="408"/>
        <v>59.374986657295857</v>
      </c>
      <c r="L2009" s="2">
        <f t="shared" si="409"/>
        <v>57.694205265268963</v>
      </c>
      <c r="M2009" s="2">
        <f t="shared" si="410"/>
        <v>67.90044404830671</v>
      </c>
      <c r="N2009" s="2">
        <f t="shared" si="411"/>
        <v>71.158827256072868</v>
      </c>
      <c r="O2009" s="8" cm="1">
        <f t="array" ref="O2009">MAX(ABS(J2009:N2009/I2009 - $X$2:$AB$2))</f>
        <v>2.3310949247084406E-2</v>
      </c>
      <c r="P2009" s="2">
        <f t="shared" si="412"/>
        <v>70.401137896723014</v>
      </c>
      <c r="Q2009" s="2">
        <f t="shared" si="413"/>
        <v>59.374986657295857</v>
      </c>
      <c r="R2009" s="2">
        <f t="shared" si="414"/>
        <v>57.694205265268963</v>
      </c>
      <c r="S2009" s="2">
        <f t="shared" si="415"/>
        <v>67.90044404830671</v>
      </c>
      <c r="T2009" s="2">
        <f t="shared" si="416"/>
        <v>71.158827256072868</v>
      </c>
      <c r="U2009" s="8" cm="1">
        <f t="array" ref="U2009">SUM(ABS(P2009:T2009/I2009-J2009:N2009/I2009))</f>
        <v>0</v>
      </c>
    </row>
    <row r="2010" spans="1:21" x14ac:dyDescent="0.25">
      <c r="A2010" s="6">
        <v>43822</v>
      </c>
      <c r="B2010" s="7">
        <v>69.672492980957003</v>
      </c>
      <c r="C2010" s="7">
        <v>138.88755798339801</v>
      </c>
      <c r="D2010" s="7">
        <v>105.25161743164</v>
      </c>
      <c r="E2010" s="7">
        <v>125.197341918945</v>
      </c>
      <c r="F2010" s="7">
        <v>113.88719177246</v>
      </c>
      <c r="G2010" s="11">
        <f t="shared" si="404"/>
        <v>3.2805185587359009E-3</v>
      </c>
      <c r="H2010" s="11">
        <f t="shared" si="405"/>
        <v>3.2805185587359009E-3</v>
      </c>
      <c r="I2010" s="7">
        <f t="shared" si="406"/>
        <v>327.60078754013023</v>
      </c>
      <c r="J2010" s="2">
        <f t="shared" si="407"/>
        <v>71.549966039836093</v>
      </c>
      <c r="K2010" s="2">
        <f t="shared" si="408"/>
        <v>59.749178223942437</v>
      </c>
      <c r="L2010" s="2">
        <f t="shared" si="409"/>
        <v>58.007551516780673</v>
      </c>
      <c r="M2010" s="2">
        <f t="shared" si="410"/>
        <v>67.88062985744007</v>
      </c>
      <c r="N2010" s="2">
        <f t="shared" si="411"/>
        <v>70.413461902130962</v>
      </c>
      <c r="O2010" s="8" cm="1">
        <f t="array" ref="O2010">MAX(ABS(J2010:N2010/I2010 - $X$2:$AB$2))</f>
        <v>2.2932197592245102E-2</v>
      </c>
      <c r="P2010" s="2">
        <f t="shared" si="412"/>
        <v>71.549966039836093</v>
      </c>
      <c r="Q2010" s="2">
        <f t="shared" si="413"/>
        <v>59.749178223942437</v>
      </c>
      <c r="R2010" s="2">
        <f t="shared" si="414"/>
        <v>58.007551516780673</v>
      </c>
      <c r="S2010" s="2">
        <f t="shared" si="415"/>
        <v>67.88062985744007</v>
      </c>
      <c r="T2010" s="2">
        <f t="shared" si="416"/>
        <v>70.413461902130962</v>
      </c>
      <c r="U2010" s="8" cm="1">
        <f t="array" ref="U2010">SUM(ABS(P2010:T2010/I2010-J2010:N2010/I2010))</f>
        <v>0</v>
      </c>
    </row>
    <row r="2011" spans="1:21" x14ac:dyDescent="0.25">
      <c r="A2011" s="6">
        <v>43823</v>
      </c>
      <c r="B2011" s="7">
        <v>69.738723754882798</v>
      </c>
      <c r="C2011" s="7">
        <v>137.93356323242099</v>
      </c>
      <c r="D2011" s="7">
        <v>105.260360717773</v>
      </c>
      <c r="E2011" s="7">
        <v>125.54409790039</v>
      </c>
      <c r="F2011" s="7">
        <v>114.34645080566401</v>
      </c>
      <c r="G2011" s="11">
        <f t="shared" si="404"/>
        <v>4.1020196921515151E-4</v>
      </c>
      <c r="H2011" s="11">
        <f t="shared" si="405"/>
        <v>4.1020196921515151E-4</v>
      </c>
      <c r="I2011" s="7">
        <f t="shared" si="406"/>
        <v>327.73517002829561</v>
      </c>
      <c r="J2011" s="2">
        <f t="shared" si="407"/>
        <v>71.617981542402916</v>
      </c>
      <c r="K2011" s="2">
        <f t="shared" si="408"/>
        <v>59.338771393924993</v>
      </c>
      <c r="L2011" s="2">
        <f t="shared" si="409"/>
        <v>58.012370222974099</v>
      </c>
      <c r="M2011" s="2">
        <f t="shared" si="410"/>
        <v>68.068637159085185</v>
      </c>
      <c r="N2011" s="2">
        <f t="shared" si="411"/>
        <v>70.697409709908413</v>
      </c>
      <c r="O2011" s="8" cm="1">
        <f t="array" ref="O2011">MAX(ABS(J2011:N2011/I2011 - $X$2:$AB$2))</f>
        <v>2.2990098322479419E-2</v>
      </c>
      <c r="P2011" s="2">
        <f t="shared" si="412"/>
        <v>71.617981542402916</v>
      </c>
      <c r="Q2011" s="2">
        <f t="shared" si="413"/>
        <v>59.338771393924993</v>
      </c>
      <c r="R2011" s="2">
        <f t="shared" si="414"/>
        <v>58.012370222974099</v>
      </c>
      <c r="S2011" s="2">
        <f t="shared" si="415"/>
        <v>68.068637159085185</v>
      </c>
      <c r="T2011" s="2">
        <f t="shared" si="416"/>
        <v>70.697409709908413</v>
      </c>
      <c r="U2011" s="8" cm="1">
        <f t="array" ref="U2011">SUM(ABS(P2011:T2011/I2011-J2011:N2011/I2011))</f>
        <v>0</v>
      </c>
    </row>
    <row r="2012" spans="1:21" x14ac:dyDescent="0.25">
      <c r="A2012" s="6">
        <v>43825</v>
      </c>
      <c r="B2012" s="7">
        <v>71.122375488281193</v>
      </c>
      <c r="C2012" s="7">
        <v>138.62568664550699</v>
      </c>
      <c r="D2012" s="7">
        <v>105.48777008056599</v>
      </c>
      <c r="E2012" s="7">
        <v>126.87638854980401</v>
      </c>
      <c r="F2012" s="7">
        <v>114.356002807617</v>
      </c>
      <c r="G2012" s="11">
        <f t="shared" si="404"/>
        <v>7.8486517087419383E-3</v>
      </c>
      <c r="H2012" s="11">
        <f t="shared" si="405"/>
        <v>7.8486517087419383E-3</v>
      </c>
      <c r="I2012" s="7">
        <f t="shared" si="406"/>
        <v>330.30744923055306</v>
      </c>
      <c r="J2012" s="2">
        <f t="shared" si="407"/>
        <v>73.038918705691657</v>
      </c>
      <c r="K2012" s="2">
        <f t="shared" si="408"/>
        <v>59.63652164428494</v>
      </c>
      <c r="L2012" s="2">
        <f t="shared" si="409"/>
        <v>58.13770283685227</v>
      </c>
      <c r="M2012" s="2">
        <f t="shared" si="410"/>
        <v>68.790990581683815</v>
      </c>
      <c r="N2012" s="2">
        <f t="shared" si="411"/>
        <v>70.703315462040308</v>
      </c>
      <c r="O2012" s="8" cm="1">
        <f t="array" ref="O2012">MAX(ABS(J2012:N2012/I2012 - $X$2:$AB$2))</f>
        <v>2.3989125972534692E-2</v>
      </c>
      <c r="P2012" s="2">
        <f t="shared" si="412"/>
        <v>73.038918705691657</v>
      </c>
      <c r="Q2012" s="2">
        <f t="shared" si="413"/>
        <v>59.63652164428494</v>
      </c>
      <c r="R2012" s="2">
        <f t="shared" si="414"/>
        <v>58.13770283685227</v>
      </c>
      <c r="S2012" s="2">
        <f t="shared" si="415"/>
        <v>68.790990581683815</v>
      </c>
      <c r="T2012" s="2">
        <f t="shared" si="416"/>
        <v>70.703315462040308</v>
      </c>
      <c r="U2012" s="8" cm="1">
        <f t="array" ref="U2012">SUM(ABS(P2012:T2012/I2012-J2012:N2012/I2012))</f>
        <v>0</v>
      </c>
    </row>
    <row r="2013" spans="1:21" x14ac:dyDescent="0.25">
      <c r="A2013" s="6">
        <v>43826</v>
      </c>
      <c r="B2013" s="7">
        <v>71.095390319824205</v>
      </c>
      <c r="C2013" s="7">
        <v>138.68176269531199</v>
      </c>
      <c r="D2013" s="7">
        <v>105.225379943847</v>
      </c>
      <c r="E2013" s="7">
        <v>126.96762084960901</v>
      </c>
      <c r="F2013" s="7">
        <v>114.422973632812</v>
      </c>
      <c r="G2013" s="11">
        <f t="shared" si="404"/>
        <v>-1.7356166062632017E-4</v>
      </c>
      <c r="H2013" s="11">
        <f t="shared" si="405"/>
        <v>-1.7356166062632017E-4</v>
      </c>
      <c r="I2013" s="7">
        <f t="shared" si="406"/>
        <v>330.25012052114738</v>
      </c>
      <c r="J2013" s="2">
        <f t="shared" si="407"/>
        <v>73.011206364650491</v>
      </c>
      <c r="K2013" s="2">
        <f t="shared" si="408"/>
        <v>59.660645460287917</v>
      </c>
      <c r="L2013" s="2">
        <f t="shared" si="409"/>
        <v>57.993091193395976</v>
      </c>
      <c r="M2013" s="2">
        <f t="shared" si="410"/>
        <v>68.840455737087154</v>
      </c>
      <c r="N2013" s="2">
        <f t="shared" si="411"/>
        <v>70.744721765725842</v>
      </c>
      <c r="O2013" s="8" cm="1">
        <f t="array" ref="O2013">MAX(ABS(J2013:N2013/I2013 - $X$2:$AB$2))</f>
        <v>2.4396457140180156E-2</v>
      </c>
      <c r="P2013" s="2">
        <f t="shared" si="412"/>
        <v>73.011206364650491</v>
      </c>
      <c r="Q2013" s="2">
        <f t="shared" si="413"/>
        <v>59.660645460287917</v>
      </c>
      <c r="R2013" s="2">
        <f t="shared" si="414"/>
        <v>57.993091193395976</v>
      </c>
      <c r="S2013" s="2">
        <f t="shared" si="415"/>
        <v>68.840455737087154</v>
      </c>
      <c r="T2013" s="2">
        <f t="shared" si="416"/>
        <v>70.744721765725842</v>
      </c>
      <c r="U2013" s="8" cm="1">
        <f t="array" ref="U2013">SUM(ABS(P2013:T2013/I2013-J2013:N2013/I2013))</f>
        <v>0</v>
      </c>
    </row>
    <row r="2014" spans="1:21" x14ac:dyDescent="0.25">
      <c r="A2014" s="6">
        <v>43829</v>
      </c>
      <c r="B2014" s="7">
        <v>71.517341613769503</v>
      </c>
      <c r="C2014" s="7">
        <v>137.97097778320301</v>
      </c>
      <c r="D2014" s="7">
        <v>104.831771850585</v>
      </c>
      <c r="E2014" s="7">
        <v>126.50225067138599</v>
      </c>
      <c r="F2014" s="7">
        <v>114.24119567871</v>
      </c>
      <c r="G2014" s="11">
        <f t="shared" si="404"/>
        <v>-1.3750001578244353E-3</v>
      </c>
      <c r="H2014" s="11">
        <f t="shared" si="405"/>
        <v>-1.3750001578244353E-3</v>
      </c>
      <c r="I2014" s="7">
        <f t="shared" si="406"/>
        <v>329.79602655330928</v>
      </c>
      <c r="J2014" s="2">
        <f t="shared" si="407"/>
        <v>73.444528030928495</v>
      </c>
      <c r="K2014" s="2">
        <f t="shared" si="408"/>
        <v>59.354867066534574</v>
      </c>
      <c r="L2014" s="2">
        <f t="shared" si="409"/>
        <v>57.776161113797471</v>
      </c>
      <c r="M2014" s="2">
        <f t="shared" si="410"/>
        <v>68.588137114898672</v>
      </c>
      <c r="N2014" s="2">
        <f t="shared" si="411"/>
        <v>70.632333227150042</v>
      </c>
      <c r="O2014" s="8" cm="1">
        <f t="array" ref="O2014">MAX(ABS(J2014:N2014/I2014 - $X$2:$AB$2))</f>
        <v>2.4812440229754124E-2</v>
      </c>
      <c r="P2014" s="2">
        <f t="shared" si="412"/>
        <v>73.444528030928495</v>
      </c>
      <c r="Q2014" s="2">
        <f t="shared" si="413"/>
        <v>59.354867066534574</v>
      </c>
      <c r="R2014" s="2">
        <f t="shared" si="414"/>
        <v>57.776161113797471</v>
      </c>
      <c r="S2014" s="2">
        <f t="shared" si="415"/>
        <v>68.588137114898672</v>
      </c>
      <c r="T2014" s="2">
        <f t="shared" si="416"/>
        <v>70.632333227150042</v>
      </c>
      <c r="U2014" s="8" cm="1">
        <f t="array" ref="U2014">SUM(ABS(P2014:T2014/I2014-J2014:N2014/I2014))</f>
        <v>0</v>
      </c>
    </row>
    <row r="2015" spans="1:21" x14ac:dyDescent="0.25">
      <c r="A2015" s="6">
        <v>43830</v>
      </c>
      <c r="B2015" s="7">
        <v>72.039878845214801</v>
      </c>
      <c r="C2015" s="7">
        <v>138.12060546875</v>
      </c>
      <c r="D2015" s="7">
        <v>105.409065246582</v>
      </c>
      <c r="E2015" s="7">
        <v>127.204872131347</v>
      </c>
      <c r="F2015" s="7">
        <v>113.70538330078099</v>
      </c>
      <c r="G2015" s="11">
        <f t="shared" si="404"/>
        <v>2.9376568783894275E-3</v>
      </c>
      <c r="H2015" s="11">
        <f t="shared" si="405"/>
        <v>2.9376568783894275E-3</v>
      </c>
      <c r="I2015" s="7">
        <f t="shared" si="406"/>
        <v>330.76485411917912</v>
      </c>
      <c r="J2015" s="2">
        <f t="shared" si="407"/>
        <v>73.981146136077683</v>
      </c>
      <c r="K2015" s="2">
        <f t="shared" si="408"/>
        <v>59.419236628364239</v>
      </c>
      <c r="L2015" s="2">
        <f t="shared" si="409"/>
        <v>58.094326071503161</v>
      </c>
      <c r="M2015" s="2">
        <f t="shared" si="410"/>
        <v>68.969090787895851</v>
      </c>
      <c r="N2015" s="2">
        <f t="shared" si="411"/>
        <v>70.301054495338178</v>
      </c>
      <c r="O2015" s="8" cm="1">
        <f t="array" ref="O2015">MAX(ABS(J2015:N2015/I2015 - $X$2:$AB$2))</f>
        <v>2.4363666973604842E-2</v>
      </c>
      <c r="P2015" s="2">
        <f t="shared" si="412"/>
        <v>73.981146136077683</v>
      </c>
      <c r="Q2015" s="2">
        <f t="shared" si="413"/>
        <v>59.419236628364239</v>
      </c>
      <c r="R2015" s="2">
        <f t="shared" si="414"/>
        <v>58.094326071503161</v>
      </c>
      <c r="S2015" s="2">
        <f t="shared" si="415"/>
        <v>68.969090787895851</v>
      </c>
      <c r="T2015" s="2">
        <f t="shared" si="416"/>
        <v>70.301054495338178</v>
      </c>
      <c r="U2015" s="8" cm="1">
        <f t="array" ref="U2015">SUM(ABS(P2015:T2015/I2015-J2015:N2015/I2015))</f>
        <v>0</v>
      </c>
    </row>
    <row r="2016" spans="1:21" x14ac:dyDescent="0.25">
      <c r="A2016" s="6">
        <v>43832</v>
      </c>
      <c r="B2016" s="7">
        <v>73.683563232421804</v>
      </c>
      <c r="C2016" s="7">
        <v>140.7861328125</v>
      </c>
      <c r="D2016" s="7">
        <v>106.213775634765</v>
      </c>
      <c r="E2016" s="7">
        <v>128.74702453613199</v>
      </c>
      <c r="F2016" s="7">
        <v>113.801055908203</v>
      </c>
      <c r="G2016" s="11">
        <f t="shared" si="404"/>
        <v>1.2617646001670479E-2</v>
      </c>
      <c r="H2016" s="11">
        <f t="shared" si="405"/>
        <v>1.2617646001670479E-2</v>
      </c>
      <c r="I2016" s="7">
        <f t="shared" si="406"/>
        <v>334.93832795824909</v>
      </c>
      <c r="J2016" s="2">
        <f t="shared" si="407"/>
        <v>75.669123084412433</v>
      </c>
      <c r="K2016" s="2">
        <f t="shared" si="408"/>
        <v>60.565941708610147</v>
      </c>
      <c r="L2016" s="2">
        <f t="shared" si="409"/>
        <v>58.537827847890888</v>
      </c>
      <c r="M2016" s="2">
        <f t="shared" si="410"/>
        <v>69.805228959589172</v>
      </c>
      <c r="N2016" s="2">
        <f t="shared" si="411"/>
        <v>70.360206357746435</v>
      </c>
      <c r="O2016" s="8" cm="1">
        <f t="array" ref="O2016">MAX(ABS(J2016:N2016/I2016 - $X$2:$AB$2))</f>
        <v>2.5919570165898659E-2</v>
      </c>
      <c r="P2016" s="2">
        <f t="shared" si="412"/>
        <v>75.669123084412433</v>
      </c>
      <c r="Q2016" s="2">
        <f t="shared" si="413"/>
        <v>60.565941708610147</v>
      </c>
      <c r="R2016" s="2">
        <f t="shared" si="414"/>
        <v>58.537827847890888</v>
      </c>
      <c r="S2016" s="2">
        <f t="shared" si="415"/>
        <v>69.805228959589172</v>
      </c>
      <c r="T2016" s="2">
        <f t="shared" si="416"/>
        <v>70.360206357746435</v>
      </c>
      <c r="U2016" s="8" cm="1">
        <f t="array" ref="U2016">SUM(ABS(P2016:T2016/I2016-J2016:N2016/I2016))</f>
        <v>0</v>
      </c>
    </row>
    <row r="2017" spans="1:21" x14ac:dyDescent="0.25">
      <c r="A2017" s="6">
        <v>43833</v>
      </c>
      <c r="B2017" s="7">
        <v>72.967201232910099</v>
      </c>
      <c r="C2017" s="7">
        <v>138.83143615722599</v>
      </c>
      <c r="D2017" s="7">
        <v>105.84640502929599</v>
      </c>
      <c r="E2017" s="7">
        <v>127.048034667968</v>
      </c>
      <c r="F2017" s="7">
        <v>112.796424865722</v>
      </c>
      <c r="G2017" s="11">
        <f t="shared" si="404"/>
        <v>-9.9163132533921505E-3</v>
      </c>
      <c r="H2017" s="11">
        <f t="shared" si="405"/>
        <v>-9.9163132533921505E-3</v>
      </c>
      <c r="I2017" s="7">
        <f t="shared" si="406"/>
        <v>331.61697457764768</v>
      </c>
      <c r="J2017" s="2">
        <f t="shared" si="407"/>
        <v>74.933457191829831</v>
      </c>
      <c r="K2017" s="2">
        <f t="shared" si="408"/>
        <v>59.725034715028535</v>
      </c>
      <c r="L2017" s="2">
        <f t="shared" si="409"/>
        <v>58.335358091677065</v>
      </c>
      <c r="M2017" s="2">
        <f t="shared" si="410"/>
        <v>68.884055230141726</v>
      </c>
      <c r="N2017" s="2">
        <f t="shared" si="411"/>
        <v>69.739069348970531</v>
      </c>
      <c r="O2017" s="8" cm="1">
        <f t="array" ref="O2017">MAX(ABS(J2017:N2017/I2017 - $X$2:$AB$2))</f>
        <v>2.59638768107881E-2</v>
      </c>
      <c r="P2017" s="2">
        <f t="shared" si="412"/>
        <v>74.933457191829831</v>
      </c>
      <c r="Q2017" s="2">
        <f t="shared" si="413"/>
        <v>59.725034715028535</v>
      </c>
      <c r="R2017" s="2">
        <f t="shared" si="414"/>
        <v>58.335358091677065</v>
      </c>
      <c r="S2017" s="2">
        <f t="shared" si="415"/>
        <v>68.884055230141726</v>
      </c>
      <c r="T2017" s="2">
        <f t="shared" si="416"/>
        <v>69.739069348970531</v>
      </c>
      <c r="U2017" s="8" cm="1">
        <f t="array" ref="U2017">SUM(ABS(P2017:T2017/I2017-J2017:N2017/I2017))</f>
        <v>0</v>
      </c>
    </row>
    <row r="2018" spans="1:21" x14ac:dyDescent="0.25">
      <c r="A2018" s="6">
        <v>43836</v>
      </c>
      <c r="B2018" s="7">
        <v>73.548637390136705</v>
      </c>
      <c r="C2018" s="7">
        <v>138.73791503906199</v>
      </c>
      <c r="D2018" s="7">
        <v>105.48777008056599</v>
      </c>
      <c r="E2018" s="7">
        <v>126.947021484375</v>
      </c>
      <c r="F2018" s="7">
        <v>112.566802978515</v>
      </c>
      <c r="G2018" s="11">
        <f t="shared" si="404"/>
        <v>4.8995949335250977E-4</v>
      </c>
      <c r="H2018" s="11">
        <f t="shared" si="405"/>
        <v>4.8995949335250977E-4</v>
      </c>
      <c r="I2018" s="7">
        <f t="shared" si="406"/>
        <v>331.77945346249885</v>
      </c>
      <c r="J2018" s="2">
        <f t="shared" si="407"/>
        <v>75.530561379206446</v>
      </c>
      <c r="K2018" s="2">
        <f t="shared" si="408"/>
        <v>59.684802097809133</v>
      </c>
      <c r="L2018" s="2">
        <f t="shared" si="409"/>
        <v>58.137702836852256</v>
      </c>
      <c r="M2018" s="2">
        <f t="shared" si="410"/>
        <v>68.829286986494523</v>
      </c>
      <c r="N2018" s="2">
        <f t="shared" si="411"/>
        <v>69.597100162136513</v>
      </c>
      <c r="O2018" s="8" cm="1">
        <f t="array" ref="O2018">MAX(ABS(J2018:N2018/I2018 - $X$2:$AB$2))</f>
        <v>2.7652920007428028E-2</v>
      </c>
      <c r="P2018" s="2">
        <f t="shared" si="412"/>
        <v>75.530561379206446</v>
      </c>
      <c r="Q2018" s="2">
        <f t="shared" si="413"/>
        <v>59.684802097809133</v>
      </c>
      <c r="R2018" s="2">
        <f t="shared" si="414"/>
        <v>58.137702836852256</v>
      </c>
      <c r="S2018" s="2">
        <f t="shared" si="415"/>
        <v>68.829286986494523</v>
      </c>
      <c r="T2018" s="2">
        <f t="shared" si="416"/>
        <v>69.597100162136513</v>
      </c>
      <c r="U2018" s="8" cm="1">
        <f t="array" ref="U2018">SUM(ABS(P2018:T2018/I2018-J2018:N2018/I2018))</f>
        <v>0</v>
      </c>
    </row>
    <row r="2019" spans="1:21" x14ac:dyDescent="0.25">
      <c r="A2019" s="6">
        <v>43837</v>
      </c>
      <c r="B2019" s="7">
        <v>73.202735900878906</v>
      </c>
      <c r="C2019" s="7">
        <v>136.90476989746</v>
      </c>
      <c r="D2019" s="7">
        <v>104.14076232910099</v>
      </c>
      <c r="E2019" s="7">
        <v>124.788856506347</v>
      </c>
      <c r="F2019" s="7">
        <v>111.52389526367099</v>
      </c>
      <c r="G2019" s="11">
        <f t="shared" si="404"/>
        <v>-1.1155463273089472E-2</v>
      </c>
      <c r="H2019" s="11">
        <f t="shared" si="405"/>
        <v>-1.1155463273089472E-2</v>
      </c>
      <c r="I2019" s="7">
        <f t="shared" si="406"/>
        <v>328.07829995463226</v>
      </c>
      <c r="J2019" s="2">
        <f t="shared" si="407"/>
        <v>75.175338840861372</v>
      </c>
      <c r="K2019" s="2">
        <f t="shared" si="408"/>
        <v>58.896186347296592</v>
      </c>
      <c r="L2019" s="2">
        <f t="shared" si="409"/>
        <v>57.395323541946333</v>
      </c>
      <c r="M2019" s="2">
        <f t="shared" si="410"/>
        <v>67.659153533184835</v>
      </c>
      <c r="N2019" s="2">
        <f t="shared" si="411"/>
        <v>68.952297691343091</v>
      </c>
      <c r="O2019" s="8" cm="1">
        <f t="array" ref="O2019">MAX(ABS(J2019:N2019/I2019 - $X$2:$AB$2))</f>
        <v>2.9138406445220116E-2</v>
      </c>
      <c r="P2019" s="2">
        <f t="shared" si="412"/>
        <v>75.175338840861372</v>
      </c>
      <c r="Q2019" s="2">
        <f t="shared" si="413"/>
        <v>58.896186347296592</v>
      </c>
      <c r="R2019" s="2">
        <f t="shared" si="414"/>
        <v>57.395323541946333</v>
      </c>
      <c r="S2019" s="2">
        <f t="shared" si="415"/>
        <v>67.659153533184835</v>
      </c>
      <c r="T2019" s="2">
        <f t="shared" si="416"/>
        <v>68.952297691343091</v>
      </c>
      <c r="U2019" s="8" cm="1">
        <f t="array" ref="U2019">SUM(ABS(P2019:T2019/I2019-J2019:N2019/I2019))</f>
        <v>0</v>
      </c>
    </row>
    <row r="2020" spans="1:21" x14ac:dyDescent="0.25">
      <c r="A2020" s="6">
        <v>43838</v>
      </c>
      <c r="B2020" s="7">
        <v>74.380279541015597</v>
      </c>
      <c r="C2020" s="7">
        <v>138.12060546875</v>
      </c>
      <c r="D2020" s="7">
        <v>102.951171875</v>
      </c>
      <c r="E2020" s="7">
        <v>125.762321472167</v>
      </c>
      <c r="F2020" s="7">
        <v>111.1411819458</v>
      </c>
      <c r="G2020" s="11">
        <f t="shared" si="404"/>
        <v>4.169383442599317E-3</v>
      </c>
      <c r="H2020" s="11">
        <f t="shared" si="405"/>
        <v>4.169383442599317E-3</v>
      </c>
      <c r="I2020" s="7">
        <f t="shared" si="406"/>
        <v>329.44618418633922</v>
      </c>
      <c r="J2020" s="2">
        <f t="shared" si="407"/>
        <v>76.384613891278093</v>
      </c>
      <c r="K2020" s="2">
        <f t="shared" si="408"/>
        <v>59.419236628364239</v>
      </c>
      <c r="L2020" s="2">
        <f t="shared" si="409"/>
        <v>56.739701982544148</v>
      </c>
      <c r="M2020" s="2">
        <f t="shared" si="410"/>
        <v>68.186955593605518</v>
      </c>
      <c r="N2020" s="2">
        <f t="shared" si="411"/>
        <v>68.715676090547205</v>
      </c>
      <c r="O2020" s="8" cm="1">
        <f t="array" ref="O2020">MAX(ABS(J2020:N2020/I2020 - $X$2:$AB$2))</f>
        <v>3.1857637325293509E-2</v>
      </c>
      <c r="P2020" s="2">
        <f t="shared" si="412"/>
        <v>76.384613891278093</v>
      </c>
      <c r="Q2020" s="2">
        <f t="shared" si="413"/>
        <v>59.419236628364239</v>
      </c>
      <c r="R2020" s="2">
        <f t="shared" si="414"/>
        <v>56.739701982544148</v>
      </c>
      <c r="S2020" s="2">
        <f t="shared" si="415"/>
        <v>68.186955593605518</v>
      </c>
      <c r="T2020" s="2">
        <f t="shared" si="416"/>
        <v>68.715676090547205</v>
      </c>
      <c r="U2020" s="8" cm="1">
        <f t="array" ref="U2020">SUM(ABS(P2020:T2020/I2020-J2020:N2020/I2020))</f>
        <v>0</v>
      </c>
    </row>
    <row r="2021" spans="1:21" x14ac:dyDescent="0.25">
      <c r="A2021" s="6">
        <v>43839</v>
      </c>
      <c r="B2021" s="7">
        <v>75.960189819335895</v>
      </c>
      <c r="C2021" s="7">
        <v>137.77458190917901</v>
      </c>
      <c r="D2021" s="7">
        <v>102.78499603271401</v>
      </c>
      <c r="E2021" s="7">
        <v>126.22151184082</v>
      </c>
      <c r="F2021" s="7">
        <v>112.289329528808</v>
      </c>
      <c r="G2021" s="11">
        <f t="shared" si="404"/>
        <v>7.1054951428946023E-3</v>
      </c>
      <c r="H2021" s="11">
        <f t="shared" si="405"/>
        <v>7.1054951428946023E-3</v>
      </c>
      <c r="I2021" s="7">
        <f t="shared" si="406"/>
        <v>331.78706244792039</v>
      </c>
      <c r="J2021" s="2">
        <f t="shared" si="407"/>
        <v>78.007098202133776</v>
      </c>
      <c r="K2021" s="2">
        <f t="shared" si="408"/>
        <v>59.270377913943172</v>
      </c>
      <c r="L2021" s="2">
        <f t="shared" si="409"/>
        <v>56.648117131237605</v>
      </c>
      <c r="M2021" s="2">
        <f t="shared" si="410"/>
        <v>68.435923590616312</v>
      </c>
      <c r="N2021" s="2">
        <f t="shared" si="411"/>
        <v>69.42554560998957</v>
      </c>
      <c r="O2021" s="8" cm="1">
        <f t="array" ref="O2021">MAX(ABS(J2021:N2021/I2021 - $X$2:$AB$2))</f>
        <v>3.5111934825301727E-2</v>
      </c>
      <c r="P2021" s="2">
        <f t="shared" si="412"/>
        <v>78.007098202133776</v>
      </c>
      <c r="Q2021" s="2">
        <f t="shared" si="413"/>
        <v>59.270377913943172</v>
      </c>
      <c r="R2021" s="2">
        <f t="shared" si="414"/>
        <v>56.648117131237605</v>
      </c>
      <c r="S2021" s="2">
        <f t="shared" si="415"/>
        <v>68.435923590616312</v>
      </c>
      <c r="T2021" s="2">
        <f t="shared" si="416"/>
        <v>69.42554560998957</v>
      </c>
      <c r="U2021" s="8" cm="1">
        <f t="array" ref="U2021">SUM(ABS(P2021:T2021/I2021-J2021:N2021/I2021))</f>
        <v>0</v>
      </c>
    </row>
    <row r="2022" spans="1:21" x14ac:dyDescent="0.25">
      <c r="A2022" s="6">
        <v>43840</v>
      </c>
      <c r="B2022" s="7">
        <v>76.131919860839801</v>
      </c>
      <c r="C2022" s="7">
        <v>136.67094421386699</v>
      </c>
      <c r="D2022" s="7">
        <v>101.849067687988</v>
      </c>
      <c r="E2022" s="7">
        <v>124.96335601806599</v>
      </c>
      <c r="F2022" s="7">
        <v>111.351676940917</v>
      </c>
      <c r="G2022" s="11">
        <f t="shared" si="404"/>
        <v>-6.257416428393392E-3</v>
      </c>
      <c r="H2022" s="11">
        <f t="shared" si="405"/>
        <v>-6.257416428393392E-3</v>
      </c>
      <c r="I2022" s="7">
        <f t="shared" si="406"/>
        <v>329.71093263263037</v>
      </c>
      <c r="J2022" s="2">
        <f t="shared" si="407"/>
        <v>78.183455873747207</v>
      </c>
      <c r="K2022" s="2">
        <f t="shared" si="408"/>
        <v>58.795594957792837</v>
      </c>
      <c r="L2022" s="2">
        <f t="shared" si="409"/>
        <v>56.132296918707659</v>
      </c>
      <c r="M2022" s="2">
        <f t="shared" si="410"/>
        <v>67.75376526042875</v>
      </c>
      <c r="N2022" s="2">
        <f t="shared" si="411"/>
        <v>68.845819621953908</v>
      </c>
      <c r="O2022" s="8" cm="1">
        <f t="array" ref="O2022">MAX(ABS(J2022:N2022/I2022 - $X$2:$AB$2))</f>
        <v>3.7127277671622022E-2</v>
      </c>
      <c r="P2022" s="2">
        <f t="shared" si="412"/>
        <v>78.183455873747207</v>
      </c>
      <c r="Q2022" s="2">
        <f t="shared" si="413"/>
        <v>58.795594957792837</v>
      </c>
      <c r="R2022" s="2">
        <f t="shared" si="414"/>
        <v>56.132296918707659</v>
      </c>
      <c r="S2022" s="2">
        <f t="shared" si="415"/>
        <v>67.75376526042875</v>
      </c>
      <c r="T2022" s="2">
        <f t="shared" si="416"/>
        <v>68.845819621953908</v>
      </c>
      <c r="U2022" s="8" cm="1">
        <f t="array" ref="U2022">SUM(ABS(P2022:T2022/I2022-J2022:N2022/I2022))</f>
        <v>0</v>
      </c>
    </row>
    <row r="2023" spans="1:21" x14ac:dyDescent="0.25">
      <c r="A2023" s="6">
        <v>43843</v>
      </c>
      <c r="B2023" s="7">
        <v>77.758438110351506</v>
      </c>
      <c r="C2023" s="7">
        <v>137.316314697265</v>
      </c>
      <c r="D2023" s="7">
        <v>102.041496276855</v>
      </c>
      <c r="E2023" s="7">
        <v>126.001083374023</v>
      </c>
      <c r="F2023" s="7">
        <v>110.87328338623</v>
      </c>
      <c r="G2023" s="11">
        <f t="shared" si="404"/>
        <v>7.03921240271832E-3</v>
      </c>
      <c r="H2023" s="11">
        <f t="shared" si="405"/>
        <v>7.03921240271832E-3</v>
      </c>
      <c r="I2023" s="7">
        <f t="shared" si="406"/>
        <v>332.0318379189298</v>
      </c>
      <c r="J2023" s="2">
        <f t="shared" si="407"/>
        <v>79.853804106406898</v>
      </c>
      <c r="K2023" s="2">
        <f t="shared" si="408"/>
        <v>59.073232181694699</v>
      </c>
      <c r="L2023" s="2">
        <f t="shared" si="409"/>
        <v>56.238350503007716</v>
      </c>
      <c r="M2023" s="2">
        <f t="shared" si="410"/>
        <v>68.3164096861248</v>
      </c>
      <c r="N2023" s="2">
        <f t="shared" si="411"/>
        <v>68.550041441695669</v>
      </c>
      <c r="O2023" s="8" cm="1">
        <f t="array" ref="O2023">MAX(ABS(J2023:N2023/I2023 - $X$2:$AB$2))</f>
        <v>4.0500442990362623E-2</v>
      </c>
      <c r="P2023" s="2">
        <f t="shared" si="412"/>
        <v>79.853804106406898</v>
      </c>
      <c r="Q2023" s="2">
        <f t="shared" si="413"/>
        <v>59.073232181694699</v>
      </c>
      <c r="R2023" s="2">
        <f t="shared" si="414"/>
        <v>56.238350503007716</v>
      </c>
      <c r="S2023" s="2">
        <f t="shared" si="415"/>
        <v>68.3164096861248</v>
      </c>
      <c r="T2023" s="2">
        <f t="shared" si="416"/>
        <v>68.550041441695669</v>
      </c>
      <c r="U2023" s="8" cm="1">
        <f t="array" ref="U2023">SUM(ABS(P2023:T2023/I2023-J2023:N2023/I2023))</f>
        <v>0</v>
      </c>
    </row>
    <row r="2024" spans="1:21" x14ac:dyDescent="0.25">
      <c r="A2024" s="6">
        <v>43844</v>
      </c>
      <c r="B2024" s="7">
        <v>76.708427429199205</v>
      </c>
      <c r="C2024" s="7">
        <v>137.18533325195301</v>
      </c>
      <c r="D2024" s="7">
        <v>101.726608276367</v>
      </c>
      <c r="E2024" s="7">
        <v>127.470481872558</v>
      </c>
      <c r="F2024" s="7">
        <v>111.16030883789</v>
      </c>
      <c r="G2024" s="11">
        <f t="shared" si="404"/>
        <v>-1.0060668621194591E-3</v>
      </c>
      <c r="H2024" s="11">
        <f t="shared" si="405"/>
        <v>-1.0060668621194591E-3</v>
      </c>
      <c r="I2024" s="7">
        <f t="shared" si="406"/>
        <v>331.69779168963095</v>
      </c>
      <c r="J2024" s="2">
        <f t="shared" si="407"/>
        <v>78.775498660978869</v>
      </c>
      <c r="K2024" s="2">
        <f t="shared" si="408"/>
        <v>59.016884198955232</v>
      </c>
      <c r="L2024" s="2">
        <f t="shared" si="409"/>
        <v>56.064805598368253</v>
      </c>
      <c r="M2024" s="2">
        <f t="shared" si="410"/>
        <v>69.113101485354122</v>
      </c>
      <c r="N2024" s="2">
        <f t="shared" si="411"/>
        <v>68.727501745974507</v>
      </c>
      <c r="O2024" s="8" cm="1">
        <f t="array" ref="O2024">MAX(ABS(J2024:N2024/I2024 - $X$2:$AB$2))</f>
        <v>3.7491779067039932E-2</v>
      </c>
      <c r="P2024" s="2">
        <f t="shared" si="412"/>
        <v>78.775498660978869</v>
      </c>
      <c r="Q2024" s="2">
        <f t="shared" si="413"/>
        <v>59.016884198955232</v>
      </c>
      <c r="R2024" s="2">
        <f t="shared" si="414"/>
        <v>56.064805598368253</v>
      </c>
      <c r="S2024" s="2">
        <f t="shared" si="415"/>
        <v>69.113101485354122</v>
      </c>
      <c r="T2024" s="2">
        <f t="shared" si="416"/>
        <v>68.727501745974507</v>
      </c>
      <c r="U2024" s="8" cm="1">
        <f t="array" ref="U2024">SUM(ABS(P2024:T2024/I2024-J2024:N2024/I2024))</f>
        <v>0</v>
      </c>
    </row>
    <row r="2025" spans="1:21" x14ac:dyDescent="0.25">
      <c r="A2025" s="6">
        <v>43845</v>
      </c>
      <c r="B2025" s="7">
        <v>76.379684448242102</v>
      </c>
      <c r="C2025" s="7">
        <v>136.147201538085</v>
      </c>
      <c r="D2025" s="7">
        <v>101.577911376953</v>
      </c>
      <c r="E2025" s="7">
        <v>125.560287475585</v>
      </c>
      <c r="F2025" s="7">
        <v>110.299194335937</v>
      </c>
      <c r="G2025" s="11">
        <f t="shared" si="404"/>
        <v>-7.3387486337590513E-3</v>
      </c>
      <c r="H2025" s="11">
        <f t="shared" si="405"/>
        <v>-7.3387486337590513E-3</v>
      </c>
      <c r="I2025" s="7">
        <f t="shared" si="406"/>
        <v>329.26354497404776</v>
      </c>
      <c r="J2025" s="2">
        <f t="shared" si="407"/>
        <v>78.437897003324053</v>
      </c>
      <c r="K2025" s="2">
        <f t="shared" si="408"/>
        <v>58.570281798477851</v>
      </c>
      <c r="L2025" s="2">
        <f t="shared" si="409"/>
        <v>55.982853954644142</v>
      </c>
      <c r="M2025" s="2">
        <f t="shared" si="410"/>
        <v>68.077414969736026</v>
      </c>
      <c r="N2025" s="2">
        <f t="shared" si="411"/>
        <v>68.195097247865689</v>
      </c>
      <c r="O2025" s="8" cm="1">
        <f t="array" ref="O2025">MAX(ABS(J2025:N2025/I2025 - $X$2:$AB$2))</f>
        <v>3.8222233225079477E-2</v>
      </c>
      <c r="P2025" s="2">
        <f t="shared" si="412"/>
        <v>78.437897003324053</v>
      </c>
      <c r="Q2025" s="2">
        <f t="shared" si="413"/>
        <v>58.570281798477851</v>
      </c>
      <c r="R2025" s="2">
        <f t="shared" si="414"/>
        <v>55.982853954644142</v>
      </c>
      <c r="S2025" s="2">
        <f t="shared" si="415"/>
        <v>68.077414969736026</v>
      </c>
      <c r="T2025" s="2">
        <f t="shared" si="416"/>
        <v>68.195097247865689</v>
      </c>
      <c r="U2025" s="8" cm="1">
        <f t="array" ref="U2025">SUM(ABS(P2025:T2025/I2025-J2025:N2025/I2025))</f>
        <v>0</v>
      </c>
    </row>
    <row r="2026" spans="1:21" x14ac:dyDescent="0.25">
      <c r="A2026" s="6">
        <v>43846</v>
      </c>
      <c r="B2026" s="7">
        <v>77.336456298828097</v>
      </c>
      <c r="C2026" s="7">
        <v>138.29832458496</v>
      </c>
      <c r="D2026" s="7">
        <v>102.24267578125</v>
      </c>
      <c r="E2026" s="7">
        <v>126.04701995849599</v>
      </c>
      <c r="F2026" s="7">
        <v>110.892402648925</v>
      </c>
      <c r="G2026" s="11">
        <f t="shared" si="404"/>
        <v>8.8227276358525675E-3</v>
      </c>
      <c r="H2026" s="11">
        <f t="shared" si="405"/>
        <v>8.8227276358525675E-3</v>
      </c>
      <c r="I2026" s="7">
        <f t="shared" si="406"/>
        <v>332.16854755176905</v>
      </c>
      <c r="J2026" s="2">
        <f t="shared" si="407"/>
        <v>79.420451100189936</v>
      </c>
      <c r="K2026" s="2">
        <f t="shared" si="408"/>
        <v>59.495691073257731</v>
      </c>
      <c r="L2026" s="2">
        <f t="shared" si="409"/>
        <v>56.349226998306165</v>
      </c>
      <c r="M2026" s="2">
        <f t="shared" si="410"/>
        <v>68.3413159999469</v>
      </c>
      <c r="N2026" s="2">
        <f t="shared" si="411"/>
        <v>68.561862380068277</v>
      </c>
      <c r="O2026" s="8" cm="1">
        <f t="array" ref="O2026">MAX(ABS(J2026:N2026/I2026 - $X$2:$AB$2))</f>
        <v>3.9096843110385443E-2</v>
      </c>
      <c r="P2026" s="2">
        <f t="shared" si="412"/>
        <v>79.420451100189936</v>
      </c>
      <c r="Q2026" s="2">
        <f t="shared" si="413"/>
        <v>59.495691073257731</v>
      </c>
      <c r="R2026" s="2">
        <f t="shared" si="414"/>
        <v>56.349226998306165</v>
      </c>
      <c r="S2026" s="2">
        <f t="shared" si="415"/>
        <v>68.3413159999469</v>
      </c>
      <c r="T2026" s="2">
        <f t="shared" si="416"/>
        <v>68.561862380068277</v>
      </c>
      <c r="U2026" s="8" cm="1">
        <f t="array" ref="U2026">SUM(ABS(P2026:T2026/I2026-J2026:N2026/I2026))</f>
        <v>0</v>
      </c>
    </row>
    <row r="2027" spans="1:21" x14ac:dyDescent="0.25">
      <c r="A2027" s="6">
        <v>43847</v>
      </c>
      <c r="B2027" s="7">
        <v>78.192649841308594</v>
      </c>
      <c r="C2027" s="7">
        <v>139.18363952636699</v>
      </c>
      <c r="D2027" s="7">
        <v>101.096839904785</v>
      </c>
      <c r="E2027" s="7">
        <v>126.919479370117</v>
      </c>
      <c r="F2027" s="7">
        <v>109.993019104003</v>
      </c>
      <c r="G2027" s="11">
        <f t="shared" si="404"/>
        <v>1.6425158313249089E-3</v>
      </c>
      <c r="H2027" s="11">
        <f t="shared" si="405"/>
        <v>1.6425158313249089E-3</v>
      </c>
      <c r="I2027" s="7">
        <f t="shared" si="406"/>
        <v>332.71413964979104</v>
      </c>
      <c r="J2027" s="2">
        <f t="shared" si="407"/>
        <v>80.29971659316935</v>
      </c>
      <c r="K2027" s="2">
        <f t="shared" si="408"/>
        <v>59.876551972437547</v>
      </c>
      <c r="L2027" s="2">
        <f t="shared" si="409"/>
        <v>55.717719993893724</v>
      </c>
      <c r="M2027" s="2">
        <f t="shared" si="410"/>
        <v>68.8143539532944</v>
      </c>
      <c r="N2027" s="2">
        <f t="shared" si="411"/>
        <v>68.005797136996023</v>
      </c>
      <c r="O2027" s="8" cm="1">
        <f t="array" ref="O2027">MAX(ABS(J2027:N2027/I2027 - $X$2:$AB$2))</f>
        <v>4.1347472270614638E-2</v>
      </c>
      <c r="P2027" s="2">
        <f t="shared" si="412"/>
        <v>80.29971659316935</v>
      </c>
      <c r="Q2027" s="2">
        <f t="shared" si="413"/>
        <v>59.876551972437547</v>
      </c>
      <c r="R2027" s="2">
        <f t="shared" si="414"/>
        <v>55.717719993893724</v>
      </c>
      <c r="S2027" s="2">
        <f t="shared" si="415"/>
        <v>68.8143539532944</v>
      </c>
      <c r="T2027" s="2">
        <f t="shared" si="416"/>
        <v>68.005797136996023</v>
      </c>
      <c r="U2027" s="8" cm="1">
        <f t="array" ref="U2027">SUM(ABS(P2027:T2027/I2027-J2027:N2027/I2027))</f>
        <v>0</v>
      </c>
    </row>
    <row r="2028" spans="1:21" x14ac:dyDescent="0.25">
      <c r="A2028" s="6">
        <v>43851</v>
      </c>
      <c r="B2028" s="7">
        <v>77.662742614746094</v>
      </c>
      <c r="C2028" s="7">
        <v>137.36589050292901</v>
      </c>
      <c r="D2028" s="7">
        <v>99.111289978027301</v>
      </c>
      <c r="E2028" s="7">
        <v>125.6704788208</v>
      </c>
      <c r="F2028" s="7">
        <v>110.595809936523</v>
      </c>
      <c r="G2028" s="11">
        <f t="shared" si="404"/>
        <v>-8.1901664433651211E-3</v>
      </c>
      <c r="H2028" s="11">
        <f t="shared" si="405"/>
        <v>-8.1901664433651211E-3</v>
      </c>
      <c r="I2028" s="7">
        <f t="shared" si="406"/>
        <v>329.98915546799822</v>
      </c>
      <c r="J2028" s="2">
        <f t="shared" si="407"/>
        <v>79.755529892756982</v>
      </c>
      <c r="K2028" s="2">
        <f t="shared" si="408"/>
        <v>59.094559604332289</v>
      </c>
      <c r="L2028" s="2">
        <f t="shared" si="409"/>
        <v>54.623419569101266</v>
      </c>
      <c r="M2028" s="2">
        <f t="shared" si="410"/>
        <v>68.137159512258933</v>
      </c>
      <c r="N2028" s="2">
        <f t="shared" si="411"/>
        <v>68.378486889548739</v>
      </c>
      <c r="O2028" s="8" cm="1">
        <f t="array" ref="O2028">MAX(ABS(J2028:N2028/I2028 - $X$2:$AB$2))</f>
        <v>4.1691366431863053E-2</v>
      </c>
      <c r="P2028" s="2">
        <f t="shared" si="412"/>
        <v>79.755529892756982</v>
      </c>
      <c r="Q2028" s="2">
        <f t="shared" si="413"/>
        <v>59.094559604332289</v>
      </c>
      <c r="R2028" s="2">
        <f t="shared" si="414"/>
        <v>54.623419569101266</v>
      </c>
      <c r="S2028" s="2">
        <f t="shared" si="415"/>
        <v>68.137159512258933</v>
      </c>
      <c r="T2028" s="2">
        <f t="shared" si="416"/>
        <v>68.378486889548739</v>
      </c>
      <c r="U2028" s="8" cm="1">
        <f t="array" ref="U2028">SUM(ABS(P2028:T2028/I2028-J2028:N2028/I2028))</f>
        <v>0</v>
      </c>
    </row>
    <row r="2029" spans="1:21" x14ac:dyDescent="0.25">
      <c r="A2029" s="6">
        <v>43852</v>
      </c>
      <c r="B2029" s="7">
        <v>77.939956665039006</v>
      </c>
      <c r="C2029" s="7">
        <v>134.333236694335</v>
      </c>
      <c r="D2029" s="7">
        <v>98.752662658691406</v>
      </c>
      <c r="E2029" s="7">
        <v>125.52350616455</v>
      </c>
      <c r="F2029" s="7">
        <v>111.083770751953</v>
      </c>
      <c r="G2029" s="11">
        <f t="shared" si="404"/>
        <v>-3.0170770468471719E-3</v>
      </c>
      <c r="H2029" s="11">
        <f t="shared" si="405"/>
        <v>-3.0170770468471719E-3</v>
      </c>
      <c r="I2029" s="7">
        <f t="shared" si="406"/>
        <v>328.99355276132724</v>
      </c>
      <c r="J2029" s="2">
        <f t="shared" si="407"/>
        <v>80.040214063447479</v>
      </c>
      <c r="K2029" s="2">
        <f t="shared" si="408"/>
        <v>57.78991737768402</v>
      </c>
      <c r="L2029" s="2">
        <f t="shared" si="409"/>
        <v>54.425768519080933</v>
      </c>
      <c r="M2029" s="2">
        <f t="shared" si="410"/>
        <v>68.057472545066517</v>
      </c>
      <c r="N2029" s="2">
        <f t="shared" si="411"/>
        <v>68.680180256048288</v>
      </c>
      <c r="O2029" s="8" cm="1">
        <f t="array" ref="O2029">MAX(ABS(J2029:N2029/I2029 - $X$2:$AB$2))</f>
        <v>4.3288093008660627E-2</v>
      </c>
      <c r="P2029" s="2">
        <f t="shared" si="412"/>
        <v>80.040214063447479</v>
      </c>
      <c r="Q2029" s="2">
        <f t="shared" si="413"/>
        <v>57.78991737768402</v>
      </c>
      <c r="R2029" s="2">
        <f t="shared" si="414"/>
        <v>54.425768519080933</v>
      </c>
      <c r="S2029" s="2">
        <f t="shared" si="415"/>
        <v>68.057472545066517</v>
      </c>
      <c r="T2029" s="2">
        <f t="shared" si="416"/>
        <v>68.680180256048288</v>
      </c>
      <c r="U2029" s="8" cm="1">
        <f t="array" ref="U2029">SUM(ABS(P2029:T2029/I2029-J2029:N2029/I2029))</f>
        <v>0</v>
      </c>
    </row>
    <row r="2030" spans="1:21" x14ac:dyDescent="0.25">
      <c r="A2030" s="6">
        <v>43853</v>
      </c>
      <c r="B2030" s="7">
        <v>78.315315246582003</v>
      </c>
      <c r="C2030" s="7">
        <v>134.44625854492099</v>
      </c>
      <c r="D2030" s="7">
        <v>98.927597045898395</v>
      </c>
      <c r="E2030" s="7">
        <v>125.394973754882</v>
      </c>
      <c r="F2030" s="7">
        <v>110.806312561035</v>
      </c>
      <c r="G2030" s="11">
        <f t="shared" si="404"/>
        <v>8.7926705941998584E-4</v>
      </c>
      <c r="H2030" s="11">
        <f t="shared" si="405"/>
        <v>8.7926705941998584E-4</v>
      </c>
      <c r="I2030" s="7">
        <f t="shared" si="406"/>
        <v>329.28282595503185</v>
      </c>
      <c r="J2030" s="2">
        <f t="shared" si="407"/>
        <v>80.425687477891003</v>
      </c>
      <c r="K2030" s="2">
        <f t="shared" si="408"/>
        <v>57.838539174999156</v>
      </c>
      <c r="L2030" s="2">
        <f t="shared" si="409"/>
        <v>54.522180486189718</v>
      </c>
      <c r="M2030" s="2">
        <f t="shared" si="410"/>
        <v>67.987783677941792</v>
      </c>
      <c r="N2030" s="2">
        <f t="shared" si="411"/>
        <v>68.508635138010149</v>
      </c>
      <c r="O2030" s="8" cm="1">
        <f t="array" ref="O2030">MAX(ABS(J2030:N2030/I2030 - $X$2:$AB$2))</f>
        <v>4.4245011092301084E-2</v>
      </c>
      <c r="P2030" s="2">
        <f t="shared" si="412"/>
        <v>80.425687477891003</v>
      </c>
      <c r="Q2030" s="2">
        <f t="shared" si="413"/>
        <v>57.838539174999156</v>
      </c>
      <c r="R2030" s="2">
        <f t="shared" si="414"/>
        <v>54.522180486189718</v>
      </c>
      <c r="S2030" s="2">
        <f t="shared" si="415"/>
        <v>67.987783677941792</v>
      </c>
      <c r="T2030" s="2">
        <f t="shared" si="416"/>
        <v>68.508635138010149</v>
      </c>
      <c r="U2030" s="8" cm="1">
        <f t="array" ref="U2030">SUM(ABS(P2030:T2030/I2030-J2030:N2030/I2030))</f>
        <v>0</v>
      </c>
    </row>
    <row r="2031" spans="1:21" x14ac:dyDescent="0.25">
      <c r="A2031" s="6">
        <v>43854</v>
      </c>
      <c r="B2031" s="7">
        <v>78.089607238769503</v>
      </c>
      <c r="C2031" s="7">
        <v>132.214096069335</v>
      </c>
      <c r="D2031" s="7">
        <v>97.834236145019503</v>
      </c>
      <c r="E2031" s="7">
        <v>122.281684875488</v>
      </c>
      <c r="F2031" s="7">
        <v>109.428535461425</v>
      </c>
      <c r="G2031" s="11">
        <f t="shared" si="404"/>
        <v>-1.3163405767686487E-2</v>
      </c>
      <c r="H2031" s="11">
        <f t="shared" si="405"/>
        <v>-1.3163405767686487E-2</v>
      </c>
      <c r="I2031" s="7">
        <f t="shared" si="406"/>
        <v>324.94834250465527</v>
      </c>
      <c r="J2031" s="2">
        <f t="shared" si="407"/>
        <v>80.193897289210412</v>
      </c>
      <c r="K2031" s="2">
        <f t="shared" si="408"/>
        <v>56.87826688340536</v>
      </c>
      <c r="L2031" s="2">
        <f t="shared" si="409"/>
        <v>53.91959412854672</v>
      </c>
      <c r="M2031" s="2">
        <f t="shared" si="410"/>
        <v>66.29979248881375</v>
      </c>
      <c r="N2031" s="2">
        <f t="shared" si="411"/>
        <v>67.656791714679059</v>
      </c>
      <c r="O2031" s="8" cm="1">
        <f t="array" ref="O2031">MAX(ABS(J2031:N2031/I2031 - $X$2:$AB$2))</f>
        <v>4.6789679464395273E-2</v>
      </c>
      <c r="P2031" s="2">
        <f t="shared" si="412"/>
        <v>80.193897289210412</v>
      </c>
      <c r="Q2031" s="2">
        <f t="shared" si="413"/>
        <v>56.87826688340536</v>
      </c>
      <c r="R2031" s="2">
        <f t="shared" si="414"/>
        <v>53.91959412854672</v>
      </c>
      <c r="S2031" s="2">
        <f t="shared" si="415"/>
        <v>66.29979248881375</v>
      </c>
      <c r="T2031" s="2">
        <f t="shared" si="416"/>
        <v>67.656791714679059</v>
      </c>
      <c r="U2031" s="8" cm="1">
        <f t="array" ref="U2031">SUM(ABS(P2031:T2031/I2031-J2031:N2031/I2031))</f>
        <v>0</v>
      </c>
    </row>
    <row r="2032" spans="1:21" x14ac:dyDescent="0.25">
      <c r="A2032" s="6">
        <v>43857</v>
      </c>
      <c r="B2032" s="7">
        <v>75.793373107910099</v>
      </c>
      <c r="C2032" s="7">
        <v>127.834579467773</v>
      </c>
      <c r="D2032" s="7">
        <v>96.557189941406193</v>
      </c>
      <c r="E2032" s="7">
        <v>121.25309753417901</v>
      </c>
      <c r="F2032" s="7">
        <v>110.85414123535099</v>
      </c>
      <c r="G2032" s="11">
        <f t="shared" si="404"/>
        <v>-1.4224619778684278E-2</v>
      </c>
      <c r="H2032" s="11">
        <f t="shared" si="405"/>
        <v>-1.4224619778684278E-2</v>
      </c>
      <c r="I2032" s="7">
        <f t="shared" si="406"/>
        <v>320.32607588481289</v>
      </c>
      <c r="J2032" s="2">
        <f t="shared" si="407"/>
        <v>77.835786260695784</v>
      </c>
      <c r="K2032" s="2">
        <f t="shared" si="408"/>
        <v>54.994206700039463</v>
      </c>
      <c r="L2032" s="2">
        <f t="shared" si="409"/>
        <v>53.215772892796863</v>
      </c>
      <c r="M2032" s="2">
        <f t="shared" si="410"/>
        <v>65.742103679121229</v>
      </c>
      <c r="N2032" s="2">
        <f t="shared" si="411"/>
        <v>68.538206352159563</v>
      </c>
      <c r="O2032" s="8" cm="1">
        <f t="array" ref="O2032">MAX(ABS(J2032:N2032/I2032 - $X$2:$AB$2))</f>
        <v>4.2989229164986875E-2</v>
      </c>
      <c r="P2032" s="2">
        <f t="shared" si="412"/>
        <v>77.835786260695784</v>
      </c>
      <c r="Q2032" s="2">
        <f t="shared" si="413"/>
        <v>54.994206700039463</v>
      </c>
      <c r="R2032" s="2">
        <f t="shared" si="414"/>
        <v>53.215772892796863</v>
      </c>
      <c r="S2032" s="2">
        <f t="shared" si="415"/>
        <v>65.742103679121229</v>
      </c>
      <c r="T2032" s="2">
        <f t="shared" si="416"/>
        <v>68.538206352159563</v>
      </c>
      <c r="U2032" s="8" cm="1">
        <f t="array" ref="U2032">SUM(ABS(P2032:T2032/I2032-J2032:N2032/I2032))</f>
        <v>0</v>
      </c>
    </row>
    <row r="2033" spans="1:21" x14ac:dyDescent="0.25">
      <c r="A2033" s="6">
        <v>43858</v>
      </c>
      <c r="B2033" s="7">
        <v>77.937522888183594</v>
      </c>
      <c r="C2033" s="7">
        <v>128.78585815429599</v>
      </c>
      <c r="D2033" s="7">
        <v>97.195724487304602</v>
      </c>
      <c r="E2033" s="7">
        <v>123.45719909667901</v>
      </c>
      <c r="F2033" s="7">
        <v>111.56216430664</v>
      </c>
      <c r="G2033" s="11">
        <f t="shared" si="404"/>
        <v>1.4347491350014785E-2</v>
      </c>
      <c r="H2033" s="11">
        <f t="shared" si="405"/>
        <v>1.4347491350014785E-2</v>
      </c>
      <c r="I2033" s="7">
        <f t="shared" si="406"/>
        <v>324.92195148775443</v>
      </c>
      <c r="J2033" s="2">
        <f t="shared" si="407"/>
        <v>80.037714703314052</v>
      </c>
      <c r="K2033" s="2">
        <f t="shared" si="408"/>
        <v>55.403445084002513</v>
      </c>
      <c r="L2033" s="2">
        <f t="shared" si="409"/>
        <v>53.567689817878822</v>
      </c>
      <c r="M2033" s="2">
        <f t="shared" si="410"/>
        <v>66.937143446252477</v>
      </c>
      <c r="N2033" s="2">
        <f t="shared" si="411"/>
        <v>68.975958436306513</v>
      </c>
      <c r="O2033" s="8" cm="1">
        <f t="array" ref="O2033">MAX(ABS(J2033:N2033/I2033 - $X$2:$AB$2))</f>
        <v>4.6329047135279466E-2</v>
      </c>
      <c r="P2033" s="2">
        <f t="shared" si="412"/>
        <v>80.037714703314052</v>
      </c>
      <c r="Q2033" s="2">
        <f t="shared" si="413"/>
        <v>55.403445084002513</v>
      </c>
      <c r="R2033" s="2">
        <f t="shared" si="414"/>
        <v>53.567689817878822</v>
      </c>
      <c r="S2033" s="2">
        <f t="shared" si="415"/>
        <v>66.937143446252477</v>
      </c>
      <c r="T2033" s="2">
        <f t="shared" si="416"/>
        <v>68.975958436306513</v>
      </c>
      <c r="U2033" s="8" cm="1">
        <f t="array" ref="U2033">SUM(ABS(P2033:T2033/I2033-J2033:N2033/I2033))</f>
        <v>0</v>
      </c>
    </row>
    <row r="2034" spans="1:21" x14ac:dyDescent="0.25">
      <c r="A2034" s="6">
        <v>43859</v>
      </c>
      <c r="B2034" s="7">
        <v>79.568931579589801</v>
      </c>
      <c r="C2034" s="7">
        <v>127.88168334960901</v>
      </c>
      <c r="D2034" s="7">
        <v>96.539680480957003</v>
      </c>
      <c r="E2034" s="7">
        <v>123.273536682128</v>
      </c>
      <c r="F2034" s="7">
        <v>110.882850646972</v>
      </c>
      <c r="G2034" s="11">
        <f t="shared" si="404"/>
        <v>1.2472151059081948E-3</v>
      </c>
      <c r="H2034" s="11">
        <f t="shared" si="405"/>
        <v>-1.0143406659346432E-4</v>
      </c>
      <c r="I2034" s="7">
        <f t="shared" si="406"/>
        <v>325.32719905389115</v>
      </c>
      <c r="J2034" s="2">
        <f t="shared" si="407"/>
        <v>81.713085161194925</v>
      </c>
      <c r="K2034" s="2">
        <f t="shared" si="408"/>
        <v>55.014470705481877</v>
      </c>
      <c r="L2034" s="2">
        <f t="shared" si="409"/>
        <v>53.206122865996107</v>
      </c>
      <c r="M2034" s="2">
        <f t="shared" si="410"/>
        <v>66.837563693281894</v>
      </c>
      <c r="N2034" s="2">
        <f t="shared" si="411"/>
        <v>68.555956627936382</v>
      </c>
      <c r="O2034" s="8" cm="1">
        <f t="array" ref="O2034">MAX(ABS(J2034:N2034/I2034 - $X$2:$AB$2))</f>
        <v>5.1172005903075357E-2</v>
      </c>
      <c r="P2034" s="2">
        <f t="shared" si="412"/>
        <v>65.06543981077823</v>
      </c>
      <c r="Q2034" s="2">
        <f t="shared" si="413"/>
        <v>65.06543981077823</v>
      </c>
      <c r="R2034" s="2">
        <f t="shared" si="414"/>
        <v>65.06543981077823</v>
      </c>
      <c r="S2034" s="2">
        <f t="shared" si="415"/>
        <v>65.06543981077823</v>
      </c>
      <c r="T2034" s="2">
        <f t="shared" si="416"/>
        <v>65.06543981077823</v>
      </c>
      <c r="U2034" s="8" cm="1">
        <f t="array" ref="U2034">SUM(ABS(P2034:T2034/I2034-J2034:N2034/I2034))</f>
        <v>0.13469692121530238</v>
      </c>
    </row>
    <row r="2035" spans="1:21" x14ac:dyDescent="0.25">
      <c r="A2035" s="6">
        <v>43860</v>
      </c>
      <c r="B2035" s="7">
        <v>79.453628540039006</v>
      </c>
      <c r="C2035" s="7">
        <v>127.49552917480401</v>
      </c>
      <c r="D2035" s="7">
        <v>97.440620422363196</v>
      </c>
      <c r="E2035" s="7">
        <v>124.798011779785</v>
      </c>
      <c r="F2035" s="7">
        <v>111.54302978515599</v>
      </c>
      <c r="G2035" s="11">
        <f t="shared" si="404"/>
        <v>4.6368118087949384E-3</v>
      </c>
      <c r="H2035" s="11">
        <f t="shared" si="405"/>
        <v>4.6368118087949384E-3</v>
      </c>
      <c r="I2035" s="7">
        <f t="shared" si="406"/>
        <v>326.83568005218643</v>
      </c>
      <c r="J2035" s="2">
        <f t="shared" si="407"/>
        <v>64.971153726612485</v>
      </c>
      <c r="K2035" s="2">
        <f t="shared" si="408"/>
        <v>64.868966863594949</v>
      </c>
      <c r="L2035" s="2">
        <f t="shared" si="409"/>
        <v>65.672651821825369</v>
      </c>
      <c r="M2035" s="2">
        <f t="shared" si="410"/>
        <v>65.870078384306012</v>
      </c>
      <c r="N2035" s="2">
        <f t="shared" si="411"/>
        <v>65.452829255847618</v>
      </c>
      <c r="O2035" s="8" cm="1">
        <f t="array" ref="O2035">MAX(ABS(J2035:N2035/I2035 - $X$2:$AB$2))</f>
        <v>1.5388233432421239E-3</v>
      </c>
      <c r="P2035" s="2">
        <f t="shared" si="412"/>
        <v>64.971153726612485</v>
      </c>
      <c r="Q2035" s="2">
        <f t="shared" si="413"/>
        <v>64.868966863594949</v>
      </c>
      <c r="R2035" s="2">
        <f t="shared" si="414"/>
        <v>65.672651821825369</v>
      </c>
      <c r="S2035" s="2">
        <f t="shared" si="415"/>
        <v>65.870078384306012</v>
      </c>
      <c r="T2035" s="2">
        <f t="shared" si="416"/>
        <v>65.452829255847618</v>
      </c>
      <c r="U2035" s="8" cm="1">
        <f t="array" ref="U2035">SUM(ABS(P2035:T2035/I2035-J2035:N2035/I2035))</f>
        <v>0</v>
      </c>
    </row>
    <row r="2036" spans="1:21" x14ac:dyDescent="0.25">
      <c r="A2036" s="6">
        <v>43861</v>
      </c>
      <c r="B2036" s="7">
        <v>75.930763244628906</v>
      </c>
      <c r="C2036" s="7">
        <v>123.70937347412099</v>
      </c>
      <c r="D2036" s="7">
        <v>93.714447021484304</v>
      </c>
      <c r="E2036" s="7">
        <v>121.556190490722</v>
      </c>
      <c r="F2036" s="7">
        <v>109.543327331542</v>
      </c>
      <c r="G2036" s="11">
        <f t="shared" si="404"/>
        <v>-3.1217365735535574E-2</v>
      </c>
      <c r="H2036" s="11">
        <f t="shared" si="405"/>
        <v>-3.1217365735535574E-2</v>
      </c>
      <c r="I2036" s="7">
        <f t="shared" si="406"/>
        <v>316.63273109257483</v>
      </c>
      <c r="J2036" s="2">
        <f t="shared" si="407"/>
        <v>62.090421570359908</v>
      </c>
      <c r="K2036" s="2">
        <f t="shared" si="408"/>
        <v>62.942593364244395</v>
      </c>
      <c r="L2036" s="2">
        <f t="shared" si="409"/>
        <v>63.161299910035773</v>
      </c>
      <c r="M2036" s="2">
        <f t="shared" si="410"/>
        <v>64.159001265583186</v>
      </c>
      <c r="N2036" s="2">
        <f t="shared" si="411"/>
        <v>64.279414982351582</v>
      </c>
      <c r="O2036" s="8" cm="1">
        <f t="array" ref="O2036">MAX(ABS(J2036:N2036/I2036 - $X$2:$AB$2))</f>
        <v>3.9039698893089114E-3</v>
      </c>
      <c r="P2036" s="2">
        <f t="shared" si="412"/>
        <v>62.090421570359908</v>
      </c>
      <c r="Q2036" s="2">
        <f t="shared" si="413"/>
        <v>62.942593364244395</v>
      </c>
      <c r="R2036" s="2">
        <f t="shared" si="414"/>
        <v>63.161299910035773</v>
      </c>
      <c r="S2036" s="2">
        <f t="shared" si="415"/>
        <v>64.159001265583186</v>
      </c>
      <c r="T2036" s="2">
        <f t="shared" si="416"/>
        <v>64.279414982351582</v>
      </c>
      <c r="U2036" s="8" cm="1">
        <f t="array" ref="U2036">SUM(ABS(P2036:T2036/I2036-J2036:N2036/I2036))</f>
        <v>0</v>
      </c>
    </row>
    <row r="2037" spans="1:21" x14ac:dyDescent="0.25">
      <c r="A2037" s="6">
        <v>43864</v>
      </c>
      <c r="B2037" s="7">
        <v>75.722229003906193</v>
      </c>
      <c r="C2037" s="7">
        <v>122.22128295898401</v>
      </c>
      <c r="D2037" s="7">
        <v>92.962203979492102</v>
      </c>
      <c r="E2037" s="7">
        <v>122.48372650146401</v>
      </c>
      <c r="F2037" s="7">
        <v>109.332832336425</v>
      </c>
      <c r="G2037" s="11">
        <f t="shared" si="404"/>
        <v>-3.3748885766442527E-3</v>
      </c>
      <c r="H2037" s="11">
        <f t="shared" si="405"/>
        <v>-3.3748885766442527E-3</v>
      </c>
      <c r="I2037" s="7">
        <f t="shared" si="406"/>
        <v>315.56413090541884</v>
      </c>
      <c r="J2037" s="2">
        <f t="shared" si="407"/>
        <v>61.919898078101397</v>
      </c>
      <c r="K2037" s="2">
        <f t="shared" si="408"/>
        <v>62.185461761738537</v>
      </c>
      <c r="L2037" s="2">
        <f t="shared" si="409"/>
        <v>62.654306059134484</v>
      </c>
      <c r="M2037" s="2">
        <f t="shared" si="410"/>
        <v>64.648567316039603</v>
      </c>
      <c r="N2037" s="2">
        <f t="shared" si="411"/>
        <v>64.155897690404785</v>
      </c>
      <c r="O2037" s="8" cm="1">
        <f t="array" ref="O2037">MAX(ABS(J2037:N2037/I2037 - $X$2:$AB$2))</f>
        <v>4.8666530335671199E-3</v>
      </c>
      <c r="P2037" s="2">
        <f t="shared" si="412"/>
        <v>61.919898078101397</v>
      </c>
      <c r="Q2037" s="2">
        <f t="shared" si="413"/>
        <v>62.185461761738537</v>
      </c>
      <c r="R2037" s="2">
        <f t="shared" si="414"/>
        <v>62.654306059134484</v>
      </c>
      <c r="S2037" s="2">
        <f t="shared" si="415"/>
        <v>64.648567316039603</v>
      </c>
      <c r="T2037" s="2">
        <f t="shared" si="416"/>
        <v>64.155897690404785</v>
      </c>
      <c r="U2037" s="8" cm="1">
        <f t="array" ref="U2037">SUM(ABS(P2037:T2037/I2037-J2037:N2037/I2037))</f>
        <v>0</v>
      </c>
    </row>
    <row r="2038" spans="1:21" x14ac:dyDescent="0.25">
      <c r="A2038" s="6">
        <v>43865</v>
      </c>
      <c r="B2038" s="7">
        <v>78.222084045410099</v>
      </c>
      <c r="C2038" s="7">
        <v>125.7437210083</v>
      </c>
      <c r="D2038" s="7">
        <v>93.460777282714801</v>
      </c>
      <c r="E2038" s="7">
        <v>124.247016906738</v>
      </c>
      <c r="F2038" s="7">
        <v>110.28963470458901</v>
      </c>
      <c r="G2038" s="11">
        <f t="shared" si="404"/>
        <v>1.7950547077866252E-2</v>
      </c>
      <c r="H2038" s="11">
        <f t="shared" si="405"/>
        <v>1.7950547077866252E-2</v>
      </c>
      <c r="I2038" s="7">
        <f t="shared" si="406"/>
        <v>321.22867969332253</v>
      </c>
      <c r="J2038" s="2">
        <f t="shared" si="407"/>
        <v>63.96409000715785</v>
      </c>
      <c r="K2038" s="2">
        <f t="shared" si="408"/>
        <v>63.977657288742954</v>
      </c>
      <c r="L2038" s="2">
        <f t="shared" si="409"/>
        <v>62.990332562334856</v>
      </c>
      <c r="M2038" s="2">
        <f t="shared" si="410"/>
        <v>65.579255838663215</v>
      </c>
      <c r="N2038" s="2">
        <f t="shared" si="411"/>
        <v>64.717343996423665</v>
      </c>
      <c r="O2038" s="8" cm="1">
        <f t="array" ref="O2038">MAX(ABS(J2038:N2038/I2038 - $X$2:$AB$2))</f>
        <v>4.1513102169825622E-3</v>
      </c>
      <c r="P2038" s="2">
        <f t="shared" si="412"/>
        <v>63.96409000715785</v>
      </c>
      <c r="Q2038" s="2">
        <f t="shared" si="413"/>
        <v>63.977657288742954</v>
      </c>
      <c r="R2038" s="2">
        <f t="shared" si="414"/>
        <v>62.990332562334856</v>
      </c>
      <c r="S2038" s="2">
        <f t="shared" si="415"/>
        <v>65.579255838663215</v>
      </c>
      <c r="T2038" s="2">
        <f t="shared" si="416"/>
        <v>64.717343996423665</v>
      </c>
      <c r="U2038" s="8" cm="1">
        <f t="array" ref="U2038">SUM(ABS(P2038:T2038/I2038-J2038:N2038/I2038))</f>
        <v>0</v>
      </c>
    </row>
    <row r="2039" spans="1:21" x14ac:dyDescent="0.25">
      <c r="A2039" s="6">
        <v>43866</v>
      </c>
      <c r="B2039" s="7">
        <v>78.859947204589801</v>
      </c>
      <c r="C2039" s="7">
        <v>129.44512939453099</v>
      </c>
      <c r="D2039" s="7">
        <v>96.460968017578097</v>
      </c>
      <c r="E2039" s="7">
        <v>126.35927581787099</v>
      </c>
      <c r="F2039" s="7">
        <v>111.763092041015</v>
      </c>
      <c r="G2039" s="11">
        <f t="shared" si="404"/>
        <v>1.9943434136003191E-2</v>
      </c>
      <c r="H2039" s="11">
        <f t="shared" si="405"/>
        <v>1.9943434136003191E-2</v>
      </c>
      <c r="I2039" s="7">
        <f t="shared" si="406"/>
        <v>327.63508270938155</v>
      </c>
      <c r="J2039" s="2">
        <f t="shared" si="407"/>
        <v>64.485686139809275</v>
      </c>
      <c r="K2039" s="2">
        <f t="shared" si="408"/>
        <v>65.860911858602023</v>
      </c>
      <c r="L2039" s="2">
        <f t="shared" si="409"/>
        <v>65.012389489678924</v>
      </c>
      <c r="M2039" s="2">
        <f t="shared" si="410"/>
        <v>66.694134658125435</v>
      </c>
      <c r="N2039" s="2">
        <f t="shared" si="411"/>
        <v>65.581960563165879</v>
      </c>
      <c r="O2039" s="8" cm="1">
        <f t="array" ref="O2039">MAX(ABS(J2039:N2039/I2039 - $X$2:$AB$2))</f>
        <v>3.5622501308395504E-3</v>
      </c>
      <c r="P2039" s="2">
        <f t="shared" si="412"/>
        <v>64.485686139809275</v>
      </c>
      <c r="Q2039" s="2">
        <f t="shared" si="413"/>
        <v>65.860911858602023</v>
      </c>
      <c r="R2039" s="2">
        <f t="shared" si="414"/>
        <v>65.012389489678924</v>
      </c>
      <c r="S2039" s="2">
        <f t="shared" si="415"/>
        <v>66.694134658125435</v>
      </c>
      <c r="T2039" s="2">
        <f t="shared" si="416"/>
        <v>65.581960563165879</v>
      </c>
      <c r="U2039" s="8" cm="1">
        <f t="array" ref="U2039">SUM(ABS(P2039:T2039/I2039-J2039:N2039/I2039))</f>
        <v>0</v>
      </c>
    </row>
    <row r="2040" spans="1:21" x14ac:dyDescent="0.25">
      <c r="A2040" s="6">
        <v>43867</v>
      </c>
      <c r="B2040" s="7">
        <v>79.782371520996094</v>
      </c>
      <c r="C2040" s="7">
        <v>129.266189575195</v>
      </c>
      <c r="D2040" s="7">
        <v>95.769958496093693</v>
      </c>
      <c r="E2040" s="7">
        <v>126.377632141113</v>
      </c>
      <c r="F2040" s="7">
        <v>111.284690856933</v>
      </c>
      <c r="G2040" s="11">
        <f t="shared" si="404"/>
        <v>-2.2437523816565275E-4</v>
      </c>
      <c r="H2040" s="11">
        <f t="shared" si="405"/>
        <v>-2.2437523816565275E-4</v>
      </c>
      <c r="I2040" s="7">
        <f t="shared" si="406"/>
        <v>327.56156950966721</v>
      </c>
      <c r="J2040" s="2">
        <f t="shared" si="407"/>
        <v>65.23997481313522</v>
      </c>
      <c r="K2040" s="2">
        <f t="shared" si="408"/>
        <v>65.769868342910044</v>
      </c>
      <c r="L2040" s="2">
        <f t="shared" si="409"/>
        <v>64.546665569682247</v>
      </c>
      <c r="M2040" s="2">
        <f t="shared" si="410"/>
        <v>66.70382337378328</v>
      </c>
      <c r="N2040" s="2">
        <f t="shared" si="411"/>
        <v>65.301237410156446</v>
      </c>
      <c r="O2040" s="8" cm="1">
        <f t="array" ref="O2040">MAX(ABS(J2040:N2040/I2040 - $X$2:$AB$2))</f>
        <v>3.6375130136097056E-3</v>
      </c>
      <c r="P2040" s="2">
        <f t="shared" si="412"/>
        <v>65.23997481313522</v>
      </c>
      <c r="Q2040" s="2">
        <f t="shared" si="413"/>
        <v>65.769868342910044</v>
      </c>
      <c r="R2040" s="2">
        <f t="shared" si="414"/>
        <v>64.546665569682247</v>
      </c>
      <c r="S2040" s="2">
        <f t="shared" si="415"/>
        <v>66.70382337378328</v>
      </c>
      <c r="T2040" s="2">
        <f t="shared" si="416"/>
        <v>65.301237410156446</v>
      </c>
      <c r="U2040" s="8" cm="1">
        <f t="array" ref="U2040">SUM(ABS(P2040:T2040/I2040-J2040:N2040/I2040))</f>
        <v>0</v>
      </c>
    </row>
    <row r="2041" spans="1:21" x14ac:dyDescent="0.25">
      <c r="A2041" s="6">
        <v>43868</v>
      </c>
      <c r="B2041" s="7">
        <v>78.697906494140597</v>
      </c>
      <c r="C2041" s="7">
        <v>125.611862182617</v>
      </c>
      <c r="D2041" s="7">
        <v>95.288894653320298</v>
      </c>
      <c r="E2041" s="7">
        <v>125.97352600097599</v>
      </c>
      <c r="F2041" s="7">
        <v>111.418640136718</v>
      </c>
      <c r="G2041" s="11">
        <f t="shared" si="404"/>
        <v>-9.7844532409960827E-3</v>
      </c>
      <c r="H2041" s="11">
        <f t="shared" si="405"/>
        <v>-9.7844532409960827E-3</v>
      </c>
      <c r="I2041" s="7">
        <f t="shared" si="406"/>
        <v>324.35655864925258</v>
      </c>
      <c r="J2041" s="2">
        <f t="shared" si="407"/>
        <v>64.353181531750252</v>
      </c>
      <c r="K2041" s="2">
        <f t="shared" si="408"/>
        <v>63.910568302570155</v>
      </c>
      <c r="L2041" s="2">
        <f t="shared" si="409"/>
        <v>64.222440024795674</v>
      </c>
      <c r="M2041" s="2">
        <f t="shared" si="410"/>
        <v>66.49053068789199</v>
      </c>
      <c r="N2041" s="2">
        <f t="shared" si="411"/>
        <v>65.379838102244491</v>
      </c>
      <c r="O2041" s="8" cm="1">
        <f t="array" ref="O2041">MAX(ABS(J2041:N2041/I2041 - $X$2:$AB$2))</f>
        <v>4.9920956270609329E-3</v>
      </c>
      <c r="P2041" s="2">
        <f t="shared" si="412"/>
        <v>64.353181531750252</v>
      </c>
      <c r="Q2041" s="2">
        <f t="shared" si="413"/>
        <v>63.910568302570155</v>
      </c>
      <c r="R2041" s="2">
        <f t="shared" si="414"/>
        <v>64.222440024795674</v>
      </c>
      <c r="S2041" s="2">
        <f t="shared" si="415"/>
        <v>66.49053068789199</v>
      </c>
      <c r="T2041" s="2">
        <f t="shared" si="416"/>
        <v>65.379838102244491</v>
      </c>
      <c r="U2041" s="8" cm="1">
        <f t="array" ref="U2041">SUM(ABS(P2041:T2041/I2041-J2041:N2041/I2041))</f>
        <v>0</v>
      </c>
    </row>
    <row r="2042" spans="1:21" x14ac:dyDescent="0.25">
      <c r="A2042" s="6">
        <v>43871</v>
      </c>
      <c r="B2042" s="7">
        <v>79.071685791015597</v>
      </c>
      <c r="C2042" s="7">
        <v>126.506629943847</v>
      </c>
      <c r="D2042" s="7">
        <v>96.032379150390597</v>
      </c>
      <c r="E2042" s="7">
        <v>126.49700164794901</v>
      </c>
      <c r="F2042" s="7">
        <v>110.270500183105</v>
      </c>
      <c r="G2042" s="11">
        <f t="shared" si="404"/>
        <v>2.665483564110227E-3</v>
      </c>
      <c r="H2042" s="11">
        <f t="shared" si="405"/>
        <v>2.665483564110227E-3</v>
      </c>
      <c r="I2042" s="7">
        <f t="shared" si="406"/>
        <v>325.2211257252435</v>
      </c>
      <c r="J2042" s="2">
        <f t="shared" si="407"/>
        <v>64.658829903049664</v>
      </c>
      <c r="K2042" s="2">
        <f t="shared" si="408"/>
        <v>64.365820817144709</v>
      </c>
      <c r="L2042" s="2">
        <f t="shared" si="409"/>
        <v>64.723530825525188</v>
      </c>
      <c r="M2042" s="2">
        <f t="shared" si="410"/>
        <v>66.766828213843226</v>
      </c>
      <c r="N2042" s="2">
        <f t="shared" si="411"/>
        <v>64.706115965680752</v>
      </c>
      <c r="O2042" s="8" cm="1">
        <f t="array" ref="O2042">MAX(ABS(J2042:N2042/I2042 - $X$2:$AB$2))</f>
        <v>5.2967133206771877E-3</v>
      </c>
      <c r="P2042" s="2">
        <f t="shared" si="412"/>
        <v>64.658829903049664</v>
      </c>
      <c r="Q2042" s="2">
        <f t="shared" si="413"/>
        <v>64.365820817144709</v>
      </c>
      <c r="R2042" s="2">
        <f t="shared" si="414"/>
        <v>64.723530825525188</v>
      </c>
      <c r="S2042" s="2">
        <f t="shared" si="415"/>
        <v>66.766828213843226</v>
      </c>
      <c r="T2042" s="2">
        <f t="shared" si="416"/>
        <v>64.706115965680752</v>
      </c>
      <c r="U2042" s="8" cm="1">
        <f t="array" ref="U2042">SUM(ABS(P2042:T2042/I2042-J2042:N2042/I2042))</f>
        <v>0</v>
      </c>
    </row>
    <row r="2043" spans="1:21" x14ac:dyDescent="0.25">
      <c r="A2043" s="6">
        <v>43872</v>
      </c>
      <c r="B2043" s="7">
        <v>78.594627380371094</v>
      </c>
      <c r="C2043" s="7">
        <v>128.26785278320301</v>
      </c>
      <c r="D2043" s="7">
        <v>97.274421691894503</v>
      </c>
      <c r="E2043" s="7">
        <v>126.735801696777</v>
      </c>
      <c r="F2043" s="7">
        <v>110.414016723632</v>
      </c>
      <c r="G2043" s="11">
        <f t="shared" si="404"/>
        <v>4.7763229495683124E-3</v>
      </c>
      <c r="H2043" s="11">
        <f t="shared" si="405"/>
        <v>4.7763229495683124E-3</v>
      </c>
      <c r="I2043" s="7">
        <f t="shared" si="406"/>
        <v>326.77448685172942</v>
      </c>
      <c r="J2043" s="2">
        <f t="shared" si="407"/>
        <v>64.26872770250715</v>
      </c>
      <c r="K2043" s="2">
        <f t="shared" si="408"/>
        <v>65.261920521542578</v>
      </c>
      <c r="L2043" s="2">
        <f t="shared" si="409"/>
        <v>65.560637845395533</v>
      </c>
      <c r="M2043" s="2">
        <f t="shared" si="410"/>
        <v>66.892870109143871</v>
      </c>
      <c r="N2043" s="2">
        <f t="shared" si="411"/>
        <v>64.790330673140261</v>
      </c>
      <c r="O2043" s="8" cm="1">
        <f t="array" ref="O2043">MAX(ABS(J2043:N2043/I2043 - $X$2:$AB$2))</f>
        <v>4.7065263681244085E-3</v>
      </c>
      <c r="P2043" s="2">
        <f t="shared" si="412"/>
        <v>64.26872770250715</v>
      </c>
      <c r="Q2043" s="2">
        <f t="shared" si="413"/>
        <v>65.261920521542578</v>
      </c>
      <c r="R2043" s="2">
        <f t="shared" si="414"/>
        <v>65.560637845395533</v>
      </c>
      <c r="S2043" s="2">
        <f t="shared" si="415"/>
        <v>66.892870109143871</v>
      </c>
      <c r="T2043" s="2">
        <f t="shared" si="416"/>
        <v>64.790330673140261</v>
      </c>
      <c r="U2043" s="8" cm="1">
        <f t="array" ref="U2043">SUM(ABS(P2043:T2043/I2043-J2043:N2043/I2043))</f>
        <v>0</v>
      </c>
    </row>
    <row r="2044" spans="1:21" x14ac:dyDescent="0.25">
      <c r="A2044" s="6">
        <v>43873</v>
      </c>
      <c r="B2044" s="7">
        <v>80.461082458496094</v>
      </c>
      <c r="C2044" s="7">
        <v>131.47004699707</v>
      </c>
      <c r="D2044" s="7">
        <v>98.000419616699205</v>
      </c>
      <c r="E2044" s="7">
        <v>126.735801696777</v>
      </c>
      <c r="F2044" s="7">
        <v>110.84457397460901</v>
      </c>
      <c r="G2044" s="11">
        <f t="shared" si="404"/>
        <v>1.1927053220434303E-2</v>
      </c>
      <c r="H2044" s="11">
        <f t="shared" si="405"/>
        <v>1.1927053220434303E-2</v>
      </c>
      <c r="I2044" s="7">
        <f t="shared" si="406"/>
        <v>330.67194354749012</v>
      </c>
      <c r="J2044" s="2">
        <f t="shared" si="407"/>
        <v>65.794973162065574</v>
      </c>
      <c r="K2044" s="2">
        <f t="shared" si="408"/>
        <v>66.891177889974159</v>
      </c>
      <c r="L2044" s="2">
        <f t="shared" si="409"/>
        <v>66.049943113900625</v>
      </c>
      <c r="M2044" s="2">
        <f t="shared" si="410"/>
        <v>66.892870109143871</v>
      </c>
      <c r="N2044" s="2">
        <f t="shared" si="411"/>
        <v>65.042979272405901</v>
      </c>
      <c r="O2044" s="8" cm="1">
        <f t="array" ref="O2044">MAX(ABS(J2044:N2044/I2044 - $X$2:$AB$2))</f>
        <v>3.3005807066162074E-3</v>
      </c>
      <c r="P2044" s="2">
        <f t="shared" si="412"/>
        <v>65.794973162065574</v>
      </c>
      <c r="Q2044" s="2">
        <f t="shared" si="413"/>
        <v>66.891177889974159</v>
      </c>
      <c r="R2044" s="2">
        <f t="shared" si="414"/>
        <v>66.049943113900625</v>
      </c>
      <c r="S2044" s="2">
        <f t="shared" si="415"/>
        <v>66.892870109143871</v>
      </c>
      <c r="T2044" s="2">
        <f t="shared" si="416"/>
        <v>65.042979272405901</v>
      </c>
      <c r="U2044" s="8" cm="1">
        <f t="array" ref="U2044">SUM(ABS(P2044:T2044/I2044-J2044:N2044/I2044))</f>
        <v>0</v>
      </c>
    </row>
    <row r="2045" spans="1:21" x14ac:dyDescent="0.25">
      <c r="A2045" s="6">
        <v>43874</v>
      </c>
      <c r="B2045" s="7">
        <v>79.888092041015597</v>
      </c>
      <c r="C2045" s="7">
        <v>131.59248352050699</v>
      </c>
      <c r="D2045" s="7">
        <v>97.668045043945298</v>
      </c>
      <c r="E2045" s="7">
        <v>126.625602722167</v>
      </c>
      <c r="F2045" s="7">
        <v>112.365882873535</v>
      </c>
      <c r="G2045" s="11">
        <f t="shared" si="404"/>
        <v>6.1772828795159107E-4</v>
      </c>
      <c r="H2045" s="11">
        <f t="shared" si="405"/>
        <v>6.1772828795159107E-4</v>
      </c>
      <c r="I2045" s="7">
        <f t="shared" si="406"/>
        <v>330.87620896105136</v>
      </c>
      <c r="J2045" s="2">
        <f t="shared" si="407"/>
        <v>65.326425039316959</v>
      </c>
      <c r="K2045" s="2">
        <f t="shared" si="408"/>
        <v>66.953472864810792</v>
      </c>
      <c r="L2045" s="2">
        <f t="shared" si="409"/>
        <v>65.825930587130159</v>
      </c>
      <c r="M2045" s="2">
        <f t="shared" si="410"/>
        <v>66.834705600014999</v>
      </c>
      <c r="N2045" s="2">
        <f t="shared" si="411"/>
        <v>65.935674869778452</v>
      </c>
      <c r="O2045" s="8" cm="1">
        <f t="array" ref="O2045">MAX(ABS(J2045:N2045/I2045 - $X$2:$AB$2))</f>
        <v>2.5653604880163383E-3</v>
      </c>
      <c r="P2045" s="2">
        <f t="shared" si="412"/>
        <v>65.326425039316959</v>
      </c>
      <c r="Q2045" s="2">
        <f t="shared" si="413"/>
        <v>66.953472864810792</v>
      </c>
      <c r="R2045" s="2">
        <f t="shared" si="414"/>
        <v>65.825930587130159</v>
      </c>
      <c r="S2045" s="2">
        <f t="shared" si="415"/>
        <v>66.834705600014999</v>
      </c>
      <c r="T2045" s="2">
        <f t="shared" si="416"/>
        <v>65.935674869778452</v>
      </c>
      <c r="U2045" s="8" cm="1">
        <f t="array" ref="U2045">SUM(ABS(P2045:T2045/I2045-J2045:N2045/I2045))</f>
        <v>0</v>
      </c>
    </row>
    <row r="2046" spans="1:21" x14ac:dyDescent="0.25">
      <c r="A2046" s="6">
        <v>43875</v>
      </c>
      <c r="B2046" s="7">
        <v>79.907783508300696</v>
      </c>
      <c r="C2046" s="7">
        <v>129.963119506835</v>
      </c>
      <c r="D2046" s="7">
        <v>97.411422729492102</v>
      </c>
      <c r="E2046" s="7">
        <v>126.23989868164</v>
      </c>
      <c r="F2046" s="7">
        <v>112.796424865722</v>
      </c>
      <c r="G2046" s="11">
        <f t="shared" si="404"/>
        <v>-2.8312885011696487E-3</v>
      </c>
      <c r="H2046" s="11">
        <f t="shared" si="405"/>
        <v>-2.8312885011696487E-3</v>
      </c>
      <c r="I2046" s="7">
        <f t="shared" si="406"/>
        <v>329.93940295530933</v>
      </c>
      <c r="J2046" s="2">
        <f t="shared" si="407"/>
        <v>65.342527228374792</v>
      </c>
      <c r="K2046" s="2">
        <f t="shared" si="408"/>
        <v>66.124462146586239</v>
      </c>
      <c r="L2046" s="2">
        <f t="shared" si="409"/>
        <v>65.652973273909609</v>
      </c>
      <c r="M2046" s="2">
        <f t="shared" si="410"/>
        <v>66.631125791167648</v>
      </c>
      <c r="N2046" s="2">
        <f t="shared" si="411"/>
        <v>66.188314515271017</v>
      </c>
      <c r="O2046" s="8" cm="1">
        <f t="array" ref="O2046">MAX(ABS(J2046:N2046/I2046 - $X$2:$AB$2))</f>
        <v>1.9559754212639113E-3</v>
      </c>
      <c r="P2046" s="2">
        <f t="shared" si="412"/>
        <v>65.342527228374792</v>
      </c>
      <c r="Q2046" s="2">
        <f t="shared" si="413"/>
        <v>66.124462146586239</v>
      </c>
      <c r="R2046" s="2">
        <f t="shared" si="414"/>
        <v>65.652973273909609</v>
      </c>
      <c r="S2046" s="2">
        <f t="shared" si="415"/>
        <v>66.631125791167648</v>
      </c>
      <c r="T2046" s="2">
        <f t="shared" si="416"/>
        <v>66.188314515271017</v>
      </c>
      <c r="U2046" s="8" cm="1">
        <f t="array" ref="U2046">SUM(ABS(P2046:T2046/I2046-J2046:N2046/I2046))</f>
        <v>0</v>
      </c>
    </row>
    <row r="2047" spans="1:21" x14ac:dyDescent="0.25">
      <c r="A2047" s="6">
        <v>43879</v>
      </c>
      <c r="B2047" s="7">
        <v>78.444618225097599</v>
      </c>
      <c r="C2047" s="7">
        <v>128.635162353515</v>
      </c>
      <c r="D2047" s="7">
        <v>97.553001403808594</v>
      </c>
      <c r="E2047" s="7">
        <v>124.568435668945</v>
      </c>
      <c r="F2047" s="7">
        <v>114.46125793457</v>
      </c>
      <c r="G2047" s="11">
        <f t="shared" si="404"/>
        <v>-5.0979291366419766E-3</v>
      </c>
      <c r="H2047" s="11">
        <f t="shared" si="405"/>
        <v>-5.0979291366419766E-3</v>
      </c>
      <c r="I2047" s="7">
        <f t="shared" si="406"/>
        <v>328.25739525965719</v>
      </c>
      <c r="J2047" s="2">
        <f t="shared" si="407"/>
        <v>64.146061588111095</v>
      </c>
      <c r="K2047" s="2">
        <f t="shared" si="408"/>
        <v>65.448805446052987</v>
      </c>
      <c r="L2047" s="2">
        <f t="shared" si="409"/>
        <v>65.74839392028359</v>
      </c>
      <c r="M2047" s="2">
        <f t="shared" si="410"/>
        <v>65.748905008219864</v>
      </c>
      <c r="N2047" s="2">
        <f t="shared" si="411"/>
        <v>67.165229296989622</v>
      </c>
      <c r="O2047" s="8" cm="1">
        <f t="array" ref="O2047">MAX(ABS(J2047:N2047/I2047 - $X$2:$AB$2))</f>
        <v>4.6114733953237508E-3</v>
      </c>
      <c r="P2047" s="2">
        <f t="shared" si="412"/>
        <v>64.146061588111095</v>
      </c>
      <c r="Q2047" s="2">
        <f t="shared" si="413"/>
        <v>65.448805446052987</v>
      </c>
      <c r="R2047" s="2">
        <f t="shared" si="414"/>
        <v>65.74839392028359</v>
      </c>
      <c r="S2047" s="2">
        <f t="shared" si="415"/>
        <v>65.748905008219864</v>
      </c>
      <c r="T2047" s="2">
        <f t="shared" si="416"/>
        <v>67.165229296989622</v>
      </c>
      <c r="U2047" s="8" cm="1">
        <f t="array" ref="U2047">SUM(ABS(P2047:T2047/I2047-J2047:N2047/I2047))</f>
        <v>0</v>
      </c>
    </row>
    <row r="2048" spans="1:21" x14ac:dyDescent="0.25">
      <c r="A2048" s="6">
        <v>43880</v>
      </c>
      <c r="B2048" s="7">
        <v>79.580711364746094</v>
      </c>
      <c r="C2048" s="7">
        <v>128.89888000488199</v>
      </c>
      <c r="D2048" s="7">
        <v>97.995460510253906</v>
      </c>
      <c r="E2048" s="7">
        <v>126.267448425292</v>
      </c>
      <c r="F2048" s="7">
        <v>112.595504760742</v>
      </c>
      <c r="G2048" s="11">
        <f t="shared" si="404"/>
        <v>3.5439994045314283E-3</v>
      </c>
      <c r="H2048" s="11">
        <f t="shared" si="405"/>
        <v>3.5439994045314283E-3</v>
      </c>
      <c r="I2048" s="7">
        <f t="shared" si="406"/>
        <v>329.42073927299043</v>
      </c>
      <c r="J2048" s="2">
        <f t="shared" si="407"/>
        <v>65.075072426007011</v>
      </c>
      <c r="K2048" s="2">
        <f t="shared" si="408"/>
        <v>65.582983418399095</v>
      </c>
      <c r="L2048" s="2">
        <f t="shared" si="409"/>
        <v>66.046600794552532</v>
      </c>
      <c r="M2048" s="2">
        <f t="shared" si="410"/>
        <v>66.645666918449592</v>
      </c>
      <c r="N2048" s="2">
        <f t="shared" si="411"/>
        <v>66.070415715582214</v>
      </c>
      <c r="O2048" s="8" cm="1">
        <f t="array" ref="O2048">MAX(ABS(J2048:N2048/I2048 - $X$2:$AB$2))</f>
        <v>2.4560549234897977E-3</v>
      </c>
      <c r="P2048" s="2">
        <f t="shared" si="412"/>
        <v>65.075072426007011</v>
      </c>
      <c r="Q2048" s="2">
        <f t="shared" si="413"/>
        <v>65.582983418399095</v>
      </c>
      <c r="R2048" s="2">
        <f t="shared" si="414"/>
        <v>66.046600794552532</v>
      </c>
      <c r="S2048" s="2">
        <f t="shared" si="415"/>
        <v>66.645666918449592</v>
      </c>
      <c r="T2048" s="2">
        <f t="shared" si="416"/>
        <v>66.070415715582214</v>
      </c>
      <c r="U2048" s="8" cm="1">
        <f t="array" ref="U2048">SUM(ABS(P2048:T2048/I2048-J2048:N2048/I2048))</f>
        <v>0</v>
      </c>
    </row>
    <row r="2049" spans="1:21" x14ac:dyDescent="0.25">
      <c r="A2049" s="6">
        <v>43881</v>
      </c>
      <c r="B2049" s="7">
        <v>78.764297485351506</v>
      </c>
      <c r="C2049" s="7">
        <v>128.96478271484301</v>
      </c>
      <c r="D2049" s="7">
        <v>97.172492980957003</v>
      </c>
      <c r="E2049" s="7">
        <v>126.267448425292</v>
      </c>
      <c r="F2049" s="7">
        <v>112.605079650878</v>
      </c>
      <c r="G2049" s="11">
        <f t="shared" si="404"/>
        <v>-3.5914934966663203E-3</v>
      </c>
      <c r="H2049" s="11">
        <f t="shared" si="405"/>
        <v>-3.5914934966663203E-3</v>
      </c>
      <c r="I2049" s="7">
        <f t="shared" si="406"/>
        <v>328.23762683022449</v>
      </c>
      <c r="J2049" s="2">
        <f t="shared" si="407"/>
        <v>64.407471050999249</v>
      </c>
      <c r="K2049" s="2">
        <f t="shared" si="408"/>
        <v>65.616514325218745</v>
      </c>
      <c r="L2049" s="2">
        <f t="shared" si="409"/>
        <v>65.491940327717288</v>
      </c>
      <c r="M2049" s="2">
        <f t="shared" si="410"/>
        <v>66.645666918449592</v>
      </c>
      <c r="N2049" s="2">
        <f t="shared" si="411"/>
        <v>66.076034207839612</v>
      </c>
      <c r="O2049" s="8" cm="1">
        <f t="array" ref="O2049">MAX(ABS(J2049:N2049/I2049 - $X$2:$AB$2))</f>
        <v>3.7779164047120339E-3</v>
      </c>
      <c r="P2049" s="2">
        <f t="shared" si="412"/>
        <v>64.407471050999249</v>
      </c>
      <c r="Q2049" s="2">
        <f t="shared" si="413"/>
        <v>65.616514325218745</v>
      </c>
      <c r="R2049" s="2">
        <f t="shared" si="414"/>
        <v>65.491940327717288</v>
      </c>
      <c r="S2049" s="2">
        <f t="shared" si="415"/>
        <v>66.645666918449592</v>
      </c>
      <c r="T2049" s="2">
        <f t="shared" si="416"/>
        <v>66.076034207839612</v>
      </c>
      <c r="U2049" s="8" cm="1">
        <f t="array" ref="U2049">SUM(ABS(P2049:T2049/I2049-J2049:N2049/I2049))</f>
        <v>0</v>
      </c>
    </row>
    <row r="2050" spans="1:21" x14ac:dyDescent="0.25">
      <c r="A2050" s="6">
        <v>43882</v>
      </c>
      <c r="B2050" s="7">
        <v>76.981475830078097</v>
      </c>
      <c r="C2050" s="7">
        <v>129.22850036621</v>
      </c>
      <c r="D2050" s="7">
        <v>96.464569091796804</v>
      </c>
      <c r="E2050" s="7">
        <v>124.724548339843</v>
      </c>
      <c r="F2050" s="7">
        <v>113.45660400390599</v>
      </c>
      <c r="G2050" s="11">
        <f t="shared" si="404"/>
        <v>-6.4450136742861819E-3</v>
      </c>
      <c r="H2050" s="11">
        <f t="shared" si="405"/>
        <v>-6.4450136742861819E-3</v>
      </c>
      <c r="I2050" s="7">
        <f t="shared" si="406"/>
        <v>326.12213083688846</v>
      </c>
      <c r="J2050" s="2">
        <f t="shared" si="407"/>
        <v>62.949614664068712</v>
      </c>
      <c r="K2050" s="2">
        <f t="shared" si="408"/>
        <v>65.750692297564854</v>
      </c>
      <c r="L2050" s="2">
        <f t="shared" si="409"/>
        <v>65.014816527728627</v>
      </c>
      <c r="M2050" s="2">
        <f t="shared" si="410"/>
        <v>65.831303387185869</v>
      </c>
      <c r="N2050" s="2">
        <f t="shared" si="411"/>
        <v>66.575703960340405</v>
      </c>
      <c r="O2050" s="8" cm="1">
        <f t="array" ref="O2050">MAX(ABS(J2050:N2050/I2050 - $X$2:$AB$2))</f>
        <v>6.9753361952818171E-3</v>
      </c>
      <c r="P2050" s="2">
        <f t="shared" si="412"/>
        <v>62.949614664068712</v>
      </c>
      <c r="Q2050" s="2">
        <f t="shared" si="413"/>
        <v>65.750692297564854</v>
      </c>
      <c r="R2050" s="2">
        <f t="shared" si="414"/>
        <v>65.014816527728627</v>
      </c>
      <c r="S2050" s="2">
        <f t="shared" si="415"/>
        <v>65.831303387185869</v>
      </c>
      <c r="T2050" s="2">
        <f t="shared" si="416"/>
        <v>66.575703960340405</v>
      </c>
      <c r="U2050" s="8" cm="1">
        <f t="array" ref="U2050">SUM(ABS(P2050:T2050/I2050-J2050:N2050/I2050))</f>
        <v>0</v>
      </c>
    </row>
    <row r="2051" spans="1:21" x14ac:dyDescent="0.25">
      <c r="A2051" s="6">
        <v>43885</v>
      </c>
      <c r="B2051" s="7">
        <v>73.324813842773395</v>
      </c>
      <c r="C2051" s="7">
        <v>124.481689453125</v>
      </c>
      <c r="D2051" s="7">
        <v>92.659416198730398</v>
      </c>
      <c r="E2051" s="7">
        <v>121.37248992919901</v>
      </c>
      <c r="F2051" s="7">
        <v>111.29426574707</v>
      </c>
      <c r="G2051" s="11">
        <f t="shared" si="404"/>
        <v>-3.3754170869480626E-2</v>
      </c>
      <c r="H2051" s="11">
        <f t="shared" si="405"/>
        <v>-3.3754170869480626E-2</v>
      </c>
      <c r="I2051" s="7">
        <f t="shared" si="406"/>
        <v>315.114148708301</v>
      </c>
      <c r="J2051" s="2">
        <f t="shared" si="407"/>
        <v>59.959473716840456</v>
      </c>
      <c r="K2051" s="2">
        <f t="shared" si="408"/>
        <v>63.335543140401207</v>
      </c>
      <c r="L2051" s="2">
        <f t="shared" si="409"/>
        <v>62.450234323797901</v>
      </c>
      <c r="M2051" s="2">
        <f t="shared" si="410"/>
        <v>64.062041624846984</v>
      </c>
      <c r="N2051" s="2">
        <f t="shared" si="411"/>
        <v>65.306855902414441</v>
      </c>
      <c r="O2051" s="8" cm="1">
        <f t="array" ref="O2051">MAX(ABS(J2051:N2051/I2051 - $X$2:$AB$2))</f>
        <v>9.7214169448655019E-3</v>
      </c>
      <c r="P2051" s="2">
        <f t="shared" si="412"/>
        <v>59.959473716840456</v>
      </c>
      <c r="Q2051" s="2">
        <f t="shared" si="413"/>
        <v>63.335543140401207</v>
      </c>
      <c r="R2051" s="2">
        <f t="shared" si="414"/>
        <v>62.450234323797901</v>
      </c>
      <c r="S2051" s="2">
        <f t="shared" si="415"/>
        <v>64.062041624846984</v>
      </c>
      <c r="T2051" s="2">
        <f t="shared" si="416"/>
        <v>65.306855902414441</v>
      </c>
      <c r="U2051" s="8" cm="1">
        <f t="array" ref="U2051">SUM(ABS(P2051:T2051/I2051-J2051:N2051/I2051))</f>
        <v>0</v>
      </c>
    </row>
    <row r="2052" spans="1:21" x14ac:dyDescent="0.25">
      <c r="A2052" s="6">
        <v>43886</v>
      </c>
      <c r="B2052" s="7">
        <v>70.841140747070298</v>
      </c>
      <c r="C2052" s="7">
        <v>121.49606323242099</v>
      </c>
      <c r="D2052" s="7">
        <v>89.119758605957003</v>
      </c>
      <c r="E2052" s="7">
        <v>115.95408630371</v>
      </c>
      <c r="F2052" s="7">
        <v>109.44764709472599</v>
      </c>
      <c r="G2052" s="11">
        <f t="shared" si="404"/>
        <v>-3.1351068923861858E-2</v>
      </c>
      <c r="H2052" s="11">
        <f t="shared" si="405"/>
        <v>-3.1351068923861858E-2</v>
      </c>
      <c r="I2052" s="7">
        <f t="shared" si="406"/>
        <v>305.234983313263</v>
      </c>
      <c r="J2052" s="2">
        <f t="shared" si="407"/>
        <v>57.928514156242677</v>
      </c>
      <c r="K2052" s="2">
        <f t="shared" si="408"/>
        <v>61.81647427868144</v>
      </c>
      <c r="L2052" s="2">
        <f t="shared" si="409"/>
        <v>60.064589613705955</v>
      </c>
      <c r="M2052" s="2">
        <f t="shared" si="410"/>
        <v>61.20213491288299</v>
      </c>
      <c r="N2052" s="2">
        <f t="shared" si="411"/>
        <v>64.223270351749932</v>
      </c>
      <c r="O2052" s="8" cm="1">
        <f t="array" ref="O2052">MAX(ABS(J2052:N2052/I2052 - $X$2:$AB$2))</f>
        <v>1.0405994930920204E-2</v>
      </c>
      <c r="P2052" s="2">
        <f t="shared" si="412"/>
        <v>57.928514156242677</v>
      </c>
      <c r="Q2052" s="2">
        <f t="shared" si="413"/>
        <v>61.81647427868144</v>
      </c>
      <c r="R2052" s="2">
        <f t="shared" si="414"/>
        <v>60.064589613705955</v>
      </c>
      <c r="S2052" s="2">
        <f t="shared" si="415"/>
        <v>61.20213491288299</v>
      </c>
      <c r="T2052" s="2">
        <f t="shared" si="416"/>
        <v>64.223270351749932</v>
      </c>
      <c r="U2052" s="8" cm="1">
        <f t="array" ref="U2052">SUM(ABS(P2052:T2052/I2052-J2052:N2052/I2052))</f>
        <v>0</v>
      </c>
    </row>
    <row r="2053" spans="1:21" x14ac:dyDescent="0.25">
      <c r="A2053" s="6">
        <v>43887</v>
      </c>
      <c r="B2053" s="7">
        <v>71.964942932128906</v>
      </c>
      <c r="C2053" s="7">
        <v>120.789710998535</v>
      </c>
      <c r="D2053" s="7">
        <v>86.757049560546804</v>
      </c>
      <c r="E2053" s="7">
        <v>116.30306243896401</v>
      </c>
      <c r="F2053" s="7">
        <v>108.864013671875</v>
      </c>
      <c r="G2053" s="11">
        <f t="shared" ref="G2053:G2116" si="417">I2053/I2052 - 1</f>
        <v>-3.9022905719604539E-3</v>
      </c>
      <c r="H2053" s="11">
        <f t="shared" ref="H2053:H2116" si="418">(1+G2053)*(1-U2053*$X$5) - 1</f>
        <v>-3.9022905719604539E-3</v>
      </c>
      <c r="I2053" s="7">
        <f t="shared" ref="I2053:I2116" si="419">SUM(J2053:N2053)</f>
        <v>304.04386771564714</v>
      </c>
      <c r="J2053" s="2">
        <f t="shared" ref="J2053:J2116" si="420">P2052*B2053/B2052</f>
        <v>58.847474383300792</v>
      </c>
      <c r="K2053" s="2">
        <f t="shared" ref="K2053:K2116" si="421">Q2052*C2053/C2052</f>
        <v>61.457086463669086</v>
      </c>
      <c r="L2053" s="2">
        <f t="shared" ref="L2053:L2116" si="422">R2052*D2053/D2052</f>
        <v>58.472180125517909</v>
      </c>
      <c r="M2053" s="2">
        <f t="shared" ref="M2053:M2116" si="423">S2052*E2053/E2052</f>
        <v>61.386329236619467</v>
      </c>
      <c r="N2053" s="2">
        <f t="shared" ref="N2053:N2116" si="424">T2052*F2053/F2052</f>
        <v>63.880797506539878</v>
      </c>
      <c r="O2053" s="8" cm="1">
        <f t="array" ref="O2053">MAX(ABS(J2053:N2053/I2053 - $X$2:$AB$2))</f>
        <v>1.0103883977306577E-2</v>
      </c>
      <c r="P2053" s="2">
        <f t="shared" ref="P2053:P2116" si="425">IF($O2053&lt;$X$4,J2053,$I2053*X$2)</f>
        <v>58.847474383300792</v>
      </c>
      <c r="Q2053" s="2">
        <f t="shared" ref="Q2053:Q2116" si="426">IF($O2053&lt;$X$4,K2053,$I2053*Y$2)</f>
        <v>61.457086463669086</v>
      </c>
      <c r="R2053" s="2">
        <f t="shared" ref="R2053:R2116" si="427">IF($O2053&lt;$X$4,L2053,$I2053*Z$2)</f>
        <v>58.472180125517909</v>
      </c>
      <c r="S2053" s="2">
        <f t="shared" ref="S2053:S2116" si="428">IF($O2053&lt;$X$4,M2053,$I2053*AA$2)</f>
        <v>61.386329236619467</v>
      </c>
      <c r="T2053" s="2">
        <f t="shared" ref="T2053:T2116" si="429">IF($O2053&lt;$X$4,N2053,$I2053*AB$2)</f>
        <v>63.880797506539878</v>
      </c>
      <c r="U2053" s="8" cm="1">
        <f t="array" ref="U2053">SUM(ABS(P2053:T2053/I2053-J2053:N2053/I2053))</f>
        <v>0</v>
      </c>
    </row>
    <row r="2054" spans="1:21" x14ac:dyDescent="0.25">
      <c r="A2054" s="6">
        <v>43888</v>
      </c>
      <c r="B2054" s="7">
        <v>67.260734558105398</v>
      </c>
      <c r="C2054" s="7">
        <v>116.099395751953</v>
      </c>
      <c r="D2054" s="7">
        <v>83.297012329101506</v>
      </c>
      <c r="E2054" s="7">
        <v>111.46322631835901</v>
      </c>
      <c r="F2054" s="7">
        <v>105.630043029785</v>
      </c>
      <c r="G2054" s="11">
        <f t="shared" si="417"/>
        <v>-4.281401557090414E-2</v>
      </c>
      <c r="H2054" s="11">
        <f t="shared" si="418"/>
        <v>-4.281401557090414E-2</v>
      </c>
      <c r="I2054" s="7">
        <f t="shared" si="419"/>
        <v>291.02652882903152</v>
      </c>
      <c r="J2054" s="2">
        <f t="shared" si="420"/>
        <v>55.000729419643413</v>
      </c>
      <c r="K2054" s="2">
        <f t="shared" si="421"/>
        <v>59.070681965569477</v>
      </c>
      <c r="L2054" s="2">
        <f t="shared" si="422"/>
        <v>56.140197638067441</v>
      </c>
      <c r="M2054" s="2">
        <f t="shared" si="423"/>
        <v>58.831798278273816</v>
      </c>
      <c r="N2054" s="2">
        <f t="shared" si="424"/>
        <v>61.983121527477401</v>
      </c>
      <c r="O2054" s="8" cm="1">
        <f t="array" ref="O2054">MAX(ABS(J2054:N2054/I2054 - $X$2:$AB$2))</f>
        <v>1.2981001343318893E-2</v>
      </c>
      <c r="P2054" s="2">
        <f t="shared" si="425"/>
        <v>55.000729419643413</v>
      </c>
      <c r="Q2054" s="2">
        <f t="shared" si="426"/>
        <v>59.070681965569477</v>
      </c>
      <c r="R2054" s="2">
        <f t="shared" si="427"/>
        <v>56.140197638067441</v>
      </c>
      <c r="S2054" s="2">
        <f t="shared" si="428"/>
        <v>58.831798278273816</v>
      </c>
      <c r="T2054" s="2">
        <f t="shared" si="429"/>
        <v>61.983121527477401</v>
      </c>
      <c r="U2054" s="8" cm="1">
        <f t="array" ref="U2054">SUM(ABS(P2054:T2054/I2054-J2054:N2054/I2054))</f>
        <v>0</v>
      </c>
    </row>
    <row r="2055" spans="1:21" x14ac:dyDescent="0.25">
      <c r="A2055" s="6">
        <v>43889</v>
      </c>
      <c r="B2055" s="7">
        <v>67.221374511718693</v>
      </c>
      <c r="C2055" s="7">
        <v>117.012969970703</v>
      </c>
      <c r="D2055" s="7">
        <v>82.597930908203097</v>
      </c>
      <c r="E2055" s="7">
        <v>106.63257598876901</v>
      </c>
      <c r="F2055" s="7">
        <v>103.02758026123</v>
      </c>
      <c r="G2055" s="11">
        <f t="shared" si="417"/>
        <v>-1.4140710758672737E-2</v>
      </c>
      <c r="H2055" s="11">
        <f t="shared" si="418"/>
        <v>-1.4140710758672737E-2</v>
      </c>
      <c r="I2055" s="7">
        <f t="shared" si="419"/>
        <v>286.91120686175964</v>
      </c>
      <c r="J2055" s="2">
        <f t="shared" si="420"/>
        <v>54.968543757748954</v>
      </c>
      <c r="K2055" s="2">
        <f t="shared" si="421"/>
        <v>59.535503093863909</v>
      </c>
      <c r="L2055" s="2">
        <f t="shared" si="422"/>
        <v>55.669033450578013</v>
      </c>
      <c r="M2055" s="2">
        <f t="shared" si="423"/>
        <v>56.282115704654409</v>
      </c>
      <c r="N2055" s="2">
        <f t="shared" si="424"/>
        <v>60.456010854914339</v>
      </c>
      <c r="O2055" s="8" cm="1">
        <f t="array" ref="O2055">MAX(ABS(J2055:N2055/I2055 - $X$2:$AB$2))</f>
        <v>1.0713312722020724E-2</v>
      </c>
      <c r="P2055" s="2">
        <f t="shared" si="425"/>
        <v>54.968543757748954</v>
      </c>
      <c r="Q2055" s="2">
        <f t="shared" si="426"/>
        <v>59.535503093863909</v>
      </c>
      <c r="R2055" s="2">
        <f t="shared" si="427"/>
        <v>55.669033450578013</v>
      </c>
      <c r="S2055" s="2">
        <f t="shared" si="428"/>
        <v>56.282115704654409</v>
      </c>
      <c r="T2055" s="2">
        <f t="shared" si="429"/>
        <v>60.456010854914339</v>
      </c>
      <c r="U2055" s="8" cm="1">
        <f t="array" ref="U2055">SUM(ABS(P2055:T2055/I2055-J2055:N2055/I2055))</f>
        <v>0</v>
      </c>
    </row>
    <row r="2056" spans="1:21" x14ac:dyDescent="0.25">
      <c r="A2056" s="6">
        <v>43892</v>
      </c>
      <c r="B2056" s="7">
        <v>73.479743957519503</v>
      </c>
      <c r="C2056" s="7">
        <v>120.177528381347</v>
      </c>
      <c r="D2056" s="7">
        <v>85.473915100097599</v>
      </c>
      <c r="E2056" s="7">
        <v>111.60097503662099</v>
      </c>
      <c r="F2056" s="7">
        <v>110.87328338623</v>
      </c>
      <c r="G2056" s="11">
        <f t="shared" si="417"/>
        <v>5.5390922382531071E-2</v>
      </c>
      <c r="H2056" s="11">
        <f t="shared" si="418"/>
        <v>5.5390922382531071E-2</v>
      </c>
      <c r="I2056" s="7">
        <f t="shared" si="419"/>
        <v>302.80348325171769</v>
      </c>
      <c r="J2056" s="2">
        <f t="shared" si="420"/>
        <v>60.086163818815827</v>
      </c>
      <c r="K2056" s="2">
        <f t="shared" si="421"/>
        <v>61.145611589484353</v>
      </c>
      <c r="L2056" s="2">
        <f t="shared" si="422"/>
        <v>57.607378133326094</v>
      </c>
      <c r="M2056" s="2">
        <f t="shared" si="423"/>
        <v>58.904503914684639</v>
      </c>
      <c r="N2056" s="2">
        <f t="shared" si="424"/>
        <v>65.05982579540678</v>
      </c>
      <c r="O2056" s="8" cm="1">
        <f t="array" ref="O2056">MAX(ABS(J2056:N2056/I2056 - $X$2:$AB$2))</f>
        <v>1.4858247655371776E-2</v>
      </c>
      <c r="P2056" s="2">
        <f t="shared" si="425"/>
        <v>60.086163818815827</v>
      </c>
      <c r="Q2056" s="2">
        <f t="shared" si="426"/>
        <v>61.145611589484353</v>
      </c>
      <c r="R2056" s="2">
        <f t="shared" si="427"/>
        <v>57.607378133326094</v>
      </c>
      <c r="S2056" s="2">
        <f t="shared" si="428"/>
        <v>58.904503914684639</v>
      </c>
      <c r="T2056" s="2">
        <f t="shared" si="429"/>
        <v>65.05982579540678</v>
      </c>
      <c r="U2056" s="8" cm="1">
        <f t="array" ref="U2056">SUM(ABS(P2056:T2056/I2056-J2056:N2056/I2056))</f>
        <v>0</v>
      </c>
    </row>
    <row r="2057" spans="1:21" x14ac:dyDescent="0.25">
      <c r="A2057" s="6">
        <v>43893</v>
      </c>
      <c r="B2057" s="7">
        <v>71.146072387695298</v>
      </c>
      <c r="C2057" s="7">
        <v>117.14482879638599</v>
      </c>
      <c r="D2057" s="7">
        <v>83.527099609375</v>
      </c>
      <c r="E2057" s="7">
        <v>107.41317749023401</v>
      </c>
      <c r="F2057" s="7">
        <v>108.031600952148</v>
      </c>
      <c r="G2057" s="11">
        <f t="shared" si="417"/>
        <v>-2.8537604274406658E-2</v>
      </c>
      <c r="H2057" s="11">
        <f t="shared" si="418"/>
        <v>-2.8537604274406658E-2</v>
      </c>
      <c r="I2057" s="7">
        <f t="shared" si="419"/>
        <v>294.16219727376824</v>
      </c>
      <c r="J2057" s="2">
        <f t="shared" si="420"/>
        <v>58.177864133873591</v>
      </c>
      <c r="K2057" s="2">
        <f t="shared" si="421"/>
        <v>59.602592080036708</v>
      </c>
      <c r="L2057" s="2">
        <f t="shared" si="422"/>
        <v>56.295270971760658</v>
      </c>
      <c r="M2057" s="2">
        <f t="shared" si="423"/>
        <v>56.694127733973737</v>
      </c>
      <c r="N2057" s="2">
        <f t="shared" si="424"/>
        <v>63.392342354123542</v>
      </c>
      <c r="O2057" s="8" cm="1">
        <f t="array" ref="O2057">MAX(ABS(J2057:N2057/I2057 - $X$2:$AB$2))</f>
        <v>1.5501321861306733E-2</v>
      </c>
      <c r="P2057" s="2">
        <f t="shared" si="425"/>
        <v>58.177864133873591</v>
      </c>
      <c r="Q2057" s="2">
        <f t="shared" si="426"/>
        <v>59.602592080036708</v>
      </c>
      <c r="R2057" s="2">
        <f t="shared" si="427"/>
        <v>56.295270971760658</v>
      </c>
      <c r="S2057" s="2">
        <f t="shared" si="428"/>
        <v>56.694127733973737</v>
      </c>
      <c r="T2057" s="2">
        <f t="shared" si="429"/>
        <v>63.392342354123542</v>
      </c>
      <c r="U2057" s="8" cm="1">
        <f t="array" ref="U2057">SUM(ABS(P2057:T2057/I2057-J2057:N2057/I2057))</f>
        <v>0</v>
      </c>
    </row>
    <row r="2058" spans="1:21" x14ac:dyDescent="0.25">
      <c r="A2058" s="6">
        <v>43894</v>
      </c>
      <c r="B2058" s="7">
        <v>74.446159362792898</v>
      </c>
      <c r="C2058" s="7">
        <v>119.98915100097599</v>
      </c>
      <c r="D2058" s="7">
        <v>87.190658569335895</v>
      </c>
      <c r="E2058" s="7">
        <v>110.067291259765</v>
      </c>
      <c r="F2058" s="7">
        <v>111.72482299804599</v>
      </c>
      <c r="G2058" s="11">
        <f t="shared" si="417"/>
        <v>3.4616704021230627E-2</v>
      </c>
      <c r="H2058" s="11">
        <f t="shared" si="418"/>
        <v>3.4616704021230627E-2</v>
      </c>
      <c r="I2058" s="7">
        <f t="shared" si="419"/>
        <v>304.34512299102914</v>
      </c>
      <c r="J2058" s="2">
        <f t="shared" si="420"/>
        <v>60.876425069479069</v>
      </c>
      <c r="K2058" s="2">
        <f t="shared" si="421"/>
        <v>61.049766298875113</v>
      </c>
      <c r="L2058" s="2">
        <f t="shared" si="422"/>
        <v>58.764422245257911</v>
      </c>
      <c r="M2058" s="2">
        <f t="shared" si="423"/>
        <v>58.095004875737551</v>
      </c>
      <c r="N2058" s="2">
        <f t="shared" si="424"/>
        <v>65.55950450167947</v>
      </c>
      <c r="O2058" s="8" cm="1">
        <f t="array" ref="O2058">MAX(ABS(J2058:N2058/I2058 - $X$2:$AB$2))</f>
        <v>1.5411713706389496E-2</v>
      </c>
      <c r="P2058" s="2">
        <f t="shared" si="425"/>
        <v>60.876425069479069</v>
      </c>
      <c r="Q2058" s="2">
        <f t="shared" si="426"/>
        <v>61.049766298875113</v>
      </c>
      <c r="R2058" s="2">
        <f t="shared" si="427"/>
        <v>58.764422245257911</v>
      </c>
      <c r="S2058" s="2">
        <f t="shared" si="428"/>
        <v>58.095004875737551</v>
      </c>
      <c r="T2058" s="2">
        <f t="shared" si="429"/>
        <v>65.55950450167947</v>
      </c>
      <c r="U2058" s="8" cm="1">
        <f t="array" ref="U2058">SUM(ABS(P2058:T2058/I2058-J2058:N2058/I2058))</f>
        <v>0</v>
      </c>
    </row>
    <row r="2059" spans="1:21" x14ac:dyDescent="0.25">
      <c r="A2059" s="6">
        <v>43895</v>
      </c>
      <c r="B2059" s="7">
        <v>72.031356811523395</v>
      </c>
      <c r="C2059" s="7">
        <v>114.875</v>
      </c>
      <c r="D2059" s="7">
        <v>86.004867553710895</v>
      </c>
      <c r="E2059" s="7">
        <v>104.66724395751901</v>
      </c>
      <c r="F2059" s="7">
        <v>110.911560058593</v>
      </c>
      <c r="G2059" s="11">
        <f t="shared" si="417"/>
        <v>-2.8596886891499307E-2</v>
      </c>
      <c r="H2059" s="11">
        <f t="shared" si="418"/>
        <v>-2.8596886891499307E-2</v>
      </c>
      <c r="I2059" s="7">
        <f t="shared" si="419"/>
        <v>295.64179993287524</v>
      </c>
      <c r="J2059" s="2">
        <f t="shared" si="420"/>
        <v>58.901782618771051</v>
      </c>
      <c r="K2059" s="2">
        <f t="shared" si="421"/>
        <v>58.447716690038369</v>
      </c>
      <c r="L2059" s="2">
        <f t="shared" si="422"/>
        <v>57.96522741085478</v>
      </c>
      <c r="M2059" s="2">
        <f t="shared" si="423"/>
        <v>55.244786879431935</v>
      </c>
      <c r="N2059" s="2">
        <f t="shared" si="424"/>
        <v>65.082286333779123</v>
      </c>
      <c r="O2059" s="8" cm="1">
        <f t="array" ref="O2059">MAX(ABS(J2059:N2059/I2059 - $X$2:$AB$2))</f>
        <v>2.0138986938098374E-2</v>
      </c>
      <c r="P2059" s="2">
        <f t="shared" si="425"/>
        <v>58.901782618771051</v>
      </c>
      <c r="Q2059" s="2">
        <f t="shared" si="426"/>
        <v>58.447716690038369</v>
      </c>
      <c r="R2059" s="2">
        <f t="shared" si="427"/>
        <v>57.96522741085478</v>
      </c>
      <c r="S2059" s="2">
        <f t="shared" si="428"/>
        <v>55.244786879431935</v>
      </c>
      <c r="T2059" s="2">
        <f t="shared" si="429"/>
        <v>65.082286333779123</v>
      </c>
      <c r="U2059" s="8" cm="1">
        <f t="array" ref="U2059">SUM(ABS(P2059:T2059/I2059-J2059:N2059/I2059))</f>
        <v>0</v>
      </c>
    </row>
    <row r="2060" spans="1:21" x14ac:dyDescent="0.25">
      <c r="A2060" s="6">
        <v>43896</v>
      </c>
      <c r="B2060" s="7">
        <v>71.074752807617102</v>
      </c>
      <c r="C2060" s="7">
        <v>114.34758758544901</v>
      </c>
      <c r="D2060" s="7">
        <v>84.350067138671804</v>
      </c>
      <c r="E2060" s="7">
        <v>99.258018493652301</v>
      </c>
      <c r="F2060" s="7">
        <v>112.16493988037099</v>
      </c>
      <c r="G2060" s="11">
        <f t="shared" si="417"/>
        <v>-1.4495462250270652E-2</v>
      </c>
      <c r="H2060" s="11">
        <f t="shared" si="418"/>
        <v>-1.4495462250270652E-2</v>
      </c>
      <c r="I2060" s="7">
        <f t="shared" si="419"/>
        <v>291.35633538234617</v>
      </c>
      <c r="J2060" s="2">
        <f t="shared" si="420"/>
        <v>58.119544388304725</v>
      </c>
      <c r="K2060" s="2">
        <f t="shared" si="421"/>
        <v>58.179372390717489</v>
      </c>
      <c r="L2060" s="2">
        <f t="shared" si="422"/>
        <v>56.849931438595831</v>
      </c>
      <c r="M2060" s="2">
        <f t="shared" si="423"/>
        <v>52.389724525297545</v>
      </c>
      <c r="N2060" s="2">
        <f t="shared" si="424"/>
        <v>65.817762639430612</v>
      </c>
      <c r="O2060" s="8" cm="1">
        <f t="array" ref="O2060">MAX(ABS(J2060:N2060/I2060 - $X$2:$AB$2))</f>
        <v>2.5901257829379715E-2</v>
      </c>
      <c r="P2060" s="2">
        <f t="shared" si="425"/>
        <v>58.119544388304725</v>
      </c>
      <c r="Q2060" s="2">
        <f t="shared" si="426"/>
        <v>58.179372390717489</v>
      </c>
      <c r="R2060" s="2">
        <f t="shared" si="427"/>
        <v>56.849931438595831</v>
      </c>
      <c r="S2060" s="2">
        <f t="shared" si="428"/>
        <v>52.389724525297545</v>
      </c>
      <c r="T2060" s="2">
        <f t="shared" si="429"/>
        <v>65.817762639430612</v>
      </c>
      <c r="U2060" s="8" cm="1">
        <f t="array" ref="U2060">SUM(ABS(P2060:T2060/I2060-J2060:N2060/I2060))</f>
        <v>0</v>
      </c>
    </row>
    <row r="2061" spans="1:21" x14ac:dyDescent="0.25">
      <c r="A2061" s="6">
        <v>43899</v>
      </c>
      <c r="B2061" s="7">
        <v>65.453315734863196</v>
      </c>
      <c r="C2061" s="7">
        <v>98.016242980957003</v>
      </c>
      <c r="D2061" s="7">
        <v>71.386077880859304</v>
      </c>
      <c r="E2061" s="7">
        <v>85.812995910644503</v>
      </c>
      <c r="F2061" s="7">
        <v>112.09797668457</v>
      </c>
      <c r="G2061" s="11">
        <f t="shared" si="417"/>
        <v>-9.8776824742634717E-2</v>
      </c>
      <c r="H2061" s="11">
        <f t="shared" si="418"/>
        <v>-9.975640842951039E-2</v>
      </c>
      <c r="I2061" s="7">
        <f t="shared" si="419"/>
        <v>262.57708170462786</v>
      </c>
      <c r="J2061" s="2">
        <f t="shared" si="420"/>
        <v>53.522759333556444</v>
      </c>
      <c r="K2061" s="2">
        <f t="shared" si="421"/>
        <v>49.870081399546784</v>
      </c>
      <c r="L2061" s="2">
        <f t="shared" si="422"/>
        <v>48.112512187160029</v>
      </c>
      <c r="M2061" s="2">
        <f t="shared" si="423"/>
        <v>45.293259775648835</v>
      </c>
      <c r="N2061" s="2">
        <f t="shared" si="424"/>
        <v>65.778469008715803</v>
      </c>
      <c r="O2061" s="8" cm="1">
        <f t="array" ref="O2061">MAX(ABS(J2061:N2061/I2061 - $X$2:$AB$2))</f>
        <v>5.051108261881665E-2</v>
      </c>
      <c r="P2061" s="2">
        <f t="shared" si="425"/>
        <v>52.515416340925576</v>
      </c>
      <c r="Q2061" s="2">
        <f t="shared" si="426"/>
        <v>52.515416340925576</v>
      </c>
      <c r="R2061" s="2">
        <f t="shared" si="427"/>
        <v>52.515416340925576</v>
      </c>
      <c r="S2061" s="2">
        <f t="shared" si="428"/>
        <v>52.515416340925576</v>
      </c>
      <c r="T2061" s="2">
        <f t="shared" si="429"/>
        <v>52.515416340925576</v>
      </c>
      <c r="U2061" s="8" cm="1">
        <f t="array" ref="U2061">SUM(ABS(P2061:T2061/I2061-J2061:N2061/I2061))</f>
        <v>0.10869490640827376</v>
      </c>
    </row>
    <row r="2062" spans="1:21" x14ac:dyDescent="0.25">
      <c r="A2062" s="6">
        <v>43900</v>
      </c>
      <c r="B2062" s="7">
        <v>70.1673583984375</v>
      </c>
      <c r="C2062" s="7">
        <v>100.29547119140599</v>
      </c>
      <c r="D2062" s="7">
        <v>75.200057983398395</v>
      </c>
      <c r="E2062" s="7">
        <v>92.480400085449205</v>
      </c>
      <c r="F2062" s="7">
        <v>114.61434173583901</v>
      </c>
      <c r="G2062" s="11">
        <f t="shared" si="417"/>
        <v>4.9769468909189873E-2</v>
      </c>
      <c r="H2062" s="11">
        <f t="shared" si="418"/>
        <v>4.9769468909189873E-2</v>
      </c>
      <c r="I2062" s="7">
        <f t="shared" si="419"/>
        <v>275.64540360879215</v>
      </c>
      <c r="J2062" s="2">
        <f t="shared" si="420"/>
        <v>56.297652738685777</v>
      </c>
      <c r="K2062" s="2">
        <f t="shared" si="421"/>
        <v>53.736587595479442</v>
      </c>
      <c r="L2062" s="2">
        <f t="shared" si="422"/>
        <v>55.321184061280341</v>
      </c>
      <c r="M2062" s="2">
        <f t="shared" si="423"/>
        <v>56.595701645469539</v>
      </c>
      <c r="N2062" s="2">
        <f t="shared" si="424"/>
        <v>53.694277567877016</v>
      </c>
      <c r="O2062" s="8" cm="1">
        <f t="array" ref="O2062">MAX(ABS(J2062:N2062/I2062 - $X$2:$AB$2))</f>
        <v>5.3206797737596068E-3</v>
      </c>
      <c r="P2062" s="2">
        <f t="shared" si="425"/>
        <v>56.297652738685777</v>
      </c>
      <c r="Q2062" s="2">
        <f t="shared" si="426"/>
        <v>53.736587595479442</v>
      </c>
      <c r="R2062" s="2">
        <f t="shared" si="427"/>
        <v>55.321184061280341</v>
      </c>
      <c r="S2062" s="2">
        <f t="shared" si="428"/>
        <v>56.595701645469539</v>
      </c>
      <c r="T2062" s="2">
        <f t="shared" si="429"/>
        <v>53.694277567877016</v>
      </c>
      <c r="U2062" s="8" cm="1">
        <f t="array" ref="U2062">SUM(ABS(P2062:T2062/I2062-J2062:N2062/I2062))</f>
        <v>0</v>
      </c>
    </row>
    <row r="2063" spans="1:21" x14ac:dyDescent="0.25">
      <c r="A2063" s="6">
        <v>43901</v>
      </c>
      <c r="B2063" s="7">
        <v>67.730415344238196</v>
      </c>
      <c r="C2063" s="7">
        <v>94.832862854003906</v>
      </c>
      <c r="D2063" s="7">
        <v>73.474472045898395</v>
      </c>
      <c r="E2063" s="7">
        <v>88.127304077148395</v>
      </c>
      <c r="F2063" s="7">
        <v>109.485916137695</v>
      </c>
      <c r="G2063" s="11">
        <f t="shared" si="417"/>
        <v>-4.0697166788920769E-2</v>
      </c>
      <c r="H2063" s="11">
        <f t="shared" si="418"/>
        <v>-4.0697166788920769E-2</v>
      </c>
      <c r="I2063" s="7">
        <f t="shared" si="419"/>
        <v>264.42741664352576</v>
      </c>
      <c r="J2063" s="2">
        <f t="shared" si="420"/>
        <v>54.342410629809123</v>
      </c>
      <c r="K2063" s="2">
        <f t="shared" si="421"/>
        <v>50.809816048014426</v>
      </c>
      <c r="L2063" s="2">
        <f t="shared" si="422"/>
        <v>54.051750767983293</v>
      </c>
      <c r="M2063" s="2">
        <f t="shared" si="423"/>
        <v>53.931715301419977</v>
      </c>
      <c r="N2063" s="2">
        <f t="shared" si="424"/>
        <v>51.291723896298898</v>
      </c>
      <c r="O2063" s="8" cm="1">
        <f t="array" ref="O2063">MAX(ABS(J2063:N2063/I2063 - $X$2:$AB$2))</f>
        <v>7.8496674325148896E-3</v>
      </c>
      <c r="P2063" s="2">
        <f t="shared" si="425"/>
        <v>54.342410629809123</v>
      </c>
      <c r="Q2063" s="2">
        <f t="shared" si="426"/>
        <v>50.809816048014426</v>
      </c>
      <c r="R2063" s="2">
        <f t="shared" si="427"/>
        <v>54.051750767983293</v>
      </c>
      <c r="S2063" s="2">
        <f t="shared" si="428"/>
        <v>53.931715301419977</v>
      </c>
      <c r="T2063" s="2">
        <f t="shared" si="429"/>
        <v>51.291723896298898</v>
      </c>
      <c r="U2063" s="8" cm="1">
        <f t="array" ref="U2063">SUM(ABS(P2063:T2063/I2063-J2063:N2063/I2063))</f>
        <v>0</v>
      </c>
    </row>
    <row r="2064" spans="1:21" x14ac:dyDescent="0.25">
      <c r="A2064" s="6">
        <v>43902</v>
      </c>
      <c r="B2064" s="7">
        <v>61.041721343994098</v>
      </c>
      <c r="C2064" s="7">
        <v>86.893249511718693</v>
      </c>
      <c r="D2064" s="7">
        <v>67.483604431152301</v>
      </c>
      <c r="E2064" s="7">
        <v>80.862945556640597</v>
      </c>
      <c r="F2064" s="7">
        <v>99.554420471191406</v>
      </c>
      <c r="G2064" s="11">
        <f t="shared" si="417"/>
        <v>-8.7456774519758973E-2</v>
      </c>
      <c r="H2064" s="11">
        <f t="shared" si="418"/>
        <v>-8.7456774519758973E-2</v>
      </c>
      <c r="I2064" s="7">
        <f t="shared" si="419"/>
        <v>241.30144768929057</v>
      </c>
      <c r="J2064" s="2">
        <f t="shared" si="420"/>
        <v>48.975844455793677</v>
      </c>
      <c r="K2064" s="2">
        <f t="shared" si="421"/>
        <v>46.555907842850075</v>
      </c>
      <c r="L2064" s="2">
        <f t="shared" si="422"/>
        <v>49.644548182111627</v>
      </c>
      <c r="M2064" s="2">
        <f t="shared" si="423"/>
        <v>49.486108804340482</v>
      </c>
      <c r="N2064" s="2">
        <f t="shared" si="424"/>
        <v>46.639038404194693</v>
      </c>
      <c r="O2064" s="8" cm="1">
        <f t="array" ref="O2064">MAX(ABS(J2064:N2064/I2064 - $X$2:$AB$2))</f>
        <v>7.0632883114844502E-3</v>
      </c>
      <c r="P2064" s="2">
        <f t="shared" si="425"/>
        <v>48.975844455793677</v>
      </c>
      <c r="Q2064" s="2">
        <f t="shared" si="426"/>
        <v>46.555907842850075</v>
      </c>
      <c r="R2064" s="2">
        <f t="shared" si="427"/>
        <v>49.644548182111627</v>
      </c>
      <c r="S2064" s="2">
        <f t="shared" si="428"/>
        <v>49.486108804340482</v>
      </c>
      <c r="T2064" s="2">
        <f t="shared" si="429"/>
        <v>46.639038404194693</v>
      </c>
      <c r="U2064" s="8" cm="1">
        <f t="array" ref="U2064">SUM(ABS(P2064:T2064/I2064-J2064:N2064/I2064))</f>
        <v>0</v>
      </c>
    </row>
    <row r="2065" spans="1:21" x14ac:dyDescent="0.25">
      <c r="A2065" s="6">
        <v>43903</v>
      </c>
      <c r="B2065" s="7">
        <v>68.355018615722599</v>
      </c>
      <c r="C2065" s="7">
        <v>93.843933105468693</v>
      </c>
      <c r="D2065" s="7">
        <v>73.819595336914006</v>
      </c>
      <c r="E2065" s="7">
        <v>95.428405761718693</v>
      </c>
      <c r="F2065" s="7">
        <v>109.170166015625</v>
      </c>
      <c r="G2065" s="11">
        <f t="shared" si="417"/>
        <v>0.11467531460845426</v>
      </c>
      <c r="H2065" s="11">
        <f t="shared" si="418"/>
        <v>0.11467531460845426</v>
      </c>
      <c r="I2065" s="7">
        <f t="shared" si="419"/>
        <v>268.97276711853544</v>
      </c>
      <c r="J2065" s="2">
        <f t="shared" si="420"/>
        <v>54.843551030133199</v>
      </c>
      <c r="K2065" s="2">
        <f t="shared" si="421"/>
        <v>50.279964506098622</v>
      </c>
      <c r="L2065" s="2">
        <f t="shared" si="422"/>
        <v>54.305641916715174</v>
      </c>
      <c r="M2065" s="2">
        <f t="shared" si="423"/>
        <v>58.39980769982418</v>
      </c>
      <c r="N2065" s="2">
        <f t="shared" si="424"/>
        <v>51.143801965764304</v>
      </c>
      <c r="O2065" s="8" cm="1">
        <f t="array" ref="O2065">MAX(ABS(J2065:N2065/I2065 - $X$2:$AB$2))</f>
        <v>1.7121637723597372E-2</v>
      </c>
      <c r="P2065" s="2">
        <f t="shared" si="425"/>
        <v>54.843551030133199</v>
      </c>
      <c r="Q2065" s="2">
        <f t="shared" si="426"/>
        <v>50.279964506098622</v>
      </c>
      <c r="R2065" s="2">
        <f t="shared" si="427"/>
        <v>54.305641916715174</v>
      </c>
      <c r="S2065" s="2">
        <f t="shared" si="428"/>
        <v>58.39980769982418</v>
      </c>
      <c r="T2065" s="2">
        <f t="shared" si="429"/>
        <v>51.143801965764304</v>
      </c>
      <c r="U2065" s="8" cm="1">
        <f t="array" ref="U2065">SUM(ABS(P2065:T2065/I2065-J2065:N2065/I2065))</f>
        <v>0</v>
      </c>
    </row>
    <row r="2066" spans="1:21" x14ac:dyDescent="0.25">
      <c r="A2066" s="6">
        <v>43906</v>
      </c>
      <c r="B2066" s="7">
        <v>59.561355590820298</v>
      </c>
      <c r="C2066" s="7">
        <v>87.976356506347599</v>
      </c>
      <c r="D2066" s="7">
        <v>61.678550720214801</v>
      </c>
      <c r="E2066" s="7">
        <v>81.147659301757798</v>
      </c>
      <c r="F2066" s="7">
        <v>102.147323608398</v>
      </c>
      <c r="G2066" s="11">
        <f t="shared" si="417"/>
        <v>-0.1158493105078684</v>
      </c>
      <c r="H2066" s="11">
        <f t="shared" si="418"/>
        <v>-0.1158493105078684</v>
      </c>
      <c r="I2066" s="7">
        <f t="shared" si="419"/>
        <v>237.81245750245967</v>
      </c>
      <c r="J2066" s="2">
        <f t="shared" si="420"/>
        <v>47.788096776521236</v>
      </c>
      <c r="K2066" s="2">
        <f t="shared" si="421"/>
        <v>47.136217932635461</v>
      </c>
      <c r="L2066" s="2">
        <f t="shared" si="422"/>
        <v>45.374040240491567</v>
      </c>
      <c r="M2066" s="2">
        <f t="shared" si="423"/>
        <v>49.660346525610379</v>
      </c>
      <c r="N2066" s="2">
        <f t="shared" si="424"/>
        <v>47.853756027200994</v>
      </c>
      <c r="O2066" s="8" cm="1">
        <f t="array" ref="O2066">MAX(ABS(J2066:N2066/I2066 - $X$2:$AB$2))</f>
        <v>9.2024248140059328E-3</v>
      </c>
      <c r="P2066" s="2">
        <f t="shared" si="425"/>
        <v>47.788096776521236</v>
      </c>
      <c r="Q2066" s="2">
        <f t="shared" si="426"/>
        <v>47.136217932635461</v>
      </c>
      <c r="R2066" s="2">
        <f t="shared" si="427"/>
        <v>45.374040240491567</v>
      </c>
      <c r="S2066" s="2">
        <f t="shared" si="428"/>
        <v>49.660346525610379</v>
      </c>
      <c r="T2066" s="2">
        <f t="shared" si="429"/>
        <v>47.853756027200994</v>
      </c>
      <c r="U2066" s="8" cm="1">
        <f t="array" ref="U2066">SUM(ABS(P2066:T2066/I2066-J2066:N2066/I2066))</f>
        <v>0</v>
      </c>
    </row>
    <row r="2067" spans="1:21" x14ac:dyDescent="0.25">
      <c r="A2067" s="6">
        <v>43907</v>
      </c>
      <c r="B2067" s="7">
        <v>62.180267333984297</v>
      </c>
      <c r="C2067" s="7">
        <v>94.371376037597599</v>
      </c>
      <c r="D2067" s="7">
        <v>62.554630279541001</v>
      </c>
      <c r="E2067" s="7">
        <v>86.106880187988196</v>
      </c>
      <c r="F2067" s="7">
        <v>114.10723876953099</v>
      </c>
      <c r="G2067" s="11">
        <f t="shared" si="417"/>
        <v>6.2275748847822276E-2</v>
      </c>
      <c r="H2067" s="11">
        <f t="shared" si="418"/>
        <v>6.2275748847822276E-2</v>
      </c>
      <c r="I2067" s="7">
        <f t="shared" si="419"/>
        <v>252.62240637876624</v>
      </c>
      <c r="J2067" s="2">
        <f t="shared" si="420"/>
        <v>49.889338539574354</v>
      </c>
      <c r="K2067" s="2">
        <f t="shared" si="421"/>
        <v>50.562559352977317</v>
      </c>
      <c r="L2067" s="2">
        <f t="shared" si="422"/>
        <v>46.018531213683502</v>
      </c>
      <c r="M2067" s="2">
        <f t="shared" si="423"/>
        <v>52.695266199527723</v>
      </c>
      <c r="N2067" s="2">
        <f t="shared" si="424"/>
        <v>53.456711073003355</v>
      </c>
      <c r="O2067" s="8" cm="1">
        <f t="array" ref="O2067">MAX(ABS(J2067:N2067/I2067 - $X$2:$AB$2))</f>
        <v>1.7836699945426887E-2</v>
      </c>
      <c r="P2067" s="2">
        <f t="shared" si="425"/>
        <v>49.889338539574354</v>
      </c>
      <c r="Q2067" s="2">
        <f t="shared" si="426"/>
        <v>50.562559352977317</v>
      </c>
      <c r="R2067" s="2">
        <f t="shared" si="427"/>
        <v>46.018531213683502</v>
      </c>
      <c r="S2067" s="2">
        <f t="shared" si="428"/>
        <v>52.695266199527723</v>
      </c>
      <c r="T2067" s="2">
        <f t="shared" si="429"/>
        <v>53.456711073003355</v>
      </c>
      <c r="U2067" s="8" cm="1">
        <f t="array" ref="U2067">SUM(ABS(P2067:T2067/I2067-J2067:N2067/I2067))</f>
        <v>0</v>
      </c>
    </row>
    <row r="2068" spans="1:21" x14ac:dyDescent="0.25">
      <c r="A2068" s="6">
        <v>43908</v>
      </c>
      <c r="B2068" s="7">
        <v>60.658103942871001</v>
      </c>
      <c r="C2068" s="7">
        <v>94.2960205078125</v>
      </c>
      <c r="D2068" s="7">
        <v>48.714553833007798</v>
      </c>
      <c r="E2068" s="7">
        <v>77.042518615722599</v>
      </c>
      <c r="F2068" s="7">
        <v>117.283805847167</v>
      </c>
      <c r="G2068" s="11">
        <f t="shared" si="417"/>
        <v>-6.136498503174459E-2</v>
      </c>
      <c r="H2068" s="11">
        <f t="shared" si="418"/>
        <v>-6.136498503174459E-2</v>
      </c>
      <c r="I2068" s="7">
        <f t="shared" si="419"/>
        <v>237.12023619264994</v>
      </c>
      <c r="J2068" s="2">
        <f t="shared" si="420"/>
        <v>48.668055197000285</v>
      </c>
      <c r="K2068" s="2">
        <f t="shared" si="421"/>
        <v>50.522185156824705</v>
      </c>
      <c r="L2068" s="2">
        <f t="shared" si="422"/>
        <v>35.837030865773087</v>
      </c>
      <c r="M2068" s="2">
        <f t="shared" si="423"/>
        <v>47.148102663507089</v>
      </c>
      <c r="N2068" s="2">
        <f t="shared" si="424"/>
        <v>54.94486230954476</v>
      </c>
      <c r="O2068" s="8" cm="1">
        <f t="array" ref="O2068">MAX(ABS(J2068:N2068/I2068 - $X$2:$AB$2))</f>
        <v>4.886557368027819E-2</v>
      </c>
      <c r="P2068" s="2">
        <f t="shared" si="425"/>
        <v>48.668055197000285</v>
      </c>
      <c r="Q2068" s="2">
        <f t="shared" si="426"/>
        <v>50.522185156824705</v>
      </c>
      <c r="R2068" s="2">
        <f t="shared" si="427"/>
        <v>35.837030865773087</v>
      </c>
      <c r="S2068" s="2">
        <f t="shared" si="428"/>
        <v>47.148102663507089</v>
      </c>
      <c r="T2068" s="2">
        <f t="shared" si="429"/>
        <v>54.94486230954476</v>
      </c>
      <c r="U2068" s="8" cm="1">
        <f t="array" ref="U2068">SUM(ABS(P2068:T2068/I2068-J2068:N2068/I2068))</f>
        <v>0</v>
      </c>
    </row>
    <row r="2069" spans="1:21" x14ac:dyDescent="0.25">
      <c r="A2069" s="6">
        <v>43909</v>
      </c>
      <c r="B2069" s="7">
        <v>60.193332672119098</v>
      </c>
      <c r="C2069" s="7">
        <v>97.017913818359304</v>
      </c>
      <c r="D2069" s="7">
        <v>50.785259246826101</v>
      </c>
      <c r="E2069" s="7">
        <v>78.337417602539006</v>
      </c>
      <c r="F2069" s="7">
        <v>114.79473114013599</v>
      </c>
      <c r="G2069" s="11">
        <f t="shared" si="417"/>
        <v>9.4261592012125917E-3</v>
      </c>
      <c r="H2069" s="11">
        <f t="shared" si="418"/>
        <v>9.4261592012125917E-3</v>
      </c>
      <c r="I2069" s="7">
        <f t="shared" si="419"/>
        <v>239.35536928883099</v>
      </c>
      <c r="J2069" s="2">
        <f t="shared" si="420"/>
        <v>48.2951534346861</v>
      </c>
      <c r="K2069" s="2">
        <f t="shared" si="421"/>
        <v>51.980528754698753</v>
      </c>
      <c r="L2069" s="2">
        <f t="shared" si="422"/>
        <v>37.360352501506689</v>
      </c>
      <c r="M2069" s="2">
        <f t="shared" si="423"/>
        <v>47.940548594225042</v>
      </c>
      <c r="N2069" s="2">
        <f t="shared" si="424"/>
        <v>53.778786003714409</v>
      </c>
      <c r="O2069" s="8" cm="1">
        <f t="array" ref="O2069">MAX(ABS(J2069:N2069/I2069 - $X$2:$AB$2))</f>
        <v>4.3912619915269929E-2</v>
      </c>
      <c r="P2069" s="2">
        <f t="shared" si="425"/>
        <v>48.2951534346861</v>
      </c>
      <c r="Q2069" s="2">
        <f t="shared" si="426"/>
        <v>51.980528754698753</v>
      </c>
      <c r="R2069" s="2">
        <f t="shared" si="427"/>
        <v>37.360352501506689</v>
      </c>
      <c r="S2069" s="2">
        <f t="shared" si="428"/>
        <v>47.940548594225042</v>
      </c>
      <c r="T2069" s="2">
        <f t="shared" si="429"/>
        <v>53.778786003714409</v>
      </c>
      <c r="U2069" s="8" cm="1">
        <f t="array" ref="U2069">SUM(ABS(P2069:T2069/I2069-J2069:N2069/I2069))</f>
        <v>0</v>
      </c>
    </row>
    <row r="2070" spans="1:21" x14ac:dyDescent="0.25">
      <c r="A2070" s="6">
        <v>43910</v>
      </c>
      <c r="B2070" s="7">
        <v>56.371925354003899</v>
      </c>
      <c r="C2070" s="7">
        <v>89.944770812988196</v>
      </c>
      <c r="D2070" s="7">
        <v>52.555084228515597</v>
      </c>
      <c r="E2070" s="7">
        <v>76.684349060058594</v>
      </c>
      <c r="F2070" s="7">
        <v>109.52828979492099</v>
      </c>
      <c r="G2070" s="11">
        <f t="shared" si="417"/>
        <v>-3.7737122721946736E-2</v>
      </c>
      <c r="H2070" s="11">
        <f t="shared" si="418"/>
        <v>-3.7737122721946736E-2</v>
      </c>
      <c r="I2070" s="7">
        <f t="shared" si="419"/>
        <v>230.32278634382149</v>
      </c>
      <c r="J2070" s="2">
        <f t="shared" si="420"/>
        <v>45.229108665739624</v>
      </c>
      <c r="K2070" s="2">
        <f t="shared" si="421"/>
        <v>48.19086044596613</v>
      </c>
      <c r="L2070" s="2">
        <f t="shared" si="422"/>
        <v>38.662330401442773</v>
      </c>
      <c r="M2070" s="2">
        <f t="shared" si="423"/>
        <v>46.928911815585579</v>
      </c>
      <c r="N2070" s="2">
        <f t="shared" si="424"/>
        <v>51.311575015087364</v>
      </c>
      <c r="O2070" s="8" cm="1">
        <f t="array" ref="O2070">MAX(ABS(J2070:N2070/I2070 - $X$2:$AB$2))</f>
        <v>3.2138491309633699E-2</v>
      </c>
      <c r="P2070" s="2">
        <f t="shared" si="425"/>
        <v>45.229108665739624</v>
      </c>
      <c r="Q2070" s="2">
        <f t="shared" si="426"/>
        <v>48.19086044596613</v>
      </c>
      <c r="R2070" s="2">
        <f t="shared" si="427"/>
        <v>38.662330401442773</v>
      </c>
      <c r="S2070" s="2">
        <f t="shared" si="428"/>
        <v>46.928911815585579</v>
      </c>
      <c r="T2070" s="2">
        <f t="shared" si="429"/>
        <v>51.311575015087364</v>
      </c>
      <c r="U2070" s="8" cm="1">
        <f t="array" ref="U2070">SUM(ABS(P2070:T2070/I2070-J2070:N2070/I2070))</f>
        <v>0</v>
      </c>
    </row>
    <row r="2071" spans="1:21" x14ac:dyDescent="0.25">
      <c r="A2071" s="6">
        <v>43913</v>
      </c>
      <c r="B2071" s="7">
        <v>55.174354553222599</v>
      </c>
      <c r="C2071" s="7">
        <v>86.507080078125</v>
      </c>
      <c r="D2071" s="7">
        <v>47.980083465576101</v>
      </c>
      <c r="E2071" s="7">
        <v>72.579208374023395</v>
      </c>
      <c r="F2071" s="7">
        <v>109.826210021972</v>
      </c>
      <c r="G2071" s="11">
        <f t="shared" si="417"/>
        <v>-3.7082728223005623E-2</v>
      </c>
      <c r="H2071" s="11">
        <f t="shared" si="418"/>
        <v>-3.7082728223005623E-2</v>
      </c>
      <c r="I2071" s="7">
        <f t="shared" si="419"/>
        <v>221.78178905426816</v>
      </c>
      <c r="J2071" s="2">
        <f t="shared" si="420"/>
        <v>44.268256973282625</v>
      </c>
      <c r="K2071" s="2">
        <f t="shared" si="421"/>
        <v>46.349004905474153</v>
      </c>
      <c r="L2071" s="2">
        <f t="shared" si="422"/>
        <v>35.296715186851472</v>
      </c>
      <c r="M2071" s="2">
        <f t="shared" si="423"/>
        <v>44.416667953482289</v>
      </c>
      <c r="N2071" s="2">
        <f t="shared" si="424"/>
        <v>51.451144035177627</v>
      </c>
      <c r="O2071" s="8" cm="1">
        <f t="array" ref="O2071">MAX(ABS(J2071:N2071/I2071 - $X$2:$AB$2))</f>
        <v>4.0849353153091128E-2</v>
      </c>
      <c r="P2071" s="2">
        <f t="shared" si="425"/>
        <v>44.268256973282625</v>
      </c>
      <c r="Q2071" s="2">
        <f t="shared" si="426"/>
        <v>46.349004905474153</v>
      </c>
      <c r="R2071" s="2">
        <f t="shared" si="427"/>
        <v>35.296715186851472</v>
      </c>
      <c r="S2071" s="2">
        <f t="shared" si="428"/>
        <v>44.416667953482289</v>
      </c>
      <c r="T2071" s="2">
        <f t="shared" si="429"/>
        <v>51.451144035177627</v>
      </c>
      <c r="U2071" s="8" cm="1">
        <f t="array" ref="U2071">SUM(ABS(P2071:T2071/I2071-J2071:N2071/I2071))</f>
        <v>0</v>
      </c>
    </row>
    <row r="2072" spans="1:21" x14ac:dyDescent="0.25">
      <c r="A2072" s="6">
        <v>43914</v>
      </c>
      <c r="B2072" s="7">
        <v>60.709743499755803</v>
      </c>
      <c r="C2072" s="7">
        <v>95.445060729980398</v>
      </c>
      <c r="D2072" s="7">
        <v>58.891086578369098</v>
      </c>
      <c r="E2072" s="7">
        <v>81.211936950683594</v>
      </c>
      <c r="F2072" s="7">
        <v>110.546989440917</v>
      </c>
      <c r="G2072" s="11">
        <f t="shared" si="417"/>
        <v>0.1031529601923824</v>
      </c>
      <c r="H2072" s="11">
        <f t="shared" si="418"/>
        <v>0.1031529601923824</v>
      </c>
      <c r="I2072" s="7">
        <f t="shared" si="419"/>
        <v>244.65923711197843</v>
      </c>
      <c r="J2072" s="2">
        <f t="shared" si="420"/>
        <v>48.709487365852532</v>
      </c>
      <c r="K2072" s="2">
        <f t="shared" si="421"/>
        <v>51.137821135356759</v>
      </c>
      <c r="L2072" s="2">
        <f t="shared" si="422"/>
        <v>43.323432554932232</v>
      </c>
      <c r="M2072" s="2">
        <f t="shared" si="423"/>
        <v>49.699682845930312</v>
      </c>
      <c r="N2072" s="2">
        <f t="shared" si="424"/>
        <v>51.788813209906607</v>
      </c>
      <c r="O2072" s="8" cm="1">
        <f t="array" ref="O2072">MAX(ABS(J2072:N2072/I2072 - $X$2:$AB$2))</f>
        <v>2.2923372661775021E-2</v>
      </c>
      <c r="P2072" s="2">
        <f t="shared" si="425"/>
        <v>48.709487365852532</v>
      </c>
      <c r="Q2072" s="2">
        <f t="shared" si="426"/>
        <v>51.137821135356759</v>
      </c>
      <c r="R2072" s="2">
        <f t="shared" si="427"/>
        <v>43.323432554932232</v>
      </c>
      <c r="S2072" s="2">
        <f t="shared" si="428"/>
        <v>49.699682845930312</v>
      </c>
      <c r="T2072" s="2">
        <f t="shared" si="429"/>
        <v>51.788813209906607</v>
      </c>
      <c r="U2072" s="8" cm="1">
        <f t="array" ref="U2072">SUM(ABS(P2072:T2072/I2072-J2072:N2072/I2072))</f>
        <v>0</v>
      </c>
    </row>
    <row r="2073" spans="1:21" x14ac:dyDescent="0.25">
      <c r="A2073" s="6">
        <v>43915</v>
      </c>
      <c r="B2073" s="7">
        <v>60.375312805175703</v>
      </c>
      <c r="C2073" s="7">
        <v>98.581352233886705</v>
      </c>
      <c r="D2073" s="7">
        <v>61.298046112060497</v>
      </c>
      <c r="E2073" s="7">
        <v>84.242576599121094</v>
      </c>
      <c r="F2073" s="7">
        <v>105.13639831542901</v>
      </c>
      <c r="G2073" s="11">
        <f t="shared" si="417"/>
        <v>1.0229199291729163E-2</v>
      </c>
      <c r="H2073" s="11">
        <f t="shared" si="418"/>
        <v>1.0229199291729163E-2</v>
      </c>
      <c r="I2073" s="7">
        <f t="shared" si="419"/>
        <v>247.16190520695929</v>
      </c>
      <c r="J2073" s="2">
        <f t="shared" si="420"/>
        <v>48.441162270845858</v>
      </c>
      <c r="K2073" s="2">
        <f t="shared" si="421"/>
        <v>52.81819215433314</v>
      </c>
      <c r="L2073" s="2">
        <f t="shared" si="422"/>
        <v>45.094120702816262</v>
      </c>
      <c r="M2073" s="2">
        <f t="shared" si="423"/>
        <v>51.554358833268374</v>
      </c>
      <c r="N2073" s="2">
        <f t="shared" si="424"/>
        <v>49.254071245695663</v>
      </c>
      <c r="O2073" s="8" cm="1">
        <f t="array" ref="O2073">MAX(ABS(J2073:N2073/I2073 - $X$2:$AB$2))</f>
        <v>1.7552301738987586E-2</v>
      </c>
      <c r="P2073" s="2">
        <f t="shared" si="425"/>
        <v>48.441162270845858</v>
      </c>
      <c r="Q2073" s="2">
        <f t="shared" si="426"/>
        <v>52.81819215433314</v>
      </c>
      <c r="R2073" s="2">
        <f t="shared" si="427"/>
        <v>45.094120702816262</v>
      </c>
      <c r="S2073" s="2">
        <f t="shared" si="428"/>
        <v>51.554358833268374</v>
      </c>
      <c r="T2073" s="2">
        <f t="shared" si="429"/>
        <v>49.254071245695663</v>
      </c>
      <c r="U2073" s="8" cm="1">
        <f t="array" ref="U2073">SUM(ABS(P2073:T2073/I2073-J2073:N2073/I2073))</f>
        <v>0</v>
      </c>
    </row>
    <row r="2074" spans="1:21" x14ac:dyDescent="0.25">
      <c r="A2074" s="6">
        <v>43916</v>
      </c>
      <c r="B2074" s="7">
        <v>63.552440643310497</v>
      </c>
      <c r="C2074" s="7">
        <v>104.072227478027</v>
      </c>
      <c r="D2074" s="7">
        <v>67.589782714843693</v>
      </c>
      <c r="E2074" s="7">
        <v>90.111000061035099</v>
      </c>
      <c r="F2074" s="7">
        <v>105.540031433105</v>
      </c>
      <c r="G2074" s="11">
        <f t="shared" si="417"/>
        <v>5.6238415914410034E-2</v>
      </c>
      <c r="H2074" s="11">
        <f t="shared" si="418"/>
        <v>5.6238415914410034E-2</v>
      </c>
      <c r="I2074" s="7">
        <f t="shared" si="419"/>
        <v>261.06189923018627</v>
      </c>
      <c r="J2074" s="2">
        <f t="shared" si="420"/>
        <v>50.990279749689229</v>
      </c>
      <c r="K2074" s="2">
        <f t="shared" si="421"/>
        <v>55.760108624015949</v>
      </c>
      <c r="L2074" s="2">
        <f t="shared" si="422"/>
        <v>49.722658605599598</v>
      </c>
      <c r="M2074" s="2">
        <f t="shared" si="423"/>
        <v>55.145687839986365</v>
      </c>
      <c r="N2074" s="2">
        <f t="shared" si="424"/>
        <v>49.443164410895122</v>
      </c>
      <c r="O2074" s="8" cm="1">
        <f t="array" ref="O2074">MAX(ABS(J2074:N2074/I2074 - $X$2:$AB$2))</f>
        <v>1.3589607631140949E-2</v>
      </c>
      <c r="P2074" s="2">
        <f t="shared" si="425"/>
        <v>50.990279749689229</v>
      </c>
      <c r="Q2074" s="2">
        <f t="shared" si="426"/>
        <v>55.760108624015949</v>
      </c>
      <c r="R2074" s="2">
        <f t="shared" si="427"/>
        <v>49.722658605599598</v>
      </c>
      <c r="S2074" s="2">
        <f t="shared" si="428"/>
        <v>55.145687839986365</v>
      </c>
      <c r="T2074" s="2">
        <f t="shared" si="429"/>
        <v>49.443164410895122</v>
      </c>
      <c r="U2074" s="8" cm="1">
        <f t="array" ref="U2074">SUM(ABS(P2074:T2074/I2074-J2074:N2074/I2074))</f>
        <v>0</v>
      </c>
    </row>
    <row r="2075" spans="1:21" x14ac:dyDescent="0.25">
      <c r="A2075" s="6">
        <v>43917</v>
      </c>
      <c r="B2075" s="7">
        <v>60.921218872070298</v>
      </c>
      <c r="C2075" s="7">
        <v>99.306571960449205</v>
      </c>
      <c r="D2075" s="7">
        <v>60.864429473876903</v>
      </c>
      <c r="E2075" s="7">
        <v>83.691551208496094</v>
      </c>
      <c r="F2075" s="7">
        <v>105.30938720703099</v>
      </c>
      <c r="G2075" s="11">
        <f t="shared" si="417"/>
        <v>-5.2281082740327167E-2</v>
      </c>
      <c r="H2075" s="11">
        <f t="shared" si="418"/>
        <v>-5.2281082740327167E-2</v>
      </c>
      <c r="I2075" s="7">
        <f t="shared" si="419"/>
        <v>247.41330047618595</v>
      </c>
      <c r="J2075" s="2">
        <f t="shared" si="420"/>
        <v>48.879161233375676</v>
      </c>
      <c r="K2075" s="2">
        <f t="shared" si="421"/>
        <v>53.206752404357026</v>
      </c>
      <c r="L2075" s="2">
        <f t="shared" si="422"/>
        <v>44.775129115625148</v>
      </c>
      <c r="M2075" s="2">
        <f t="shared" si="423"/>
        <v>51.217145017388731</v>
      </c>
      <c r="N2075" s="2">
        <f t="shared" si="424"/>
        <v>49.335112705439371</v>
      </c>
      <c r="O2075" s="8" cm="1">
        <f t="array" ref="O2075">MAX(ABS(J2075:N2075/I2075 - $X$2:$AB$2))</f>
        <v>1.9026992366827727E-2</v>
      </c>
      <c r="P2075" s="2">
        <f t="shared" si="425"/>
        <v>48.879161233375676</v>
      </c>
      <c r="Q2075" s="2">
        <f t="shared" si="426"/>
        <v>53.206752404357026</v>
      </c>
      <c r="R2075" s="2">
        <f t="shared" si="427"/>
        <v>44.775129115625148</v>
      </c>
      <c r="S2075" s="2">
        <f t="shared" si="428"/>
        <v>51.217145017388731</v>
      </c>
      <c r="T2075" s="2">
        <f t="shared" si="429"/>
        <v>49.335112705439371</v>
      </c>
      <c r="U2075" s="8" cm="1">
        <f t="array" ref="U2075">SUM(ABS(P2075:T2075/I2075-J2075:N2075/I2075))</f>
        <v>0</v>
      </c>
    </row>
    <row r="2076" spans="1:21" x14ac:dyDescent="0.25">
      <c r="A2076" s="6">
        <v>43920</v>
      </c>
      <c r="B2076" s="7">
        <v>62.659786224365199</v>
      </c>
      <c r="C2076" s="7">
        <v>105.21183013916</v>
      </c>
      <c r="D2076" s="7">
        <v>63.669624328613203</v>
      </c>
      <c r="E2076" s="7">
        <v>85.868103027343693</v>
      </c>
      <c r="F2076" s="7">
        <v>110.700759887695</v>
      </c>
      <c r="G2076" s="11">
        <f t="shared" si="417"/>
        <v>4.2359213029542486E-2</v>
      </c>
      <c r="H2076" s="11">
        <f t="shared" si="418"/>
        <v>4.2359213029542486E-2</v>
      </c>
      <c r="I2076" s="7">
        <f t="shared" si="419"/>
        <v>257.89353317739892</v>
      </c>
      <c r="J2076" s="2">
        <f t="shared" si="420"/>
        <v>50.274072817570271</v>
      </c>
      <c r="K2076" s="2">
        <f t="shared" si="421"/>
        <v>56.370688119745587</v>
      </c>
      <c r="L2076" s="2">
        <f t="shared" si="422"/>
        <v>46.838780461756869</v>
      </c>
      <c r="M2076" s="2">
        <f t="shared" si="423"/>
        <v>52.549140523913188</v>
      </c>
      <c r="N2076" s="2">
        <f t="shared" si="424"/>
        <v>51.860851254412978</v>
      </c>
      <c r="O2076" s="8" cm="1">
        <f t="array" ref="O2076">MAX(ABS(J2076:N2076/I2076 - $X$2:$AB$2))</f>
        <v>1.8581239417777534E-2</v>
      </c>
      <c r="P2076" s="2">
        <f t="shared" si="425"/>
        <v>50.274072817570271</v>
      </c>
      <c r="Q2076" s="2">
        <f t="shared" si="426"/>
        <v>56.370688119745587</v>
      </c>
      <c r="R2076" s="2">
        <f t="shared" si="427"/>
        <v>46.838780461756869</v>
      </c>
      <c r="S2076" s="2">
        <f t="shared" si="428"/>
        <v>52.549140523913188</v>
      </c>
      <c r="T2076" s="2">
        <f t="shared" si="429"/>
        <v>51.860851254412978</v>
      </c>
      <c r="U2076" s="8" cm="1">
        <f t="array" ref="U2076">SUM(ABS(P2076:T2076/I2076-J2076:N2076/I2076))</f>
        <v>0</v>
      </c>
    </row>
    <row r="2077" spans="1:21" x14ac:dyDescent="0.25">
      <c r="A2077" s="6">
        <v>43921</v>
      </c>
      <c r="B2077" s="7">
        <v>62.531913757324197</v>
      </c>
      <c r="C2077" s="7">
        <v>109.28995513916</v>
      </c>
      <c r="D2077" s="7">
        <v>64.120925903320298</v>
      </c>
      <c r="E2077" s="7">
        <v>82.681327819824205</v>
      </c>
      <c r="F2077" s="7">
        <v>109.19194793701099</v>
      </c>
      <c r="G2077" s="11">
        <f t="shared" si="417"/>
        <v>-9.4099936351621505E-4</v>
      </c>
      <c r="H2077" s="11">
        <f t="shared" si="418"/>
        <v>-9.4099936351621505E-4</v>
      </c>
      <c r="I2077" s="7">
        <f t="shared" si="419"/>
        <v>257.65085552682405</v>
      </c>
      <c r="J2077" s="2">
        <f t="shared" si="420"/>
        <v>50.171476397972498</v>
      </c>
      <c r="K2077" s="2">
        <f t="shared" si="421"/>
        <v>58.555677319004587</v>
      </c>
      <c r="L2077" s="2">
        <f t="shared" si="422"/>
        <v>47.170782033976785</v>
      </c>
      <c r="M2077" s="2">
        <f t="shared" si="423"/>
        <v>50.598913462943436</v>
      </c>
      <c r="N2077" s="2">
        <f t="shared" si="424"/>
        <v>51.154006312926704</v>
      </c>
      <c r="O2077" s="8" cm="1">
        <f t="array" ref="O2077">MAX(ABS(J2077:N2077/I2077 - $X$2:$AB$2))</f>
        <v>2.7267544675039307E-2</v>
      </c>
      <c r="P2077" s="2">
        <f t="shared" si="425"/>
        <v>50.171476397972498</v>
      </c>
      <c r="Q2077" s="2">
        <f t="shared" si="426"/>
        <v>58.555677319004587</v>
      </c>
      <c r="R2077" s="2">
        <f t="shared" si="427"/>
        <v>47.170782033976785</v>
      </c>
      <c r="S2077" s="2">
        <f t="shared" si="428"/>
        <v>50.598913462943436</v>
      </c>
      <c r="T2077" s="2">
        <f t="shared" si="429"/>
        <v>51.154006312926704</v>
      </c>
      <c r="U2077" s="8" cm="1">
        <f t="array" ref="U2077">SUM(ABS(P2077:T2077/I2077-J2077:N2077/I2077))</f>
        <v>0</v>
      </c>
    </row>
    <row r="2078" spans="1:21" x14ac:dyDescent="0.25">
      <c r="A2078" s="6">
        <v>43922</v>
      </c>
      <c r="B2078" s="7">
        <v>59.241668701171797</v>
      </c>
      <c r="C2078" s="7">
        <v>104.87277984619099</v>
      </c>
      <c r="D2078" s="7">
        <v>60.669746398925703</v>
      </c>
      <c r="E2078" s="7">
        <v>77.474159240722599</v>
      </c>
      <c r="F2078" s="7">
        <v>109.691673278808</v>
      </c>
      <c r="G2078" s="11">
        <f t="shared" si="417"/>
        <v>-4.0744833532733504E-2</v>
      </c>
      <c r="H2078" s="11">
        <f t="shared" si="418"/>
        <v>-4.0744833532733504E-2</v>
      </c>
      <c r="I2078" s="7">
        <f t="shared" si="419"/>
        <v>247.15291430881723</v>
      </c>
      <c r="J2078" s="2">
        <f t="shared" si="420"/>
        <v>47.531601136535116</v>
      </c>
      <c r="K2078" s="2">
        <f t="shared" si="421"/>
        <v>56.189030807097524</v>
      </c>
      <c r="L2078" s="2">
        <f t="shared" si="422"/>
        <v>44.631909834792033</v>
      </c>
      <c r="M2078" s="2">
        <f t="shared" si="423"/>
        <v>47.412255976079187</v>
      </c>
      <c r="N2078" s="2">
        <f t="shared" si="424"/>
        <v>51.388116554313363</v>
      </c>
      <c r="O2078" s="8" cm="1">
        <f t="array" ref="O2078">MAX(ABS(J2078:N2078/I2078 - $X$2:$AB$2))</f>
        <v>2.7345208387425296E-2</v>
      </c>
      <c r="P2078" s="2">
        <f t="shared" si="425"/>
        <v>47.531601136535116</v>
      </c>
      <c r="Q2078" s="2">
        <f t="shared" si="426"/>
        <v>56.189030807097524</v>
      </c>
      <c r="R2078" s="2">
        <f t="shared" si="427"/>
        <v>44.631909834792033</v>
      </c>
      <c r="S2078" s="2">
        <f t="shared" si="428"/>
        <v>47.412255976079187</v>
      </c>
      <c r="T2078" s="2">
        <f t="shared" si="429"/>
        <v>51.388116554313363</v>
      </c>
      <c r="U2078" s="8" cm="1">
        <f t="array" ref="U2078">SUM(ABS(P2078:T2078/I2078-J2078:N2078/I2078))</f>
        <v>0</v>
      </c>
    </row>
    <row r="2079" spans="1:21" x14ac:dyDescent="0.25">
      <c r="A2079" s="6">
        <v>43923</v>
      </c>
      <c r="B2079" s="7">
        <v>60.230216979980398</v>
      </c>
      <c r="C2079" s="7">
        <v>109.94923400878901</v>
      </c>
      <c r="D2079" s="7">
        <v>67.359725952148395</v>
      </c>
      <c r="E2079" s="7">
        <v>80.367027282714801</v>
      </c>
      <c r="F2079" s="7">
        <v>114.025917053222</v>
      </c>
      <c r="G2079" s="11">
        <f t="shared" si="417"/>
        <v>4.9505342296185972E-2</v>
      </c>
      <c r="H2079" s="11">
        <f t="shared" si="418"/>
        <v>4.9505342296185972E-2</v>
      </c>
      <c r="I2079" s="7">
        <f t="shared" si="419"/>
        <v>259.38830393117513</v>
      </c>
      <c r="J2079" s="2">
        <f t="shared" si="420"/>
        <v>48.324746966534484</v>
      </c>
      <c r="K2079" s="2">
        <f t="shared" si="421"/>
        <v>58.908907592583517</v>
      </c>
      <c r="L2079" s="2">
        <f t="shared" si="422"/>
        <v>49.553416548413715</v>
      </c>
      <c r="M2079" s="2">
        <f t="shared" si="423"/>
        <v>49.182619171448458</v>
      </c>
      <c r="N2079" s="2">
        <f t="shared" si="424"/>
        <v>53.418613652194942</v>
      </c>
      <c r="O2079" s="8" cm="1">
        <f t="array" ref="O2079">MAX(ABS(J2079:N2079/I2079 - $X$2:$AB$2))</f>
        <v>2.7107031041053137E-2</v>
      </c>
      <c r="P2079" s="2">
        <f t="shared" si="425"/>
        <v>48.324746966534484</v>
      </c>
      <c r="Q2079" s="2">
        <f t="shared" si="426"/>
        <v>58.908907592583517</v>
      </c>
      <c r="R2079" s="2">
        <f t="shared" si="427"/>
        <v>49.553416548413715</v>
      </c>
      <c r="S2079" s="2">
        <f t="shared" si="428"/>
        <v>49.182619171448458</v>
      </c>
      <c r="T2079" s="2">
        <f t="shared" si="429"/>
        <v>53.418613652194942</v>
      </c>
      <c r="U2079" s="8" cm="1">
        <f t="array" ref="U2079">SUM(ABS(P2079:T2079/I2079-J2079:N2079/I2079))</f>
        <v>0</v>
      </c>
    </row>
    <row r="2080" spans="1:21" x14ac:dyDescent="0.25">
      <c r="A2080" s="6">
        <v>43924</v>
      </c>
      <c r="B2080" s="7">
        <v>59.364627838134702</v>
      </c>
      <c r="C2080" s="7">
        <v>107.99964904785099</v>
      </c>
      <c r="D2080" s="7">
        <v>66.465957641601506</v>
      </c>
      <c r="E2080" s="7">
        <v>77.991546630859304</v>
      </c>
      <c r="F2080" s="7">
        <v>114.82357025146401</v>
      </c>
      <c r="G2080" s="11">
        <f t="shared" si="417"/>
        <v>-1.3403077509502759E-2</v>
      </c>
      <c r="H2080" s="11">
        <f t="shared" si="418"/>
        <v>-1.3403077509502759E-2</v>
      </c>
      <c r="I2080" s="7">
        <f t="shared" si="419"/>
        <v>255.91170238852712</v>
      </c>
      <c r="J2080" s="2">
        <f t="shared" si="420"/>
        <v>47.630255424679731</v>
      </c>
      <c r="K2080" s="2">
        <f t="shared" si="421"/>
        <v>57.864353518667848</v>
      </c>
      <c r="L2080" s="2">
        <f t="shared" si="422"/>
        <v>48.895912783897735</v>
      </c>
      <c r="M2080" s="2">
        <f t="shared" si="423"/>
        <v>47.728884173408026</v>
      </c>
      <c r="N2080" s="2">
        <f t="shared" si="424"/>
        <v>53.792296487873777</v>
      </c>
      <c r="O2080" s="8" cm="1">
        <f t="array" ref="O2080">MAX(ABS(J2080:N2080/I2080 - $X$2:$AB$2))</f>
        <v>2.611061932141634E-2</v>
      </c>
      <c r="P2080" s="2">
        <f t="shared" si="425"/>
        <v>47.630255424679731</v>
      </c>
      <c r="Q2080" s="2">
        <f t="shared" si="426"/>
        <v>57.864353518667848</v>
      </c>
      <c r="R2080" s="2">
        <f t="shared" si="427"/>
        <v>48.895912783897735</v>
      </c>
      <c r="S2080" s="2">
        <f t="shared" si="428"/>
        <v>47.728884173408026</v>
      </c>
      <c r="T2080" s="2">
        <f t="shared" si="429"/>
        <v>53.792296487873777</v>
      </c>
      <c r="U2080" s="8" cm="1">
        <f t="array" ref="U2080">SUM(ABS(P2080:T2080/I2080-J2080:N2080/I2080))</f>
        <v>0</v>
      </c>
    </row>
    <row r="2081" spans="1:21" x14ac:dyDescent="0.25">
      <c r="A2081" s="6">
        <v>43927</v>
      </c>
      <c r="B2081" s="7">
        <v>64.543441772460895</v>
      </c>
      <c r="C2081" s="7">
        <v>113.424606323242</v>
      </c>
      <c r="D2081" s="7">
        <v>71.138298034667898</v>
      </c>
      <c r="E2081" s="7">
        <v>83.011589050292898</v>
      </c>
      <c r="F2081" s="7">
        <v>121.15674591064401</v>
      </c>
      <c r="G2081" s="11">
        <f t="shared" si="417"/>
        <v>6.4624061782392328E-2</v>
      </c>
      <c r="H2081" s="11">
        <f t="shared" si="418"/>
        <v>6.4624061782392328E-2</v>
      </c>
      <c r="I2081" s="7">
        <f t="shared" si="419"/>
        <v>272.44975605452049</v>
      </c>
      <c r="J2081" s="2">
        <f t="shared" si="420"/>
        <v>51.785393584754111</v>
      </c>
      <c r="K2081" s="2">
        <f t="shared" si="421"/>
        <v>60.770952275000944</v>
      </c>
      <c r="L2081" s="2">
        <f t="shared" si="422"/>
        <v>52.333136235757898</v>
      </c>
      <c r="M2081" s="2">
        <f t="shared" si="423"/>
        <v>50.801025110896973</v>
      </c>
      <c r="N2081" s="2">
        <f t="shared" si="424"/>
        <v>56.759248848110573</v>
      </c>
      <c r="O2081" s="8" cm="1">
        <f t="array" ref="O2081">MAX(ABS(J2081:N2081/I2081 - $X$2:$AB$2))</f>
        <v>2.3053795881688877E-2</v>
      </c>
      <c r="P2081" s="2">
        <f t="shared" si="425"/>
        <v>51.785393584754111</v>
      </c>
      <c r="Q2081" s="2">
        <f t="shared" si="426"/>
        <v>60.770952275000944</v>
      </c>
      <c r="R2081" s="2">
        <f t="shared" si="427"/>
        <v>52.333136235757898</v>
      </c>
      <c r="S2081" s="2">
        <f t="shared" si="428"/>
        <v>50.801025110896973</v>
      </c>
      <c r="T2081" s="2">
        <f t="shared" si="429"/>
        <v>56.759248848110573</v>
      </c>
      <c r="U2081" s="8" cm="1">
        <f t="array" ref="U2081">SUM(ABS(P2081:T2081/I2081-J2081:N2081/I2081))</f>
        <v>0</v>
      </c>
    </row>
    <row r="2082" spans="1:21" x14ac:dyDescent="0.25">
      <c r="A2082" s="6">
        <v>43928</v>
      </c>
      <c r="B2082" s="7">
        <v>63.795886993408203</v>
      </c>
      <c r="C2082" s="7">
        <v>114.827919006347</v>
      </c>
      <c r="D2082" s="7">
        <v>71.607292175292898</v>
      </c>
      <c r="E2082" s="7">
        <v>84.106536865234304</v>
      </c>
      <c r="F2082" s="7">
        <v>117.23574066162099</v>
      </c>
      <c r="G2082" s="11">
        <f t="shared" si="417"/>
        <v>-2.4581553614605456E-3</v>
      </c>
      <c r="H2082" s="11">
        <f t="shared" si="418"/>
        <v>-2.4581553614605456E-3</v>
      </c>
      <c r="I2082" s="7">
        <f t="shared" si="419"/>
        <v>271.78003222594646</v>
      </c>
      <c r="J2082" s="2">
        <f t="shared" si="420"/>
        <v>51.185605017607614</v>
      </c>
      <c r="K2082" s="2">
        <f t="shared" si="421"/>
        <v>61.522823062622116</v>
      </c>
      <c r="L2082" s="2">
        <f t="shared" si="422"/>
        <v>52.678153405597122</v>
      </c>
      <c r="M2082" s="2">
        <f t="shared" si="423"/>
        <v>51.471105904173442</v>
      </c>
      <c r="N2082" s="2">
        <f t="shared" si="424"/>
        <v>54.92234483594617</v>
      </c>
      <c r="O2082" s="8" cm="1">
        <f t="array" ref="O2082">MAX(ABS(J2082:N2082/I2082 - $X$2:$AB$2))</f>
        <v>2.6369915989540527E-2</v>
      </c>
      <c r="P2082" s="2">
        <f t="shared" si="425"/>
        <v>51.185605017607614</v>
      </c>
      <c r="Q2082" s="2">
        <f t="shared" si="426"/>
        <v>61.522823062622116</v>
      </c>
      <c r="R2082" s="2">
        <f t="shared" si="427"/>
        <v>52.678153405597122</v>
      </c>
      <c r="S2082" s="2">
        <f t="shared" si="428"/>
        <v>51.471105904173442</v>
      </c>
      <c r="T2082" s="2">
        <f t="shared" si="429"/>
        <v>54.92234483594617</v>
      </c>
      <c r="U2082" s="8" cm="1">
        <f t="array" ref="U2082">SUM(ABS(P2082:T2082/I2082-J2082:N2082/I2082))</f>
        <v>0</v>
      </c>
    </row>
    <row r="2083" spans="1:21" x14ac:dyDescent="0.25">
      <c r="A2083" s="6">
        <v>43929</v>
      </c>
      <c r="B2083" s="7">
        <v>65.428726196289006</v>
      </c>
      <c r="C2083" s="7">
        <v>119.98915100097599</v>
      </c>
      <c r="D2083" s="7">
        <v>76.084976196289006</v>
      </c>
      <c r="E2083" s="7">
        <v>87.502731323242102</v>
      </c>
      <c r="F2083" s="7">
        <v>117.091598510742</v>
      </c>
      <c r="G2083" s="11">
        <f t="shared" si="417"/>
        <v>3.4514178082685198E-2</v>
      </c>
      <c r="H2083" s="11">
        <f t="shared" si="418"/>
        <v>3.4514178082685198E-2</v>
      </c>
      <c r="I2083" s="7">
        <f t="shared" si="419"/>
        <v>281.16029665751068</v>
      </c>
      <c r="J2083" s="2">
        <f t="shared" si="420"/>
        <v>52.495687319693289</v>
      </c>
      <c r="K2083" s="2">
        <f t="shared" si="421"/>
        <v>64.288122351666559</v>
      </c>
      <c r="L2083" s="2">
        <f t="shared" si="422"/>
        <v>55.972177220691329</v>
      </c>
      <c r="M2083" s="2">
        <f t="shared" si="423"/>
        <v>53.549492330895326</v>
      </c>
      <c r="N2083" s="2">
        <f t="shared" si="424"/>
        <v>54.85481743456419</v>
      </c>
      <c r="O2083" s="8" cm="1">
        <f t="array" ref="O2083">MAX(ABS(J2083:N2083/I2083 - $X$2:$AB$2))</f>
        <v>2.865291833852962E-2</v>
      </c>
      <c r="P2083" s="2">
        <f t="shared" si="425"/>
        <v>52.495687319693289</v>
      </c>
      <c r="Q2083" s="2">
        <f t="shared" si="426"/>
        <v>64.288122351666559</v>
      </c>
      <c r="R2083" s="2">
        <f t="shared" si="427"/>
        <v>55.972177220691329</v>
      </c>
      <c r="S2083" s="2">
        <f t="shared" si="428"/>
        <v>53.549492330895326</v>
      </c>
      <c r="T2083" s="2">
        <f t="shared" si="429"/>
        <v>54.85481743456419</v>
      </c>
      <c r="U2083" s="8" cm="1">
        <f t="array" ref="U2083">SUM(ABS(P2083:T2083/I2083-J2083:N2083/I2083))</f>
        <v>0</v>
      </c>
    </row>
    <row r="2084" spans="1:21" x14ac:dyDescent="0.25">
      <c r="A2084" s="6">
        <v>43930</v>
      </c>
      <c r="B2084" s="7">
        <v>65.900856018066406</v>
      </c>
      <c r="C2084" s="7">
        <v>117.757019042968</v>
      </c>
      <c r="D2084" s="7">
        <v>74.607154846191406</v>
      </c>
      <c r="E2084" s="7">
        <v>95.352912902832003</v>
      </c>
      <c r="F2084" s="7">
        <v>117.05313873291</v>
      </c>
      <c r="G2084" s="11">
        <f t="shared" si="417"/>
        <v>1.0249674551787491E-2</v>
      </c>
      <c r="H2084" s="11">
        <f t="shared" si="418"/>
        <v>1.0249674551787491E-2</v>
      </c>
      <c r="I2084" s="7">
        <f t="shared" si="419"/>
        <v>284.0420981951342</v>
      </c>
      <c r="J2084" s="2">
        <f t="shared" si="420"/>
        <v>52.874493097204123</v>
      </c>
      <c r="K2084" s="2">
        <f t="shared" si="421"/>
        <v>63.092184458745585</v>
      </c>
      <c r="L2084" s="2">
        <f t="shared" si="422"/>
        <v>54.885012807380797</v>
      </c>
      <c r="M2084" s="2">
        <f t="shared" si="423"/>
        <v>58.353607950320878</v>
      </c>
      <c r="N2084" s="2">
        <f t="shared" si="424"/>
        <v>54.836799881482833</v>
      </c>
      <c r="O2084" s="8" cm="1">
        <f t="array" ref="O2084">MAX(ABS(J2084:N2084/I2084 - $X$2:$AB$2))</f>
        <v>2.2122653154751232E-2</v>
      </c>
      <c r="P2084" s="2">
        <f t="shared" si="425"/>
        <v>52.874493097204123</v>
      </c>
      <c r="Q2084" s="2">
        <f t="shared" si="426"/>
        <v>63.092184458745585</v>
      </c>
      <c r="R2084" s="2">
        <f t="shared" si="427"/>
        <v>54.885012807380797</v>
      </c>
      <c r="S2084" s="2">
        <f t="shared" si="428"/>
        <v>58.353607950320878</v>
      </c>
      <c r="T2084" s="2">
        <f t="shared" si="429"/>
        <v>54.836799881482833</v>
      </c>
      <c r="U2084" s="8" cm="1">
        <f t="array" ref="U2084">SUM(ABS(P2084:T2084/I2084-J2084:N2084/I2084))</f>
        <v>0</v>
      </c>
    </row>
    <row r="2085" spans="1:21" x14ac:dyDescent="0.25">
      <c r="A2085" s="6">
        <v>43934</v>
      </c>
      <c r="B2085" s="7">
        <v>67.1943359375</v>
      </c>
      <c r="C2085" s="7">
        <v>107.50046539306599</v>
      </c>
      <c r="D2085" s="7">
        <v>75.138114929199205</v>
      </c>
      <c r="E2085" s="7">
        <v>91.112335205078097</v>
      </c>
      <c r="F2085" s="7">
        <v>120.41674041748</v>
      </c>
      <c r="G2085" s="11">
        <f t="shared" si="417"/>
        <v>-1.7906622499981317E-2</v>
      </c>
      <c r="H2085" s="11">
        <f t="shared" si="418"/>
        <v>-1.7906622499981317E-2</v>
      </c>
      <c r="I2085" s="7">
        <f t="shared" si="419"/>
        <v>278.9558635686513</v>
      </c>
      <c r="J2085" s="2">
        <f t="shared" si="420"/>
        <v>53.912295930185749</v>
      </c>
      <c r="K2085" s="2">
        <f t="shared" si="421"/>
        <v>57.596899506308766</v>
      </c>
      <c r="L2085" s="2">
        <f t="shared" si="422"/>
        <v>55.2756154381361</v>
      </c>
      <c r="M2085" s="2">
        <f t="shared" si="423"/>
        <v>55.758480010078827</v>
      </c>
      <c r="N2085" s="2">
        <f t="shared" si="424"/>
        <v>56.41257268394186</v>
      </c>
      <c r="O2085" s="8" cm="1">
        <f t="array" ref="O2085">MAX(ABS(J2085:N2085/I2085 - $X$2:$AB$2))</f>
        <v>6.7353908948471208E-3</v>
      </c>
      <c r="P2085" s="2">
        <f t="shared" si="425"/>
        <v>53.912295930185749</v>
      </c>
      <c r="Q2085" s="2">
        <f t="shared" si="426"/>
        <v>57.596899506308766</v>
      </c>
      <c r="R2085" s="2">
        <f t="shared" si="427"/>
        <v>55.2756154381361</v>
      </c>
      <c r="S2085" s="2">
        <f t="shared" si="428"/>
        <v>55.758480010078827</v>
      </c>
      <c r="T2085" s="2">
        <f t="shared" si="429"/>
        <v>56.41257268394186</v>
      </c>
      <c r="U2085" s="8" cm="1">
        <f t="array" ref="U2085">SUM(ABS(P2085:T2085/I2085-J2085:N2085/I2085))</f>
        <v>0</v>
      </c>
    </row>
    <row r="2086" spans="1:21" x14ac:dyDescent="0.25">
      <c r="A2086" s="6">
        <v>43935</v>
      </c>
      <c r="B2086" s="7">
        <v>70.587852478027301</v>
      </c>
      <c r="C2086" s="7">
        <v>109.704368591308</v>
      </c>
      <c r="D2086" s="7">
        <v>74.872642517089801</v>
      </c>
      <c r="E2086" s="7">
        <v>88.616226196289006</v>
      </c>
      <c r="F2086" s="7">
        <v>123.97255706787099</v>
      </c>
      <c r="G2086" s="11">
        <f t="shared" si="417"/>
        <v>1.3788976644563133E-2</v>
      </c>
      <c r="H2086" s="11">
        <f t="shared" si="418"/>
        <v>1.3788976644563133E-2</v>
      </c>
      <c r="I2086" s="7">
        <f t="shared" si="419"/>
        <v>282.80237945626334</v>
      </c>
      <c r="J2086" s="2">
        <f t="shared" si="420"/>
        <v>56.635029408005352</v>
      </c>
      <c r="K2086" s="2">
        <f t="shared" si="421"/>
        <v>58.777712915503223</v>
      </c>
      <c r="L2086" s="2">
        <f t="shared" si="422"/>
        <v>55.080319735349029</v>
      </c>
      <c r="M2086" s="2">
        <f t="shared" si="423"/>
        <v>54.230923461821384</v>
      </c>
      <c r="N2086" s="2">
        <f t="shared" si="424"/>
        <v>58.07839393558433</v>
      </c>
      <c r="O2086" s="8" cm="1">
        <f t="array" ref="O2086">MAX(ABS(J2086:N2086/I2086 - $X$2:$AB$2))</f>
        <v>8.237386240915856E-3</v>
      </c>
      <c r="P2086" s="2">
        <f t="shared" si="425"/>
        <v>56.635029408005352</v>
      </c>
      <c r="Q2086" s="2">
        <f t="shared" si="426"/>
        <v>58.777712915503223</v>
      </c>
      <c r="R2086" s="2">
        <f t="shared" si="427"/>
        <v>55.080319735349029</v>
      </c>
      <c r="S2086" s="2">
        <f t="shared" si="428"/>
        <v>54.230923461821384</v>
      </c>
      <c r="T2086" s="2">
        <f t="shared" si="429"/>
        <v>58.07839393558433</v>
      </c>
      <c r="U2086" s="8" cm="1">
        <f t="array" ref="U2086">SUM(ABS(P2086:T2086/I2086-J2086:N2086/I2086))</f>
        <v>0</v>
      </c>
    </row>
    <row r="2087" spans="1:21" x14ac:dyDescent="0.25">
      <c r="A2087" s="6">
        <v>43936</v>
      </c>
      <c r="B2087" s="7">
        <v>69.943580627441406</v>
      </c>
      <c r="C2087" s="7">
        <v>105.04229736328099</v>
      </c>
      <c r="D2087" s="7">
        <v>72.996620178222599</v>
      </c>
      <c r="E2087" s="7">
        <v>84.245719909667898</v>
      </c>
      <c r="F2087" s="7">
        <v>123.741905212402</v>
      </c>
      <c r="G2087" s="11">
        <f t="shared" si="417"/>
        <v>-2.5380187244894215E-2</v>
      </c>
      <c r="H2087" s="11">
        <f t="shared" si="418"/>
        <v>-2.5380187244894215E-2</v>
      </c>
      <c r="I2087" s="7">
        <f t="shared" si="419"/>
        <v>275.62480211236175</v>
      </c>
      <c r="J2087" s="2">
        <f t="shared" si="420"/>
        <v>56.118108239224362</v>
      </c>
      <c r="K2087" s="2">
        <f t="shared" si="421"/>
        <v>56.279855375723258</v>
      </c>
      <c r="L2087" s="2">
        <f t="shared" si="422"/>
        <v>53.700217380448478</v>
      </c>
      <c r="M2087" s="2">
        <f t="shared" si="423"/>
        <v>51.556282461039473</v>
      </c>
      <c r="N2087" s="2">
        <f t="shared" si="424"/>
        <v>57.970338655926206</v>
      </c>
      <c r="O2087" s="8" cm="1">
        <f t="array" ref="O2087">MAX(ABS(J2087:N2087/I2087 - $X$2:$AB$2))</f>
        <v>1.2947593736423124E-2</v>
      </c>
      <c r="P2087" s="2">
        <f t="shared" si="425"/>
        <v>56.118108239224362</v>
      </c>
      <c r="Q2087" s="2">
        <f t="shared" si="426"/>
        <v>56.279855375723258</v>
      </c>
      <c r="R2087" s="2">
        <f t="shared" si="427"/>
        <v>53.700217380448478</v>
      </c>
      <c r="S2087" s="2">
        <f t="shared" si="428"/>
        <v>51.556282461039473</v>
      </c>
      <c r="T2087" s="2">
        <f t="shared" si="429"/>
        <v>57.970338655926206</v>
      </c>
      <c r="U2087" s="8" cm="1">
        <f t="array" ref="U2087">SUM(ABS(P2087:T2087/I2087-J2087:N2087/I2087))</f>
        <v>0</v>
      </c>
    </row>
    <row r="2088" spans="1:21" x14ac:dyDescent="0.25">
      <c r="A2088" s="6">
        <v>43937</v>
      </c>
      <c r="B2088" s="7">
        <v>70.499336242675696</v>
      </c>
      <c r="C2088" s="7">
        <v>106.634017944335</v>
      </c>
      <c r="D2088" s="7">
        <v>70.784324645996094</v>
      </c>
      <c r="E2088" s="7">
        <v>81.035133361816406</v>
      </c>
      <c r="F2088" s="7">
        <v>127.172760009765</v>
      </c>
      <c r="G2088" s="11">
        <f t="shared" si="417"/>
        <v>-2.489922606260575E-3</v>
      </c>
      <c r="H2088" s="11">
        <f t="shared" si="418"/>
        <v>-2.489922606260575E-3</v>
      </c>
      <c r="I2088" s="7">
        <f t="shared" si="419"/>
        <v>274.93851768673608</v>
      </c>
      <c r="J2088" s="2">
        <f t="shared" si="420"/>
        <v>56.564009828626808</v>
      </c>
      <c r="K2088" s="2">
        <f t="shared" si="421"/>
        <v>57.132671872971692</v>
      </c>
      <c r="L2088" s="2">
        <f t="shared" si="422"/>
        <v>52.07273448192106</v>
      </c>
      <c r="M2088" s="2">
        <f t="shared" si="423"/>
        <v>49.591483452803452</v>
      </c>
      <c r="N2088" s="2">
        <f t="shared" si="424"/>
        <v>59.577618050413086</v>
      </c>
      <c r="O2088" s="8" cm="1">
        <f t="array" ref="O2088">MAX(ABS(J2088:N2088/I2088 - $X$2:$AB$2))</f>
        <v>1.9627006539302716E-2</v>
      </c>
      <c r="P2088" s="2">
        <f t="shared" si="425"/>
        <v>56.564009828626808</v>
      </c>
      <c r="Q2088" s="2">
        <f t="shared" si="426"/>
        <v>57.132671872971692</v>
      </c>
      <c r="R2088" s="2">
        <f t="shared" si="427"/>
        <v>52.07273448192106</v>
      </c>
      <c r="S2088" s="2">
        <f t="shared" si="428"/>
        <v>49.591483452803452</v>
      </c>
      <c r="T2088" s="2">
        <f t="shared" si="429"/>
        <v>59.577618050413086</v>
      </c>
      <c r="U2088" s="8" cm="1">
        <f t="array" ref="U2088">SUM(ABS(P2088:T2088/I2088-J2088:N2088/I2088))</f>
        <v>0</v>
      </c>
    </row>
    <row r="2089" spans="1:21" x14ac:dyDescent="0.25">
      <c r="A2089" s="6">
        <v>43938</v>
      </c>
      <c r="B2089" s="7">
        <v>69.542762756347599</v>
      </c>
      <c r="C2089" s="7">
        <v>110.540466308593</v>
      </c>
      <c r="D2089" s="7">
        <v>77.138015747070298</v>
      </c>
      <c r="E2089" s="7">
        <v>88.319297790527301</v>
      </c>
      <c r="F2089" s="7">
        <v>126.970947265625</v>
      </c>
      <c r="G2089" s="11">
        <f t="shared" si="417"/>
        <v>3.7691386056828202E-2</v>
      </c>
      <c r="H2089" s="11">
        <f t="shared" si="418"/>
        <v>3.7691386056828202E-2</v>
      </c>
      <c r="I2089" s="7">
        <f t="shared" si="419"/>
        <v>285.30133149875894</v>
      </c>
      <c r="J2089" s="2">
        <f t="shared" si="420"/>
        <v>55.796518459683774</v>
      </c>
      <c r="K2089" s="2">
        <f t="shared" si="421"/>
        <v>59.225679684984989</v>
      </c>
      <c r="L2089" s="2">
        <f t="shared" si="422"/>
        <v>56.74684942673457</v>
      </c>
      <c r="M2089" s="2">
        <f t="shared" si="423"/>
        <v>54.04921067244085</v>
      </c>
      <c r="N2089" s="2">
        <f t="shared" si="424"/>
        <v>59.483073254914778</v>
      </c>
      <c r="O2089" s="8" cm="1">
        <f t="array" ref="O2089">MAX(ABS(J2089:N2089/I2089 - $X$2:$AB$2))</f>
        <v>1.0553948737263563E-2</v>
      </c>
      <c r="P2089" s="2">
        <f t="shared" si="425"/>
        <v>55.796518459683774</v>
      </c>
      <c r="Q2089" s="2">
        <f t="shared" si="426"/>
        <v>59.225679684984989</v>
      </c>
      <c r="R2089" s="2">
        <f t="shared" si="427"/>
        <v>56.74684942673457</v>
      </c>
      <c r="S2089" s="2">
        <f t="shared" si="428"/>
        <v>54.04921067244085</v>
      </c>
      <c r="T2089" s="2">
        <f t="shared" si="429"/>
        <v>59.483073254914778</v>
      </c>
      <c r="U2089" s="8" cm="1">
        <f t="array" ref="U2089">SUM(ABS(P2089:T2089/I2089-J2089:N2089/I2089))</f>
        <v>0</v>
      </c>
    </row>
    <row r="2090" spans="1:21" x14ac:dyDescent="0.25">
      <c r="A2090" s="6">
        <v>43941</v>
      </c>
      <c r="B2090" s="7">
        <v>68.099273681640597</v>
      </c>
      <c r="C2090" s="7">
        <v>108.92464447021401</v>
      </c>
      <c r="D2090" s="7">
        <v>73.952316284179602</v>
      </c>
      <c r="E2090" s="7">
        <v>85.099395751953097</v>
      </c>
      <c r="F2090" s="7">
        <v>124.789436340332</v>
      </c>
      <c r="G2090" s="11">
        <f t="shared" si="417"/>
        <v>-2.5797110727986294E-2</v>
      </c>
      <c r="H2090" s="11">
        <f t="shared" si="418"/>
        <v>-2.5797110727986294E-2</v>
      </c>
      <c r="I2090" s="7">
        <f t="shared" si="419"/>
        <v>277.94138145924353</v>
      </c>
      <c r="J2090" s="2">
        <f t="shared" si="420"/>
        <v>54.638358190937623</v>
      </c>
      <c r="K2090" s="2">
        <f t="shared" si="421"/>
        <v>58.359950148792514</v>
      </c>
      <c r="L2090" s="2">
        <f t="shared" si="422"/>
        <v>54.403278542927467</v>
      </c>
      <c r="M2090" s="2">
        <f t="shared" si="423"/>
        <v>52.078710815883056</v>
      </c>
      <c r="N2090" s="2">
        <f t="shared" si="424"/>
        <v>58.461083760702891</v>
      </c>
      <c r="O2090" s="8" cm="1">
        <f t="array" ref="O2090">MAX(ABS(J2090:N2090/I2090 - $X$2:$AB$2))</f>
        <v>1.2626998748944074E-2</v>
      </c>
      <c r="P2090" s="2">
        <f t="shared" si="425"/>
        <v>54.638358190937623</v>
      </c>
      <c r="Q2090" s="2">
        <f t="shared" si="426"/>
        <v>58.359950148792514</v>
      </c>
      <c r="R2090" s="2">
        <f t="shared" si="427"/>
        <v>54.403278542927467</v>
      </c>
      <c r="S2090" s="2">
        <f t="shared" si="428"/>
        <v>52.078710815883056</v>
      </c>
      <c r="T2090" s="2">
        <f t="shared" si="429"/>
        <v>58.461083760702891</v>
      </c>
      <c r="U2090" s="8" cm="1">
        <f t="array" ref="U2090">SUM(ABS(P2090:T2090/I2090-J2090:N2090/I2090))</f>
        <v>0</v>
      </c>
    </row>
    <row r="2091" spans="1:21" x14ac:dyDescent="0.25">
      <c r="A2091" s="6">
        <v>43942</v>
      </c>
      <c r="B2091" s="7">
        <v>65.994293212890597</v>
      </c>
      <c r="C2091" s="7">
        <v>104.409873962402</v>
      </c>
      <c r="D2091" s="7">
        <v>72.244438171386705</v>
      </c>
      <c r="E2091" s="7">
        <v>82.631156921386705</v>
      </c>
      <c r="F2091" s="7">
        <v>124.174362182617</v>
      </c>
      <c r="G2091" s="11">
        <f t="shared" si="417"/>
        <v>-2.5771223198917226E-2</v>
      </c>
      <c r="H2091" s="11">
        <f t="shared" si="418"/>
        <v>-2.5771223198917226E-2</v>
      </c>
      <c r="I2091" s="7">
        <f t="shared" si="419"/>
        <v>270.77849208144198</v>
      </c>
      <c r="J2091" s="2">
        <f t="shared" si="420"/>
        <v>52.949460929357912</v>
      </c>
      <c r="K2091" s="2">
        <f t="shared" si="421"/>
        <v>55.941013800175853</v>
      </c>
      <c r="L2091" s="2">
        <f t="shared" si="422"/>
        <v>53.146872072431037</v>
      </c>
      <c r="M2091" s="2">
        <f t="shared" si="423"/>
        <v>50.568210122596405</v>
      </c>
      <c r="N2091" s="2">
        <f t="shared" si="424"/>
        <v>58.172935156880733</v>
      </c>
      <c r="O2091" s="8" cm="1">
        <f t="array" ref="O2091">MAX(ABS(J2091:N2091/I2091 - $X$2:$AB$2))</f>
        <v>1.4835878247612344E-2</v>
      </c>
      <c r="P2091" s="2">
        <f t="shared" si="425"/>
        <v>52.949460929357912</v>
      </c>
      <c r="Q2091" s="2">
        <f t="shared" si="426"/>
        <v>55.941013800175853</v>
      </c>
      <c r="R2091" s="2">
        <f t="shared" si="427"/>
        <v>53.146872072431037</v>
      </c>
      <c r="S2091" s="2">
        <f t="shared" si="428"/>
        <v>50.568210122596405</v>
      </c>
      <c r="T2091" s="2">
        <f t="shared" si="429"/>
        <v>58.172935156880733</v>
      </c>
      <c r="U2091" s="8" cm="1">
        <f t="array" ref="U2091">SUM(ABS(P2091:T2091/I2091-J2091:N2091/I2091))</f>
        <v>0</v>
      </c>
    </row>
    <row r="2092" spans="1:21" x14ac:dyDescent="0.25">
      <c r="A2092" s="6">
        <v>43943</v>
      </c>
      <c r="B2092" s="7">
        <v>67.895164489746094</v>
      </c>
      <c r="C2092" s="7">
        <v>105.160758972167</v>
      </c>
      <c r="D2092" s="7">
        <v>74.722206115722599</v>
      </c>
      <c r="E2092" s="7">
        <v>82.900245666503906</v>
      </c>
      <c r="F2092" s="7">
        <v>126.46160125732401</v>
      </c>
      <c r="G2092" s="11">
        <f t="shared" si="417"/>
        <v>1.84151250670328E-2</v>
      </c>
      <c r="H2092" s="11">
        <f t="shared" si="418"/>
        <v>1.84151250670328E-2</v>
      </c>
      <c r="I2092" s="7">
        <f t="shared" si="419"/>
        <v>275.76491187858426</v>
      </c>
      <c r="J2092" s="2">
        <f t="shared" si="420"/>
        <v>54.474594459933229</v>
      </c>
      <c r="K2092" s="2">
        <f t="shared" si="421"/>
        <v>56.343325067295432</v>
      </c>
      <c r="L2092" s="2">
        <f t="shared" si="422"/>
        <v>54.969650673745512</v>
      </c>
      <c r="M2092" s="2">
        <f t="shared" si="423"/>
        <v>50.732885733003961</v>
      </c>
      <c r="N2092" s="2">
        <f t="shared" si="424"/>
        <v>59.244455944606116</v>
      </c>
      <c r="O2092" s="8" cm="1">
        <f t="array" ref="O2092">MAX(ABS(J2092:N2092/I2092 - $X$2:$AB$2))</f>
        <v>1.6028495476824861E-2</v>
      </c>
      <c r="P2092" s="2">
        <f t="shared" si="425"/>
        <v>54.474594459933229</v>
      </c>
      <c r="Q2092" s="2">
        <f t="shared" si="426"/>
        <v>56.343325067295432</v>
      </c>
      <c r="R2092" s="2">
        <f t="shared" si="427"/>
        <v>54.969650673745512</v>
      </c>
      <c r="S2092" s="2">
        <f t="shared" si="428"/>
        <v>50.732885733003961</v>
      </c>
      <c r="T2092" s="2">
        <f t="shared" si="429"/>
        <v>59.244455944606116</v>
      </c>
      <c r="U2092" s="8" cm="1">
        <f t="array" ref="U2092">SUM(ABS(P2092:T2092/I2092-J2092:N2092/I2092))</f>
        <v>0</v>
      </c>
    </row>
    <row r="2093" spans="1:21" x14ac:dyDescent="0.25">
      <c r="A2093" s="6">
        <v>43944</v>
      </c>
      <c r="B2093" s="7">
        <v>67.632057189941406</v>
      </c>
      <c r="C2093" s="7">
        <v>107.31834411621</v>
      </c>
      <c r="D2093" s="7">
        <v>76.810607910156193</v>
      </c>
      <c r="E2093" s="7">
        <v>82.946647644042898</v>
      </c>
      <c r="F2093" s="7">
        <v>123.520866394042</v>
      </c>
      <c r="G2093" s="11">
        <f t="shared" si="417"/>
        <v>4.1048184508876151E-3</v>
      </c>
      <c r="H2093" s="11">
        <f t="shared" si="418"/>
        <v>4.1048184508876151E-3</v>
      </c>
      <c r="I2093" s="7">
        <f t="shared" si="419"/>
        <v>276.89687677697088</v>
      </c>
      <c r="J2093" s="2">
        <f t="shared" si="420"/>
        <v>54.263494544880025</v>
      </c>
      <c r="K2093" s="2">
        <f t="shared" si="421"/>
        <v>57.499322060083941</v>
      </c>
      <c r="L2093" s="2">
        <f t="shared" si="422"/>
        <v>56.505990713393814</v>
      </c>
      <c r="M2093" s="2">
        <f t="shared" si="423"/>
        <v>50.761282587625381</v>
      </c>
      <c r="N2093" s="2">
        <f t="shared" si="424"/>
        <v>57.86678687098771</v>
      </c>
      <c r="O2093" s="8" cm="1">
        <f t="array" ref="O2093">MAX(ABS(J2093:N2093/I2093 - $X$2:$AB$2))</f>
        <v>1.6678024041016842E-2</v>
      </c>
      <c r="P2093" s="2">
        <f t="shared" si="425"/>
        <v>54.263494544880025</v>
      </c>
      <c r="Q2093" s="2">
        <f t="shared" si="426"/>
        <v>57.499322060083941</v>
      </c>
      <c r="R2093" s="2">
        <f t="shared" si="427"/>
        <v>56.505990713393814</v>
      </c>
      <c r="S2093" s="2">
        <f t="shared" si="428"/>
        <v>50.761282587625381</v>
      </c>
      <c r="T2093" s="2">
        <f t="shared" si="429"/>
        <v>57.86678687098771</v>
      </c>
      <c r="U2093" s="8" cm="1">
        <f t="array" ref="U2093">SUM(ABS(P2093:T2093/I2093-J2093:N2093/I2093))</f>
        <v>0</v>
      </c>
    </row>
    <row r="2094" spans="1:21" x14ac:dyDescent="0.25">
      <c r="A2094" s="6">
        <v>43945</v>
      </c>
      <c r="B2094" s="7">
        <v>69.584564208984304</v>
      </c>
      <c r="C2094" s="7">
        <v>108.392379760742</v>
      </c>
      <c r="D2094" s="7">
        <v>76.996429443359304</v>
      </c>
      <c r="E2094" s="7">
        <v>84.171501159667898</v>
      </c>
      <c r="F2094" s="7">
        <v>124.395370483398</v>
      </c>
      <c r="G2094" s="11">
        <f t="shared" si="417"/>
        <v>1.2416096465111215E-2</v>
      </c>
      <c r="H2094" s="11">
        <f t="shared" si="418"/>
        <v>1.2416096465111215E-2</v>
      </c>
      <c r="I2094" s="7">
        <f t="shared" si="419"/>
        <v>280.33485510992176</v>
      </c>
      <c r="J2094" s="2">
        <f t="shared" si="420"/>
        <v>55.830057183646417</v>
      </c>
      <c r="K2094" s="2">
        <f t="shared" si="421"/>
        <v>58.074771876585793</v>
      </c>
      <c r="L2094" s="2">
        <f t="shared" si="422"/>
        <v>56.642690970236018</v>
      </c>
      <c r="M2094" s="2">
        <f t="shared" si="423"/>
        <v>51.510862434443368</v>
      </c>
      <c r="N2094" s="2">
        <f t="shared" si="424"/>
        <v>58.276472645010188</v>
      </c>
      <c r="O2094" s="8" cm="1">
        <f t="array" ref="O2094">MAX(ABS(J2094:N2094/I2094 - $X$2:$AB$2))</f>
        <v>1.6252379982341109E-2</v>
      </c>
      <c r="P2094" s="2">
        <f t="shared" si="425"/>
        <v>55.830057183646417</v>
      </c>
      <c r="Q2094" s="2">
        <f t="shared" si="426"/>
        <v>58.074771876585793</v>
      </c>
      <c r="R2094" s="2">
        <f t="shared" si="427"/>
        <v>56.642690970236018</v>
      </c>
      <c r="S2094" s="2">
        <f t="shared" si="428"/>
        <v>51.510862434443368</v>
      </c>
      <c r="T2094" s="2">
        <f t="shared" si="429"/>
        <v>58.276472645010188</v>
      </c>
      <c r="U2094" s="8" cm="1">
        <f t="array" ref="U2094">SUM(ABS(P2094:T2094/I2094-J2094:N2094/I2094))</f>
        <v>0</v>
      </c>
    </row>
    <row r="2095" spans="1:21" x14ac:dyDescent="0.25">
      <c r="A2095" s="6">
        <v>43948</v>
      </c>
      <c r="B2095" s="7">
        <v>69.633735656738196</v>
      </c>
      <c r="C2095" s="7">
        <v>109.49493408203099</v>
      </c>
      <c r="D2095" s="7">
        <v>79.385704040527301</v>
      </c>
      <c r="E2095" s="7">
        <v>87.799659729003906</v>
      </c>
      <c r="F2095" s="7">
        <v>123.299835205078</v>
      </c>
      <c r="G2095" s="11">
        <f t="shared" si="417"/>
        <v>1.460741803308685E-2</v>
      </c>
      <c r="H2095" s="11">
        <f t="shared" si="418"/>
        <v>1.460741803308685E-2</v>
      </c>
      <c r="I2095" s="7">
        <f t="shared" si="419"/>
        <v>284.42982352775721</v>
      </c>
      <c r="J2095" s="2">
        <f t="shared" si="420"/>
        <v>55.869509104788833</v>
      </c>
      <c r="K2095" s="2">
        <f t="shared" si="421"/>
        <v>58.665501509349085</v>
      </c>
      <c r="L2095" s="2">
        <f t="shared" si="422"/>
        <v>58.400369133091324</v>
      </c>
      <c r="M2095" s="2">
        <f t="shared" si="423"/>
        <v>53.731205120275909</v>
      </c>
      <c r="N2095" s="2">
        <f t="shared" si="424"/>
        <v>57.76323866025205</v>
      </c>
      <c r="O2095" s="8" cm="1">
        <f t="array" ref="O2095">MAX(ABS(J2095:N2095/I2095 - $X$2:$AB$2))</f>
        <v>1.1091521789618752E-2</v>
      </c>
      <c r="P2095" s="2">
        <f t="shared" si="425"/>
        <v>55.869509104788833</v>
      </c>
      <c r="Q2095" s="2">
        <f t="shared" si="426"/>
        <v>58.665501509349085</v>
      </c>
      <c r="R2095" s="2">
        <f t="shared" si="427"/>
        <v>58.400369133091324</v>
      </c>
      <c r="S2095" s="2">
        <f t="shared" si="428"/>
        <v>53.731205120275909</v>
      </c>
      <c r="T2095" s="2">
        <f t="shared" si="429"/>
        <v>57.76323866025205</v>
      </c>
      <c r="U2095" s="8" cm="1">
        <f t="array" ref="U2095">SUM(ABS(P2095:T2095/I2095-J2095:N2095/I2095))</f>
        <v>0</v>
      </c>
    </row>
    <row r="2096" spans="1:21" x14ac:dyDescent="0.25">
      <c r="A2096" s="6">
        <v>43949</v>
      </c>
      <c r="B2096" s="7">
        <v>68.505035400390597</v>
      </c>
      <c r="C2096" s="7">
        <v>109.742050170898</v>
      </c>
      <c r="D2096" s="7">
        <v>79.562683105468693</v>
      </c>
      <c r="E2096" s="7">
        <v>88.421363830566406</v>
      </c>
      <c r="F2096" s="7">
        <v>123.011520385742</v>
      </c>
      <c r="G2096" s="11">
        <f t="shared" si="417"/>
        <v>-1.3978856825529462E-3</v>
      </c>
      <c r="H2096" s="11">
        <f t="shared" si="418"/>
        <v>-1.3978856825529462E-3</v>
      </c>
      <c r="I2096" s="7">
        <f t="shared" si="419"/>
        <v>284.0322231497567</v>
      </c>
      <c r="J2096" s="2">
        <f t="shared" si="420"/>
        <v>54.963914587219854</v>
      </c>
      <c r="K2096" s="2">
        <f t="shared" si="421"/>
        <v>58.797902057428786</v>
      </c>
      <c r="L2096" s="2">
        <f t="shared" si="422"/>
        <v>58.530564397419141</v>
      </c>
      <c r="M2096" s="2">
        <f t="shared" si="423"/>
        <v>54.11167254700942</v>
      </c>
      <c r="N2096" s="2">
        <f t="shared" si="424"/>
        <v>57.62816956067951</v>
      </c>
      <c r="O2096" s="8" cm="1">
        <f t="array" ref="O2096">MAX(ABS(J2096:N2096/I2096 - $X$2:$AB$2))</f>
        <v>9.4875576195490308E-3</v>
      </c>
      <c r="P2096" s="2">
        <f t="shared" si="425"/>
        <v>54.963914587219854</v>
      </c>
      <c r="Q2096" s="2">
        <f t="shared" si="426"/>
        <v>58.797902057428786</v>
      </c>
      <c r="R2096" s="2">
        <f t="shared" si="427"/>
        <v>58.530564397419141</v>
      </c>
      <c r="S2096" s="2">
        <f t="shared" si="428"/>
        <v>54.11167254700942</v>
      </c>
      <c r="T2096" s="2">
        <f t="shared" si="429"/>
        <v>57.62816956067951</v>
      </c>
      <c r="U2096" s="8" cm="1">
        <f t="array" ref="U2096">SUM(ABS(P2096:T2096/I2096-J2096:N2096/I2096))</f>
        <v>0</v>
      </c>
    </row>
    <row r="2097" spans="1:21" x14ac:dyDescent="0.25">
      <c r="A2097" s="6">
        <v>43950</v>
      </c>
      <c r="B2097" s="7">
        <v>70.755081176757798</v>
      </c>
      <c r="C2097" s="7">
        <v>114.114250183105</v>
      </c>
      <c r="D2097" s="7">
        <v>83.730636596679602</v>
      </c>
      <c r="E2097" s="7">
        <v>90.806129455566406</v>
      </c>
      <c r="F2097" s="7">
        <v>118.782981872558</v>
      </c>
      <c r="G2097" s="11">
        <f t="shared" si="417"/>
        <v>2.3562283371832748E-2</v>
      </c>
      <c r="H2097" s="11">
        <f t="shared" si="418"/>
        <v>2.3562283371832748E-2</v>
      </c>
      <c r="I2097" s="7">
        <f t="shared" si="419"/>
        <v>290.72467087834292</v>
      </c>
      <c r="J2097" s="2">
        <f t="shared" si="420"/>
        <v>56.769202667822412</v>
      </c>
      <c r="K2097" s="2">
        <f t="shared" si="421"/>
        <v>61.140451587831208</v>
      </c>
      <c r="L2097" s="2">
        <f t="shared" si="422"/>
        <v>61.596733871610745</v>
      </c>
      <c r="M2097" s="2">
        <f t="shared" si="423"/>
        <v>55.571089717373795</v>
      </c>
      <c r="N2097" s="2">
        <f t="shared" si="424"/>
        <v>55.64719303370476</v>
      </c>
      <c r="O2097" s="8" cm="1">
        <f t="array" ref="O2097">MAX(ABS(J2097:N2097/I2097 - $X$2:$AB$2))</f>
        <v>1.1873088326193687E-2</v>
      </c>
      <c r="P2097" s="2">
        <f t="shared" si="425"/>
        <v>56.769202667822412</v>
      </c>
      <c r="Q2097" s="2">
        <f t="shared" si="426"/>
        <v>61.140451587831208</v>
      </c>
      <c r="R2097" s="2">
        <f t="shared" si="427"/>
        <v>61.596733871610745</v>
      </c>
      <c r="S2097" s="2">
        <f t="shared" si="428"/>
        <v>55.571089717373795</v>
      </c>
      <c r="T2097" s="2">
        <f t="shared" si="429"/>
        <v>55.64719303370476</v>
      </c>
      <c r="U2097" s="8" cm="1">
        <f t="array" ref="U2097">SUM(ABS(P2097:T2097/I2097-J2097:N2097/I2097))</f>
        <v>0</v>
      </c>
    </row>
    <row r="2098" spans="1:21" x14ac:dyDescent="0.25">
      <c r="A2098" s="6">
        <v>43951</v>
      </c>
      <c r="B2098" s="7">
        <v>72.247734069824205</v>
      </c>
      <c r="C2098" s="7">
        <v>110.616500854492</v>
      </c>
      <c r="D2098" s="7">
        <v>81.412162780761705</v>
      </c>
      <c r="E2098" s="7">
        <v>88.857490539550696</v>
      </c>
      <c r="F2098" s="7">
        <v>116.812896728515</v>
      </c>
      <c r="G2098" s="11">
        <f t="shared" si="417"/>
        <v>-1.5469897451487968E-2</v>
      </c>
      <c r="H2098" s="11">
        <f t="shared" si="418"/>
        <v>-1.5469897451487968E-2</v>
      </c>
      <c r="I2098" s="7">
        <f t="shared" si="419"/>
        <v>286.22719003323738</v>
      </c>
      <c r="J2098" s="2">
        <f t="shared" si="420"/>
        <v>57.966808736388877</v>
      </c>
      <c r="K2098" s="2">
        <f t="shared" si="421"/>
        <v>59.266417686287035</v>
      </c>
      <c r="L2098" s="2">
        <f t="shared" si="422"/>
        <v>59.891140549595377</v>
      </c>
      <c r="M2098" s="2">
        <f t="shared" si="423"/>
        <v>54.378571231254831</v>
      </c>
      <c r="N2098" s="2">
        <f t="shared" si="424"/>
        <v>54.724251829711278</v>
      </c>
      <c r="O2098" s="8" cm="1">
        <f t="array" ref="O2098">MAX(ABS(J2098:N2098/I2098 - $X$2:$AB$2))</f>
        <v>1.0016053244486456E-2</v>
      </c>
      <c r="P2098" s="2">
        <f t="shared" si="425"/>
        <v>57.966808736388877</v>
      </c>
      <c r="Q2098" s="2">
        <f t="shared" si="426"/>
        <v>59.266417686287035</v>
      </c>
      <c r="R2098" s="2">
        <f t="shared" si="427"/>
        <v>59.891140549595377</v>
      </c>
      <c r="S2098" s="2">
        <f t="shared" si="428"/>
        <v>54.378571231254831</v>
      </c>
      <c r="T2098" s="2">
        <f t="shared" si="429"/>
        <v>54.724251829711278</v>
      </c>
      <c r="U2098" s="8" cm="1">
        <f t="array" ref="U2098">SUM(ABS(P2098:T2098/I2098-J2098:N2098/I2098))</f>
        <v>0</v>
      </c>
    </row>
    <row r="2099" spans="1:21" x14ac:dyDescent="0.25">
      <c r="A2099" s="6">
        <v>43952</v>
      </c>
      <c r="B2099" s="7">
        <v>71.0845947265625</v>
      </c>
      <c r="C2099" s="7">
        <v>105.388862609863</v>
      </c>
      <c r="D2099" s="7">
        <v>79.146781921386705</v>
      </c>
      <c r="E2099" s="7">
        <v>86.528411865234304</v>
      </c>
      <c r="F2099" s="7">
        <v>118.12948608398401</v>
      </c>
      <c r="G2099" s="11">
        <f t="shared" si="417"/>
        <v>-2.1693205699057305E-2</v>
      </c>
      <c r="H2099" s="11">
        <f t="shared" si="418"/>
        <v>-2.1693205699057305E-2</v>
      </c>
      <c r="I2099" s="7">
        <f t="shared" si="419"/>
        <v>280.0180047231832</v>
      </c>
      <c r="J2099" s="2">
        <f t="shared" si="420"/>
        <v>57.033582570714827</v>
      </c>
      <c r="K2099" s="2">
        <f t="shared" si="421"/>
        <v>56.465539071201015</v>
      </c>
      <c r="L2099" s="2">
        <f t="shared" si="422"/>
        <v>58.224605245619244</v>
      </c>
      <c r="M2099" s="2">
        <f t="shared" si="423"/>
        <v>52.953233087835876</v>
      </c>
      <c r="N2099" s="2">
        <f t="shared" si="424"/>
        <v>55.341044747812205</v>
      </c>
      <c r="O2099" s="8" cm="1">
        <f t="array" ref="O2099">MAX(ABS(J2099:N2099/I2099 - $X$2:$AB$2))</f>
        <v>1.0893470438860742E-2</v>
      </c>
      <c r="P2099" s="2">
        <f t="shared" si="425"/>
        <v>57.033582570714827</v>
      </c>
      <c r="Q2099" s="2">
        <f t="shared" si="426"/>
        <v>56.465539071201015</v>
      </c>
      <c r="R2099" s="2">
        <f t="shared" si="427"/>
        <v>58.224605245619244</v>
      </c>
      <c r="S2099" s="2">
        <f t="shared" si="428"/>
        <v>52.953233087835876</v>
      </c>
      <c r="T2099" s="2">
        <f t="shared" si="429"/>
        <v>55.341044747812205</v>
      </c>
      <c r="U2099" s="8" cm="1">
        <f t="array" ref="U2099">SUM(ABS(P2099:T2099/I2099-J2099:N2099/I2099))</f>
        <v>0</v>
      </c>
    </row>
    <row r="2100" spans="1:21" x14ac:dyDescent="0.25">
      <c r="A2100" s="6">
        <v>43955</v>
      </c>
      <c r="B2100" s="7">
        <v>72.090354919433594</v>
      </c>
      <c r="C2100" s="7">
        <v>102.385368347167</v>
      </c>
      <c r="D2100" s="7">
        <v>80.916610717773395</v>
      </c>
      <c r="E2100" s="7">
        <v>85.498428344726506</v>
      </c>
      <c r="F2100" s="7">
        <v>118.879096984863</v>
      </c>
      <c r="G2100" s="11">
        <f t="shared" si="417"/>
        <v>7.8769048643434481E-4</v>
      </c>
      <c r="H2100" s="11">
        <f t="shared" si="418"/>
        <v>7.8769048643434481E-4</v>
      </c>
      <c r="I2100" s="7">
        <f t="shared" si="419"/>
        <v>280.23857224153397</v>
      </c>
      <c r="J2100" s="2">
        <f t="shared" si="420"/>
        <v>57.840538103444572</v>
      </c>
      <c r="K2100" s="2">
        <f t="shared" si="421"/>
        <v>54.856318528910833</v>
      </c>
      <c r="L2100" s="2">
        <f t="shared" si="422"/>
        <v>59.526585951850578</v>
      </c>
      <c r="M2100" s="2">
        <f t="shared" si="423"/>
        <v>52.322908824829355</v>
      </c>
      <c r="N2100" s="2">
        <f t="shared" si="424"/>
        <v>55.69222083249862</v>
      </c>
      <c r="O2100" s="8" cm="1">
        <f t="array" ref="O2100">MAX(ABS(J2100:N2100/I2100 - $X$2:$AB$2))</f>
        <v>1.3291552243090504E-2</v>
      </c>
      <c r="P2100" s="2">
        <f t="shared" si="425"/>
        <v>57.840538103444572</v>
      </c>
      <c r="Q2100" s="2">
        <f t="shared" si="426"/>
        <v>54.856318528910833</v>
      </c>
      <c r="R2100" s="2">
        <f t="shared" si="427"/>
        <v>59.526585951850578</v>
      </c>
      <c r="S2100" s="2">
        <f t="shared" si="428"/>
        <v>52.322908824829355</v>
      </c>
      <c r="T2100" s="2">
        <f t="shared" si="429"/>
        <v>55.69222083249862</v>
      </c>
      <c r="U2100" s="8" cm="1">
        <f t="array" ref="U2100">SUM(ABS(P2100:T2100/I2100-J2100:N2100/I2100))</f>
        <v>0</v>
      </c>
    </row>
    <row r="2101" spans="1:21" x14ac:dyDescent="0.25">
      <c r="A2101" s="6">
        <v>43956</v>
      </c>
      <c r="B2101" s="7">
        <v>73.172355651855398</v>
      </c>
      <c r="C2101" s="7">
        <v>103.51644134521401</v>
      </c>
      <c r="D2101" s="7">
        <v>82.199729919433594</v>
      </c>
      <c r="E2101" s="7">
        <v>85.368507385253906</v>
      </c>
      <c r="F2101" s="7">
        <v>119.868965148925</v>
      </c>
      <c r="G2101" s="11">
        <f t="shared" si="417"/>
        <v>9.9996560991961747E-3</v>
      </c>
      <c r="H2101" s="11">
        <f t="shared" si="418"/>
        <v>9.9996560991961747E-3</v>
      </c>
      <c r="I2101" s="7">
        <f t="shared" si="419"/>
        <v>283.04086158967903</v>
      </c>
      <c r="J2101" s="2">
        <f t="shared" si="420"/>
        <v>58.708664008241968</v>
      </c>
      <c r="K2101" s="2">
        <f t="shared" si="421"/>
        <v>55.462327977936113</v>
      </c>
      <c r="L2101" s="2">
        <f t="shared" si="422"/>
        <v>60.470517052851562</v>
      </c>
      <c r="M2101" s="2">
        <f t="shared" si="423"/>
        <v>52.243400433288983</v>
      </c>
      <c r="N2101" s="2">
        <f t="shared" si="424"/>
        <v>56.155952117360421</v>
      </c>
      <c r="O2101" s="8" cm="1">
        <f t="array" ref="O2101">MAX(ABS(J2101:N2101/I2101 - $X$2:$AB$2))</f>
        <v>1.5420995612196731E-2</v>
      </c>
      <c r="P2101" s="2">
        <f t="shared" si="425"/>
        <v>58.708664008241968</v>
      </c>
      <c r="Q2101" s="2">
        <f t="shared" si="426"/>
        <v>55.462327977936113</v>
      </c>
      <c r="R2101" s="2">
        <f t="shared" si="427"/>
        <v>60.470517052851562</v>
      </c>
      <c r="S2101" s="2">
        <f t="shared" si="428"/>
        <v>52.243400433288983</v>
      </c>
      <c r="T2101" s="2">
        <f t="shared" si="429"/>
        <v>56.155952117360421</v>
      </c>
      <c r="U2101" s="8" cm="1">
        <f t="array" ref="U2101">SUM(ABS(P2101:T2101/I2101-J2101:N2101/I2101))</f>
        <v>0</v>
      </c>
    </row>
    <row r="2102" spans="1:21" x14ac:dyDescent="0.25">
      <c r="A2102" s="6">
        <v>43957</v>
      </c>
      <c r="B2102" s="7">
        <v>73.927299499511705</v>
      </c>
      <c r="C2102" s="7">
        <v>102.337837219238</v>
      </c>
      <c r="D2102" s="7">
        <v>79.686576843261705</v>
      </c>
      <c r="E2102" s="7">
        <v>83.763214111328097</v>
      </c>
      <c r="F2102" s="7">
        <v>118.49468231201099</v>
      </c>
      <c r="G2102" s="11">
        <f t="shared" si="417"/>
        <v>-1.2368493572493255E-2</v>
      </c>
      <c r="H2102" s="11">
        <f t="shared" si="418"/>
        <v>-1.2368493572493255E-2</v>
      </c>
      <c r="I2102" s="7">
        <f t="shared" si="419"/>
        <v>279.54007251235413</v>
      </c>
      <c r="J2102" s="2">
        <f t="shared" si="420"/>
        <v>59.314381075873634</v>
      </c>
      <c r="K2102" s="2">
        <f t="shared" si="421"/>
        <v>54.830852168474742</v>
      </c>
      <c r="L2102" s="2">
        <f t="shared" si="422"/>
        <v>58.621707256298336</v>
      </c>
      <c r="M2102" s="2">
        <f t="shared" si="423"/>
        <v>51.261000929170933</v>
      </c>
      <c r="N2102" s="2">
        <f t="shared" si="424"/>
        <v>55.512131082536506</v>
      </c>
      <c r="O2102" s="8" cm="1">
        <f t="array" ref="O2102">MAX(ABS(J2102:N2102/I2102 - $X$2:$AB$2))</f>
        <v>1.6623783243436496E-2</v>
      </c>
      <c r="P2102" s="2">
        <f t="shared" si="425"/>
        <v>59.314381075873634</v>
      </c>
      <c r="Q2102" s="2">
        <f t="shared" si="426"/>
        <v>54.830852168474742</v>
      </c>
      <c r="R2102" s="2">
        <f t="shared" si="427"/>
        <v>58.621707256298336</v>
      </c>
      <c r="S2102" s="2">
        <f t="shared" si="428"/>
        <v>51.261000929170933</v>
      </c>
      <c r="T2102" s="2">
        <f t="shared" si="429"/>
        <v>55.512131082536506</v>
      </c>
      <c r="U2102" s="8" cm="1">
        <f t="array" ref="U2102">SUM(ABS(P2102:T2102/I2102-J2102:N2102/I2102))</f>
        <v>0</v>
      </c>
    </row>
    <row r="2103" spans="1:21" x14ac:dyDescent="0.25">
      <c r="A2103" s="6">
        <v>43958</v>
      </c>
      <c r="B2103" s="7">
        <v>74.692070007324205</v>
      </c>
      <c r="C2103" s="7">
        <v>101.976661682128</v>
      </c>
      <c r="D2103" s="7">
        <v>81.978507995605398</v>
      </c>
      <c r="E2103" s="7">
        <v>84.635459899902301</v>
      </c>
      <c r="F2103" s="7">
        <v>117.654914855957</v>
      </c>
      <c r="G2103" s="11">
        <f t="shared" si="417"/>
        <v>8.0365475325412383E-3</v>
      </c>
      <c r="H2103" s="11">
        <f t="shared" si="418"/>
        <v>8.0365475325412383E-3</v>
      </c>
      <c r="I2103" s="7">
        <f t="shared" si="419"/>
        <v>281.78660959234969</v>
      </c>
      <c r="J2103" s="2">
        <f t="shared" si="420"/>
        <v>59.927982406411616</v>
      </c>
      <c r="K2103" s="2">
        <f t="shared" si="421"/>
        <v>54.6373405307437</v>
      </c>
      <c r="L2103" s="2">
        <f t="shared" si="422"/>
        <v>60.307774375589375</v>
      </c>
      <c r="M2103" s="2">
        <f t="shared" si="423"/>
        <v>51.794793628662404</v>
      </c>
      <c r="N2103" s="2">
        <f t="shared" si="424"/>
        <v>55.11871865094259</v>
      </c>
      <c r="O2103" s="8" cm="1">
        <f t="array" ref="O2103">MAX(ABS(J2103:N2103/I2103 - $X$2:$AB$2))</f>
        <v>1.6191430445924943E-2</v>
      </c>
      <c r="P2103" s="2">
        <f t="shared" si="425"/>
        <v>59.927982406411616</v>
      </c>
      <c r="Q2103" s="2">
        <f t="shared" si="426"/>
        <v>54.6373405307437</v>
      </c>
      <c r="R2103" s="2">
        <f t="shared" si="427"/>
        <v>60.307774375589375</v>
      </c>
      <c r="S2103" s="2">
        <f t="shared" si="428"/>
        <v>51.794793628662404</v>
      </c>
      <c r="T2103" s="2">
        <f t="shared" si="429"/>
        <v>55.11871865094259</v>
      </c>
      <c r="U2103" s="8" cm="1">
        <f t="array" ref="U2103">SUM(ABS(P2103:T2103/I2103-J2103:N2103/I2103))</f>
        <v>0</v>
      </c>
    </row>
    <row r="2104" spans="1:21" x14ac:dyDescent="0.25">
      <c r="A2104" s="6">
        <v>43959</v>
      </c>
      <c r="B2104" s="7">
        <v>76.469863891601506</v>
      </c>
      <c r="C2104" s="7">
        <v>106.557968139648</v>
      </c>
      <c r="D2104" s="7">
        <v>84.482818603515597</v>
      </c>
      <c r="E2104" s="7">
        <v>86.018051147460895</v>
      </c>
      <c r="F2104" s="7">
        <v>118.66843414306599</v>
      </c>
      <c r="G2104" s="11">
        <f t="shared" si="417"/>
        <v>2.4998338507225215E-2</v>
      </c>
      <c r="H2104" s="11">
        <f t="shared" si="418"/>
        <v>2.4998338507225215E-2</v>
      </c>
      <c r="I2104" s="7">
        <f t="shared" si="419"/>
        <v>288.83080664574254</v>
      </c>
      <c r="J2104" s="2">
        <f t="shared" si="420"/>
        <v>61.354366768349223</v>
      </c>
      <c r="K2104" s="2">
        <f t="shared" si="421"/>
        <v>57.09192569627362</v>
      </c>
      <c r="L2104" s="2">
        <f t="shared" si="422"/>
        <v>62.15007917962825</v>
      </c>
      <c r="M2104" s="2">
        <f t="shared" si="423"/>
        <v>52.640905038995449</v>
      </c>
      <c r="N2104" s="2">
        <f t="shared" si="424"/>
        <v>55.593529962496021</v>
      </c>
      <c r="O2104" s="8" cm="1">
        <f t="array" ref="O2104">MAX(ABS(J2104:N2104/I2104 - $X$2:$AB$2))</f>
        <v>1.7744839443111421E-2</v>
      </c>
      <c r="P2104" s="2">
        <f t="shared" si="425"/>
        <v>61.354366768349223</v>
      </c>
      <c r="Q2104" s="2">
        <f t="shared" si="426"/>
        <v>57.09192569627362</v>
      </c>
      <c r="R2104" s="2">
        <f t="shared" si="427"/>
        <v>62.15007917962825</v>
      </c>
      <c r="S2104" s="2">
        <f t="shared" si="428"/>
        <v>52.640905038995449</v>
      </c>
      <c r="T2104" s="2">
        <f t="shared" si="429"/>
        <v>55.593529962496021</v>
      </c>
      <c r="U2104" s="8" cm="1">
        <f t="array" ref="U2104">SUM(ABS(P2104:T2104/I2104-J2104:N2104/I2104))</f>
        <v>0</v>
      </c>
    </row>
    <row r="2105" spans="1:21" x14ac:dyDescent="0.25">
      <c r="A2105" s="6">
        <v>43962</v>
      </c>
      <c r="B2105" s="7">
        <v>77.673149108886705</v>
      </c>
      <c r="C2105" s="7">
        <v>103.23129272460901</v>
      </c>
      <c r="D2105" s="7">
        <v>82.624496459960895</v>
      </c>
      <c r="E2105" s="7">
        <v>83.484817504882798</v>
      </c>
      <c r="F2105" s="7">
        <v>119.373069763183</v>
      </c>
      <c r="G2105" s="11">
        <f t="shared" si="417"/>
        <v>-1.1786103430404427E-2</v>
      </c>
      <c r="H2105" s="11">
        <f t="shared" si="418"/>
        <v>-1.1786103430404427E-2</v>
      </c>
      <c r="I2105" s="7">
        <f t="shared" si="419"/>
        <v>285.42661688472867</v>
      </c>
      <c r="J2105" s="2">
        <f t="shared" si="420"/>
        <v>62.319803331083286</v>
      </c>
      <c r="K2105" s="2">
        <f t="shared" si="421"/>
        <v>55.309550253809093</v>
      </c>
      <c r="L2105" s="2">
        <f t="shared" si="422"/>
        <v>60.78299803493767</v>
      </c>
      <c r="M2105" s="2">
        <f t="shared" si="423"/>
        <v>51.090629139441099</v>
      </c>
      <c r="N2105" s="2">
        <f t="shared" si="424"/>
        <v>55.92363612545752</v>
      </c>
      <c r="O2105" s="8" cm="1">
        <f t="array" ref="O2105">MAX(ABS(J2105:N2105/I2105 - $X$2:$AB$2))</f>
        <v>2.1002576083945373E-2</v>
      </c>
      <c r="P2105" s="2">
        <f t="shared" si="425"/>
        <v>62.319803331083286</v>
      </c>
      <c r="Q2105" s="2">
        <f t="shared" si="426"/>
        <v>55.309550253809093</v>
      </c>
      <c r="R2105" s="2">
        <f t="shared" si="427"/>
        <v>60.78299803493767</v>
      </c>
      <c r="S2105" s="2">
        <f t="shared" si="428"/>
        <v>51.090629139441099</v>
      </c>
      <c r="T2105" s="2">
        <f t="shared" si="429"/>
        <v>55.92363612545752</v>
      </c>
      <c r="U2105" s="8" cm="1">
        <f t="array" ref="U2105">SUM(ABS(P2105:T2105/I2105-J2105:N2105/I2105))</f>
        <v>0</v>
      </c>
    </row>
    <row r="2106" spans="1:21" x14ac:dyDescent="0.25">
      <c r="A2106" s="6">
        <v>43963</v>
      </c>
      <c r="B2106" s="7">
        <v>76.785469055175696</v>
      </c>
      <c r="C2106" s="7">
        <v>99.800079345703097</v>
      </c>
      <c r="D2106" s="7">
        <v>80.61572265625</v>
      </c>
      <c r="E2106" s="7">
        <v>80.756759643554602</v>
      </c>
      <c r="F2106" s="7">
        <v>119.47925567626901</v>
      </c>
      <c r="G2106" s="11">
        <f t="shared" si="417"/>
        <v>-1.9788343958834775E-2</v>
      </c>
      <c r="H2106" s="11">
        <f t="shared" si="418"/>
        <v>-1.9788343958834775E-2</v>
      </c>
      <c r="I2106" s="7">
        <f t="shared" si="419"/>
        <v>279.77849681480711</v>
      </c>
      <c r="J2106" s="2">
        <f t="shared" si="420"/>
        <v>61.607587500994505</v>
      </c>
      <c r="K2106" s="2">
        <f t="shared" si="421"/>
        <v>53.471165169177702</v>
      </c>
      <c r="L2106" s="2">
        <f t="shared" si="422"/>
        <v>59.305236603462419</v>
      </c>
      <c r="M2106" s="2">
        <f t="shared" si="423"/>
        <v>49.421125670071902</v>
      </c>
      <c r="N2106" s="2">
        <f t="shared" si="424"/>
        <v>55.973381871100585</v>
      </c>
      <c r="O2106" s="8" cm="1">
        <f t="array" ref="O2106">MAX(ABS(J2106:N2106/I2106 - $X$2:$AB$2))</f>
        <v>2.3356239908655069E-2</v>
      </c>
      <c r="P2106" s="2">
        <f t="shared" si="425"/>
        <v>61.607587500994505</v>
      </c>
      <c r="Q2106" s="2">
        <f t="shared" si="426"/>
        <v>53.471165169177702</v>
      </c>
      <c r="R2106" s="2">
        <f t="shared" si="427"/>
        <v>59.305236603462419</v>
      </c>
      <c r="S2106" s="2">
        <f t="shared" si="428"/>
        <v>49.421125670071902</v>
      </c>
      <c r="T2106" s="2">
        <f t="shared" si="429"/>
        <v>55.973381871100585</v>
      </c>
      <c r="U2106" s="8" cm="1">
        <f t="array" ref="U2106">SUM(ABS(P2106:T2106/I2106-J2106:N2106/I2106))</f>
        <v>0</v>
      </c>
    </row>
    <row r="2107" spans="1:21" x14ac:dyDescent="0.25">
      <c r="A2107" s="6">
        <v>43964</v>
      </c>
      <c r="B2107" s="7">
        <v>75.858360290527301</v>
      </c>
      <c r="C2107" s="7">
        <v>99.305831909179602</v>
      </c>
      <c r="D2107" s="7">
        <v>78.491943359375</v>
      </c>
      <c r="E2107" s="7">
        <v>77.972991943359304</v>
      </c>
      <c r="F2107" s="7">
        <v>119.4116897583</v>
      </c>
      <c r="G2107" s="11">
        <f t="shared" si="417"/>
        <v>-1.5391730970663708E-2</v>
      </c>
      <c r="H2107" s="11">
        <f t="shared" si="418"/>
        <v>-1.5391730970663708E-2</v>
      </c>
      <c r="I2107" s="7">
        <f t="shared" si="419"/>
        <v>275.47222146045692</v>
      </c>
      <c r="J2107" s="2">
        <f t="shared" si="420"/>
        <v>60.863736678126287</v>
      </c>
      <c r="K2107" s="2">
        <f t="shared" si="421"/>
        <v>53.206355897621457</v>
      </c>
      <c r="L2107" s="2">
        <f t="shared" si="422"/>
        <v>57.742870981166007</v>
      </c>
      <c r="M2107" s="2">
        <f t="shared" si="423"/>
        <v>47.717529166759014</v>
      </c>
      <c r="N2107" s="2">
        <f t="shared" si="424"/>
        <v>55.941728736784135</v>
      </c>
      <c r="O2107" s="8" cm="1">
        <f t="array" ref="O2107">MAX(ABS(J2107:N2107/I2107 - $X$2:$AB$2))</f>
        <v>2.6779161565629234E-2</v>
      </c>
      <c r="P2107" s="2">
        <f t="shared" si="425"/>
        <v>60.863736678126287</v>
      </c>
      <c r="Q2107" s="2">
        <f t="shared" si="426"/>
        <v>53.206355897621457</v>
      </c>
      <c r="R2107" s="2">
        <f t="shared" si="427"/>
        <v>57.742870981166007</v>
      </c>
      <c r="S2107" s="2">
        <f t="shared" si="428"/>
        <v>47.717529166759014</v>
      </c>
      <c r="T2107" s="2">
        <f t="shared" si="429"/>
        <v>55.941728736784135</v>
      </c>
      <c r="U2107" s="8" cm="1">
        <f t="array" ref="U2107">SUM(ABS(P2107:T2107/I2107-J2107:N2107/I2107))</f>
        <v>0</v>
      </c>
    </row>
    <row r="2108" spans="1:21" x14ac:dyDescent="0.25">
      <c r="A2108" s="6">
        <v>43965</v>
      </c>
      <c r="B2108" s="7">
        <v>76.324386596679602</v>
      </c>
      <c r="C2108" s="7">
        <v>100.931144714355</v>
      </c>
      <c r="D2108" s="7">
        <v>79.686576843261705</v>
      </c>
      <c r="E2108" s="7">
        <v>81.211441040039006</v>
      </c>
      <c r="F2108" s="7">
        <v>119.13175201416</v>
      </c>
      <c r="G2108" s="11">
        <f t="shared" si="417"/>
        <v>1.4427099673989918E-2</v>
      </c>
      <c r="H2108" s="11">
        <f t="shared" si="418"/>
        <v>1.4427099673989918E-2</v>
      </c>
      <c r="I2108" s="7">
        <f t="shared" si="419"/>
        <v>279.44648665688237</v>
      </c>
      <c r="J2108" s="2">
        <f t="shared" si="420"/>
        <v>61.237645397931232</v>
      </c>
      <c r="K2108" s="2">
        <f t="shared" si="421"/>
        <v>54.077170530504361</v>
      </c>
      <c r="L2108" s="2">
        <f t="shared" si="422"/>
        <v>58.621707256298336</v>
      </c>
      <c r="M2108" s="2">
        <f t="shared" si="423"/>
        <v>49.699379360966404</v>
      </c>
      <c r="N2108" s="2">
        <f t="shared" si="424"/>
        <v>55.810584111182024</v>
      </c>
      <c r="O2108" s="8" cm="1">
        <f t="array" ref="O2108">MAX(ABS(J2108:N2108/I2108 - $X$2:$AB$2))</f>
        <v>2.2150638014677732E-2</v>
      </c>
      <c r="P2108" s="2">
        <f t="shared" si="425"/>
        <v>61.237645397931232</v>
      </c>
      <c r="Q2108" s="2">
        <f t="shared" si="426"/>
        <v>54.077170530504361</v>
      </c>
      <c r="R2108" s="2">
        <f t="shared" si="427"/>
        <v>58.621707256298336</v>
      </c>
      <c r="S2108" s="2">
        <f t="shared" si="428"/>
        <v>49.699379360966404</v>
      </c>
      <c r="T2108" s="2">
        <f t="shared" si="429"/>
        <v>55.810584111182024</v>
      </c>
      <c r="U2108" s="8" cm="1">
        <f t="array" ref="U2108">SUM(ABS(P2108:T2108/I2108-J2108:N2108/I2108))</f>
        <v>0</v>
      </c>
    </row>
    <row r="2109" spans="1:21" x14ac:dyDescent="0.25">
      <c r="A2109" s="6">
        <v>43966</v>
      </c>
      <c r="B2109" s="7">
        <v>75.873146057128906</v>
      </c>
      <c r="C2109" s="7">
        <v>102.575469970703</v>
      </c>
      <c r="D2109" s="7">
        <v>78.899002075195298</v>
      </c>
      <c r="E2109" s="7">
        <v>79.708221435546804</v>
      </c>
      <c r="F2109" s="7">
        <v>121.56420135498</v>
      </c>
      <c r="G2109" s="11">
        <f t="shared" si="417"/>
        <v>5.6965855059498693E-4</v>
      </c>
      <c r="H2109" s="11">
        <f t="shared" si="418"/>
        <v>5.6965855059498693E-4</v>
      </c>
      <c r="I2109" s="7">
        <f t="shared" si="419"/>
        <v>279.60567573744021</v>
      </c>
      <c r="J2109" s="2">
        <f t="shared" si="420"/>
        <v>60.875599800418641</v>
      </c>
      <c r="K2109" s="2">
        <f t="shared" si="421"/>
        <v>54.958171707562244</v>
      </c>
      <c r="L2109" s="2">
        <f t="shared" si="422"/>
        <v>58.04232514045156</v>
      </c>
      <c r="M2109" s="2">
        <f t="shared" si="423"/>
        <v>48.77944640041634</v>
      </c>
      <c r="N2109" s="2">
        <f t="shared" si="424"/>
        <v>56.95013268859141</v>
      </c>
      <c r="O2109" s="8" cm="1">
        <f t="array" ref="O2109">MAX(ABS(J2109:N2109/I2109 - $X$2:$AB$2))</f>
        <v>2.5542002065001013E-2</v>
      </c>
      <c r="P2109" s="2">
        <f t="shared" si="425"/>
        <v>60.875599800418641</v>
      </c>
      <c r="Q2109" s="2">
        <f t="shared" si="426"/>
        <v>54.958171707562244</v>
      </c>
      <c r="R2109" s="2">
        <f t="shared" si="427"/>
        <v>58.04232514045156</v>
      </c>
      <c r="S2109" s="2">
        <f t="shared" si="428"/>
        <v>48.77944640041634</v>
      </c>
      <c r="T2109" s="2">
        <f t="shared" si="429"/>
        <v>56.95013268859141</v>
      </c>
      <c r="U2109" s="8" cm="1">
        <f t="array" ref="U2109">SUM(ABS(P2109:T2109/I2109-J2109:N2109/I2109))</f>
        <v>0</v>
      </c>
    </row>
    <row r="2110" spans="1:21" x14ac:dyDescent="0.25">
      <c r="A2110" s="6">
        <v>43969</v>
      </c>
      <c r="B2110" s="7">
        <v>77.660812377929602</v>
      </c>
      <c r="C2110" s="7">
        <v>109.323844909667</v>
      </c>
      <c r="D2110" s="7">
        <v>83.101203918457003</v>
      </c>
      <c r="E2110" s="7">
        <v>83.930221557617102</v>
      </c>
      <c r="F2110" s="7">
        <v>123.22444152832</v>
      </c>
      <c r="G2110" s="11">
        <f t="shared" si="417"/>
        <v>4.1139642518710495E-2</v>
      </c>
      <c r="H2110" s="11">
        <f t="shared" si="418"/>
        <v>4.1139642518710495E-2</v>
      </c>
      <c r="I2110" s="7">
        <f t="shared" si="419"/>
        <v>291.108553283481</v>
      </c>
      <c r="J2110" s="2">
        <f t="shared" si="420"/>
        <v>62.309905153195366</v>
      </c>
      <c r="K2110" s="2">
        <f t="shared" si="421"/>
        <v>58.573834874872347</v>
      </c>
      <c r="L2110" s="2">
        <f t="shared" si="422"/>
        <v>61.133689533881331</v>
      </c>
      <c r="M2110" s="2">
        <f t="shared" si="423"/>
        <v>51.363205327011016</v>
      </c>
      <c r="N2110" s="2">
        <f t="shared" si="424"/>
        <v>57.727918394520948</v>
      </c>
      <c r="O2110" s="8" cm="1">
        <f t="array" ref="O2110">MAX(ABS(J2110:N2110/I2110 - $X$2:$AB$2))</f>
        <v>2.3559958140448006E-2</v>
      </c>
      <c r="P2110" s="2">
        <f t="shared" si="425"/>
        <v>62.309905153195366</v>
      </c>
      <c r="Q2110" s="2">
        <f t="shared" si="426"/>
        <v>58.573834874872347</v>
      </c>
      <c r="R2110" s="2">
        <f t="shared" si="427"/>
        <v>61.133689533881331</v>
      </c>
      <c r="S2110" s="2">
        <f t="shared" si="428"/>
        <v>51.363205327011016</v>
      </c>
      <c r="T2110" s="2">
        <f t="shared" si="429"/>
        <v>57.727918394520948</v>
      </c>
      <c r="U2110" s="8" cm="1">
        <f t="array" ref="U2110">SUM(ABS(P2110:T2110/I2110-J2110:N2110/I2110))</f>
        <v>0</v>
      </c>
    </row>
    <row r="2111" spans="1:21" x14ac:dyDescent="0.25">
      <c r="A2111" s="6">
        <v>43970</v>
      </c>
      <c r="B2111" s="7">
        <v>77.212043762207003</v>
      </c>
      <c r="C2111" s="7">
        <v>106.52944183349599</v>
      </c>
      <c r="D2111" s="7">
        <v>80.470344543457003</v>
      </c>
      <c r="E2111" s="7">
        <v>82.278533935546804</v>
      </c>
      <c r="F2111" s="7">
        <v>120.608596801757</v>
      </c>
      <c r="G2111" s="11">
        <f t="shared" si="417"/>
        <v>-2.0710188988904865E-2</v>
      </c>
      <c r="H2111" s="11">
        <f t="shared" si="418"/>
        <v>-2.0710188988904865E-2</v>
      </c>
      <c r="I2111" s="7">
        <f t="shared" si="419"/>
        <v>285.07964012869343</v>
      </c>
      <c r="J2111" s="2">
        <f t="shared" si="420"/>
        <v>61.949842864053615</v>
      </c>
      <c r="K2111" s="2">
        <f t="shared" si="421"/>
        <v>57.076641792313623</v>
      </c>
      <c r="L2111" s="2">
        <f t="shared" si="422"/>
        <v>59.198288689431834</v>
      </c>
      <c r="M2111" s="2">
        <f t="shared" si="423"/>
        <v>50.352413637270978</v>
      </c>
      <c r="N2111" s="2">
        <f t="shared" si="424"/>
        <v>56.502453145623385</v>
      </c>
      <c r="O2111" s="8" cm="1">
        <f t="array" ref="O2111">MAX(ABS(J2111:N2111/I2111 - $X$2:$AB$2))</f>
        <v>2.3374220570292564E-2</v>
      </c>
      <c r="P2111" s="2">
        <f t="shared" si="425"/>
        <v>61.949842864053615</v>
      </c>
      <c r="Q2111" s="2">
        <f t="shared" si="426"/>
        <v>57.076641792313623</v>
      </c>
      <c r="R2111" s="2">
        <f t="shared" si="427"/>
        <v>59.198288689431834</v>
      </c>
      <c r="S2111" s="2">
        <f t="shared" si="428"/>
        <v>50.352413637270978</v>
      </c>
      <c r="T2111" s="2">
        <f t="shared" si="429"/>
        <v>56.502453145623385</v>
      </c>
      <c r="U2111" s="8" cm="1">
        <f t="array" ref="U2111">SUM(ABS(P2111:T2111/I2111-J2111:N2111/I2111))</f>
        <v>0</v>
      </c>
    </row>
    <row r="2112" spans="1:21" x14ac:dyDescent="0.25">
      <c r="A2112" s="6">
        <v>43971</v>
      </c>
      <c r="B2112" s="7">
        <v>78.713684082031193</v>
      </c>
      <c r="C2112" s="7">
        <v>109.96066284179599</v>
      </c>
      <c r="D2112" s="7">
        <v>83.505264282226506</v>
      </c>
      <c r="E2112" s="7">
        <v>84.746810913085895</v>
      </c>
      <c r="F2112" s="7">
        <v>121.09122467041</v>
      </c>
      <c r="G2112" s="11">
        <f t="shared" si="417"/>
        <v>2.4598318924009099E-2</v>
      </c>
      <c r="H2112" s="11">
        <f t="shared" si="418"/>
        <v>2.4598318924009099E-2</v>
      </c>
      <c r="I2112" s="7">
        <f t="shared" si="419"/>
        <v>292.09212003532076</v>
      </c>
      <c r="J2112" s="2">
        <f t="shared" si="420"/>
        <v>63.154659850091868</v>
      </c>
      <c r="K2112" s="2">
        <f t="shared" si="421"/>
        <v>58.915030964643087</v>
      </c>
      <c r="L2112" s="2">
        <f t="shared" si="422"/>
        <v>61.43093794505802</v>
      </c>
      <c r="M2112" s="2">
        <f t="shared" si="423"/>
        <v>51.862937675554882</v>
      </c>
      <c r="N2112" s="2">
        <f t="shared" si="424"/>
        <v>56.728553599972926</v>
      </c>
      <c r="O2112" s="8" cm="1">
        <f t="array" ref="O2112">MAX(ABS(J2112:N2112/I2112 - $X$2:$AB$2))</f>
        <v>2.244321527988008E-2</v>
      </c>
      <c r="P2112" s="2">
        <f t="shared" si="425"/>
        <v>63.154659850091868</v>
      </c>
      <c r="Q2112" s="2">
        <f t="shared" si="426"/>
        <v>58.915030964643087</v>
      </c>
      <c r="R2112" s="2">
        <f t="shared" si="427"/>
        <v>61.43093794505802</v>
      </c>
      <c r="S2112" s="2">
        <f t="shared" si="428"/>
        <v>51.862937675554882</v>
      </c>
      <c r="T2112" s="2">
        <f t="shared" si="429"/>
        <v>56.728553599972926</v>
      </c>
      <c r="U2112" s="8" cm="1">
        <f t="array" ref="U2112">SUM(ABS(P2112:T2112/I2112-J2112:N2112/I2112))</f>
        <v>0</v>
      </c>
    </row>
    <row r="2113" spans="1:21" x14ac:dyDescent="0.25">
      <c r="A2113" s="6">
        <v>43972</v>
      </c>
      <c r="B2113" s="7">
        <v>78.126838684082003</v>
      </c>
      <c r="C2113" s="7">
        <v>108.41139221191401</v>
      </c>
      <c r="D2113" s="7">
        <v>82.643264770507798</v>
      </c>
      <c r="E2113" s="7">
        <v>83.670402526855398</v>
      </c>
      <c r="F2113" s="7">
        <v>120.64719390869099</v>
      </c>
      <c r="G2113" s="11">
        <f t="shared" si="417"/>
        <v>-9.5921969689428677E-3</v>
      </c>
      <c r="H2113" s="11">
        <f t="shared" si="418"/>
        <v>-9.5921969689428677E-3</v>
      </c>
      <c r="I2113" s="7">
        <f t="shared" si="419"/>
        <v>289.29031488686587</v>
      </c>
      <c r="J2113" s="2">
        <f t="shared" si="420"/>
        <v>62.683813873000403</v>
      </c>
      <c r="K2113" s="2">
        <f t="shared" si="421"/>
        <v>58.084958420760458</v>
      </c>
      <c r="L2113" s="2">
        <f t="shared" si="422"/>
        <v>60.796805007832724</v>
      </c>
      <c r="M2113" s="2">
        <f t="shared" si="423"/>
        <v>51.204202550928535</v>
      </c>
      <c r="N2113" s="2">
        <f t="shared" si="424"/>
        <v>56.520535034343794</v>
      </c>
      <c r="O2113" s="8" cm="1">
        <f t="array" ref="O2113">MAX(ABS(J2113:N2113/I2113 - $X$2:$AB$2))</f>
        <v>2.3000633218733219E-2</v>
      </c>
      <c r="P2113" s="2">
        <f t="shared" si="425"/>
        <v>62.683813873000403</v>
      </c>
      <c r="Q2113" s="2">
        <f t="shared" si="426"/>
        <v>58.084958420760458</v>
      </c>
      <c r="R2113" s="2">
        <f t="shared" si="427"/>
        <v>60.796805007832724</v>
      </c>
      <c r="S2113" s="2">
        <f t="shared" si="428"/>
        <v>51.204202550928535</v>
      </c>
      <c r="T2113" s="2">
        <f t="shared" si="429"/>
        <v>56.520535034343794</v>
      </c>
      <c r="U2113" s="8" cm="1">
        <f t="array" ref="U2113">SUM(ABS(P2113:T2113/I2113-J2113:N2113/I2113))</f>
        <v>0</v>
      </c>
    </row>
    <row r="2114" spans="1:21" x14ac:dyDescent="0.25">
      <c r="A2114" s="6">
        <v>43973</v>
      </c>
      <c r="B2114" s="7">
        <v>78.629859924316406</v>
      </c>
      <c r="C2114" s="7">
        <v>106.90012359619099</v>
      </c>
      <c r="D2114" s="7">
        <v>81.062957763671804</v>
      </c>
      <c r="E2114" s="7">
        <v>83.020881652832003</v>
      </c>
      <c r="F2114" s="7">
        <v>120.010139465332</v>
      </c>
      <c r="G2114" s="11">
        <f t="shared" si="417"/>
        <v>-7.828176102554929E-3</v>
      </c>
      <c r="H2114" s="11">
        <f t="shared" si="418"/>
        <v>-7.828176102554929E-3</v>
      </c>
      <c r="I2114" s="7">
        <f t="shared" si="419"/>
        <v>287.02569935716792</v>
      </c>
      <c r="J2114" s="2">
        <f t="shared" si="420"/>
        <v>63.087404883824753</v>
      </c>
      <c r="K2114" s="2">
        <f t="shared" si="421"/>
        <v>57.275246702131454</v>
      </c>
      <c r="L2114" s="2">
        <f t="shared" si="422"/>
        <v>59.634246664888288</v>
      </c>
      <c r="M2114" s="2">
        <f t="shared" si="423"/>
        <v>50.806711952220404</v>
      </c>
      <c r="N2114" s="2">
        <f t="shared" si="424"/>
        <v>56.222089154103045</v>
      </c>
      <c r="O2114" s="8" cm="1">
        <f t="array" ref="O2114">MAX(ABS(J2114:N2114/I2114 - $X$2:$AB$2))</f>
        <v>2.2988979502501811E-2</v>
      </c>
      <c r="P2114" s="2">
        <f t="shared" si="425"/>
        <v>63.087404883824753</v>
      </c>
      <c r="Q2114" s="2">
        <f t="shared" si="426"/>
        <v>57.275246702131454</v>
      </c>
      <c r="R2114" s="2">
        <f t="shared" si="427"/>
        <v>59.634246664888288</v>
      </c>
      <c r="S2114" s="2">
        <f t="shared" si="428"/>
        <v>50.806711952220404</v>
      </c>
      <c r="T2114" s="2">
        <f t="shared" si="429"/>
        <v>56.222089154103045</v>
      </c>
      <c r="U2114" s="8" cm="1">
        <f t="array" ref="U2114">SUM(ABS(P2114:T2114/I2114-J2114:N2114/I2114))</f>
        <v>0</v>
      </c>
    </row>
    <row r="2115" spans="1:21" x14ac:dyDescent="0.25">
      <c r="A2115" s="6">
        <v>43977</v>
      </c>
      <c r="B2115" s="7">
        <v>78.097236633300696</v>
      </c>
      <c r="C2115" s="7">
        <v>111.595481872558</v>
      </c>
      <c r="D2115" s="7">
        <v>83.774635314941406</v>
      </c>
      <c r="E2115" s="7">
        <v>88.913169860839801</v>
      </c>
      <c r="F2115" s="7">
        <v>119.55647277832</v>
      </c>
      <c r="G2115" s="11">
        <f t="shared" si="417"/>
        <v>2.604856050977955E-2</v>
      </c>
      <c r="H2115" s="11">
        <f t="shared" si="418"/>
        <v>2.604856050977955E-2</v>
      </c>
      <c r="I2115" s="7">
        <f t="shared" si="419"/>
        <v>294.50230565473493</v>
      </c>
      <c r="J2115" s="2">
        <f t="shared" si="420"/>
        <v>62.660063143127182</v>
      </c>
      <c r="K2115" s="2">
        <f t="shared" si="421"/>
        <v>59.790938869613633</v>
      </c>
      <c r="L2115" s="2">
        <f t="shared" si="422"/>
        <v>61.629101681645665</v>
      </c>
      <c r="M2115" s="2">
        <f t="shared" si="423"/>
        <v>54.412645589200814</v>
      </c>
      <c r="N2115" s="2">
        <f t="shared" si="424"/>
        <v>56.009556371147625</v>
      </c>
      <c r="O2115" s="8" cm="1">
        <f t="array" ref="O2115">MAX(ABS(J2115:N2115/I2115 - $X$2:$AB$2))</f>
        <v>1.523864314667725E-2</v>
      </c>
      <c r="P2115" s="2">
        <f t="shared" si="425"/>
        <v>62.660063143127182</v>
      </c>
      <c r="Q2115" s="2">
        <f t="shared" si="426"/>
        <v>59.790938869613633</v>
      </c>
      <c r="R2115" s="2">
        <f t="shared" si="427"/>
        <v>61.629101681645665</v>
      </c>
      <c r="S2115" s="2">
        <f t="shared" si="428"/>
        <v>54.412645589200814</v>
      </c>
      <c r="T2115" s="2">
        <f t="shared" si="429"/>
        <v>56.009556371147625</v>
      </c>
      <c r="U2115" s="8" cm="1">
        <f t="array" ref="U2115">SUM(ABS(P2115:T2115/I2115-J2115:N2115/I2115))</f>
        <v>0</v>
      </c>
    </row>
    <row r="2116" spans="1:21" x14ac:dyDescent="0.25">
      <c r="A2116" s="6">
        <v>43978</v>
      </c>
      <c r="B2116" s="7">
        <v>78.437515258789006</v>
      </c>
      <c r="C2116" s="7">
        <v>116.357383728027</v>
      </c>
      <c r="D2116" s="7">
        <v>84.313377380371094</v>
      </c>
      <c r="E2116" s="7">
        <v>94.0631103515625</v>
      </c>
      <c r="F2116" s="7">
        <v>118.224403381347</v>
      </c>
      <c r="G2116" s="11">
        <f t="shared" si="417"/>
        <v>1.9518624713855903E-2</v>
      </c>
      <c r="H2116" s="11">
        <f t="shared" si="418"/>
        <v>1.9518624713855903E-2</v>
      </c>
      <c r="I2116" s="7">
        <f t="shared" si="419"/>
        <v>300.250585636175</v>
      </c>
      <c r="J2116" s="2">
        <f t="shared" si="420"/>
        <v>62.933080231548232</v>
      </c>
      <c r="K2116" s="2">
        <f t="shared" si="421"/>
        <v>62.342283941707102</v>
      </c>
      <c r="L2116" s="2">
        <f t="shared" si="422"/>
        <v>62.025429154820884</v>
      </c>
      <c r="M2116" s="2">
        <f t="shared" si="423"/>
        <v>57.564280911231862</v>
      </c>
      <c r="N2116" s="2">
        <f t="shared" si="424"/>
        <v>55.38551139686691</v>
      </c>
      <c r="O2116" s="8" cm="1">
        <f t="array" ref="O2116">MAX(ABS(J2116:N2116/I2116 - $X$2:$AB$2))</f>
        <v>1.5535709016136184E-2</v>
      </c>
      <c r="P2116" s="2">
        <f t="shared" si="425"/>
        <v>62.933080231548232</v>
      </c>
      <c r="Q2116" s="2">
        <f t="shared" si="426"/>
        <v>62.342283941707102</v>
      </c>
      <c r="R2116" s="2">
        <f t="shared" si="427"/>
        <v>62.025429154820884</v>
      </c>
      <c r="S2116" s="2">
        <f t="shared" si="428"/>
        <v>57.564280911231862</v>
      </c>
      <c r="T2116" s="2">
        <f t="shared" si="429"/>
        <v>55.38551139686691</v>
      </c>
      <c r="U2116" s="8" cm="1">
        <f t="array" ref="U2116">SUM(ABS(P2116:T2116/I2116-J2116:N2116/I2116))</f>
        <v>0</v>
      </c>
    </row>
    <row r="2117" spans="1:21" x14ac:dyDescent="0.25">
      <c r="A2117" s="6">
        <v>43979</v>
      </c>
      <c r="B2117" s="7">
        <v>78.472038269042898</v>
      </c>
      <c r="C2117" s="7">
        <v>114.76057434082</v>
      </c>
      <c r="D2117" s="7">
        <v>81.592704772949205</v>
      </c>
      <c r="E2117" s="7">
        <v>92.661941528320298</v>
      </c>
      <c r="F2117" s="7">
        <v>119.392372131347</v>
      </c>
      <c r="G2117" s="11">
        <f t="shared" ref="G2117:G2180" si="430">I2117/I2116 - 1</f>
        <v>-1.0456696454828163E-2</v>
      </c>
      <c r="H2117" s="11">
        <f t="shared" ref="H2117:H2180" si="431">(1+G2117)*(1-U2117*$X$5) - 1</f>
        <v>-1.0456696454828163E-2</v>
      </c>
      <c r="I2117" s="7">
        <f t="shared" ref="I2117:I2180" si="432">SUM(J2117:N2117)</f>
        <v>297.11095640179315</v>
      </c>
      <c r="J2117" s="2">
        <f t="shared" ref="J2117:J2180" si="433">P2116*B2117/B2116</f>
        <v>62.960779214196705</v>
      </c>
      <c r="K2117" s="2">
        <f t="shared" ref="K2117:K2180" si="434">Q2116*C2117/C2116</f>
        <v>61.486740949689278</v>
      </c>
      <c r="L2117" s="2">
        <f t="shared" ref="L2117:L2180" si="435">R2116*D2117/D2116</f>
        <v>60.023956893737022</v>
      </c>
      <c r="M2117" s="2">
        <f t="shared" ref="M2117:M2180" si="436">S2116*E2117/E2116</f>
        <v>56.706800487251449</v>
      </c>
      <c r="N2117" s="2">
        <f t="shared" ref="N2117:N2180" si="437">T2116*F2117/F2116</f>
        <v>55.932678856918692</v>
      </c>
      <c r="O2117" s="8" cm="1">
        <f t="array" ref="O2117">MAX(ABS(J2117:N2117/I2117 - $X$2:$AB$2))</f>
        <v>1.1909988028353691E-2</v>
      </c>
      <c r="P2117" s="2">
        <f t="shared" ref="P2117:P2180" si="438">IF($O2117&lt;$X$4,J2117,$I2117*X$2)</f>
        <v>62.960779214196705</v>
      </c>
      <c r="Q2117" s="2">
        <f t="shared" ref="Q2117:Q2180" si="439">IF($O2117&lt;$X$4,K2117,$I2117*Y$2)</f>
        <v>61.486740949689278</v>
      </c>
      <c r="R2117" s="2">
        <f t="shared" ref="R2117:R2180" si="440">IF($O2117&lt;$X$4,L2117,$I2117*Z$2)</f>
        <v>60.023956893737022</v>
      </c>
      <c r="S2117" s="2">
        <f t="shared" ref="S2117:S2180" si="441">IF($O2117&lt;$X$4,M2117,$I2117*AA$2)</f>
        <v>56.706800487251449</v>
      </c>
      <c r="T2117" s="2">
        <f t="shared" ref="T2117:T2180" si="442">IF($O2117&lt;$X$4,N2117,$I2117*AB$2)</f>
        <v>55.932678856918692</v>
      </c>
      <c r="U2117" s="8" cm="1">
        <f t="array" ref="U2117">SUM(ABS(P2117:T2117/I2117-J2117:N2117/I2117))</f>
        <v>0</v>
      </c>
    </row>
    <row r="2118" spans="1:21" x14ac:dyDescent="0.25">
      <c r="A2118" s="6">
        <v>43980</v>
      </c>
      <c r="B2118" s="7">
        <v>78.395599365234304</v>
      </c>
      <c r="C2118" s="7">
        <v>114.180793762207</v>
      </c>
      <c r="D2118" s="7">
        <v>82.337974548339801</v>
      </c>
      <c r="E2118" s="7">
        <v>90.295768737792898</v>
      </c>
      <c r="F2118" s="7">
        <v>119.74951934814401</v>
      </c>
      <c r="G2118" s="11">
        <f t="shared" si="430"/>
        <v>-3.7172272722938438E-3</v>
      </c>
      <c r="H2118" s="11">
        <f t="shared" si="431"/>
        <v>-3.7172272722938438E-3</v>
      </c>
      <c r="I2118" s="7">
        <f t="shared" si="432"/>
        <v>296.0065274517591</v>
      </c>
      <c r="J2118" s="2">
        <f t="shared" si="433"/>
        <v>62.899449687753567</v>
      </c>
      <c r="K2118" s="2">
        <f t="shared" si="434"/>
        <v>61.176104492442491</v>
      </c>
      <c r="L2118" s="2">
        <f t="shared" si="435"/>
        <v>60.572217194663843</v>
      </c>
      <c r="M2118" s="2">
        <f t="shared" si="436"/>
        <v>55.258761668533289</v>
      </c>
      <c r="N2118" s="2">
        <f t="shared" si="437"/>
        <v>56.099994408365916</v>
      </c>
      <c r="O2118" s="8" cm="1">
        <f t="array" ref="O2118">MAX(ABS(J2118:N2118/I2118 - $X$2:$AB$2))</f>
        <v>1.3319111087714303E-2</v>
      </c>
      <c r="P2118" s="2">
        <f t="shared" si="438"/>
        <v>62.899449687753567</v>
      </c>
      <c r="Q2118" s="2">
        <f t="shared" si="439"/>
        <v>61.176104492442491</v>
      </c>
      <c r="R2118" s="2">
        <f t="shared" si="440"/>
        <v>60.572217194663843</v>
      </c>
      <c r="S2118" s="2">
        <f t="shared" si="441"/>
        <v>55.258761668533289</v>
      </c>
      <c r="T2118" s="2">
        <f t="shared" si="442"/>
        <v>56.099994408365916</v>
      </c>
      <c r="U2118" s="8" cm="1">
        <f t="array" ref="U2118">SUM(ABS(P2118:T2118/I2118-J2118:N2118/I2118))</f>
        <v>0</v>
      </c>
    </row>
    <row r="2119" spans="1:21" x14ac:dyDescent="0.25">
      <c r="A2119" s="6">
        <v>43983</v>
      </c>
      <c r="B2119" s="7">
        <v>79.359703063964801</v>
      </c>
      <c r="C2119" s="7">
        <v>114.532470703125</v>
      </c>
      <c r="D2119" s="7">
        <v>83.316696166992102</v>
      </c>
      <c r="E2119" s="7">
        <v>91.492774963378906</v>
      </c>
      <c r="F2119" s="7">
        <v>119.652992248535</v>
      </c>
      <c r="G2119" s="11">
        <f t="shared" si="430"/>
        <v>8.0041232255734229E-3</v>
      </c>
      <c r="H2119" s="11">
        <f t="shared" si="431"/>
        <v>8.0041232255734229E-3</v>
      </c>
      <c r="I2119" s="7">
        <f t="shared" si="432"/>
        <v>298.37580017305709</v>
      </c>
      <c r="J2119" s="2">
        <f t="shared" si="433"/>
        <v>63.67298280164119</v>
      </c>
      <c r="K2119" s="2">
        <f t="shared" si="434"/>
        <v>61.364526945784228</v>
      </c>
      <c r="L2119" s="2">
        <f t="shared" si="435"/>
        <v>61.292217155597001</v>
      </c>
      <c r="M2119" s="2">
        <f t="shared" si="436"/>
        <v>55.99129966737889</v>
      </c>
      <c r="N2119" s="2">
        <f t="shared" si="437"/>
        <v>56.054773602655814</v>
      </c>
      <c r="O2119" s="8" cm="1">
        <f t="array" ref="O2119">MAX(ABS(J2119:N2119/I2119 - $X$2:$AB$2))</f>
        <v>1.3398615989336421E-2</v>
      </c>
      <c r="P2119" s="2">
        <f t="shared" si="438"/>
        <v>63.67298280164119</v>
      </c>
      <c r="Q2119" s="2">
        <f t="shared" si="439"/>
        <v>61.364526945784228</v>
      </c>
      <c r="R2119" s="2">
        <f t="shared" si="440"/>
        <v>61.292217155597001</v>
      </c>
      <c r="S2119" s="2">
        <f t="shared" si="441"/>
        <v>55.99129966737889</v>
      </c>
      <c r="T2119" s="2">
        <f t="shared" si="442"/>
        <v>56.054773602655814</v>
      </c>
      <c r="U2119" s="8" cm="1">
        <f t="array" ref="U2119">SUM(ABS(P2119:T2119/I2119-J2119:N2119/I2119))</f>
        <v>0</v>
      </c>
    </row>
    <row r="2120" spans="1:21" x14ac:dyDescent="0.25">
      <c r="A2120" s="6">
        <v>43984</v>
      </c>
      <c r="B2120" s="7">
        <v>79.727096557617102</v>
      </c>
      <c r="C2120" s="7">
        <v>117.212799072265</v>
      </c>
      <c r="D2120" s="7">
        <v>85.022720336914006</v>
      </c>
      <c r="E2120" s="7">
        <v>91.798995971679602</v>
      </c>
      <c r="F2120" s="7">
        <v>119.63368988037099</v>
      </c>
      <c r="G2120" s="11">
        <f t="shared" si="430"/>
        <v>1.06049002404911E-2</v>
      </c>
      <c r="H2120" s="11">
        <f t="shared" si="431"/>
        <v>1.06049002404911E-2</v>
      </c>
      <c r="I2120" s="7">
        <f t="shared" si="432"/>
        <v>301.54004576806904</v>
      </c>
      <c r="J2120" s="2">
        <f t="shared" si="433"/>
        <v>63.967755068920248</v>
      </c>
      <c r="K2120" s="2">
        <f t="shared" si="434"/>
        <v>62.800600763295563</v>
      </c>
      <c r="L2120" s="2">
        <f t="shared" si="435"/>
        <v>62.547259766575813</v>
      </c>
      <c r="M2120" s="2">
        <f t="shared" si="436"/>
        <v>56.178699298082776</v>
      </c>
      <c r="N2120" s="2">
        <f t="shared" si="437"/>
        <v>56.04573087119465</v>
      </c>
      <c r="O2120" s="8" cm="1">
        <f t="array" ref="O2120">MAX(ABS(J2120:N2120/I2120 - $X$2:$AB$2))</f>
        <v>1.413503228588589E-2</v>
      </c>
      <c r="P2120" s="2">
        <f t="shared" si="438"/>
        <v>63.967755068920248</v>
      </c>
      <c r="Q2120" s="2">
        <f t="shared" si="439"/>
        <v>62.800600763295563</v>
      </c>
      <c r="R2120" s="2">
        <f t="shared" si="440"/>
        <v>62.547259766575813</v>
      </c>
      <c r="S2120" s="2">
        <f t="shared" si="441"/>
        <v>56.178699298082776</v>
      </c>
      <c r="T2120" s="2">
        <f t="shared" si="442"/>
        <v>56.04573087119465</v>
      </c>
      <c r="U2120" s="8" cm="1">
        <f t="array" ref="U2120">SUM(ABS(P2120:T2120/I2120-J2120:N2120/I2120))</f>
        <v>0</v>
      </c>
    </row>
    <row r="2121" spans="1:21" x14ac:dyDescent="0.25">
      <c r="A2121" s="6">
        <v>43985</v>
      </c>
      <c r="B2121" s="7">
        <v>80.166000366210895</v>
      </c>
      <c r="C2121" s="7">
        <v>120.79611968994099</v>
      </c>
      <c r="D2121" s="7">
        <v>87.258514404296804</v>
      </c>
      <c r="E2121" s="7">
        <v>96.754074096679602</v>
      </c>
      <c r="F2121" s="7">
        <v>119.18001556396401</v>
      </c>
      <c r="G2121" s="11">
        <f t="shared" si="430"/>
        <v>2.2340802714454711E-2</v>
      </c>
      <c r="H2121" s="11">
        <f t="shared" si="431"/>
        <v>2.2340802714454711E-2</v>
      </c>
      <c r="I2121" s="7">
        <f t="shared" si="432"/>
        <v>308.27669244108108</v>
      </c>
      <c r="J2121" s="2">
        <f t="shared" si="433"/>
        <v>64.319902488545068</v>
      </c>
      <c r="K2121" s="2">
        <f t="shared" si="434"/>
        <v>64.720482289022257</v>
      </c>
      <c r="L2121" s="2">
        <f t="shared" si="435"/>
        <v>64.192029444175105</v>
      </c>
      <c r="M2121" s="2">
        <f t="shared" si="436"/>
        <v>59.211083705301796</v>
      </c>
      <c r="N2121" s="2">
        <f t="shared" si="437"/>
        <v>55.833194514036855</v>
      </c>
      <c r="O2121" s="8" cm="1">
        <f t="array" ref="O2121">MAX(ABS(J2121:N2121/I2121 - $X$2:$AB$2))</f>
        <v>1.8886098485347252E-2</v>
      </c>
      <c r="P2121" s="2">
        <f t="shared" si="438"/>
        <v>64.319902488545068</v>
      </c>
      <c r="Q2121" s="2">
        <f t="shared" si="439"/>
        <v>64.720482289022257</v>
      </c>
      <c r="R2121" s="2">
        <f t="shared" si="440"/>
        <v>64.192029444175105</v>
      </c>
      <c r="S2121" s="2">
        <f t="shared" si="441"/>
        <v>59.211083705301796</v>
      </c>
      <c r="T2121" s="2">
        <f t="shared" si="442"/>
        <v>55.833194514036855</v>
      </c>
      <c r="U2121" s="8" cm="1">
        <f t="array" ref="U2121">SUM(ABS(P2121:T2121/I2121-J2121:N2121/I2121))</f>
        <v>0</v>
      </c>
    </row>
    <row r="2122" spans="1:21" x14ac:dyDescent="0.25">
      <c r="A2122" s="6">
        <v>43986</v>
      </c>
      <c r="B2122" s="7">
        <v>79.475601196289006</v>
      </c>
      <c r="C2122" s="7">
        <v>122.573509216308</v>
      </c>
      <c r="D2122" s="7">
        <v>86.450386047363196</v>
      </c>
      <c r="E2122" s="7">
        <v>98.767669677734304</v>
      </c>
      <c r="F2122" s="7">
        <v>117.86727905273401</v>
      </c>
      <c r="G2122" s="11">
        <f t="shared" si="430"/>
        <v>1.3661234130033506E-3</v>
      </c>
      <c r="H2122" s="11">
        <f t="shared" si="431"/>
        <v>1.3661234130033506E-3</v>
      </c>
      <c r="I2122" s="7">
        <f t="shared" si="432"/>
        <v>308.69783644830807</v>
      </c>
      <c r="J2122" s="2">
        <f t="shared" si="433"/>
        <v>63.765971806152372</v>
      </c>
      <c r="K2122" s="2">
        <f t="shared" si="434"/>
        <v>65.67277701220705</v>
      </c>
      <c r="L2122" s="2">
        <f t="shared" si="435"/>
        <v>63.597527009231058</v>
      </c>
      <c r="M2122" s="2">
        <f t="shared" si="436"/>
        <v>60.443354052691198</v>
      </c>
      <c r="N2122" s="2">
        <f t="shared" si="437"/>
        <v>55.218206568026346</v>
      </c>
      <c r="O2122" s="8" cm="1">
        <f t="array" ref="O2122">MAX(ABS(J2122:N2122/I2122 - $X$2:$AB$2))</f>
        <v>2.1125385252666912E-2</v>
      </c>
      <c r="P2122" s="2">
        <f t="shared" si="438"/>
        <v>63.765971806152372</v>
      </c>
      <c r="Q2122" s="2">
        <f t="shared" si="439"/>
        <v>65.67277701220705</v>
      </c>
      <c r="R2122" s="2">
        <f t="shared" si="440"/>
        <v>63.597527009231058</v>
      </c>
      <c r="S2122" s="2">
        <f t="shared" si="441"/>
        <v>60.443354052691198</v>
      </c>
      <c r="T2122" s="2">
        <f t="shared" si="442"/>
        <v>55.218206568026346</v>
      </c>
      <c r="U2122" s="8" cm="1">
        <f t="array" ref="U2122">SUM(ABS(P2122:T2122/I2122-J2122:N2122/I2122))</f>
        <v>0</v>
      </c>
    </row>
    <row r="2123" spans="1:21" x14ac:dyDescent="0.25">
      <c r="A2123" s="6">
        <v>43987</v>
      </c>
      <c r="B2123" s="7">
        <v>81.739143371582003</v>
      </c>
      <c r="C2123" s="7">
        <v>128.42842102050699</v>
      </c>
      <c r="D2123" s="7">
        <v>90.517906188964801</v>
      </c>
      <c r="E2123" s="7">
        <v>103.21237945556599</v>
      </c>
      <c r="F2123" s="7">
        <v>117.336380004882</v>
      </c>
      <c r="G2123" s="11">
        <f t="shared" si="430"/>
        <v>3.3744001587390438E-2</v>
      </c>
      <c r="H2123" s="11">
        <f t="shared" si="431"/>
        <v>3.3744001587390438E-2</v>
      </c>
      <c r="I2123" s="7">
        <f t="shared" si="432"/>
        <v>319.11453673144376</v>
      </c>
      <c r="J2123" s="2">
        <f t="shared" si="433"/>
        <v>65.582088505606919</v>
      </c>
      <c r="K2123" s="2">
        <f t="shared" si="434"/>
        <v>68.809738006484764</v>
      </c>
      <c r="L2123" s="2">
        <f t="shared" si="435"/>
        <v>66.589812340662377</v>
      </c>
      <c r="M2123" s="2">
        <f t="shared" si="436"/>
        <v>63.163405742070104</v>
      </c>
      <c r="N2123" s="2">
        <f t="shared" si="437"/>
        <v>54.9694921366196</v>
      </c>
      <c r="O2123" s="8" cm="1">
        <f t="array" ref="O2123">MAX(ABS(J2123:N2123/I2123 - $X$2:$AB$2))</f>
        <v>2.7743691341519466E-2</v>
      </c>
      <c r="P2123" s="2">
        <f t="shared" si="438"/>
        <v>65.582088505606919</v>
      </c>
      <c r="Q2123" s="2">
        <f t="shared" si="439"/>
        <v>68.809738006484764</v>
      </c>
      <c r="R2123" s="2">
        <f t="shared" si="440"/>
        <v>66.589812340662377</v>
      </c>
      <c r="S2123" s="2">
        <f t="shared" si="441"/>
        <v>63.163405742070104</v>
      </c>
      <c r="T2123" s="2">
        <f t="shared" si="442"/>
        <v>54.9694921366196</v>
      </c>
      <c r="U2123" s="8" cm="1">
        <f t="array" ref="U2123">SUM(ABS(P2123:T2123/I2123-J2123:N2123/I2123))</f>
        <v>0</v>
      </c>
    </row>
    <row r="2124" spans="1:21" x14ac:dyDescent="0.25">
      <c r="A2124" s="6">
        <v>43990</v>
      </c>
      <c r="B2124" s="7">
        <v>82.222412109375</v>
      </c>
      <c r="C2124" s="7">
        <v>130.89967346191401</v>
      </c>
      <c r="D2124" s="7">
        <v>92.699798583984304</v>
      </c>
      <c r="E2124" s="7">
        <v>105.272369384765</v>
      </c>
      <c r="F2124" s="7">
        <v>117.02751159667901</v>
      </c>
      <c r="G2124" s="11">
        <f t="shared" si="430"/>
        <v>1.3891183849489508E-2</v>
      </c>
      <c r="H2124" s="11">
        <f t="shared" si="431"/>
        <v>1.3891183849489508E-2</v>
      </c>
      <c r="I2124" s="7">
        <f t="shared" si="432"/>
        <v>323.54741543022493</v>
      </c>
      <c r="J2124" s="2">
        <f t="shared" si="433"/>
        <v>65.969831413430839</v>
      </c>
      <c r="K2124" s="2">
        <f t="shared" si="434"/>
        <v>70.133792539662821</v>
      </c>
      <c r="L2124" s="2">
        <f t="shared" si="435"/>
        <v>68.194929065617956</v>
      </c>
      <c r="M2124" s="2">
        <f t="shared" si="436"/>
        <v>64.424068275081382</v>
      </c>
      <c r="N2124" s="2">
        <f t="shared" si="437"/>
        <v>54.824794136431947</v>
      </c>
      <c r="O2124" s="8" cm="1">
        <f t="array" ref="O2124">MAX(ABS(J2124:N2124/I2124 - $X$2:$AB$2))</f>
        <v>3.055097484388572E-2</v>
      </c>
      <c r="P2124" s="2">
        <f t="shared" si="438"/>
        <v>65.969831413430839</v>
      </c>
      <c r="Q2124" s="2">
        <f t="shared" si="439"/>
        <v>70.133792539662821</v>
      </c>
      <c r="R2124" s="2">
        <f t="shared" si="440"/>
        <v>68.194929065617956</v>
      </c>
      <c r="S2124" s="2">
        <f t="shared" si="441"/>
        <v>64.424068275081382</v>
      </c>
      <c r="T2124" s="2">
        <f t="shared" si="442"/>
        <v>54.824794136431947</v>
      </c>
      <c r="U2124" s="8" cm="1">
        <f t="array" ref="U2124">SUM(ABS(P2124:T2124/I2124-J2124:N2124/I2124))</f>
        <v>0</v>
      </c>
    </row>
    <row r="2125" spans="1:21" x14ac:dyDescent="0.25">
      <c r="A2125" s="6">
        <v>43991</v>
      </c>
      <c r="B2125" s="7">
        <v>84.818840026855398</v>
      </c>
      <c r="C2125" s="7">
        <v>127.54448699951099</v>
      </c>
      <c r="D2125" s="7">
        <v>91.164398193359304</v>
      </c>
      <c r="E2125" s="7">
        <v>102.572128295898</v>
      </c>
      <c r="F2125" s="7">
        <v>117.133697509765</v>
      </c>
      <c r="G2125" s="11">
        <f t="shared" si="430"/>
        <v>-7.5621254072585353E-3</v>
      </c>
      <c r="H2125" s="11">
        <f t="shared" si="431"/>
        <v>-7.5621254072585353E-3</v>
      </c>
      <c r="I2125" s="7">
        <f t="shared" si="432"/>
        <v>321.10070929954719</v>
      </c>
      <c r="J2125" s="2">
        <f t="shared" si="433"/>
        <v>68.05303364016018</v>
      </c>
      <c r="K2125" s="2">
        <f t="shared" si="434"/>
        <v>68.33614136863433</v>
      </c>
      <c r="L2125" s="2">
        <f t="shared" si="435"/>
        <v>67.065406430990734</v>
      </c>
      <c r="M2125" s="2">
        <f t="shared" si="436"/>
        <v>62.771587977686991</v>
      </c>
      <c r="N2125" s="2">
        <f t="shared" si="437"/>
        <v>54.874539882075005</v>
      </c>
      <c r="O2125" s="8" cm="1">
        <f t="array" ref="O2125">MAX(ABS(J2125:N2125/I2125 - $X$2:$AB$2))</f>
        <v>2.9104893596221065E-2</v>
      </c>
      <c r="P2125" s="2">
        <f t="shared" si="438"/>
        <v>68.05303364016018</v>
      </c>
      <c r="Q2125" s="2">
        <f t="shared" si="439"/>
        <v>68.33614136863433</v>
      </c>
      <c r="R2125" s="2">
        <f t="shared" si="440"/>
        <v>67.065406430990734</v>
      </c>
      <c r="S2125" s="2">
        <f t="shared" si="441"/>
        <v>62.771587977686991</v>
      </c>
      <c r="T2125" s="2">
        <f t="shared" si="442"/>
        <v>54.874539882075005</v>
      </c>
      <c r="U2125" s="8" cm="1">
        <f t="array" ref="U2125">SUM(ABS(P2125:T2125/I2125-J2125:N2125/I2125))</f>
        <v>0</v>
      </c>
    </row>
    <row r="2126" spans="1:21" x14ac:dyDescent="0.25">
      <c r="A2126" s="6">
        <v>43992</v>
      </c>
      <c r="B2126" s="7">
        <v>87.000999450683594</v>
      </c>
      <c r="C2126" s="7">
        <v>125.881141662597</v>
      </c>
      <c r="D2126" s="7">
        <v>87.617668151855398</v>
      </c>
      <c r="E2126" s="7">
        <v>98.4150390625</v>
      </c>
      <c r="F2126" s="7">
        <v>116.95028686523401</v>
      </c>
      <c r="G2126" s="11">
        <f t="shared" si="430"/>
        <v>-1.3639005797847381E-2</v>
      </c>
      <c r="H2126" s="11">
        <f t="shared" si="431"/>
        <v>-1.3639005797847381E-2</v>
      </c>
      <c r="I2126" s="7">
        <f t="shared" si="432"/>
        <v>316.72121486371776</v>
      </c>
      <c r="J2126" s="2">
        <f t="shared" si="433"/>
        <v>69.80385419642991</v>
      </c>
      <c r="K2126" s="2">
        <f t="shared" si="434"/>
        <v>67.444949559703787</v>
      </c>
      <c r="L2126" s="2">
        <f t="shared" si="435"/>
        <v>64.456242147034644</v>
      </c>
      <c r="M2126" s="2">
        <f t="shared" si="436"/>
        <v>60.22755289836639</v>
      </c>
      <c r="N2126" s="2">
        <f t="shared" si="437"/>
        <v>54.788616062183003</v>
      </c>
      <c r="O2126" s="8" cm="1">
        <f t="array" ref="O2126">MAX(ABS(J2126:N2126/I2126 - $X$2:$AB$2))</f>
        <v>2.7013115980380281E-2</v>
      </c>
      <c r="P2126" s="2">
        <f t="shared" si="438"/>
        <v>69.80385419642991</v>
      </c>
      <c r="Q2126" s="2">
        <f t="shared" si="439"/>
        <v>67.444949559703787</v>
      </c>
      <c r="R2126" s="2">
        <f t="shared" si="440"/>
        <v>64.456242147034644</v>
      </c>
      <c r="S2126" s="2">
        <f t="shared" si="441"/>
        <v>60.22755289836639</v>
      </c>
      <c r="T2126" s="2">
        <f t="shared" si="442"/>
        <v>54.788616062183003</v>
      </c>
      <c r="U2126" s="8" cm="1">
        <f t="array" ref="U2126">SUM(ABS(P2126:T2126/I2126-J2126:N2126/I2126))</f>
        <v>0</v>
      </c>
    </row>
    <row r="2127" spans="1:21" x14ac:dyDescent="0.25">
      <c r="A2127" s="6">
        <v>43993</v>
      </c>
      <c r="B2127" s="7">
        <v>82.824066162109304</v>
      </c>
      <c r="C2127" s="7">
        <v>115.530464172363</v>
      </c>
      <c r="D2127" s="7">
        <v>80.245864868164006</v>
      </c>
      <c r="E2127" s="7">
        <v>90.202964782714801</v>
      </c>
      <c r="F2127" s="7">
        <v>115.91744995117099</v>
      </c>
      <c r="G2127" s="11">
        <f t="shared" si="430"/>
        <v>-6.2608843730754038E-2</v>
      </c>
      <c r="H2127" s="11">
        <f t="shared" si="431"/>
        <v>-6.2608843730754038E-2</v>
      </c>
      <c r="I2127" s="7">
        <f t="shared" si="432"/>
        <v>296.89166581610067</v>
      </c>
      <c r="J2127" s="2">
        <f t="shared" si="433"/>
        <v>66.452558876780984</v>
      </c>
      <c r="K2127" s="2">
        <f t="shared" si="434"/>
        <v>61.899234673285498</v>
      </c>
      <c r="L2127" s="2">
        <f t="shared" si="435"/>
        <v>59.033149435980157</v>
      </c>
      <c r="M2127" s="2">
        <f t="shared" si="436"/>
        <v>55.201967959290386</v>
      </c>
      <c r="N2127" s="2">
        <f t="shared" si="437"/>
        <v>54.304754870763638</v>
      </c>
      <c r="O2127" s="8" cm="1">
        <f t="array" ref="O2127">MAX(ABS(J2127:N2127/I2127 - $X$2:$AB$2))</f>
        <v>2.3827633201205234E-2</v>
      </c>
      <c r="P2127" s="2">
        <f t="shared" si="438"/>
        <v>66.452558876780984</v>
      </c>
      <c r="Q2127" s="2">
        <f t="shared" si="439"/>
        <v>61.899234673285498</v>
      </c>
      <c r="R2127" s="2">
        <f t="shared" si="440"/>
        <v>59.033149435980157</v>
      </c>
      <c r="S2127" s="2">
        <f t="shared" si="441"/>
        <v>55.201967959290386</v>
      </c>
      <c r="T2127" s="2">
        <f t="shared" si="442"/>
        <v>54.304754870763638</v>
      </c>
      <c r="U2127" s="8" cm="1">
        <f t="array" ref="U2127">SUM(ABS(P2127:T2127/I2127-J2127:N2127/I2127))</f>
        <v>0</v>
      </c>
    </row>
    <row r="2128" spans="1:21" x14ac:dyDescent="0.25">
      <c r="A2128" s="6">
        <v>43994</v>
      </c>
      <c r="B2128" s="7">
        <v>83.539123535156193</v>
      </c>
      <c r="C2128" s="7">
        <v>117.051231384277</v>
      </c>
      <c r="D2128" s="7">
        <v>82.957534790039006</v>
      </c>
      <c r="E2128" s="7">
        <v>92.671234130859304</v>
      </c>
      <c r="F2128" s="7">
        <v>113.649116516113</v>
      </c>
      <c r="G2128" s="11">
        <f t="shared" si="430"/>
        <v>1.2904439559411562E-2</v>
      </c>
      <c r="H2128" s="11">
        <f t="shared" si="431"/>
        <v>1.2904439559411562E-2</v>
      </c>
      <c r="I2128" s="7">
        <f t="shared" si="432"/>
        <v>300.72288637331758</v>
      </c>
      <c r="J2128" s="2">
        <f t="shared" si="433"/>
        <v>67.026273672305152</v>
      </c>
      <c r="K2128" s="2">
        <f t="shared" si="434"/>
        <v>62.71403557630326</v>
      </c>
      <c r="L2128" s="2">
        <f t="shared" si="435"/>
        <v>61.027998840146871</v>
      </c>
      <c r="M2128" s="2">
        <f t="shared" si="436"/>
        <v>56.712487328574809</v>
      </c>
      <c r="N2128" s="2">
        <f t="shared" si="437"/>
        <v>53.242090955987472</v>
      </c>
      <c r="O2128" s="8" cm="1">
        <f t="array" ref="O2128">MAX(ABS(J2128:N2128/I2128 - $X$2:$AB$2))</f>
        <v>2.2952979741313384E-2</v>
      </c>
      <c r="P2128" s="2">
        <f t="shared" si="438"/>
        <v>67.026273672305152</v>
      </c>
      <c r="Q2128" s="2">
        <f t="shared" si="439"/>
        <v>62.71403557630326</v>
      </c>
      <c r="R2128" s="2">
        <f t="shared" si="440"/>
        <v>61.027998840146871</v>
      </c>
      <c r="S2128" s="2">
        <f t="shared" si="441"/>
        <v>56.712487328574809</v>
      </c>
      <c r="T2128" s="2">
        <f t="shared" si="442"/>
        <v>53.242090955987472</v>
      </c>
      <c r="U2128" s="8" cm="1">
        <f t="array" ref="U2128">SUM(ABS(P2128:T2128/I2128-J2128:N2128/I2128))</f>
        <v>0</v>
      </c>
    </row>
    <row r="2129" spans="1:21" x14ac:dyDescent="0.25">
      <c r="A2129" s="6">
        <v>43997</v>
      </c>
      <c r="B2129" s="7">
        <v>84.572265625</v>
      </c>
      <c r="C2129" s="7">
        <v>117.488441467285</v>
      </c>
      <c r="D2129" s="7">
        <v>81.915969848632798</v>
      </c>
      <c r="E2129" s="7">
        <v>93.951759338378906</v>
      </c>
      <c r="F2129" s="7">
        <v>113.977294921875</v>
      </c>
      <c r="G2129" s="11">
        <f t="shared" si="430"/>
        <v>4.104568107960116E-3</v>
      </c>
      <c r="H2129" s="11">
        <f t="shared" si="431"/>
        <v>4.104568107960116E-3</v>
      </c>
      <c r="I2129" s="7">
        <f t="shared" si="432"/>
        <v>301.95722394205922</v>
      </c>
      <c r="J2129" s="2">
        <f t="shared" si="433"/>
        <v>67.855198630167635</v>
      </c>
      <c r="K2129" s="2">
        <f t="shared" si="434"/>
        <v>62.948285215335808</v>
      </c>
      <c r="L2129" s="2">
        <f t="shared" si="435"/>
        <v>60.261767970377733</v>
      </c>
      <c r="M2129" s="2">
        <f t="shared" si="436"/>
        <v>57.496136864339356</v>
      </c>
      <c r="N2129" s="2">
        <f t="shared" si="437"/>
        <v>53.39583526183867</v>
      </c>
      <c r="O2129" s="8" cm="1">
        <f t="array" ref="O2129">MAX(ABS(J2129:N2129/I2129 - $X$2:$AB$2))</f>
        <v>2.4717917804105816E-2</v>
      </c>
      <c r="P2129" s="2">
        <f t="shared" si="438"/>
        <v>67.855198630167635</v>
      </c>
      <c r="Q2129" s="2">
        <f t="shared" si="439"/>
        <v>62.948285215335808</v>
      </c>
      <c r="R2129" s="2">
        <f t="shared" si="440"/>
        <v>60.261767970377733</v>
      </c>
      <c r="S2129" s="2">
        <f t="shared" si="441"/>
        <v>57.496136864339356</v>
      </c>
      <c r="T2129" s="2">
        <f t="shared" si="442"/>
        <v>53.39583526183867</v>
      </c>
      <c r="U2129" s="8" cm="1">
        <f t="array" ref="U2129">SUM(ABS(P2129:T2129/I2129-J2129:N2129/I2129))</f>
        <v>0</v>
      </c>
    </row>
    <row r="2130" spans="1:21" x14ac:dyDescent="0.25">
      <c r="A2130" s="6">
        <v>43998</v>
      </c>
      <c r="B2130" s="7">
        <v>86.813621520996094</v>
      </c>
      <c r="C2130" s="7">
        <v>123.66655731201099</v>
      </c>
      <c r="D2130" s="7">
        <v>84.430091857910099</v>
      </c>
      <c r="E2130" s="7">
        <v>94.703376770019503</v>
      </c>
      <c r="F2130" s="7">
        <v>115.49273681640599</v>
      </c>
      <c r="G2130" s="11">
        <f t="shared" si="430"/>
        <v>2.6917351451731797E-2</v>
      </c>
      <c r="H2130" s="11">
        <f t="shared" si="431"/>
        <v>2.6917351451731797E-2</v>
      </c>
      <c r="I2130" s="7">
        <f t="shared" si="432"/>
        <v>310.08511266229692</v>
      </c>
      <c r="J2130" s="2">
        <f t="shared" si="433"/>
        <v>69.653514524861535</v>
      </c>
      <c r="K2130" s="2">
        <f t="shared" si="434"/>
        <v>66.258413372883027</v>
      </c>
      <c r="L2130" s="2">
        <f t="shared" si="435"/>
        <v>62.111290565938113</v>
      </c>
      <c r="M2130" s="2">
        <f t="shared" si="436"/>
        <v>57.956108013613807</v>
      </c>
      <c r="N2130" s="2">
        <f t="shared" si="437"/>
        <v>54.105786185000433</v>
      </c>
      <c r="O2130" s="8" cm="1">
        <f t="array" ref="O2130">MAX(ABS(J2130:N2130/I2130 - $X$2:$AB$2))</f>
        <v>2.5513112446887476E-2</v>
      </c>
      <c r="P2130" s="2">
        <f t="shared" si="438"/>
        <v>69.653514524861535</v>
      </c>
      <c r="Q2130" s="2">
        <f t="shared" si="439"/>
        <v>66.258413372883027</v>
      </c>
      <c r="R2130" s="2">
        <f t="shared" si="440"/>
        <v>62.111290565938113</v>
      </c>
      <c r="S2130" s="2">
        <f t="shared" si="441"/>
        <v>57.956108013613807</v>
      </c>
      <c r="T2130" s="2">
        <f t="shared" si="442"/>
        <v>54.105786185000433</v>
      </c>
      <c r="U2130" s="8" cm="1">
        <f t="array" ref="U2130">SUM(ABS(P2130:T2130/I2130-J2130:N2130/I2130))</f>
        <v>0</v>
      </c>
    </row>
    <row r="2131" spans="1:21" x14ac:dyDescent="0.25">
      <c r="A2131" s="6">
        <v>43999</v>
      </c>
      <c r="B2131" s="7">
        <v>86.692794799804602</v>
      </c>
      <c r="C2131" s="7">
        <v>121.87964630126901</v>
      </c>
      <c r="D2131" s="7">
        <v>82.194313049316406</v>
      </c>
      <c r="E2131" s="7">
        <v>92.309349060058594</v>
      </c>
      <c r="F2131" s="7">
        <v>114.89430236816401</v>
      </c>
      <c r="G2131" s="11">
        <f t="shared" si="430"/>
        <v>-1.4333279557151579E-2</v>
      </c>
      <c r="H2131" s="11">
        <f t="shared" si="431"/>
        <v>-1.4333279557151579E-2</v>
      </c>
      <c r="I2131" s="7">
        <f t="shared" si="432"/>
        <v>305.64057605599737</v>
      </c>
      <c r="J2131" s="2">
        <f t="shared" si="433"/>
        <v>69.556571146252836</v>
      </c>
      <c r="K2131" s="2">
        <f t="shared" si="434"/>
        <v>65.301017202214339</v>
      </c>
      <c r="L2131" s="2">
        <f t="shared" si="435"/>
        <v>60.46653211352006</v>
      </c>
      <c r="M2131" s="2">
        <f t="shared" si="436"/>
        <v>56.491022677923823</v>
      </c>
      <c r="N2131" s="2">
        <f t="shared" si="437"/>
        <v>53.825432916086292</v>
      </c>
      <c r="O2131" s="8" cm="1">
        <f t="array" ref="O2131">MAX(ABS(J2131:N2131/I2131 - $X$2:$AB$2))</f>
        <v>2.757636451224707E-2</v>
      </c>
      <c r="P2131" s="2">
        <f t="shared" si="438"/>
        <v>69.556571146252836</v>
      </c>
      <c r="Q2131" s="2">
        <f t="shared" si="439"/>
        <v>65.301017202214339</v>
      </c>
      <c r="R2131" s="2">
        <f t="shared" si="440"/>
        <v>60.46653211352006</v>
      </c>
      <c r="S2131" s="2">
        <f t="shared" si="441"/>
        <v>56.491022677923823</v>
      </c>
      <c r="T2131" s="2">
        <f t="shared" si="442"/>
        <v>53.825432916086292</v>
      </c>
      <c r="U2131" s="8" cm="1">
        <f t="array" ref="U2131">SUM(ABS(P2131:T2131/I2131-J2131:N2131/I2131))</f>
        <v>0</v>
      </c>
    </row>
    <row r="2132" spans="1:21" x14ac:dyDescent="0.25">
      <c r="A2132" s="6">
        <v>44000</v>
      </c>
      <c r="B2132" s="7">
        <v>86.727325439453097</v>
      </c>
      <c r="C2132" s="7">
        <v>121.27133178710901</v>
      </c>
      <c r="D2132" s="7">
        <v>82.553466796875</v>
      </c>
      <c r="E2132" s="7">
        <v>91.808258056640597</v>
      </c>
      <c r="F2132" s="7">
        <v>113.890411376953</v>
      </c>
      <c r="G2132" s="11">
        <f t="shared" si="430"/>
        <v>-2.6533208891463822E-3</v>
      </c>
      <c r="H2132" s="11">
        <f t="shared" si="431"/>
        <v>-2.6533208891463822E-3</v>
      </c>
      <c r="I2132" s="7">
        <f t="shared" si="432"/>
        <v>304.82961353097727</v>
      </c>
      <c r="J2132" s="2">
        <f t="shared" si="433"/>
        <v>69.584276250223496</v>
      </c>
      <c r="K2132" s="2">
        <f t="shared" si="434"/>
        <v>64.975092753308999</v>
      </c>
      <c r="L2132" s="2">
        <f t="shared" si="435"/>
        <v>60.730744816379591</v>
      </c>
      <c r="M2132" s="2">
        <f t="shared" si="436"/>
        <v>56.184367463408421</v>
      </c>
      <c r="N2132" s="2">
        <f t="shared" si="437"/>
        <v>53.355132247656769</v>
      </c>
      <c r="O2132" s="8" cm="1">
        <f t="array" ref="O2132">MAX(ABS(J2132:N2132/I2132 - $X$2:$AB$2))</f>
        <v>2.8272691239534797E-2</v>
      </c>
      <c r="P2132" s="2">
        <f t="shared" si="438"/>
        <v>69.584276250223496</v>
      </c>
      <c r="Q2132" s="2">
        <f t="shared" si="439"/>
        <v>64.975092753308999</v>
      </c>
      <c r="R2132" s="2">
        <f t="shared" si="440"/>
        <v>60.730744816379591</v>
      </c>
      <c r="S2132" s="2">
        <f t="shared" si="441"/>
        <v>56.184367463408421</v>
      </c>
      <c r="T2132" s="2">
        <f t="shared" si="442"/>
        <v>53.355132247656769</v>
      </c>
      <c r="U2132" s="8" cm="1">
        <f t="array" ref="U2132">SUM(ABS(P2132:T2132/I2132-J2132:N2132/I2132))</f>
        <v>0</v>
      </c>
    </row>
    <row r="2133" spans="1:21" x14ac:dyDescent="0.25">
      <c r="A2133" s="6">
        <v>44001</v>
      </c>
      <c r="B2133" s="7">
        <v>86.231712341308594</v>
      </c>
      <c r="C2133" s="7">
        <v>121.14778137207</v>
      </c>
      <c r="D2133" s="7">
        <v>81.377220153808594</v>
      </c>
      <c r="E2133" s="7">
        <v>90.759704589843693</v>
      </c>
      <c r="F2133" s="7">
        <v>115.68579864501901</v>
      </c>
      <c r="G2133" s="11">
        <f t="shared" si="430"/>
        <v>-3.7061452027085107E-3</v>
      </c>
      <c r="H2133" s="11">
        <f t="shared" si="431"/>
        <v>-3.7061452027085107E-3</v>
      </c>
      <c r="I2133" s="7">
        <f t="shared" si="432"/>
        <v>303.69987072114594</v>
      </c>
      <c r="J2133" s="2">
        <f t="shared" si="433"/>
        <v>69.186629043189626</v>
      </c>
      <c r="K2133" s="2">
        <f t="shared" si="434"/>
        <v>64.908896566967428</v>
      </c>
      <c r="L2133" s="2">
        <f t="shared" si="435"/>
        <v>59.865434884611922</v>
      </c>
      <c r="M2133" s="2">
        <f t="shared" si="436"/>
        <v>55.542678855753948</v>
      </c>
      <c r="N2133" s="2">
        <f t="shared" si="437"/>
        <v>54.196231370623025</v>
      </c>
      <c r="O2133" s="8" cm="1">
        <f t="array" ref="O2133">MAX(ABS(J2133:N2133/I2133 - $X$2:$AB$2))</f>
        <v>2.7812507390614166E-2</v>
      </c>
      <c r="P2133" s="2">
        <f t="shared" si="438"/>
        <v>69.186629043189626</v>
      </c>
      <c r="Q2133" s="2">
        <f t="shared" si="439"/>
        <v>64.908896566967428</v>
      </c>
      <c r="R2133" s="2">
        <f t="shared" si="440"/>
        <v>59.865434884611922</v>
      </c>
      <c r="S2133" s="2">
        <f t="shared" si="441"/>
        <v>55.542678855753948</v>
      </c>
      <c r="T2133" s="2">
        <f t="shared" si="442"/>
        <v>54.196231370623025</v>
      </c>
      <c r="U2133" s="8" cm="1">
        <f t="array" ref="U2133">SUM(ABS(P2133:T2133/I2133-J2133:N2133/I2133))</f>
        <v>0</v>
      </c>
    </row>
    <row r="2134" spans="1:21" x14ac:dyDescent="0.25">
      <c r="A2134" s="6">
        <v>44004</v>
      </c>
      <c r="B2134" s="7">
        <v>88.487861633300696</v>
      </c>
      <c r="C2134" s="7">
        <v>119.56047821044901</v>
      </c>
      <c r="D2134" s="7">
        <v>82.239204406738196</v>
      </c>
      <c r="E2134" s="7">
        <v>89.776115417480398</v>
      </c>
      <c r="F2134" s="7">
        <v>117.45221710205</v>
      </c>
      <c r="G2134" s="11">
        <f t="shared" si="430"/>
        <v>5.990957210772585E-3</v>
      </c>
      <c r="H2134" s="11">
        <f t="shared" si="431"/>
        <v>5.990957210772585E-3</v>
      </c>
      <c r="I2134" s="7">
        <f t="shared" si="432"/>
        <v>305.51932365155346</v>
      </c>
      <c r="J2134" s="2">
        <f t="shared" si="433"/>
        <v>70.996814181497925</v>
      </c>
      <c r="K2134" s="2">
        <f t="shared" si="434"/>
        <v>64.058446847036933</v>
      </c>
      <c r="L2134" s="2">
        <f t="shared" si="435"/>
        <v>60.499556596655957</v>
      </c>
      <c r="M2134" s="2">
        <f t="shared" si="436"/>
        <v>54.940746778369416</v>
      </c>
      <c r="N2134" s="2">
        <f t="shared" si="437"/>
        <v>55.02375924799324</v>
      </c>
      <c r="O2134" s="8" cm="1">
        <f t="array" ref="O2134">MAX(ABS(J2134:N2134/I2134 - $X$2:$AB$2))</f>
        <v>3.2380765095140734E-2</v>
      </c>
      <c r="P2134" s="2">
        <f t="shared" si="438"/>
        <v>70.996814181497925</v>
      </c>
      <c r="Q2134" s="2">
        <f t="shared" si="439"/>
        <v>64.058446847036933</v>
      </c>
      <c r="R2134" s="2">
        <f t="shared" si="440"/>
        <v>60.499556596655957</v>
      </c>
      <c r="S2134" s="2">
        <f t="shared" si="441"/>
        <v>54.940746778369416</v>
      </c>
      <c r="T2134" s="2">
        <f t="shared" si="442"/>
        <v>55.02375924799324</v>
      </c>
      <c r="U2134" s="8" cm="1">
        <f t="array" ref="U2134">SUM(ABS(P2134:T2134/I2134-J2134:N2134/I2134))</f>
        <v>0</v>
      </c>
    </row>
    <row r="2135" spans="1:21" x14ac:dyDescent="0.25">
      <c r="A2135" s="6">
        <v>44005</v>
      </c>
      <c r="B2135" s="7">
        <v>90.376609802246094</v>
      </c>
      <c r="C2135" s="7">
        <v>119.997688293457</v>
      </c>
      <c r="D2135" s="7">
        <v>82.104530334472599</v>
      </c>
      <c r="E2135" s="7">
        <v>90.871070861816406</v>
      </c>
      <c r="F2135" s="7">
        <v>116.863403320312</v>
      </c>
      <c r="G2135" s="11">
        <f t="shared" si="430"/>
        <v>6.6929390166752256E-3</v>
      </c>
      <c r="H2135" s="11">
        <f t="shared" si="431"/>
        <v>6.6929390166752256E-3</v>
      </c>
      <c r="I2135" s="7">
        <f t="shared" si="432"/>
        <v>307.56414585316918</v>
      </c>
      <c r="J2135" s="2">
        <f t="shared" si="433"/>
        <v>72.512220931205121</v>
      </c>
      <c r="K2135" s="2">
        <f t="shared" si="434"/>
        <v>64.292696486069488</v>
      </c>
      <c r="L2135" s="2">
        <f t="shared" si="435"/>
        <v>60.400483147248082</v>
      </c>
      <c r="M2135" s="2">
        <f t="shared" si="436"/>
        <v>55.610832240645372</v>
      </c>
      <c r="N2135" s="2">
        <f t="shared" si="437"/>
        <v>54.747913048001102</v>
      </c>
      <c r="O2135" s="8" cm="1">
        <f t="array" ref="O2135">MAX(ABS(J2135:N2135/I2135 - $X$2:$AB$2))</f>
        <v>3.5762919406810117E-2</v>
      </c>
      <c r="P2135" s="2">
        <f t="shared" si="438"/>
        <v>72.512220931205121</v>
      </c>
      <c r="Q2135" s="2">
        <f t="shared" si="439"/>
        <v>64.292696486069488</v>
      </c>
      <c r="R2135" s="2">
        <f t="shared" si="440"/>
        <v>60.400483147248082</v>
      </c>
      <c r="S2135" s="2">
        <f t="shared" si="441"/>
        <v>55.610832240645372</v>
      </c>
      <c r="T2135" s="2">
        <f t="shared" si="442"/>
        <v>54.747913048001102</v>
      </c>
      <c r="U2135" s="8" cm="1">
        <f t="array" ref="U2135">SUM(ABS(P2135:T2135/I2135-J2135:N2135/I2135))</f>
        <v>0</v>
      </c>
    </row>
    <row r="2136" spans="1:21" x14ac:dyDescent="0.25">
      <c r="A2136" s="6">
        <v>44006</v>
      </c>
      <c r="B2136" s="7">
        <v>88.781272888183594</v>
      </c>
      <c r="C2136" s="7">
        <v>116.01519775390599</v>
      </c>
      <c r="D2136" s="7">
        <v>78.692474365234304</v>
      </c>
      <c r="E2136" s="7">
        <v>87.836784362792898</v>
      </c>
      <c r="F2136" s="7">
        <v>116.12017059326099</v>
      </c>
      <c r="G2136" s="11">
        <f t="shared" si="430"/>
        <v>-2.6430029667181665E-2</v>
      </c>
      <c r="H2136" s="11">
        <f t="shared" si="431"/>
        <v>-2.6430029667181665E-2</v>
      </c>
      <c r="I2136" s="7">
        <f t="shared" si="432"/>
        <v>299.43521635370854</v>
      </c>
      <c r="J2136" s="2">
        <f t="shared" si="433"/>
        <v>71.232227988060529</v>
      </c>
      <c r="K2136" s="2">
        <f t="shared" si="434"/>
        <v>62.158946585056128</v>
      </c>
      <c r="L2136" s="2">
        <f t="shared" si="435"/>
        <v>57.890392312699873</v>
      </c>
      <c r="M2136" s="2">
        <f t="shared" si="436"/>
        <v>53.753924471572802</v>
      </c>
      <c r="N2136" s="2">
        <f t="shared" si="437"/>
        <v>54.399724996319186</v>
      </c>
      <c r="O2136" s="8" cm="1">
        <f t="array" ref="O2136">MAX(ABS(J2136:N2136/I2136 - $X$2:$AB$2))</f>
        <v>3.788861195243412E-2</v>
      </c>
      <c r="P2136" s="2">
        <f t="shared" si="438"/>
        <v>71.232227988060529</v>
      </c>
      <c r="Q2136" s="2">
        <f t="shared" si="439"/>
        <v>62.158946585056128</v>
      </c>
      <c r="R2136" s="2">
        <f t="shared" si="440"/>
        <v>57.890392312699873</v>
      </c>
      <c r="S2136" s="2">
        <f t="shared" si="441"/>
        <v>53.753924471572802</v>
      </c>
      <c r="T2136" s="2">
        <f t="shared" si="442"/>
        <v>54.399724996319186</v>
      </c>
      <c r="U2136" s="8" cm="1">
        <f t="array" ref="U2136">SUM(ABS(P2136:T2136/I2136-J2136:N2136/I2136))</f>
        <v>0</v>
      </c>
    </row>
    <row r="2137" spans="1:21" x14ac:dyDescent="0.25">
      <c r="A2137" s="6">
        <v>44007</v>
      </c>
      <c r="B2137" s="7">
        <v>89.959899902343693</v>
      </c>
      <c r="C2137" s="7">
        <v>118.533966064453</v>
      </c>
      <c r="D2137" s="7">
        <v>80.102195739746094</v>
      </c>
      <c r="E2137" s="7">
        <v>90.898902893066406</v>
      </c>
      <c r="F2137" s="7">
        <v>115.550651550292</v>
      </c>
      <c r="G2137" s="11">
        <f t="shared" si="430"/>
        <v>1.6495604270688302E-2</v>
      </c>
      <c r="H2137" s="11">
        <f t="shared" si="431"/>
        <v>1.6495604270688302E-2</v>
      </c>
      <c r="I2137" s="7">
        <f t="shared" si="432"/>
        <v>304.37458118738726</v>
      </c>
      <c r="J2137" s="2">
        <f t="shared" si="433"/>
        <v>72.177880437663035</v>
      </c>
      <c r="K2137" s="2">
        <f t="shared" si="434"/>
        <v>63.508459303273703</v>
      </c>
      <c r="L2137" s="2">
        <f t="shared" si="435"/>
        <v>58.927458742245769</v>
      </c>
      <c r="M2137" s="2">
        <f t="shared" si="436"/>
        <v>55.627864750618919</v>
      </c>
      <c r="N2137" s="2">
        <f t="shared" si="437"/>
        <v>54.132917953585839</v>
      </c>
      <c r="O2137" s="8" cm="1">
        <f t="array" ref="O2137">MAX(ABS(J2137:N2137/I2137 - $X$2:$AB$2))</f>
        <v>3.7135046415807449E-2</v>
      </c>
      <c r="P2137" s="2">
        <f t="shared" si="438"/>
        <v>72.177880437663035</v>
      </c>
      <c r="Q2137" s="2">
        <f t="shared" si="439"/>
        <v>63.508459303273703</v>
      </c>
      <c r="R2137" s="2">
        <f t="shared" si="440"/>
        <v>58.927458742245769</v>
      </c>
      <c r="S2137" s="2">
        <f t="shared" si="441"/>
        <v>55.627864750618919</v>
      </c>
      <c r="T2137" s="2">
        <f t="shared" si="442"/>
        <v>54.132917953585839</v>
      </c>
      <c r="U2137" s="8" cm="1">
        <f t="array" ref="U2137">SUM(ABS(P2137:T2137/I2137-J2137:N2137/I2137))</f>
        <v>0</v>
      </c>
    </row>
    <row r="2138" spans="1:21" x14ac:dyDescent="0.25">
      <c r="A2138" s="6">
        <v>44008</v>
      </c>
      <c r="B2138" s="7">
        <v>87.195831298828097</v>
      </c>
      <c r="C2138" s="7">
        <v>116.32887268066401</v>
      </c>
      <c r="D2138" s="7">
        <v>77.632965087890597</v>
      </c>
      <c r="E2138" s="7">
        <v>85.915985107421804</v>
      </c>
      <c r="F2138" s="7">
        <v>114.208946228027</v>
      </c>
      <c r="G2138" s="11">
        <f t="shared" si="430"/>
        <v>-2.921937825294052E-2</v>
      </c>
      <c r="H2138" s="11">
        <f t="shared" si="431"/>
        <v>-2.921937825294052E-2</v>
      </c>
      <c r="I2138" s="7">
        <f t="shared" si="432"/>
        <v>295.48094516909265</v>
      </c>
      <c r="J2138" s="2">
        <f t="shared" si="433"/>
        <v>69.960174399721467</v>
      </c>
      <c r="K2138" s="2">
        <f t="shared" si="434"/>
        <v>62.327008213143699</v>
      </c>
      <c r="L2138" s="2">
        <f t="shared" si="435"/>
        <v>57.110960629821307</v>
      </c>
      <c r="M2138" s="2">
        <f t="shared" si="436"/>
        <v>52.578443164426865</v>
      </c>
      <c r="N2138" s="2">
        <f t="shared" si="437"/>
        <v>53.504358761979297</v>
      </c>
      <c r="O2138" s="8" cm="1">
        <f t="array" ref="O2138">MAX(ABS(J2138:N2138/I2138 - $X$2:$AB$2))</f>
        <v>3.6767126759006008E-2</v>
      </c>
      <c r="P2138" s="2">
        <f t="shared" si="438"/>
        <v>69.960174399721467</v>
      </c>
      <c r="Q2138" s="2">
        <f t="shared" si="439"/>
        <v>62.327008213143699</v>
      </c>
      <c r="R2138" s="2">
        <f t="shared" si="440"/>
        <v>57.110960629821307</v>
      </c>
      <c r="S2138" s="2">
        <f t="shared" si="441"/>
        <v>52.578443164426865</v>
      </c>
      <c r="T2138" s="2">
        <f t="shared" si="442"/>
        <v>53.504358761979297</v>
      </c>
      <c r="U2138" s="8" cm="1">
        <f t="array" ref="U2138">SUM(ABS(P2138:T2138/I2138-J2138:N2138/I2138))</f>
        <v>0</v>
      </c>
    </row>
    <row r="2139" spans="1:21" x14ac:dyDescent="0.25">
      <c r="A2139" s="6">
        <v>44011</v>
      </c>
      <c r="B2139" s="7">
        <v>89.205390930175696</v>
      </c>
      <c r="C2139" s="7">
        <v>119.047218322753</v>
      </c>
      <c r="D2139" s="7">
        <v>78.719413757324205</v>
      </c>
      <c r="E2139" s="7">
        <v>86.296432495117102</v>
      </c>
      <c r="F2139" s="7">
        <v>114.92324066162099</v>
      </c>
      <c r="G2139" s="11">
        <f t="shared" si="430"/>
        <v>1.5011072442602691E-2</v>
      </c>
      <c r="H2139" s="11">
        <f t="shared" si="431"/>
        <v>1.5011072442602691E-2</v>
      </c>
      <c r="I2139" s="7">
        <f t="shared" si="432"/>
        <v>299.91643104243462</v>
      </c>
      <c r="J2139" s="2">
        <f t="shared" si="433"/>
        <v>71.572512285392932</v>
      </c>
      <c r="K2139" s="2">
        <f t="shared" si="434"/>
        <v>63.783451031305781</v>
      </c>
      <c r="L2139" s="2">
        <f t="shared" si="435"/>
        <v>57.91021037013585</v>
      </c>
      <c r="M2139" s="2">
        <f t="shared" si="436"/>
        <v>52.811267490726351</v>
      </c>
      <c r="N2139" s="2">
        <f t="shared" si="437"/>
        <v>53.838989864873746</v>
      </c>
      <c r="O2139" s="8" cm="1">
        <f t="array" ref="O2139">MAX(ABS(J2139:N2139/I2139 - $X$2:$AB$2))</f>
        <v>3.8641517694194827E-2</v>
      </c>
      <c r="P2139" s="2">
        <f t="shared" si="438"/>
        <v>71.572512285392932</v>
      </c>
      <c r="Q2139" s="2">
        <f t="shared" si="439"/>
        <v>63.783451031305781</v>
      </c>
      <c r="R2139" s="2">
        <f t="shared" si="440"/>
        <v>57.91021037013585</v>
      </c>
      <c r="S2139" s="2">
        <f t="shared" si="441"/>
        <v>52.811267490726351</v>
      </c>
      <c r="T2139" s="2">
        <f t="shared" si="442"/>
        <v>53.838989864873746</v>
      </c>
      <c r="U2139" s="8" cm="1">
        <f t="array" ref="U2139">SUM(ABS(P2139:T2139/I2139-J2139:N2139/I2139))</f>
        <v>0</v>
      </c>
    </row>
    <row r="2140" spans="1:21" x14ac:dyDescent="0.25">
      <c r="A2140" s="6">
        <v>44012</v>
      </c>
      <c r="B2140" s="7">
        <v>89.950027465820298</v>
      </c>
      <c r="C2140" s="7">
        <v>120.23532867431599</v>
      </c>
      <c r="D2140" s="7">
        <v>80.120155334472599</v>
      </c>
      <c r="E2140" s="7">
        <v>87.280021667480398</v>
      </c>
      <c r="F2140" s="7">
        <v>115.61821746826099</v>
      </c>
      <c r="G2140" s="11">
        <f t="shared" si="430"/>
        <v>1.0642931241543696E-2</v>
      </c>
      <c r="H2140" s="11">
        <f t="shared" si="431"/>
        <v>1.0642931241543696E-2</v>
      </c>
      <c r="I2140" s="7">
        <f t="shared" si="432"/>
        <v>303.10842099622846</v>
      </c>
      <c r="J2140" s="2">
        <f t="shared" si="433"/>
        <v>72.169959446823924</v>
      </c>
      <c r="K2140" s="2">
        <f t="shared" si="434"/>
        <v>64.420020112855013</v>
      </c>
      <c r="L2140" s="2">
        <f t="shared" si="435"/>
        <v>58.940670780536351</v>
      </c>
      <c r="M2140" s="2">
        <f t="shared" si="436"/>
        <v>53.41319956811089</v>
      </c>
      <c r="N2140" s="2">
        <f t="shared" si="437"/>
        <v>54.164571087902281</v>
      </c>
      <c r="O2140" s="8" cm="1">
        <f t="array" ref="O2140">MAX(ABS(J2140:N2140/I2140 - $X$2:$AB$2))</f>
        <v>3.8099486677481392E-2</v>
      </c>
      <c r="P2140" s="2">
        <f t="shared" si="438"/>
        <v>72.169959446823924</v>
      </c>
      <c r="Q2140" s="2">
        <f t="shared" si="439"/>
        <v>64.420020112855013</v>
      </c>
      <c r="R2140" s="2">
        <f t="shared" si="440"/>
        <v>58.940670780536351</v>
      </c>
      <c r="S2140" s="2">
        <f t="shared" si="441"/>
        <v>53.41319956811089</v>
      </c>
      <c r="T2140" s="2">
        <f t="shared" si="442"/>
        <v>54.164571087902281</v>
      </c>
      <c r="U2140" s="8" cm="1">
        <f t="array" ref="U2140">SUM(ABS(P2140:T2140/I2140-J2140:N2140/I2140))</f>
        <v>0</v>
      </c>
    </row>
    <row r="2141" spans="1:21" x14ac:dyDescent="0.25">
      <c r="A2141" s="6">
        <v>44013</v>
      </c>
      <c r="B2141" s="7">
        <v>89.7799072265625</v>
      </c>
      <c r="C2141" s="7">
        <v>119.81710815429599</v>
      </c>
      <c r="D2141" s="7">
        <v>78.674537658691406</v>
      </c>
      <c r="E2141" s="7">
        <v>86.537689208984304</v>
      </c>
      <c r="F2141" s="7">
        <v>115.531356811523</v>
      </c>
      <c r="G2141" s="11">
        <f t="shared" si="430"/>
        <v>-6.3311455664344374E-3</v>
      </c>
      <c r="H2141" s="11">
        <f t="shared" si="431"/>
        <v>-6.3311455664344374E-3</v>
      </c>
      <c r="I2141" s="7">
        <f t="shared" si="432"/>
        <v>301.18939746048926</v>
      </c>
      <c r="J2141" s="2">
        <f t="shared" si="433"/>
        <v>72.033466205918742</v>
      </c>
      <c r="K2141" s="2">
        <f t="shared" si="434"/>
        <v>64.195944754901987</v>
      </c>
      <c r="L2141" s="2">
        <f t="shared" si="435"/>
        <v>57.877197112181108</v>
      </c>
      <c r="M2141" s="2">
        <f t="shared" si="436"/>
        <v>52.958910591160375</v>
      </c>
      <c r="N2141" s="2">
        <f t="shared" si="437"/>
        <v>54.123878796327048</v>
      </c>
      <c r="O2141" s="8" cm="1">
        <f t="array" ref="O2141">MAX(ABS(J2141:N2141/I2141 - $X$2:$AB$2))</f>
        <v>3.9163353070448825E-2</v>
      </c>
      <c r="P2141" s="2">
        <f t="shared" si="438"/>
        <v>72.033466205918742</v>
      </c>
      <c r="Q2141" s="2">
        <f t="shared" si="439"/>
        <v>64.195944754901987</v>
      </c>
      <c r="R2141" s="2">
        <f t="shared" si="440"/>
        <v>57.877197112181108</v>
      </c>
      <c r="S2141" s="2">
        <f t="shared" si="441"/>
        <v>52.958910591160375</v>
      </c>
      <c r="T2141" s="2">
        <f t="shared" si="442"/>
        <v>54.123878796327048</v>
      </c>
      <c r="U2141" s="8" cm="1">
        <f t="array" ref="U2141">SUM(ABS(P2141:T2141/I2141-J2141:N2141/I2141))</f>
        <v>0</v>
      </c>
    </row>
    <row r="2142" spans="1:21" x14ac:dyDescent="0.25">
      <c r="A2142" s="6">
        <v>44014</v>
      </c>
      <c r="B2142" s="7">
        <v>89.7799072265625</v>
      </c>
      <c r="C2142" s="7">
        <v>121.39491271972599</v>
      </c>
      <c r="D2142" s="7">
        <v>79.294090270996094</v>
      </c>
      <c r="E2142" s="7">
        <v>86.818786621093693</v>
      </c>
      <c r="F2142" s="7">
        <v>115.06802368164</v>
      </c>
      <c r="G2142" s="11">
        <f t="shared" si="430"/>
        <v>4.1704651540459547E-3</v>
      </c>
      <c r="H2142" s="11">
        <f t="shared" si="431"/>
        <v>4.1704651540459547E-3</v>
      </c>
      <c r="I2142" s="7">
        <f t="shared" si="432"/>
        <v>302.44549734736631</v>
      </c>
      <c r="J2142" s="2">
        <f t="shared" si="433"/>
        <v>72.033466205918742</v>
      </c>
      <c r="K2142" s="2">
        <f t="shared" si="434"/>
        <v>65.041305290443702</v>
      </c>
      <c r="L2142" s="2">
        <f t="shared" si="435"/>
        <v>58.332973145073545</v>
      </c>
      <c r="M2142" s="2">
        <f t="shared" si="436"/>
        <v>53.130935206693586</v>
      </c>
      <c r="N2142" s="2">
        <f t="shared" si="437"/>
        <v>53.906817499236759</v>
      </c>
      <c r="O2142" s="8" cm="1">
        <f t="array" ref="O2142">MAX(ABS(J2142:N2142/I2142 - $X$2:$AB$2))</f>
        <v>3.8170073079932421E-2</v>
      </c>
      <c r="P2142" s="2">
        <f t="shared" si="438"/>
        <v>72.033466205918742</v>
      </c>
      <c r="Q2142" s="2">
        <f t="shared" si="439"/>
        <v>65.041305290443702</v>
      </c>
      <c r="R2142" s="2">
        <f t="shared" si="440"/>
        <v>58.332973145073545</v>
      </c>
      <c r="S2142" s="2">
        <f t="shared" si="441"/>
        <v>53.130935206693586</v>
      </c>
      <c r="T2142" s="2">
        <f t="shared" si="442"/>
        <v>53.906817499236759</v>
      </c>
      <c r="U2142" s="8" cm="1">
        <f t="array" ref="U2142">SUM(ABS(P2142:T2142/I2142-J2142:N2142/I2142))</f>
        <v>0</v>
      </c>
    </row>
    <row r="2143" spans="1:21" x14ac:dyDescent="0.25">
      <c r="A2143" s="6">
        <v>44018</v>
      </c>
      <c r="B2143" s="7">
        <v>92.181526184082003</v>
      </c>
      <c r="C2143" s="7">
        <v>123.020217895507</v>
      </c>
      <c r="D2143" s="7">
        <v>79.527534484863196</v>
      </c>
      <c r="E2143" s="7">
        <v>89.011268615722599</v>
      </c>
      <c r="F2143" s="7">
        <v>114.759155273437</v>
      </c>
      <c r="G2143" s="11">
        <f t="shared" si="430"/>
        <v>1.3776007226836695E-2</v>
      </c>
      <c r="H2143" s="11">
        <f t="shared" si="431"/>
        <v>1.3776007226836695E-2</v>
      </c>
      <c r="I2143" s="7">
        <f t="shared" si="432"/>
        <v>306.61198870454785</v>
      </c>
      <c r="J2143" s="2">
        <f t="shared" si="433"/>
        <v>73.960366593322931</v>
      </c>
      <c r="K2143" s="2">
        <f t="shared" si="434"/>
        <v>65.912115835628384</v>
      </c>
      <c r="L2143" s="2">
        <f t="shared" si="435"/>
        <v>58.504707192489228</v>
      </c>
      <c r="M2143" s="2">
        <f t="shared" si="436"/>
        <v>54.472679584058199</v>
      </c>
      <c r="N2143" s="2">
        <f t="shared" si="437"/>
        <v>53.762119499049106</v>
      </c>
      <c r="O2143" s="8" cm="1">
        <f t="array" ref="O2143">MAX(ABS(J2143:N2143/I2143 - $X$2:$AB$2))</f>
        <v>4.121811709258158E-2</v>
      </c>
      <c r="P2143" s="2">
        <f t="shared" si="438"/>
        <v>73.960366593322931</v>
      </c>
      <c r="Q2143" s="2">
        <f t="shared" si="439"/>
        <v>65.912115835628384</v>
      </c>
      <c r="R2143" s="2">
        <f t="shared" si="440"/>
        <v>58.504707192489228</v>
      </c>
      <c r="S2143" s="2">
        <f t="shared" si="441"/>
        <v>54.472679584058199</v>
      </c>
      <c r="T2143" s="2">
        <f t="shared" si="442"/>
        <v>53.762119499049106</v>
      </c>
      <c r="U2143" s="8" cm="1">
        <f t="array" ref="U2143">SUM(ABS(P2143:T2143/I2143-J2143:N2143/I2143))</f>
        <v>0</v>
      </c>
    </row>
    <row r="2144" spans="1:21" x14ac:dyDescent="0.25">
      <c r="A2144" s="6">
        <v>44019</v>
      </c>
      <c r="B2144" s="7">
        <v>91.895500183105398</v>
      </c>
      <c r="C2144" s="7">
        <v>120.90064239501901</v>
      </c>
      <c r="D2144" s="7">
        <v>77.498260498046804</v>
      </c>
      <c r="E2144" s="7">
        <v>86.500213623046804</v>
      </c>
      <c r="F2144" s="7">
        <v>122.539100646972</v>
      </c>
      <c r="G2144" s="11">
        <f t="shared" si="430"/>
        <v>-2.4458734982321095E-3</v>
      </c>
      <c r="H2144" s="11">
        <f t="shared" si="431"/>
        <v>-2.4458734982321095E-3</v>
      </c>
      <c r="I2144" s="7">
        <f t="shared" si="432"/>
        <v>305.86205456713515</v>
      </c>
      <c r="J2144" s="2">
        <f t="shared" si="433"/>
        <v>73.73087822658438</v>
      </c>
      <c r="K2144" s="2">
        <f t="shared" si="434"/>
        <v>64.776483755792611</v>
      </c>
      <c r="L2144" s="2">
        <f t="shared" si="435"/>
        <v>57.011864730050945</v>
      </c>
      <c r="M2144" s="2">
        <f t="shared" si="436"/>
        <v>52.935976465888992</v>
      </c>
      <c r="N2144" s="2">
        <f t="shared" si="437"/>
        <v>57.406851388818232</v>
      </c>
      <c r="O2144" s="8" cm="1">
        <f t="array" ref="O2144">MAX(ABS(J2144:N2144/I2144 - $X$2:$AB$2))</f>
        <v>4.105925244937772E-2</v>
      </c>
      <c r="P2144" s="2">
        <f t="shared" si="438"/>
        <v>73.73087822658438</v>
      </c>
      <c r="Q2144" s="2">
        <f t="shared" si="439"/>
        <v>64.776483755792611</v>
      </c>
      <c r="R2144" s="2">
        <f t="shared" si="440"/>
        <v>57.011864730050945</v>
      </c>
      <c r="S2144" s="2">
        <f t="shared" si="441"/>
        <v>52.935976465888992</v>
      </c>
      <c r="T2144" s="2">
        <f t="shared" si="442"/>
        <v>57.406851388818232</v>
      </c>
      <c r="U2144" s="8" cm="1">
        <f t="array" ref="U2144">SUM(ABS(P2144:T2144/I2144-J2144:N2144/I2144))</f>
        <v>0</v>
      </c>
    </row>
    <row r="2145" spans="1:21" x14ac:dyDescent="0.25">
      <c r="A2145" s="6">
        <v>44020</v>
      </c>
      <c r="B2145" s="7">
        <v>94.0357666015625</v>
      </c>
      <c r="C2145" s="7">
        <v>121.784606933593</v>
      </c>
      <c r="D2145" s="7">
        <v>77.534187316894503</v>
      </c>
      <c r="E2145" s="7">
        <v>87.418441772460895</v>
      </c>
      <c r="F2145" s="7">
        <v>120.116310119628</v>
      </c>
      <c r="G2145" s="11">
        <f t="shared" si="430"/>
        <v>5.3754957549425608E-3</v>
      </c>
      <c r="H2145" s="11">
        <f t="shared" si="431"/>
        <v>5.3754957549425608E-3</v>
      </c>
      <c r="I2145" s="7">
        <f t="shared" si="432"/>
        <v>307.50621474305876</v>
      </c>
      <c r="J2145" s="2">
        <f t="shared" si="433"/>
        <v>75.448086603025871</v>
      </c>
      <c r="K2145" s="2">
        <f t="shared" si="434"/>
        <v>65.250096744436206</v>
      </c>
      <c r="L2145" s="2">
        <f t="shared" si="435"/>
        <v>57.038294419222836</v>
      </c>
      <c r="M2145" s="2">
        <f t="shared" si="436"/>
        <v>53.497909225032501</v>
      </c>
      <c r="N2145" s="2">
        <f t="shared" si="437"/>
        <v>56.271827751341334</v>
      </c>
      <c r="O2145" s="8" cm="1">
        <f t="array" ref="O2145">MAX(ABS(J2145:N2145/I2145 - $X$2:$AB$2))</f>
        <v>4.5354672477327329E-2</v>
      </c>
      <c r="P2145" s="2">
        <f t="shared" si="438"/>
        <v>75.448086603025871</v>
      </c>
      <c r="Q2145" s="2">
        <f t="shared" si="439"/>
        <v>65.250096744436206</v>
      </c>
      <c r="R2145" s="2">
        <f t="shared" si="440"/>
        <v>57.038294419222836</v>
      </c>
      <c r="S2145" s="2">
        <f t="shared" si="441"/>
        <v>53.497909225032501</v>
      </c>
      <c r="T2145" s="2">
        <f t="shared" si="442"/>
        <v>56.271827751341334</v>
      </c>
      <c r="U2145" s="8" cm="1">
        <f t="array" ref="U2145">SUM(ABS(P2145:T2145/I2145-J2145:N2145/I2145))</f>
        <v>0</v>
      </c>
    </row>
    <row r="2146" spans="1:21" x14ac:dyDescent="0.25">
      <c r="A2146" s="6">
        <v>44021</v>
      </c>
      <c r="B2146" s="7">
        <v>94.440147399902301</v>
      </c>
      <c r="C2146" s="7">
        <v>119.50347137451099</v>
      </c>
      <c r="D2146" s="7">
        <v>74.292739868164006</v>
      </c>
      <c r="E2146" s="7">
        <v>85.525764465332003</v>
      </c>
      <c r="F2146" s="7">
        <v>123.311309814453</v>
      </c>
      <c r="G2146" s="11">
        <f t="shared" si="430"/>
        <v>-9.5731778761860564E-3</v>
      </c>
      <c r="H2146" s="11">
        <f t="shared" si="431"/>
        <v>-9.5731778761860564E-3</v>
      </c>
      <c r="I2146" s="7">
        <f t="shared" si="432"/>
        <v>304.5624030512908</v>
      </c>
      <c r="J2146" s="2">
        <f t="shared" si="433"/>
        <v>75.77253504000214</v>
      </c>
      <c r="K2146" s="2">
        <f t="shared" si="434"/>
        <v>64.027903565306133</v>
      </c>
      <c r="L2146" s="2">
        <f t="shared" si="435"/>
        <v>54.653712335844986</v>
      </c>
      <c r="M2146" s="2">
        <f t="shared" si="436"/>
        <v>52.339637849839008</v>
      </c>
      <c r="N2146" s="2">
        <f t="shared" si="437"/>
        <v>57.768614260298548</v>
      </c>
      <c r="O2146" s="8" cm="1">
        <f t="array" ref="O2146">MAX(ABS(J2146:N2146/I2146 - $X$2:$AB$2))</f>
        <v>4.8791493240357114E-2</v>
      </c>
      <c r="P2146" s="2">
        <f t="shared" si="438"/>
        <v>75.77253504000214</v>
      </c>
      <c r="Q2146" s="2">
        <f t="shared" si="439"/>
        <v>64.027903565306133</v>
      </c>
      <c r="R2146" s="2">
        <f t="shared" si="440"/>
        <v>54.653712335844986</v>
      </c>
      <c r="S2146" s="2">
        <f t="shared" si="441"/>
        <v>52.339637849839008</v>
      </c>
      <c r="T2146" s="2">
        <f t="shared" si="442"/>
        <v>57.768614260298548</v>
      </c>
      <c r="U2146" s="8" cm="1">
        <f t="array" ref="U2146">SUM(ABS(P2146:T2146/I2146-J2146:N2146/I2146))</f>
        <v>0</v>
      </c>
    </row>
    <row r="2147" spans="1:21" x14ac:dyDescent="0.25">
      <c r="A2147" s="6">
        <v>44022</v>
      </c>
      <c r="B2147" s="7">
        <v>94.605354309082003</v>
      </c>
      <c r="C2147" s="7">
        <v>121.670539855957</v>
      </c>
      <c r="D2147" s="7">
        <v>76.528533935546804</v>
      </c>
      <c r="E2147" s="7">
        <v>90.201202392578097</v>
      </c>
      <c r="F2147" s="7">
        <v>126.13948822021401</v>
      </c>
      <c r="G2147" s="11">
        <f t="shared" si="430"/>
        <v>2.3392871730739229E-2</v>
      </c>
      <c r="H2147" s="11">
        <f t="shared" si="431"/>
        <v>2.3392871730739229E-2</v>
      </c>
      <c r="I2147" s="7">
        <f t="shared" si="432"/>
        <v>311.68699227987537</v>
      </c>
      <c r="J2147" s="2">
        <f t="shared" si="433"/>
        <v>75.905086149454149</v>
      </c>
      <c r="K2147" s="2">
        <f t="shared" si="434"/>
        <v>65.188981567087382</v>
      </c>
      <c r="L2147" s="2">
        <f t="shared" si="435"/>
        <v>56.298482013444286</v>
      </c>
      <c r="M2147" s="2">
        <f t="shared" si="436"/>
        <v>55.200889420418726</v>
      </c>
      <c r="N2147" s="2">
        <f t="shared" si="437"/>
        <v>59.093553129470827</v>
      </c>
      <c r="O2147" s="8" cm="1">
        <f t="array" ref="O2147">MAX(ABS(J2147:N2147/I2147 - $X$2:$AB$2))</f>
        <v>4.3529848949538902E-2</v>
      </c>
      <c r="P2147" s="2">
        <f t="shared" si="438"/>
        <v>75.905086149454149</v>
      </c>
      <c r="Q2147" s="2">
        <f t="shared" si="439"/>
        <v>65.188981567087382</v>
      </c>
      <c r="R2147" s="2">
        <f t="shared" si="440"/>
        <v>56.298482013444286</v>
      </c>
      <c r="S2147" s="2">
        <f t="shared" si="441"/>
        <v>55.200889420418726</v>
      </c>
      <c r="T2147" s="2">
        <f t="shared" si="442"/>
        <v>59.093553129470827</v>
      </c>
      <c r="U2147" s="8" cm="1">
        <f t="array" ref="U2147">SUM(ABS(P2147:T2147/I2147-J2147:N2147/I2147))</f>
        <v>0</v>
      </c>
    </row>
    <row r="2148" spans="1:21" x14ac:dyDescent="0.25">
      <c r="A2148" s="6">
        <v>44025</v>
      </c>
      <c r="B2148" s="7">
        <v>94.168914794921804</v>
      </c>
      <c r="C2148" s="7">
        <v>124.103744506835</v>
      </c>
      <c r="D2148" s="7">
        <v>76.681175231933594</v>
      </c>
      <c r="E2148" s="7">
        <v>91.494209289550696</v>
      </c>
      <c r="F2148" s="7">
        <v>125.01982879638599</v>
      </c>
      <c r="G2148" s="11">
        <f t="shared" si="430"/>
        <v>4.2752584782930203E-3</v>
      </c>
      <c r="H2148" s="11">
        <f t="shared" si="431"/>
        <v>4.2752584782930203E-3</v>
      </c>
      <c r="I2148" s="7">
        <f t="shared" si="432"/>
        <v>313.01953473619358</v>
      </c>
      <c r="J2148" s="2">
        <f t="shared" si="433"/>
        <v>75.554915916878045</v>
      </c>
      <c r="K2148" s="2">
        <f t="shared" si="434"/>
        <v>66.492650748820466</v>
      </c>
      <c r="L2148" s="2">
        <f t="shared" si="435"/>
        <v>56.41077311373347</v>
      </c>
      <c r="M2148" s="2">
        <f t="shared" si="436"/>
        <v>55.992177439274407</v>
      </c>
      <c r="N2148" s="2">
        <f t="shared" si="437"/>
        <v>58.569017517487183</v>
      </c>
      <c r="O2148" s="8" cm="1">
        <f t="array" ref="O2148">MAX(ABS(J2148:N2148/I2148 - $X$2:$AB$2))</f>
        <v>4.137444322941114E-2</v>
      </c>
      <c r="P2148" s="2">
        <f t="shared" si="438"/>
        <v>75.554915916878045</v>
      </c>
      <c r="Q2148" s="2">
        <f t="shared" si="439"/>
        <v>66.492650748820466</v>
      </c>
      <c r="R2148" s="2">
        <f t="shared" si="440"/>
        <v>56.41077311373347</v>
      </c>
      <c r="S2148" s="2">
        <f t="shared" si="441"/>
        <v>55.992177439274407</v>
      </c>
      <c r="T2148" s="2">
        <f t="shared" si="442"/>
        <v>58.569017517487183</v>
      </c>
      <c r="U2148" s="8" cm="1">
        <f t="array" ref="U2148">SUM(ABS(P2148:T2148/I2148-J2148:N2148/I2148))</f>
        <v>0</v>
      </c>
    </row>
    <row r="2149" spans="1:21" x14ac:dyDescent="0.25">
      <c r="A2149" s="6">
        <v>44026</v>
      </c>
      <c r="B2149" s="7">
        <v>95.727256774902301</v>
      </c>
      <c r="C2149" s="7">
        <v>130.10125732421801</v>
      </c>
      <c r="D2149" s="7">
        <v>79.330001831054602</v>
      </c>
      <c r="E2149" s="7">
        <v>92.0189208984375</v>
      </c>
      <c r="F2149" s="7">
        <v>127.423286437988</v>
      </c>
      <c r="G2149" s="11">
        <f t="shared" si="430"/>
        <v>2.5108242408474757E-2</v>
      </c>
      <c r="H2149" s="11">
        <f t="shared" si="431"/>
        <v>2.5108242408474757E-2</v>
      </c>
      <c r="I2149" s="7">
        <f t="shared" si="432"/>
        <v>320.87890509293794</v>
      </c>
      <c r="J2149" s="2">
        <f t="shared" si="433"/>
        <v>76.805226569003324</v>
      </c>
      <c r="K2149" s="2">
        <f t="shared" si="434"/>
        <v>69.706014912106113</v>
      </c>
      <c r="L2149" s="2">
        <f t="shared" si="435"/>
        <v>58.359391609064133</v>
      </c>
      <c r="M2149" s="2">
        <f t="shared" si="436"/>
        <v>56.313287876070021</v>
      </c>
      <c r="N2149" s="2">
        <f t="shared" si="437"/>
        <v>59.694984126694337</v>
      </c>
      <c r="O2149" s="8" cm="1">
        <f t="array" ref="O2149">MAX(ABS(J2149:N2149/I2149 - $X$2:$AB$2))</f>
        <v>3.9358914998659067E-2</v>
      </c>
      <c r="P2149" s="2">
        <f t="shared" si="438"/>
        <v>76.805226569003324</v>
      </c>
      <c r="Q2149" s="2">
        <f t="shared" si="439"/>
        <v>69.706014912106113</v>
      </c>
      <c r="R2149" s="2">
        <f t="shared" si="440"/>
        <v>58.359391609064133</v>
      </c>
      <c r="S2149" s="2">
        <f t="shared" si="441"/>
        <v>56.313287876070021</v>
      </c>
      <c r="T2149" s="2">
        <f t="shared" si="442"/>
        <v>59.694984126694337</v>
      </c>
      <c r="U2149" s="8" cm="1">
        <f t="array" ref="U2149">SUM(ABS(P2149:T2149/I2149-J2149:N2149/I2149))</f>
        <v>0</v>
      </c>
    </row>
    <row r="2150" spans="1:21" x14ac:dyDescent="0.25">
      <c r="A2150" s="6">
        <v>44027</v>
      </c>
      <c r="B2150" s="7">
        <v>96.385612487792898</v>
      </c>
      <c r="C2150" s="7">
        <v>131.50796508789</v>
      </c>
      <c r="D2150" s="7">
        <v>79.814865112304602</v>
      </c>
      <c r="E2150" s="7">
        <v>93.443099975585895</v>
      </c>
      <c r="F2150" s="7">
        <v>127.41363525390599</v>
      </c>
      <c r="G2150" s="11">
        <f t="shared" si="430"/>
        <v>7.8086873955023339E-3</v>
      </c>
      <c r="H2150" s="11">
        <f t="shared" si="431"/>
        <v>7.8086873955023339E-3</v>
      </c>
      <c r="I2150" s="7">
        <f t="shared" si="432"/>
        <v>323.38454815461978</v>
      </c>
      <c r="J2150" s="2">
        <f t="shared" si="433"/>
        <v>77.33344769844048</v>
      </c>
      <c r="K2150" s="2">
        <f t="shared" si="434"/>
        <v>70.45970472547306</v>
      </c>
      <c r="L2150" s="2">
        <f t="shared" si="435"/>
        <v>58.71608296736747</v>
      </c>
      <c r="M2150" s="2">
        <f t="shared" si="436"/>
        <v>57.184850002375022</v>
      </c>
      <c r="N2150" s="2">
        <f t="shared" si="437"/>
        <v>59.690462760963754</v>
      </c>
      <c r="O2150" s="8" cm="1">
        <f t="array" ref="O2150">MAX(ABS(J2150:N2150/I2150 - $X$2:$AB$2))</f>
        <v>3.9137732893363392E-2</v>
      </c>
      <c r="P2150" s="2">
        <f t="shared" si="438"/>
        <v>77.33344769844048</v>
      </c>
      <c r="Q2150" s="2">
        <f t="shared" si="439"/>
        <v>70.45970472547306</v>
      </c>
      <c r="R2150" s="2">
        <f t="shared" si="440"/>
        <v>58.71608296736747</v>
      </c>
      <c r="S2150" s="2">
        <f t="shared" si="441"/>
        <v>57.184850002375022</v>
      </c>
      <c r="T2150" s="2">
        <f t="shared" si="442"/>
        <v>59.690462760963754</v>
      </c>
      <c r="U2150" s="8" cm="1">
        <f t="array" ref="U2150">SUM(ABS(P2150:T2150/I2150-J2150:N2150/I2150))</f>
        <v>0</v>
      </c>
    </row>
    <row r="2151" spans="1:21" x14ac:dyDescent="0.25">
      <c r="A2151" s="6">
        <v>44028</v>
      </c>
      <c r="B2151" s="7">
        <v>95.199592590332003</v>
      </c>
      <c r="C2151" s="7">
        <v>131.69804382324199</v>
      </c>
      <c r="D2151" s="7">
        <v>79.338973999023395</v>
      </c>
      <c r="E2151" s="7">
        <v>93.7054443359375</v>
      </c>
      <c r="F2151" s="7">
        <v>127.606712341308</v>
      </c>
      <c r="G2151" s="11">
        <f t="shared" si="430"/>
        <v>-2.9340718455161952E-3</v>
      </c>
      <c r="H2151" s="11">
        <f t="shared" si="431"/>
        <v>-2.9340718455161952E-3</v>
      </c>
      <c r="I2151" s="7">
        <f t="shared" si="432"/>
        <v>322.43571465660432</v>
      </c>
      <c r="J2151" s="2">
        <f t="shared" si="433"/>
        <v>76.381863687691805</v>
      </c>
      <c r="K2151" s="2">
        <f t="shared" si="434"/>
        <v>70.56154564102934</v>
      </c>
      <c r="L2151" s="2">
        <f t="shared" si="435"/>
        <v>58.365992015618879</v>
      </c>
      <c r="M2151" s="2">
        <f t="shared" si="436"/>
        <v>57.345398217273662</v>
      </c>
      <c r="N2151" s="2">
        <f t="shared" si="437"/>
        <v>59.780915094990632</v>
      </c>
      <c r="O2151" s="8" cm="1">
        <f t="array" ref="O2151">MAX(ABS(J2151:N2151/I2151 - $X$2:$AB$2))</f>
        <v>3.6890208546031811E-2</v>
      </c>
      <c r="P2151" s="2">
        <f t="shared" si="438"/>
        <v>76.381863687691805</v>
      </c>
      <c r="Q2151" s="2">
        <f t="shared" si="439"/>
        <v>70.56154564102934</v>
      </c>
      <c r="R2151" s="2">
        <f t="shared" si="440"/>
        <v>58.365992015618879</v>
      </c>
      <c r="S2151" s="2">
        <f t="shared" si="441"/>
        <v>57.345398217273662</v>
      </c>
      <c r="T2151" s="2">
        <f t="shared" si="442"/>
        <v>59.780915094990632</v>
      </c>
      <c r="U2151" s="8" cm="1">
        <f t="array" ref="U2151">SUM(ABS(P2151:T2151/I2151-J2151:N2151/I2151))</f>
        <v>0</v>
      </c>
    </row>
    <row r="2152" spans="1:21" x14ac:dyDescent="0.25">
      <c r="A2152" s="6">
        <v>44029</v>
      </c>
      <c r="B2152" s="7">
        <v>95.007263183593693</v>
      </c>
      <c r="C2152" s="7">
        <v>131.09477233886699</v>
      </c>
      <c r="D2152" s="7">
        <v>78.288429260253906</v>
      </c>
      <c r="E2152" s="7">
        <v>91.972068786621094</v>
      </c>
      <c r="F2152" s="7">
        <v>127.16268920898401</v>
      </c>
      <c r="G2152" s="11">
        <f t="shared" si="430"/>
        <v>-7.8129354863025746E-3</v>
      </c>
      <c r="H2152" s="11">
        <f t="shared" si="431"/>
        <v>-7.8129354863025746E-3</v>
      </c>
      <c r="I2152" s="7">
        <f t="shared" si="432"/>
        <v>319.91654521951239</v>
      </c>
      <c r="J2152" s="2">
        <f t="shared" si="433"/>
        <v>76.227551278059579</v>
      </c>
      <c r="K2152" s="2">
        <f t="shared" si="434"/>
        <v>70.238323160703132</v>
      </c>
      <c r="L2152" s="2">
        <f t="shared" si="435"/>
        <v>57.593155126704417</v>
      </c>
      <c r="M2152" s="2">
        <f t="shared" si="436"/>
        <v>56.284615550481341</v>
      </c>
      <c r="N2152" s="2">
        <f t="shared" si="437"/>
        <v>59.572900103563889</v>
      </c>
      <c r="O2152" s="8" cm="1">
        <f t="array" ref="O2152">MAX(ABS(J2152:N2152/I2152 - $X$2:$AB$2))</f>
        <v>3.8273238496482426E-2</v>
      </c>
      <c r="P2152" s="2">
        <f t="shared" si="438"/>
        <v>76.227551278059579</v>
      </c>
      <c r="Q2152" s="2">
        <f t="shared" si="439"/>
        <v>70.238323160703132</v>
      </c>
      <c r="R2152" s="2">
        <f t="shared" si="440"/>
        <v>57.593155126704417</v>
      </c>
      <c r="S2152" s="2">
        <f t="shared" si="441"/>
        <v>56.284615550481341</v>
      </c>
      <c r="T2152" s="2">
        <f t="shared" si="442"/>
        <v>59.572900103563889</v>
      </c>
      <c r="U2152" s="8" cm="1">
        <f t="array" ref="U2152">SUM(ABS(P2152:T2152/I2152-J2152:N2152/I2152))</f>
        <v>0</v>
      </c>
    </row>
    <row r="2153" spans="1:21" x14ac:dyDescent="0.25">
      <c r="A2153" s="6">
        <v>44032</v>
      </c>
      <c r="B2153" s="7">
        <v>97.009445190429602</v>
      </c>
      <c r="C2153" s="7">
        <v>128.92106628417901</v>
      </c>
      <c r="D2153" s="7">
        <v>76.564453125</v>
      </c>
      <c r="E2153" s="7">
        <v>91.166275024414006</v>
      </c>
      <c r="F2153" s="7">
        <v>126.902061462402</v>
      </c>
      <c r="G2153" s="11">
        <f t="shared" si="430"/>
        <v>-4.5064527753480021E-3</v>
      </c>
      <c r="H2153" s="11">
        <f t="shared" si="431"/>
        <v>-4.5064527753480021E-3</v>
      </c>
      <c r="I2153" s="7">
        <f t="shared" si="432"/>
        <v>318.47485641642817</v>
      </c>
      <c r="J2153" s="2">
        <f t="shared" si="433"/>
        <v>77.833969845229163</v>
      </c>
      <c r="K2153" s="2">
        <f t="shared" si="434"/>
        <v>69.073688861397159</v>
      </c>
      <c r="L2153" s="2">
        <f t="shared" si="435"/>
        <v>56.3249060900256</v>
      </c>
      <c r="M2153" s="2">
        <f t="shared" si="436"/>
        <v>55.791489836151435</v>
      </c>
      <c r="N2153" s="2">
        <f t="shared" si="437"/>
        <v>59.450801783624854</v>
      </c>
      <c r="O2153" s="8" cm="1">
        <f t="array" ref="O2153">MAX(ABS(J2153:N2153/I2153 - $X$2:$AB$2))</f>
        <v>4.4395964946933819E-2</v>
      </c>
      <c r="P2153" s="2">
        <f t="shared" si="438"/>
        <v>77.833969845229163</v>
      </c>
      <c r="Q2153" s="2">
        <f t="shared" si="439"/>
        <v>69.073688861397159</v>
      </c>
      <c r="R2153" s="2">
        <f t="shared" si="440"/>
        <v>56.3249060900256</v>
      </c>
      <c r="S2153" s="2">
        <f t="shared" si="441"/>
        <v>55.791489836151435</v>
      </c>
      <c r="T2153" s="2">
        <f t="shared" si="442"/>
        <v>59.450801783624854</v>
      </c>
      <c r="U2153" s="8" cm="1">
        <f t="array" ref="U2153">SUM(ABS(P2153:T2153/I2153-J2153:N2153/I2153))</f>
        <v>0</v>
      </c>
    </row>
    <row r="2154" spans="1:21" x14ac:dyDescent="0.25">
      <c r="A2154" s="6">
        <v>44033</v>
      </c>
      <c r="B2154" s="7">
        <v>95.670547485351506</v>
      </c>
      <c r="C2154" s="7">
        <v>130.10845947265599</v>
      </c>
      <c r="D2154" s="7">
        <v>82.059638977050696</v>
      </c>
      <c r="E2154" s="7">
        <v>93.143264770507798</v>
      </c>
      <c r="F2154" s="7">
        <v>127.732162475585</v>
      </c>
      <c r="G2154" s="11">
        <f t="shared" si="430"/>
        <v>1.6338014286032987E-2</v>
      </c>
      <c r="H2154" s="11">
        <f t="shared" si="431"/>
        <v>1.6338014286032987E-2</v>
      </c>
      <c r="I2154" s="7">
        <f t="shared" si="432"/>
        <v>323.67810317030205</v>
      </c>
      <c r="J2154" s="2">
        <f t="shared" si="433"/>
        <v>76.759726781594196</v>
      </c>
      <c r="K2154" s="2">
        <f t="shared" si="434"/>
        <v>69.709873699305746</v>
      </c>
      <c r="L2154" s="2">
        <f t="shared" si="435"/>
        <v>60.367458664112078</v>
      </c>
      <c r="M2154" s="2">
        <f t="shared" si="436"/>
        <v>57.001358324206137</v>
      </c>
      <c r="N2154" s="2">
        <f t="shared" si="437"/>
        <v>59.839685701083908</v>
      </c>
      <c r="O2154" s="8" cm="1">
        <f t="array" ref="O2154">MAX(ABS(J2154:N2154/I2154 - $X$2:$AB$2))</f>
        <v>3.7148345933080751E-2</v>
      </c>
      <c r="P2154" s="2">
        <f t="shared" si="438"/>
        <v>76.759726781594196</v>
      </c>
      <c r="Q2154" s="2">
        <f t="shared" si="439"/>
        <v>69.709873699305746</v>
      </c>
      <c r="R2154" s="2">
        <f t="shared" si="440"/>
        <v>60.367458664112078</v>
      </c>
      <c r="S2154" s="2">
        <f t="shared" si="441"/>
        <v>57.001358324206137</v>
      </c>
      <c r="T2154" s="2">
        <f t="shared" si="442"/>
        <v>59.839685701083908</v>
      </c>
      <c r="U2154" s="8" cm="1">
        <f t="array" ref="U2154">SUM(ABS(P2154:T2154/I2154-J2154:N2154/I2154))</f>
        <v>0</v>
      </c>
    </row>
    <row r="2155" spans="1:21" x14ac:dyDescent="0.25">
      <c r="A2155" s="6">
        <v>44034</v>
      </c>
      <c r="B2155" s="7">
        <v>95.939300537109304</v>
      </c>
      <c r="C2155" s="7">
        <v>131.17138671875</v>
      </c>
      <c r="D2155" s="7">
        <v>81.745368957519503</v>
      </c>
      <c r="E2155" s="7">
        <v>92.468650817871094</v>
      </c>
      <c r="F2155" s="7">
        <v>128.05070495605401</v>
      </c>
      <c r="G2155" s="11">
        <f t="shared" si="430"/>
        <v>8.9693166354964937E-4</v>
      </c>
      <c r="H2155" s="11">
        <f t="shared" si="431"/>
        <v>8.9693166354964937E-4</v>
      </c>
      <c r="I2155" s="7">
        <f t="shared" si="432"/>
        <v>323.96842030983316</v>
      </c>
      <c r="J2155" s="2">
        <f t="shared" si="433"/>
        <v>76.975356475025265</v>
      </c>
      <c r="K2155" s="2">
        <f t="shared" si="434"/>
        <v>70.279371827076105</v>
      </c>
      <c r="L2155" s="2">
        <f t="shared" si="435"/>
        <v>60.136264831797945</v>
      </c>
      <c r="M2155" s="2">
        <f t="shared" si="436"/>
        <v>56.588511386325031</v>
      </c>
      <c r="N2155" s="2">
        <f t="shared" si="437"/>
        <v>59.988915789608811</v>
      </c>
      <c r="O2155" s="8" cm="1">
        <f t="array" ref="O2155">MAX(ABS(J2155:N2155/I2155 - $X$2:$AB$2))</f>
        <v>3.7601419303179173E-2</v>
      </c>
      <c r="P2155" s="2">
        <f t="shared" si="438"/>
        <v>76.975356475025265</v>
      </c>
      <c r="Q2155" s="2">
        <f t="shared" si="439"/>
        <v>70.279371827076105</v>
      </c>
      <c r="R2155" s="2">
        <f t="shared" si="440"/>
        <v>60.136264831797945</v>
      </c>
      <c r="S2155" s="2">
        <f t="shared" si="441"/>
        <v>56.588511386325031</v>
      </c>
      <c r="T2155" s="2">
        <f t="shared" si="442"/>
        <v>59.988915789608811</v>
      </c>
      <c r="U2155" s="8" cm="1">
        <f t="array" ref="U2155">SUM(ABS(P2155:T2155/I2155-J2155:N2155/I2155))</f>
        <v>0</v>
      </c>
    </row>
    <row r="2156" spans="1:21" x14ac:dyDescent="0.25">
      <c r="A2156" s="6">
        <v>44035</v>
      </c>
      <c r="B2156" s="7">
        <v>91.572494506835895</v>
      </c>
      <c r="C2156" s="7">
        <v>130.80754089355401</v>
      </c>
      <c r="D2156" s="7">
        <v>81.718429565429602</v>
      </c>
      <c r="E2156" s="7">
        <v>92.740371704101506</v>
      </c>
      <c r="F2156" s="7">
        <v>127.06615447998</v>
      </c>
      <c r="G2156" s="11">
        <f t="shared" si="430"/>
        <v>-1.2388092333293965E-2</v>
      </c>
      <c r="H2156" s="11">
        <f t="shared" si="431"/>
        <v>-1.2388092333293965E-2</v>
      </c>
      <c r="I2156" s="7">
        <f t="shared" si="432"/>
        <v>319.95506960596356</v>
      </c>
      <c r="J2156" s="2">
        <f t="shared" si="433"/>
        <v>73.471719811470805</v>
      </c>
      <c r="K2156" s="2">
        <f t="shared" si="434"/>
        <v>70.08442949493849</v>
      </c>
      <c r="L2156" s="2">
        <f t="shared" si="435"/>
        <v>60.116446774361968</v>
      </c>
      <c r="M2156" s="2">
        <f t="shared" si="436"/>
        <v>56.754797801540896</v>
      </c>
      <c r="N2156" s="2">
        <f t="shared" si="437"/>
        <v>59.527675723651406</v>
      </c>
      <c r="O2156" s="8" cm="1">
        <f t="array" ref="O2156">MAX(ABS(J2156:N2156/I2156 - $X$2:$AB$2))</f>
        <v>2.9631366372640772E-2</v>
      </c>
      <c r="P2156" s="2">
        <f t="shared" si="438"/>
        <v>73.471719811470805</v>
      </c>
      <c r="Q2156" s="2">
        <f t="shared" si="439"/>
        <v>70.08442949493849</v>
      </c>
      <c r="R2156" s="2">
        <f t="shared" si="440"/>
        <v>60.116446774361968</v>
      </c>
      <c r="S2156" s="2">
        <f t="shared" si="441"/>
        <v>56.754797801540896</v>
      </c>
      <c r="T2156" s="2">
        <f t="shared" si="442"/>
        <v>59.527675723651406</v>
      </c>
      <c r="U2156" s="8" cm="1">
        <f t="array" ref="U2156">SUM(ABS(P2156:T2156/I2156-J2156:N2156/I2156))</f>
        <v>0</v>
      </c>
    </row>
    <row r="2157" spans="1:21" x14ac:dyDescent="0.25">
      <c r="A2157" s="6">
        <v>44036</v>
      </c>
      <c r="B2157" s="7">
        <v>91.345642089843693</v>
      </c>
      <c r="C2157" s="7">
        <v>131.74594116210901</v>
      </c>
      <c r="D2157" s="7">
        <v>80.928253173828097</v>
      </c>
      <c r="E2157" s="7">
        <v>92.084503173828097</v>
      </c>
      <c r="F2157" s="7">
        <v>126.680030822753</v>
      </c>
      <c r="G2157" s="11">
        <f t="shared" si="430"/>
        <v>-2.6341019193987236E-3</v>
      </c>
      <c r="H2157" s="11">
        <f t="shared" si="431"/>
        <v>-2.6341019193987236E-3</v>
      </c>
      <c r="I2157" s="7">
        <f t="shared" si="432"/>
        <v>319.11227534299314</v>
      </c>
      <c r="J2157" s="2">
        <f t="shared" si="433"/>
        <v>73.289708419190106</v>
      </c>
      <c r="K2157" s="2">
        <f t="shared" si="434"/>
        <v>70.587208210984315</v>
      </c>
      <c r="L2157" s="2">
        <f t="shared" si="435"/>
        <v>59.53515076511799</v>
      </c>
      <c r="M2157" s="2">
        <f t="shared" si="436"/>
        <v>56.35342259529493</v>
      </c>
      <c r="N2157" s="2">
        <f t="shared" si="437"/>
        <v>59.34678535240576</v>
      </c>
      <c r="O2157" s="8" cm="1">
        <f t="array" ref="O2157">MAX(ABS(J2157:N2157/I2157 - $X$2:$AB$2))</f>
        <v>2.9667468418178938E-2</v>
      </c>
      <c r="P2157" s="2">
        <f t="shared" si="438"/>
        <v>73.289708419190106</v>
      </c>
      <c r="Q2157" s="2">
        <f t="shared" si="439"/>
        <v>70.587208210984315</v>
      </c>
      <c r="R2157" s="2">
        <f t="shared" si="440"/>
        <v>59.53515076511799</v>
      </c>
      <c r="S2157" s="2">
        <f t="shared" si="441"/>
        <v>56.35342259529493</v>
      </c>
      <c r="T2157" s="2">
        <f t="shared" si="442"/>
        <v>59.34678535240576</v>
      </c>
      <c r="U2157" s="8" cm="1">
        <f t="array" ref="U2157">SUM(ABS(P2157:T2157/I2157-J2157:N2157/I2157))</f>
        <v>0</v>
      </c>
    </row>
    <row r="2158" spans="1:21" x14ac:dyDescent="0.25">
      <c r="A2158" s="6">
        <v>44039</v>
      </c>
      <c r="B2158" s="7">
        <v>93.510566711425696</v>
      </c>
      <c r="C2158" s="7">
        <v>133.95799255371</v>
      </c>
      <c r="D2158" s="7">
        <v>81.745368957519503</v>
      </c>
      <c r="E2158" s="7">
        <v>90.791488647460895</v>
      </c>
      <c r="F2158" s="7">
        <v>126.65110015869099</v>
      </c>
      <c r="G2158" s="11">
        <f t="shared" si="430"/>
        <v>8.518755857555238E-3</v>
      </c>
      <c r="H2158" s="11">
        <f t="shared" si="431"/>
        <v>8.518755857555238E-3</v>
      </c>
      <c r="I2158" s="7">
        <f t="shared" si="432"/>
        <v>321.83071490778906</v>
      </c>
      <c r="J2158" s="2">
        <f t="shared" si="433"/>
        <v>75.026700908762976</v>
      </c>
      <c r="K2158" s="2">
        <f t="shared" si="434"/>
        <v>71.772387281967681</v>
      </c>
      <c r="L2158" s="2">
        <f t="shared" si="435"/>
        <v>60.136264831797959</v>
      </c>
      <c r="M2158" s="2">
        <f t="shared" si="436"/>
        <v>55.562129907439761</v>
      </c>
      <c r="N2158" s="2">
        <f t="shared" si="437"/>
        <v>59.333231977820681</v>
      </c>
      <c r="O2158" s="8" cm="1">
        <f t="array" ref="O2158">MAX(ABS(J2158:N2158/I2158 - $X$2:$AB$2))</f>
        <v>3.3124737426816542E-2</v>
      </c>
      <c r="P2158" s="2">
        <f t="shared" si="438"/>
        <v>75.026700908762976</v>
      </c>
      <c r="Q2158" s="2">
        <f t="shared" si="439"/>
        <v>71.772387281967681</v>
      </c>
      <c r="R2158" s="2">
        <f t="shared" si="440"/>
        <v>60.136264831797959</v>
      </c>
      <c r="S2158" s="2">
        <f t="shared" si="441"/>
        <v>55.562129907439761</v>
      </c>
      <c r="T2158" s="2">
        <f t="shared" si="442"/>
        <v>59.333231977820681</v>
      </c>
      <c r="U2158" s="8" cm="1">
        <f t="array" ref="U2158">SUM(ABS(P2158:T2158/I2158-J2158:N2158/I2158))</f>
        <v>0</v>
      </c>
    </row>
    <row r="2159" spans="1:21" x14ac:dyDescent="0.25">
      <c r="A2159" s="6">
        <v>44040</v>
      </c>
      <c r="B2159" s="7">
        <v>91.974418640136705</v>
      </c>
      <c r="C2159" s="7">
        <v>132.17684936523401</v>
      </c>
      <c r="D2159" s="7">
        <v>80.012405395507798</v>
      </c>
      <c r="E2159" s="7">
        <v>91.185012817382798</v>
      </c>
      <c r="F2159" s="7">
        <v>127.181991577148</v>
      </c>
      <c r="G2159" s="11">
        <f t="shared" si="430"/>
        <v>-9.2350800560083712E-3</v>
      </c>
      <c r="H2159" s="11">
        <f t="shared" si="431"/>
        <v>-9.2350800560083712E-3</v>
      </c>
      <c r="I2159" s="7">
        <f t="shared" si="432"/>
        <v>318.85858249113323</v>
      </c>
      <c r="J2159" s="2">
        <f t="shared" si="433"/>
        <v>73.794197182720538</v>
      </c>
      <c r="K2159" s="2">
        <f t="shared" si="434"/>
        <v>70.818081411217321</v>
      </c>
      <c r="L2159" s="2">
        <f t="shared" si="435"/>
        <v>58.861404163383234</v>
      </c>
      <c r="M2159" s="2">
        <f t="shared" si="436"/>
        <v>55.802956898787144</v>
      </c>
      <c r="N2159" s="2">
        <f t="shared" si="437"/>
        <v>59.581942835025039</v>
      </c>
      <c r="O2159" s="8" cm="1">
        <f t="array" ref="O2159">MAX(ABS(J2159:N2159/I2159 - $X$2:$AB$2))</f>
        <v>3.1432369190729226E-2</v>
      </c>
      <c r="P2159" s="2">
        <f t="shared" si="438"/>
        <v>73.794197182720538</v>
      </c>
      <c r="Q2159" s="2">
        <f t="shared" si="439"/>
        <v>70.818081411217321</v>
      </c>
      <c r="R2159" s="2">
        <f t="shared" si="440"/>
        <v>58.861404163383234</v>
      </c>
      <c r="S2159" s="2">
        <f t="shared" si="441"/>
        <v>55.802956898787144</v>
      </c>
      <c r="T2159" s="2">
        <f t="shared" si="442"/>
        <v>59.581942835025039</v>
      </c>
      <c r="U2159" s="8" cm="1">
        <f t="array" ref="U2159">SUM(ABS(P2159:T2159/I2159-J2159:N2159/I2159))</f>
        <v>0</v>
      </c>
    </row>
    <row r="2160" spans="1:21" x14ac:dyDescent="0.25">
      <c r="A2160" s="6">
        <v>44041</v>
      </c>
      <c r="B2160" s="7">
        <v>93.737411499023395</v>
      </c>
      <c r="C2160" s="7">
        <v>134.570877075195</v>
      </c>
      <c r="D2160" s="7">
        <v>80.874404907226506</v>
      </c>
      <c r="E2160" s="7">
        <v>93.396247863769503</v>
      </c>
      <c r="F2160" s="7">
        <v>126.149169921875</v>
      </c>
      <c r="G2160" s="11">
        <f t="shared" si="430"/>
        <v>1.3174139730951717E-2</v>
      </c>
      <c r="H2160" s="11">
        <f t="shared" si="431"/>
        <v>1.3174139730951717E-2</v>
      </c>
      <c r="I2160" s="7">
        <f t="shared" si="432"/>
        <v>323.05927001128464</v>
      </c>
      <c r="J2160" s="2">
        <f t="shared" si="433"/>
        <v>75.208706179721574</v>
      </c>
      <c r="K2160" s="2">
        <f t="shared" si="434"/>
        <v>72.100760262157763</v>
      </c>
      <c r="L2160" s="2">
        <f t="shared" si="435"/>
        <v>59.495537100608523</v>
      </c>
      <c r="M2160" s="2">
        <f t="shared" si="436"/>
        <v>57.156177676786328</v>
      </c>
      <c r="N2160" s="2">
        <f t="shared" si="437"/>
        <v>59.098088792010444</v>
      </c>
      <c r="O2160" s="8" cm="1">
        <f t="array" ref="O2160">MAX(ABS(J2160:N2160/I2160 - $X$2:$AB$2))</f>
        <v>3.2801572841709481E-2</v>
      </c>
      <c r="P2160" s="2">
        <f t="shared" si="438"/>
        <v>75.208706179721574</v>
      </c>
      <c r="Q2160" s="2">
        <f t="shared" si="439"/>
        <v>72.100760262157763</v>
      </c>
      <c r="R2160" s="2">
        <f t="shared" si="440"/>
        <v>59.495537100608523</v>
      </c>
      <c r="S2160" s="2">
        <f t="shared" si="441"/>
        <v>57.156177676786328</v>
      </c>
      <c r="T2160" s="2">
        <f t="shared" si="442"/>
        <v>59.098088792010444</v>
      </c>
      <c r="U2160" s="8" cm="1">
        <f t="array" ref="U2160">SUM(ABS(P2160:T2160/I2160-J2160:N2160/I2160))</f>
        <v>0</v>
      </c>
    </row>
    <row r="2161" spans="1:21" x14ac:dyDescent="0.25">
      <c r="A2161" s="6">
        <v>44042</v>
      </c>
      <c r="B2161" s="7">
        <v>94.871650695800696</v>
      </c>
      <c r="C2161" s="7">
        <v>130.93199157714801</v>
      </c>
      <c r="D2161" s="7">
        <v>77.462341308593693</v>
      </c>
      <c r="E2161" s="7">
        <v>90.903915405273395</v>
      </c>
      <c r="F2161" s="7">
        <v>125.598976135253</v>
      </c>
      <c r="G2161" s="11">
        <f t="shared" si="430"/>
        <v>-1.6506906191521842E-2</v>
      </c>
      <c r="H2161" s="11">
        <f t="shared" si="431"/>
        <v>-1.6506906191521842E-2</v>
      </c>
      <c r="I2161" s="7">
        <f t="shared" si="432"/>
        <v>317.72656094690683</v>
      </c>
      <c r="J2161" s="2">
        <f t="shared" si="433"/>
        <v>76.118744777158582</v>
      </c>
      <c r="K2161" s="2">
        <f t="shared" si="434"/>
        <v>70.151108029680131</v>
      </c>
      <c r="L2161" s="2">
        <f t="shared" si="435"/>
        <v>56.985440653469723</v>
      </c>
      <c r="M2161" s="2">
        <f t="shared" si="436"/>
        <v>55.630932283253919</v>
      </c>
      <c r="N2161" s="2">
        <f t="shared" si="437"/>
        <v>58.840335203344445</v>
      </c>
      <c r="O2161" s="8" cm="1">
        <f t="array" ref="O2161">MAX(ABS(J2161:N2161/I2161 - $X$2:$AB$2))</f>
        <v>3.9573123979012498E-2</v>
      </c>
      <c r="P2161" s="2">
        <f t="shared" si="438"/>
        <v>76.118744777158582</v>
      </c>
      <c r="Q2161" s="2">
        <f t="shared" si="439"/>
        <v>70.151108029680131</v>
      </c>
      <c r="R2161" s="2">
        <f t="shared" si="440"/>
        <v>56.985440653469723</v>
      </c>
      <c r="S2161" s="2">
        <f t="shared" si="441"/>
        <v>55.630932283253919</v>
      </c>
      <c r="T2161" s="2">
        <f t="shared" si="442"/>
        <v>58.840335203344445</v>
      </c>
      <c r="U2161" s="8" cm="1">
        <f t="array" ref="U2161">SUM(ABS(P2161:T2161/I2161-J2161:N2161/I2161))</f>
        <v>0</v>
      </c>
    </row>
    <row r="2162" spans="1:21" x14ac:dyDescent="0.25">
      <c r="A2162" s="6">
        <v>44043</v>
      </c>
      <c r="B2162" s="7">
        <v>104.80363464355401</v>
      </c>
      <c r="C2162" s="7">
        <v>127.24526214599599</v>
      </c>
      <c r="D2162" s="7">
        <v>75.3702392578125</v>
      </c>
      <c r="E2162" s="7">
        <v>90.547882080078097</v>
      </c>
      <c r="F2162" s="7">
        <v>124.90397644042901</v>
      </c>
      <c r="G2162" s="11">
        <f t="shared" si="430"/>
        <v>1.2309150164796057E-2</v>
      </c>
      <c r="H2162" s="11">
        <f t="shared" si="431"/>
        <v>1.0823071547538143E-2</v>
      </c>
      <c r="I2162" s="7">
        <f t="shared" si="432"/>
        <v>321.63750489694655</v>
      </c>
      <c r="J2162" s="2">
        <f t="shared" si="433"/>
        <v>84.087512535547901</v>
      </c>
      <c r="K2162" s="2">
        <f t="shared" si="434"/>
        <v>68.175821841135786</v>
      </c>
      <c r="L2162" s="2">
        <f t="shared" si="435"/>
        <v>55.446378507376714</v>
      </c>
      <c r="M2162" s="2">
        <f t="shared" si="436"/>
        <v>55.413048755176845</v>
      </c>
      <c r="N2162" s="2">
        <f t="shared" si="437"/>
        <v>58.514743257709249</v>
      </c>
      <c r="O2162" s="8" cm="1">
        <f t="array" ref="O2162">MAX(ABS(J2162:N2162/I2162 - $X$2:$AB$2))</f>
        <v>6.1435657394773469E-2</v>
      </c>
      <c r="P2162" s="2">
        <f t="shared" si="438"/>
        <v>64.327500979389313</v>
      </c>
      <c r="Q2162" s="2">
        <f t="shared" si="439"/>
        <v>64.327500979389313</v>
      </c>
      <c r="R2162" s="2">
        <f t="shared" si="440"/>
        <v>64.327500979389313</v>
      </c>
      <c r="S2162" s="2">
        <f t="shared" si="441"/>
        <v>64.327500979389313</v>
      </c>
      <c r="T2162" s="2">
        <f t="shared" si="442"/>
        <v>64.327500979389313</v>
      </c>
      <c r="U2162" s="8" cm="1">
        <f t="array" ref="U2162">SUM(ABS(P2162:T2162/I2162-J2162:N2162/I2162))</f>
        <v>0.1468008677997254</v>
      </c>
    </row>
    <row r="2163" spans="1:21" x14ac:dyDescent="0.25">
      <c r="A2163" s="6">
        <v>44046</v>
      </c>
      <c r="B2163" s="7">
        <v>107.44442749023401</v>
      </c>
      <c r="C2163" s="7">
        <v>126.19190979003901</v>
      </c>
      <c r="D2163" s="7">
        <v>76.151412963867102</v>
      </c>
      <c r="E2163" s="7">
        <v>90.041923522949205</v>
      </c>
      <c r="F2163" s="7">
        <v>124.807472229003</v>
      </c>
      <c r="G2163" s="11">
        <f t="shared" si="430"/>
        <v>4.184703313529381E-3</v>
      </c>
      <c r="H2163" s="11">
        <f t="shared" si="431"/>
        <v>4.184703313529381E-3</v>
      </c>
      <c r="I2163" s="7">
        <f t="shared" si="432"/>
        <v>322.9834624294441</v>
      </c>
      <c r="J2163" s="2">
        <f t="shared" si="433"/>
        <v>65.948395187962646</v>
      </c>
      <c r="K2163" s="2">
        <f t="shared" si="434"/>
        <v>63.79498979927385</v>
      </c>
      <c r="L2163" s="2">
        <f t="shared" si="435"/>
        <v>64.994222391396661</v>
      </c>
      <c r="M2163" s="2">
        <f t="shared" si="436"/>
        <v>63.968055249333965</v>
      </c>
      <c r="N2163" s="2">
        <f t="shared" si="437"/>
        <v>64.277799801476988</v>
      </c>
      <c r="O2163" s="8" cm="1">
        <f t="array" ref="O2163">MAX(ABS(J2163:N2163/I2163 - $X$2:$AB$2))</f>
        <v>4.1850523612152468E-3</v>
      </c>
      <c r="P2163" s="2">
        <f t="shared" si="438"/>
        <v>65.948395187962646</v>
      </c>
      <c r="Q2163" s="2">
        <f t="shared" si="439"/>
        <v>63.79498979927385</v>
      </c>
      <c r="R2163" s="2">
        <f t="shared" si="440"/>
        <v>64.994222391396661</v>
      </c>
      <c r="S2163" s="2">
        <f t="shared" si="441"/>
        <v>63.968055249333965</v>
      </c>
      <c r="T2163" s="2">
        <f t="shared" si="442"/>
        <v>64.277799801476988</v>
      </c>
      <c r="U2163" s="8" cm="1">
        <f t="array" ref="U2163">SUM(ABS(P2163:T2163/I2163-J2163:N2163/I2163))</f>
        <v>0</v>
      </c>
    </row>
    <row r="2164" spans="1:21" x14ac:dyDescent="0.25">
      <c r="A2164" s="6">
        <v>44047</v>
      </c>
      <c r="B2164" s="7">
        <v>108.16195678710901</v>
      </c>
      <c r="C2164" s="7">
        <v>125.9429397583</v>
      </c>
      <c r="D2164" s="7">
        <v>77.659889221191406</v>
      </c>
      <c r="E2164" s="7">
        <v>89.526588439941406</v>
      </c>
      <c r="F2164" s="7">
        <v>127.06615447998</v>
      </c>
      <c r="G2164" s="11">
        <f t="shared" si="430"/>
        <v>7.4281289286428631E-3</v>
      </c>
      <c r="H2164" s="11">
        <f t="shared" si="431"/>
        <v>7.4281289286428631E-3</v>
      </c>
      <c r="I2164" s="7">
        <f t="shared" si="432"/>
        <v>325.38262523018949</v>
      </c>
      <c r="J2164" s="2">
        <f t="shared" si="433"/>
        <v>66.388808029601691</v>
      </c>
      <c r="K2164" s="2">
        <f t="shared" si="434"/>
        <v>63.66912562413345</v>
      </c>
      <c r="L2164" s="2">
        <f t="shared" si="435"/>
        <v>66.281686898288967</v>
      </c>
      <c r="M2164" s="2">
        <f t="shared" si="436"/>
        <v>63.601948198618182</v>
      </c>
      <c r="N2164" s="2">
        <f t="shared" si="437"/>
        <v>65.441056479547186</v>
      </c>
      <c r="O2164" s="8" cm="1">
        <f t="array" ref="O2164">MAX(ABS(J2164:N2164/I2164 - $X$2:$AB$2))</f>
        <v>4.5318241758500188E-3</v>
      </c>
      <c r="P2164" s="2">
        <f t="shared" si="438"/>
        <v>66.388808029601691</v>
      </c>
      <c r="Q2164" s="2">
        <f t="shared" si="439"/>
        <v>63.66912562413345</v>
      </c>
      <c r="R2164" s="2">
        <f t="shared" si="440"/>
        <v>66.281686898288967</v>
      </c>
      <c r="S2164" s="2">
        <f t="shared" si="441"/>
        <v>63.601948198618182</v>
      </c>
      <c r="T2164" s="2">
        <f t="shared" si="442"/>
        <v>65.441056479547186</v>
      </c>
      <c r="U2164" s="8" cm="1">
        <f t="array" ref="U2164">SUM(ABS(P2164:T2164/I2164-J2164:N2164/I2164))</f>
        <v>0</v>
      </c>
    </row>
    <row r="2165" spans="1:21" x14ac:dyDescent="0.25">
      <c r="A2165" s="6">
        <v>44048</v>
      </c>
      <c r="B2165" s="7">
        <v>108.554000854492</v>
      </c>
      <c r="C2165" s="7">
        <v>129.24664306640599</v>
      </c>
      <c r="D2165" s="7">
        <v>78.297393798828097</v>
      </c>
      <c r="E2165" s="7">
        <v>91.081947326660099</v>
      </c>
      <c r="F2165" s="7">
        <v>125.29973602294901</v>
      </c>
      <c r="G2165" s="11">
        <f t="shared" si="430"/>
        <v>8.1446272697243138E-3</v>
      </c>
      <c r="H2165" s="11">
        <f t="shared" si="431"/>
        <v>8.1446272697243138E-3</v>
      </c>
      <c r="I2165" s="7">
        <f t="shared" si="432"/>
        <v>328.03274543273375</v>
      </c>
      <c r="J2165" s="2">
        <f t="shared" si="433"/>
        <v>66.629441049766655</v>
      </c>
      <c r="K2165" s="2">
        <f t="shared" si="434"/>
        <v>65.33927800704862</v>
      </c>
      <c r="L2165" s="2">
        <f t="shared" si="435"/>
        <v>66.82578861199076</v>
      </c>
      <c r="M2165" s="2">
        <f t="shared" si="436"/>
        <v>64.706914411082593</v>
      </c>
      <c r="N2165" s="2">
        <f t="shared" si="437"/>
        <v>64.531323352845121</v>
      </c>
      <c r="O2165" s="8" cm="1">
        <f t="array" ref="O2165">MAX(ABS(J2165:N2165/I2165 - $X$2:$AB$2))</f>
        <v>3.7168226112170855E-3</v>
      </c>
      <c r="P2165" s="2">
        <f t="shared" si="438"/>
        <v>66.629441049766655</v>
      </c>
      <c r="Q2165" s="2">
        <f t="shared" si="439"/>
        <v>65.33927800704862</v>
      </c>
      <c r="R2165" s="2">
        <f t="shared" si="440"/>
        <v>66.82578861199076</v>
      </c>
      <c r="S2165" s="2">
        <f t="shared" si="441"/>
        <v>64.706914411082593</v>
      </c>
      <c r="T2165" s="2">
        <f t="shared" si="442"/>
        <v>64.531323352845121</v>
      </c>
      <c r="U2165" s="8" cm="1">
        <f t="array" ref="U2165">SUM(ABS(P2165:T2165/I2165-J2165:N2165/I2165))</f>
        <v>0</v>
      </c>
    </row>
    <row r="2166" spans="1:21" x14ac:dyDescent="0.25">
      <c r="A2166" s="6">
        <v>44049</v>
      </c>
      <c r="B2166" s="7">
        <v>112.3413772583</v>
      </c>
      <c r="C2166" s="7">
        <v>128.69122314453099</v>
      </c>
      <c r="D2166" s="7">
        <v>78.539840698242102</v>
      </c>
      <c r="E2166" s="7">
        <v>91.110061645507798</v>
      </c>
      <c r="F2166" s="7">
        <v>124.855712890625</v>
      </c>
      <c r="G2166" s="11">
        <f t="shared" si="430"/>
        <v>6.2252607671873239E-3</v>
      </c>
      <c r="H2166" s="11">
        <f t="shared" si="431"/>
        <v>6.2252607671873239E-3</v>
      </c>
      <c r="I2166" s="7">
        <f t="shared" si="432"/>
        <v>330.0748348132289</v>
      </c>
      <c r="J2166" s="2">
        <f t="shared" si="433"/>
        <v>68.954097633995715</v>
      </c>
      <c r="K2166" s="2">
        <f t="shared" si="434"/>
        <v>65.058491320253225</v>
      </c>
      <c r="L2166" s="2">
        <f t="shared" si="435"/>
        <v>67.032713829597625</v>
      </c>
      <c r="M2166" s="2">
        <f t="shared" si="436"/>
        <v>64.726887532835022</v>
      </c>
      <c r="N2166" s="2">
        <f t="shared" si="437"/>
        <v>64.302644496547316</v>
      </c>
      <c r="O2166" s="8" cm="1">
        <f t="array" ref="O2166">MAX(ABS(J2166:N2166/I2166 - $X$2:$AB$2))</f>
        <v>8.9044373013562883E-3</v>
      </c>
      <c r="P2166" s="2">
        <f t="shared" si="438"/>
        <v>68.954097633995715</v>
      </c>
      <c r="Q2166" s="2">
        <f t="shared" si="439"/>
        <v>65.058491320253225</v>
      </c>
      <c r="R2166" s="2">
        <f t="shared" si="440"/>
        <v>67.032713829597625</v>
      </c>
      <c r="S2166" s="2">
        <f t="shared" si="441"/>
        <v>64.726887532835022</v>
      </c>
      <c r="T2166" s="2">
        <f t="shared" si="442"/>
        <v>64.302644496547316</v>
      </c>
      <c r="U2166" s="8" cm="1">
        <f t="array" ref="U2166">SUM(ABS(P2166:T2166/I2166-J2166:N2166/I2166))</f>
        <v>0</v>
      </c>
    </row>
    <row r="2167" spans="1:21" x14ac:dyDescent="0.25">
      <c r="A2167" s="6">
        <v>44050</v>
      </c>
      <c r="B2167" s="7">
        <v>109.787208557128</v>
      </c>
      <c r="C2167" s="7">
        <v>129.19874572753901</v>
      </c>
      <c r="D2167" s="7">
        <v>77.938247680664006</v>
      </c>
      <c r="E2167" s="7">
        <v>93.115150451660099</v>
      </c>
      <c r="F2167" s="7">
        <v>125.45417022705</v>
      </c>
      <c r="G2167" s="11">
        <f t="shared" si="430"/>
        <v>-2.7849292213499854E-4</v>
      </c>
      <c r="H2167" s="11">
        <f t="shared" si="431"/>
        <v>-2.7849292213499854E-4</v>
      </c>
      <c r="I2167" s="7">
        <f t="shared" si="432"/>
        <v>329.98291130795855</v>
      </c>
      <c r="J2167" s="2">
        <f t="shared" si="433"/>
        <v>67.386372524222793</v>
      </c>
      <c r="K2167" s="2">
        <f t="shared" si="434"/>
        <v>65.3150640122726</v>
      </c>
      <c r="L2167" s="2">
        <f t="shared" si="435"/>
        <v>66.519262156781863</v>
      </c>
      <c r="M2167" s="2">
        <f t="shared" si="436"/>
        <v>66.15135323185001</v>
      </c>
      <c r="N2167" s="2">
        <f t="shared" si="437"/>
        <v>64.610859382831279</v>
      </c>
      <c r="O2167" s="8" cm="1">
        <f t="array" ref="O2167">MAX(ABS(J2167:N2167/I2167 - $X$2:$AB$2))</f>
        <v>4.2117037428464066E-3</v>
      </c>
      <c r="P2167" s="2">
        <f t="shared" si="438"/>
        <v>67.386372524222793</v>
      </c>
      <c r="Q2167" s="2">
        <f t="shared" si="439"/>
        <v>65.3150640122726</v>
      </c>
      <c r="R2167" s="2">
        <f t="shared" si="440"/>
        <v>66.519262156781863</v>
      </c>
      <c r="S2167" s="2">
        <f t="shared" si="441"/>
        <v>66.15135323185001</v>
      </c>
      <c r="T2167" s="2">
        <f t="shared" si="442"/>
        <v>64.610859382831279</v>
      </c>
      <c r="U2167" s="8" cm="1">
        <f t="array" ref="U2167">SUM(ABS(P2167:T2167/I2167-J2167:N2167/I2167))</f>
        <v>0</v>
      </c>
    </row>
    <row r="2168" spans="1:21" x14ac:dyDescent="0.25">
      <c r="A2168" s="6">
        <v>44053</v>
      </c>
      <c r="B2168" s="7">
        <v>111.38295745849599</v>
      </c>
      <c r="C2168" s="7">
        <v>135.99769592285099</v>
      </c>
      <c r="D2168" s="7">
        <v>80.569114685058594</v>
      </c>
      <c r="E2168" s="7">
        <v>94.295722961425696</v>
      </c>
      <c r="F2168" s="7">
        <v>127.29782867431599</v>
      </c>
      <c r="G2168" s="11">
        <f t="shared" si="430"/>
        <v>2.5608068794926719E-2</v>
      </c>
      <c r="H2168" s="11">
        <f t="shared" si="431"/>
        <v>2.5608068794926719E-2</v>
      </c>
      <c r="I2168" s="7">
        <f t="shared" si="432"/>
        <v>338.43313640188296</v>
      </c>
      <c r="J2168" s="2">
        <f t="shared" si="433"/>
        <v>68.365828431116981</v>
      </c>
      <c r="K2168" s="2">
        <f t="shared" si="434"/>
        <v>68.752201615446722</v>
      </c>
      <c r="L2168" s="2">
        <f t="shared" si="435"/>
        <v>68.764672301002605</v>
      </c>
      <c r="M2168" s="2">
        <f t="shared" si="436"/>
        <v>66.990061742017303</v>
      </c>
      <c r="N2168" s="2">
        <f t="shared" si="437"/>
        <v>65.56037231229935</v>
      </c>
      <c r="O2168" s="8" cm="1">
        <f t="array" ref="O2168">MAX(ABS(J2168:N2168/I2168 - $X$2:$AB$2))</f>
        <v>6.2826441603293925E-3</v>
      </c>
      <c r="P2168" s="2">
        <f t="shared" si="438"/>
        <v>68.365828431116981</v>
      </c>
      <c r="Q2168" s="2">
        <f t="shared" si="439"/>
        <v>68.752201615446722</v>
      </c>
      <c r="R2168" s="2">
        <f t="shared" si="440"/>
        <v>68.764672301002605</v>
      </c>
      <c r="S2168" s="2">
        <f t="shared" si="441"/>
        <v>66.990061742017303</v>
      </c>
      <c r="T2168" s="2">
        <f t="shared" si="442"/>
        <v>65.56037231229935</v>
      </c>
      <c r="U2168" s="8" cm="1">
        <f t="array" ref="U2168">SUM(ABS(P2168:T2168/I2168-J2168:N2168/I2168))</f>
        <v>0</v>
      </c>
    </row>
    <row r="2169" spans="1:21" x14ac:dyDescent="0.25">
      <c r="A2169" s="6">
        <v>44054</v>
      </c>
      <c r="B2169" s="7">
        <v>108.070434570312</v>
      </c>
      <c r="C2169" s="7">
        <v>136.48603820800699</v>
      </c>
      <c r="D2169" s="7">
        <v>80.470344543457003</v>
      </c>
      <c r="E2169" s="7">
        <v>97.275260925292898</v>
      </c>
      <c r="F2169" s="7">
        <v>125.676177978515</v>
      </c>
      <c r="G2169" s="11">
        <f t="shared" si="430"/>
        <v>-1.7405361052658108E-3</v>
      </c>
      <c r="H2169" s="11">
        <f t="shared" si="431"/>
        <v>-1.7405361052658108E-3</v>
      </c>
      <c r="I2169" s="7">
        <f t="shared" si="432"/>
        <v>337.84408130875715</v>
      </c>
      <c r="J2169" s="2">
        <f t="shared" si="433"/>
        <v>66.332632539976089</v>
      </c>
      <c r="K2169" s="2">
        <f t="shared" si="434"/>
        <v>68.999077910067484</v>
      </c>
      <c r="L2169" s="2">
        <f t="shared" si="435"/>
        <v>68.680373293288469</v>
      </c>
      <c r="M2169" s="2">
        <f t="shared" si="436"/>
        <v>69.106800719073561</v>
      </c>
      <c r="N2169" s="2">
        <f t="shared" si="437"/>
        <v>64.725196846351565</v>
      </c>
      <c r="O2169" s="8" cm="1">
        <f t="array" ref="O2169">MAX(ABS(J2169:N2169/I2169 - $X$2:$AB$2))</f>
        <v>8.4169579185289223E-3</v>
      </c>
      <c r="P2169" s="2">
        <f t="shared" si="438"/>
        <v>66.332632539976089</v>
      </c>
      <c r="Q2169" s="2">
        <f t="shared" si="439"/>
        <v>68.999077910067484</v>
      </c>
      <c r="R2169" s="2">
        <f t="shared" si="440"/>
        <v>68.680373293288469</v>
      </c>
      <c r="S2169" s="2">
        <f t="shared" si="441"/>
        <v>69.106800719073561</v>
      </c>
      <c r="T2169" s="2">
        <f t="shared" si="442"/>
        <v>64.725196846351565</v>
      </c>
      <c r="U2169" s="8" cm="1">
        <f t="array" ref="U2169">SUM(ABS(P2169:T2169/I2169-J2169:N2169/I2169))</f>
        <v>0</v>
      </c>
    </row>
    <row r="2170" spans="1:21" x14ac:dyDescent="0.25">
      <c r="A2170" s="6">
        <v>44055</v>
      </c>
      <c r="B2170" s="7">
        <v>111.66207885742099</v>
      </c>
      <c r="C2170" s="7">
        <v>136.52438354492099</v>
      </c>
      <c r="D2170" s="7">
        <v>81.458030700683594</v>
      </c>
      <c r="E2170" s="7">
        <v>96.450736999511705</v>
      </c>
      <c r="F2170" s="7">
        <v>127.30745697021401</v>
      </c>
      <c r="G2170" s="11">
        <f t="shared" si="430"/>
        <v>9.8307234639747332E-3</v>
      </c>
      <c r="H2170" s="11">
        <f t="shared" si="431"/>
        <v>9.8307234639747332E-3</v>
      </c>
      <c r="I2170" s="7">
        <f t="shared" si="432"/>
        <v>341.16533304604411</v>
      </c>
      <c r="J2170" s="2">
        <f t="shared" si="433"/>
        <v>68.537150562489458</v>
      </c>
      <c r="K2170" s="2">
        <f t="shared" si="434"/>
        <v>69.0184629909443</v>
      </c>
      <c r="L2170" s="2">
        <f t="shared" si="435"/>
        <v>69.52335034725526</v>
      </c>
      <c r="M2170" s="2">
        <f t="shared" si="436"/>
        <v>68.521038110111462</v>
      </c>
      <c r="N2170" s="2">
        <f t="shared" si="437"/>
        <v>65.565331035243645</v>
      </c>
      <c r="O2170" s="8" cm="1">
        <f t="array" ref="O2170">MAX(ABS(J2170:N2170/I2170 - $X$2:$AB$2))</f>
        <v>7.8194802213539805E-3</v>
      </c>
      <c r="P2170" s="2">
        <f t="shared" si="438"/>
        <v>68.537150562489458</v>
      </c>
      <c r="Q2170" s="2">
        <f t="shared" si="439"/>
        <v>69.0184629909443</v>
      </c>
      <c r="R2170" s="2">
        <f t="shared" si="440"/>
        <v>69.52335034725526</v>
      </c>
      <c r="S2170" s="2">
        <f t="shared" si="441"/>
        <v>68.521038110111462</v>
      </c>
      <c r="T2170" s="2">
        <f t="shared" si="442"/>
        <v>65.565331035243645</v>
      </c>
      <c r="U2170" s="8" cm="1">
        <f t="array" ref="U2170">SUM(ABS(P2170:T2170/I2170-J2170:N2170/I2170))</f>
        <v>0</v>
      </c>
    </row>
    <row r="2171" spans="1:21" x14ac:dyDescent="0.25">
      <c r="A2171" s="6">
        <v>44056</v>
      </c>
      <c r="B2171" s="7">
        <v>113.638221740722</v>
      </c>
      <c r="C2171" s="7">
        <v>134.70492553710901</v>
      </c>
      <c r="D2171" s="7">
        <v>80.649925231933594</v>
      </c>
      <c r="E2171" s="7">
        <v>95.916671752929602</v>
      </c>
      <c r="F2171" s="7">
        <v>127.792091369628</v>
      </c>
      <c r="G2171" s="11">
        <f t="shared" si="430"/>
        <v>-1.5429353630571629E-3</v>
      </c>
      <c r="H2171" s="11">
        <f t="shared" si="431"/>
        <v>-1.5429353630571629E-3</v>
      </c>
      <c r="I2171" s="7">
        <f t="shared" si="432"/>
        <v>340.6389369890382</v>
      </c>
      <c r="J2171" s="2">
        <f t="shared" si="433"/>
        <v>69.75008877492175</v>
      </c>
      <c r="K2171" s="2">
        <f t="shared" si="434"/>
        <v>68.098655174090609</v>
      </c>
      <c r="L2171" s="2">
        <f t="shared" si="435"/>
        <v>68.833643032480111</v>
      </c>
      <c r="M2171" s="2">
        <f t="shared" si="436"/>
        <v>68.141624678418097</v>
      </c>
      <c r="N2171" s="2">
        <f t="shared" si="437"/>
        <v>65.814925329127618</v>
      </c>
      <c r="O2171" s="8" cm="1">
        <f t="array" ref="O2171">MAX(ABS(J2171:N2171/I2171 - $X$2:$AB$2))</f>
        <v>6.7897759696051718E-3</v>
      </c>
      <c r="P2171" s="2">
        <f t="shared" si="438"/>
        <v>69.75008877492175</v>
      </c>
      <c r="Q2171" s="2">
        <f t="shared" si="439"/>
        <v>68.098655174090609</v>
      </c>
      <c r="R2171" s="2">
        <f t="shared" si="440"/>
        <v>68.833643032480111</v>
      </c>
      <c r="S2171" s="2">
        <f t="shared" si="441"/>
        <v>68.141624678418097</v>
      </c>
      <c r="T2171" s="2">
        <f t="shared" si="442"/>
        <v>65.814925329127618</v>
      </c>
      <c r="U2171" s="8" cm="1">
        <f t="array" ref="U2171">SUM(ABS(P2171:T2171/I2171-J2171:N2171/I2171))</f>
        <v>0</v>
      </c>
    </row>
    <row r="2172" spans="1:21" x14ac:dyDescent="0.25">
      <c r="A2172" s="6">
        <v>44057</v>
      </c>
      <c r="B2172" s="7">
        <v>113.53695678710901</v>
      </c>
      <c r="C2172" s="7">
        <v>134.02503967285099</v>
      </c>
      <c r="D2172" s="7">
        <v>81.125801086425696</v>
      </c>
      <c r="E2172" s="7">
        <v>95.954154968261705</v>
      </c>
      <c r="F2172" s="7">
        <v>128.51901245117099</v>
      </c>
      <c r="G2172" s="11">
        <f t="shared" si="430"/>
        <v>1.1780622189643264E-3</v>
      </c>
      <c r="H2172" s="11">
        <f t="shared" si="431"/>
        <v>1.1780622189643264E-3</v>
      </c>
      <c r="I2172" s="7">
        <f t="shared" si="432"/>
        <v>341.04023085101312</v>
      </c>
      <c r="J2172" s="2">
        <f t="shared" si="433"/>
        <v>69.687933283608174</v>
      </c>
      <c r="K2172" s="2">
        <f t="shared" si="434"/>
        <v>67.754946042125042</v>
      </c>
      <c r="L2172" s="2">
        <f t="shared" si="435"/>
        <v>69.239796771639632</v>
      </c>
      <c r="M2172" s="2">
        <f t="shared" si="436"/>
        <v>68.168253700716534</v>
      </c>
      <c r="N2172" s="2">
        <f t="shared" si="437"/>
        <v>66.18930105292371</v>
      </c>
      <c r="O2172" s="8" cm="1">
        <f t="array" ref="O2172">MAX(ABS(J2172:N2172/I2172 - $X$2:$AB$2))</f>
        <v>5.9193752955229162E-3</v>
      </c>
      <c r="P2172" s="2">
        <f t="shared" si="438"/>
        <v>69.687933283608174</v>
      </c>
      <c r="Q2172" s="2">
        <f t="shared" si="439"/>
        <v>67.754946042125042</v>
      </c>
      <c r="R2172" s="2">
        <f t="shared" si="440"/>
        <v>69.239796771639632</v>
      </c>
      <c r="S2172" s="2">
        <f t="shared" si="441"/>
        <v>68.168253700716534</v>
      </c>
      <c r="T2172" s="2">
        <f t="shared" si="442"/>
        <v>66.18930105292371</v>
      </c>
      <c r="U2172" s="8" cm="1">
        <f t="array" ref="U2172">SUM(ABS(P2172:T2172/I2172-J2172:N2172/I2172))</f>
        <v>0</v>
      </c>
    </row>
    <row r="2173" spans="1:21" x14ac:dyDescent="0.25">
      <c r="A2173" s="6">
        <v>44060</v>
      </c>
      <c r="B2173" s="7">
        <v>113.240524291992</v>
      </c>
      <c r="C2173" s="7">
        <v>132.83761596679599</v>
      </c>
      <c r="D2173" s="7">
        <v>81.502922058105398</v>
      </c>
      <c r="E2173" s="7">
        <v>93.424346923828097</v>
      </c>
      <c r="F2173" s="7">
        <v>131.42668151855401</v>
      </c>
      <c r="G2173" s="11">
        <f t="shared" si="430"/>
        <v>-2.2288096545803882E-3</v>
      </c>
      <c r="H2173" s="11">
        <f t="shared" si="431"/>
        <v>-2.2288096545803882E-3</v>
      </c>
      <c r="I2173" s="7">
        <f t="shared" si="432"/>
        <v>340.28011709189207</v>
      </c>
      <c r="J2173" s="2">
        <f t="shared" si="433"/>
        <v>69.505985761608429</v>
      </c>
      <c r="K2173" s="2">
        <f t="shared" si="434"/>
        <v>67.154656504220171</v>
      </c>
      <c r="L2173" s="2">
        <f t="shared" si="435"/>
        <v>69.561664526259506</v>
      </c>
      <c r="M2173" s="2">
        <f t="shared" si="436"/>
        <v>66.371014210210831</v>
      </c>
      <c r="N2173" s="2">
        <f t="shared" si="437"/>
        <v>67.686796089593159</v>
      </c>
      <c r="O2173" s="8" cm="1">
        <f t="array" ref="O2173">MAX(ABS(J2173:N2173/I2173 - $X$2:$AB$2))</f>
        <v>4.9518297529930477E-3</v>
      </c>
      <c r="P2173" s="2">
        <f t="shared" si="438"/>
        <v>69.505985761608429</v>
      </c>
      <c r="Q2173" s="2">
        <f t="shared" si="439"/>
        <v>67.154656504220171</v>
      </c>
      <c r="R2173" s="2">
        <f t="shared" si="440"/>
        <v>69.561664526259506</v>
      </c>
      <c r="S2173" s="2">
        <f t="shared" si="441"/>
        <v>66.371014210210831</v>
      </c>
      <c r="T2173" s="2">
        <f t="shared" si="442"/>
        <v>67.686796089593159</v>
      </c>
      <c r="U2173" s="8" cm="1">
        <f t="array" ref="U2173">SUM(ABS(P2173:T2173/I2173-J2173:N2173/I2173))</f>
        <v>0</v>
      </c>
    </row>
    <row r="2174" spans="1:21" x14ac:dyDescent="0.25">
      <c r="A2174" s="6">
        <v>44061</v>
      </c>
      <c r="B2174" s="7">
        <v>114.18413543701099</v>
      </c>
      <c r="C2174" s="7">
        <v>132.50244140625</v>
      </c>
      <c r="D2174" s="7">
        <v>79.817855834960895</v>
      </c>
      <c r="E2174" s="7">
        <v>92.121971130371094</v>
      </c>
      <c r="F2174" s="7">
        <v>130.56405639648401</v>
      </c>
      <c r="G2174" s="11">
        <f t="shared" si="430"/>
        <v>-7.0469940083637272E-3</v>
      </c>
      <c r="H2174" s="11">
        <f t="shared" si="431"/>
        <v>-7.0469940083637272E-3</v>
      </c>
      <c r="I2174" s="7">
        <f t="shared" si="432"/>
        <v>337.88216514558019</v>
      </c>
      <c r="J2174" s="2">
        <f t="shared" si="433"/>
        <v>70.085165549235242</v>
      </c>
      <c r="K2174" s="2">
        <f t="shared" si="434"/>
        <v>66.985212538227543</v>
      </c>
      <c r="L2174" s="2">
        <f t="shared" si="435"/>
        <v>68.123482822352699</v>
      </c>
      <c r="M2174" s="2">
        <f t="shared" si="436"/>
        <v>65.4457735728313</v>
      </c>
      <c r="N2174" s="2">
        <f t="shared" si="437"/>
        <v>67.242530662933433</v>
      </c>
      <c r="O2174" s="8" cm="1">
        <f t="array" ref="O2174">MAX(ABS(J2174:N2174/I2174 - $X$2:$AB$2))</f>
        <v>7.4248740505089561E-3</v>
      </c>
      <c r="P2174" s="2">
        <f t="shared" si="438"/>
        <v>70.085165549235242</v>
      </c>
      <c r="Q2174" s="2">
        <f t="shared" si="439"/>
        <v>66.985212538227543</v>
      </c>
      <c r="R2174" s="2">
        <f t="shared" si="440"/>
        <v>68.123482822352699</v>
      </c>
      <c r="S2174" s="2">
        <f t="shared" si="441"/>
        <v>65.4457735728313</v>
      </c>
      <c r="T2174" s="2">
        <f t="shared" si="442"/>
        <v>67.242530662933433</v>
      </c>
      <c r="U2174" s="8" cm="1">
        <f t="array" ref="U2174">SUM(ABS(P2174:T2174/I2174-J2174:N2174/I2174))</f>
        <v>0</v>
      </c>
    </row>
    <row r="2175" spans="1:21" x14ac:dyDescent="0.25">
      <c r="A2175" s="6">
        <v>44062</v>
      </c>
      <c r="B2175" s="7">
        <v>114.32740020751901</v>
      </c>
      <c r="C2175" s="7">
        <v>132.16731262207</v>
      </c>
      <c r="D2175" s="7">
        <v>78.688407897949205</v>
      </c>
      <c r="E2175" s="7">
        <v>92.337471008300696</v>
      </c>
      <c r="F2175" s="7">
        <v>128.33480834960901</v>
      </c>
      <c r="G2175" s="11">
        <f t="shared" si="430"/>
        <v>-6.0389578080526363E-3</v>
      </c>
      <c r="H2175" s="11">
        <f t="shared" si="431"/>
        <v>-6.0389578080526363E-3</v>
      </c>
      <c r="I2175" s="7">
        <f t="shared" si="432"/>
        <v>335.84170900617255</v>
      </c>
      <c r="J2175" s="2">
        <f t="shared" si="433"/>
        <v>70.173100139447783</v>
      </c>
      <c r="K2175" s="2">
        <f t="shared" si="434"/>
        <v>66.815791713994216</v>
      </c>
      <c r="L2175" s="2">
        <f t="shared" si="435"/>
        <v>67.159513966876929</v>
      </c>
      <c r="M2175" s="2">
        <f t="shared" si="436"/>
        <v>65.598870125617765</v>
      </c>
      <c r="N2175" s="2">
        <f t="shared" si="437"/>
        <v>66.094433060235829</v>
      </c>
      <c r="O2175" s="8" cm="1">
        <f t="array" ref="O2175">MAX(ABS(J2175:N2175/I2175 - $X$2:$AB$2))</f>
        <v>8.9469480938058343E-3</v>
      </c>
      <c r="P2175" s="2">
        <f t="shared" si="438"/>
        <v>70.173100139447783</v>
      </c>
      <c r="Q2175" s="2">
        <f t="shared" si="439"/>
        <v>66.815791713994216</v>
      </c>
      <c r="R2175" s="2">
        <f t="shared" si="440"/>
        <v>67.159513966876929</v>
      </c>
      <c r="S2175" s="2">
        <f t="shared" si="441"/>
        <v>65.598870125617765</v>
      </c>
      <c r="T2175" s="2">
        <f t="shared" si="442"/>
        <v>66.094433060235829</v>
      </c>
      <c r="U2175" s="8" cm="1">
        <f t="array" ref="U2175">SUM(ABS(P2175:T2175/I2175-J2175:N2175/I2175))</f>
        <v>0</v>
      </c>
    </row>
    <row r="2176" spans="1:21" x14ac:dyDescent="0.25">
      <c r="A2176" s="6">
        <v>44063</v>
      </c>
      <c r="B2176" s="7">
        <v>116.864280700683</v>
      </c>
      <c r="C2176" s="7">
        <v>131.65019226074199</v>
      </c>
      <c r="D2176" s="7">
        <v>77.249252319335895</v>
      </c>
      <c r="E2176" s="7">
        <v>91.231864929199205</v>
      </c>
      <c r="F2176" s="7">
        <v>126.55149078369099</v>
      </c>
      <c r="G2176" s="11">
        <f t="shared" si="430"/>
        <v>-4.8728256777177403E-3</v>
      </c>
      <c r="H2176" s="11">
        <f t="shared" si="431"/>
        <v>-4.8728256777177403E-3</v>
      </c>
      <c r="I2176" s="7">
        <f t="shared" si="432"/>
        <v>334.20521090287866</v>
      </c>
      <c r="J2176" s="2">
        <f t="shared" si="433"/>
        <v>71.730213907148936</v>
      </c>
      <c r="K2176" s="2">
        <f t="shared" si="434"/>
        <v>66.554366966315811</v>
      </c>
      <c r="L2176" s="2">
        <f t="shared" si="435"/>
        <v>65.931213741159581</v>
      </c>
      <c r="M2176" s="2">
        <f t="shared" si="436"/>
        <v>64.813419660047273</v>
      </c>
      <c r="N2176" s="2">
        <f t="shared" si="437"/>
        <v>65.175996628207059</v>
      </c>
      <c r="O2176" s="8" cm="1">
        <f t="array" ref="O2176">MAX(ABS(J2176:N2176/I2176 - $X$2:$AB$2))</f>
        <v>1.4629250433782159E-2</v>
      </c>
      <c r="P2176" s="2">
        <f t="shared" si="438"/>
        <v>71.730213907148936</v>
      </c>
      <c r="Q2176" s="2">
        <f t="shared" si="439"/>
        <v>66.554366966315811</v>
      </c>
      <c r="R2176" s="2">
        <f t="shared" si="440"/>
        <v>65.931213741159581</v>
      </c>
      <c r="S2176" s="2">
        <f t="shared" si="441"/>
        <v>64.813419660047273</v>
      </c>
      <c r="T2176" s="2">
        <f t="shared" si="442"/>
        <v>65.175996628207059</v>
      </c>
      <c r="U2176" s="8" cm="1">
        <f t="array" ref="U2176">SUM(ABS(P2176:T2176/I2176-J2176:N2176/I2176))</f>
        <v>0</v>
      </c>
    </row>
    <row r="2177" spans="1:21" x14ac:dyDescent="0.25">
      <c r="A2177" s="6">
        <v>44064</v>
      </c>
      <c r="B2177" s="7">
        <v>122.886573791503</v>
      </c>
      <c r="C2177" s="7">
        <v>132.55990600585901</v>
      </c>
      <c r="D2177" s="7">
        <v>77.495185852050696</v>
      </c>
      <c r="E2177" s="7">
        <v>91.185012817382798</v>
      </c>
      <c r="F2177" s="7">
        <v>127.57884979248</v>
      </c>
      <c r="G2177" s="11">
        <f t="shared" si="430"/>
        <v>1.4548085555391665E-2</v>
      </c>
      <c r="H2177" s="11">
        <f t="shared" si="431"/>
        <v>1.4548085555391665E-2</v>
      </c>
      <c r="I2177" s="7">
        <f t="shared" si="432"/>
        <v>339.06725690415146</v>
      </c>
      <c r="J2177" s="2">
        <f t="shared" si="433"/>
        <v>75.426641669558805</v>
      </c>
      <c r="K2177" s="2">
        <f t="shared" si="434"/>
        <v>67.014263160822722</v>
      </c>
      <c r="L2177" s="2">
        <f t="shared" si="435"/>
        <v>66.141114754110603</v>
      </c>
      <c r="M2177" s="2">
        <f t="shared" si="436"/>
        <v>64.780134737202914</v>
      </c>
      <c r="N2177" s="2">
        <f t="shared" si="437"/>
        <v>65.705102582456462</v>
      </c>
      <c r="O2177" s="8" cm="1">
        <f t="array" ref="O2177">MAX(ABS(J2177:N2177/I2177 - $X$2:$AB$2))</f>
        <v>2.2453333766995459E-2</v>
      </c>
      <c r="P2177" s="2">
        <f t="shared" si="438"/>
        <v>75.426641669558805</v>
      </c>
      <c r="Q2177" s="2">
        <f t="shared" si="439"/>
        <v>67.014263160822722</v>
      </c>
      <c r="R2177" s="2">
        <f t="shared" si="440"/>
        <v>66.141114754110603</v>
      </c>
      <c r="S2177" s="2">
        <f t="shared" si="441"/>
        <v>64.780134737202914</v>
      </c>
      <c r="T2177" s="2">
        <f t="shared" si="442"/>
        <v>65.705102582456462</v>
      </c>
      <c r="U2177" s="8" cm="1">
        <f t="array" ref="U2177">SUM(ABS(P2177:T2177/I2177-J2177:N2177/I2177))</f>
        <v>0</v>
      </c>
    </row>
    <row r="2178" spans="1:21" x14ac:dyDescent="0.25">
      <c r="A2178" s="6">
        <v>44067</v>
      </c>
      <c r="B2178" s="7">
        <v>124.35634613037099</v>
      </c>
      <c r="C2178" s="7">
        <v>135.67208862304599</v>
      </c>
      <c r="D2178" s="7">
        <v>79.426177978515597</v>
      </c>
      <c r="E2178" s="7">
        <v>93.752288818359304</v>
      </c>
      <c r="F2178" s="7">
        <v>127.288078308105</v>
      </c>
      <c r="G2178" s="11">
        <f t="shared" si="430"/>
        <v>1.7098807607561994E-2</v>
      </c>
      <c r="H2178" s="11">
        <f t="shared" si="431"/>
        <v>1.7098807607561994E-2</v>
      </c>
      <c r="I2178" s="7">
        <f t="shared" si="432"/>
        <v>344.86490269597937</v>
      </c>
      <c r="J2178" s="2">
        <f t="shared" si="433"/>
        <v>76.328774328312207</v>
      </c>
      <c r="K2178" s="2">
        <f t="shared" si="434"/>
        <v>68.587594277272743</v>
      </c>
      <c r="L2178" s="2">
        <f t="shared" si="435"/>
        <v>67.789190959381358</v>
      </c>
      <c r="M2178" s="2">
        <f t="shared" si="436"/>
        <v>66.603992409778044</v>
      </c>
      <c r="N2178" s="2">
        <f t="shared" si="437"/>
        <v>65.55535072123503</v>
      </c>
      <c r="O2178" s="8" cm="1">
        <f t="array" ref="O2178">MAX(ABS(J2178:N2178/I2178 - $X$2:$AB$2))</f>
        <v>2.1329493757156648E-2</v>
      </c>
      <c r="P2178" s="2">
        <f t="shared" si="438"/>
        <v>76.328774328312207</v>
      </c>
      <c r="Q2178" s="2">
        <f t="shared" si="439"/>
        <v>68.587594277272743</v>
      </c>
      <c r="R2178" s="2">
        <f t="shared" si="440"/>
        <v>67.789190959381358</v>
      </c>
      <c r="S2178" s="2">
        <f t="shared" si="441"/>
        <v>66.603992409778044</v>
      </c>
      <c r="T2178" s="2">
        <f t="shared" si="442"/>
        <v>65.55535072123503</v>
      </c>
      <c r="U2178" s="8" cm="1">
        <f t="array" ref="U2178">SUM(ABS(P2178:T2178/I2178-J2178:N2178/I2178))</f>
        <v>0</v>
      </c>
    </row>
    <row r="2179" spans="1:21" x14ac:dyDescent="0.25">
      <c r="A2179" s="6">
        <v>44068</v>
      </c>
      <c r="B2179" s="7">
        <v>123.33615875244099</v>
      </c>
      <c r="C2179" s="7">
        <v>135.16456604003901</v>
      </c>
      <c r="D2179" s="7">
        <v>78.451583862304602</v>
      </c>
      <c r="E2179" s="7">
        <v>94.164558410644503</v>
      </c>
      <c r="F2179" s="7">
        <v>126.609649658203</v>
      </c>
      <c r="G2179" s="11">
        <f t="shared" si="430"/>
        <v>-5.1355532494939959E-3</v>
      </c>
      <c r="H2179" s="11">
        <f t="shared" si="431"/>
        <v>-5.1355532494939959E-3</v>
      </c>
      <c r="I2179" s="7">
        <f t="shared" si="432"/>
        <v>343.0938306243026</v>
      </c>
      <c r="J2179" s="2">
        <f t="shared" si="433"/>
        <v>75.702592757642904</v>
      </c>
      <c r="K2179" s="2">
        <f t="shared" si="434"/>
        <v>68.331021585253879</v>
      </c>
      <c r="L2179" s="2">
        <f t="shared" si="435"/>
        <v>66.957387789026271</v>
      </c>
      <c r="M2179" s="2">
        <f t="shared" si="436"/>
        <v>66.896879134373606</v>
      </c>
      <c r="N2179" s="2">
        <f t="shared" si="437"/>
        <v>65.205949358005967</v>
      </c>
      <c r="O2179" s="8" cm="1">
        <f t="array" ref="O2179">MAX(ABS(J2179:N2179/I2179 - $X$2:$AB$2))</f>
        <v>2.0646907640083367E-2</v>
      </c>
      <c r="P2179" s="2">
        <f t="shared" si="438"/>
        <v>75.702592757642904</v>
      </c>
      <c r="Q2179" s="2">
        <f t="shared" si="439"/>
        <v>68.331021585253879</v>
      </c>
      <c r="R2179" s="2">
        <f t="shared" si="440"/>
        <v>66.957387789026271</v>
      </c>
      <c r="S2179" s="2">
        <f t="shared" si="441"/>
        <v>66.896879134373606</v>
      </c>
      <c r="T2179" s="2">
        <f t="shared" si="442"/>
        <v>65.205949358005967</v>
      </c>
      <c r="U2179" s="8" cm="1">
        <f t="array" ref="U2179">SUM(ABS(P2179:T2179/I2179-J2179:N2179/I2179))</f>
        <v>0</v>
      </c>
    </row>
    <row r="2180" spans="1:21" x14ac:dyDescent="0.25">
      <c r="A2180" s="6">
        <v>44069</v>
      </c>
      <c r="B2180" s="7">
        <v>125.01340484619099</v>
      </c>
      <c r="C2180" s="7">
        <v>135.81573486328099</v>
      </c>
      <c r="D2180" s="7">
        <v>77.221939086914006</v>
      </c>
      <c r="E2180" s="7">
        <v>92.843437194824205</v>
      </c>
      <c r="F2180" s="7">
        <v>126.67746734619099</v>
      </c>
      <c r="G2180" s="11">
        <f t="shared" si="430"/>
        <v>-1.7326063654981017E-3</v>
      </c>
      <c r="H2180" s="11">
        <f t="shared" si="431"/>
        <v>-1.7326063654981017E-3</v>
      </c>
      <c r="I2180" s="7">
        <f t="shared" si="432"/>
        <v>342.49938406939981</v>
      </c>
      <c r="J2180" s="2">
        <f t="shared" si="433"/>
        <v>76.732070886959065</v>
      </c>
      <c r="K2180" s="2">
        <f t="shared" si="434"/>
        <v>68.660213119841515</v>
      </c>
      <c r="L2180" s="2">
        <f t="shared" si="435"/>
        <v>65.907902259032539</v>
      </c>
      <c r="M2180" s="2">
        <f t="shared" si="436"/>
        <v>65.95832127578764</v>
      </c>
      <c r="N2180" s="2">
        <f t="shared" si="437"/>
        <v>65.240876527779051</v>
      </c>
      <c r="O2180" s="8" cm="1">
        <f t="array" ref="O2180">MAX(ABS(J2180:N2180/I2180 - $X$2:$AB$2))</f>
        <v>2.4035646357282281E-2</v>
      </c>
      <c r="P2180" s="2">
        <f t="shared" si="438"/>
        <v>76.732070886959065</v>
      </c>
      <c r="Q2180" s="2">
        <f t="shared" si="439"/>
        <v>68.660213119841515</v>
      </c>
      <c r="R2180" s="2">
        <f t="shared" si="440"/>
        <v>65.907902259032539</v>
      </c>
      <c r="S2180" s="2">
        <f t="shared" si="441"/>
        <v>65.95832127578764</v>
      </c>
      <c r="T2180" s="2">
        <f t="shared" si="442"/>
        <v>65.240876527779051</v>
      </c>
      <c r="U2180" s="8" cm="1">
        <f t="array" ref="U2180">SUM(ABS(P2180:T2180/I2180-J2180:N2180/I2180))</f>
        <v>0</v>
      </c>
    </row>
    <row r="2181" spans="1:21" x14ac:dyDescent="0.25">
      <c r="A2181" s="6">
        <v>44070</v>
      </c>
      <c r="B2181" s="7">
        <v>123.51895904541</v>
      </c>
      <c r="C2181" s="7">
        <v>137.290435791015</v>
      </c>
      <c r="D2181" s="7">
        <v>77.340354919433594</v>
      </c>
      <c r="E2181" s="7">
        <v>95.897926330566406</v>
      </c>
      <c r="F2181" s="7">
        <v>132.42498779296801</v>
      </c>
      <c r="G2181" s="11">
        <f t="shared" ref="G2181:G2244" si="443">I2181/I2180 - 1</f>
        <v>1.4771874557542697E-2</v>
      </c>
      <c r="H2181" s="11">
        <f t="shared" ref="H2181:H2244" si="444">(1+G2181)*(1-U2181*$X$5) - 1</f>
        <v>1.4771874557542697E-2</v>
      </c>
      <c r="I2181" s="7">
        <f t="shared" ref="I2181:I2244" si="445">SUM(J2181:N2181)</f>
        <v>347.55874200690863</v>
      </c>
      <c r="J2181" s="2">
        <f t="shared" ref="J2181:J2244" si="446">P2180*B2181/B2180</f>
        <v>75.814793885638039</v>
      </c>
      <c r="K2181" s="2">
        <f t="shared" ref="K2181:K2244" si="447">Q2180*C2181/C2180</f>
        <v>69.40573262896298</v>
      </c>
      <c r="L2181" s="2">
        <f t="shared" ref="L2181:L2244" si="448">R2180*D2181/D2180</f>
        <v>66.00896860375147</v>
      </c>
      <c r="M2181" s="2">
        <f t="shared" ref="M2181:M2244" si="449">S2180*E2181/E2180</f>
        <v>68.128307457211761</v>
      </c>
      <c r="N2181" s="2">
        <f t="shared" ref="N2181:N2244" si="450">T2180*F2181/F2180</f>
        <v>68.200939431344352</v>
      </c>
      <c r="O2181" s="8" cm="1">
        <f t="array" ref="O2181">MAX(ABS(J2181:N2181/I2181 - $X$2:$AB$2))</f>
        <v>1.8135194781350145E-2</v>
      </c>
      <c r="P2181" s="2">
        <f t="shared" ref="P2181:P2244" si="451">IF($O2181&lt;$X$4,J2181,$I2181*X$2)</f>
        <v>75.814793885638039</v>
      </c>
      <c r="Q2181" s="2">
        <f t="shared" ref="Q2181:Q2244" si="452">IF($O2181&lt;$X$4,K2181,$I2181*Y$2)</f>
        <v>69.40573262896298</v>
      </c>
      <c r="R2181" s="2">
        <f t="shared" ref="R2181:R2244" si="453">IF($O2181&lt;$X$4,L2181,$I2181*Z$2)</f>
        <v>66.00896860375147</v>
      </c>
      <c r="S2181" s="2">
        <f t="shared" ref="S2181:S2244" si="454">IF($O2181&lt;$X$4,M2181,$I2181*AA$2)</f>
        <v>68.128307457211761</v>
      </c>
      <c r="T2181" s="2">
        <f t="shared" ref="T2181:T2244" si="455">IF($O2181&lt;$X$4,N2181,$I2181*AB$2)</f>
        <v>68.200939431344352</v>
      </c>
      <c r="U2181" s="8" cm="1">
        <f t="array" ref="U2181">SUM(ABS(P2181:T2181/I2181-J2181:N2181/I2181))</f>
        <v>0</v>
      </c>
    </row>
    <row r="2182" spans="1:21" x14ac:dyDescent="0.25">
      <c r="A2182" s="6">
        <v>44071</v>
      </c>
      <c r="B2182" s="7">
        <v>123.318870544433</v>
      </c>
      <c r="C2182" s="7">
        <v>137.53941345214801</v>
      </c>
      <c r="D2182" s="7">
        <v>77.996147155761705</v>
      </c>
      <c r="E2182" s="7">
        <v>96.291442871093693</v>
      </c>
      <c r="F2182" s="7">
        <v>135.98199462890599</v>
      </c>
      <c r="G2182" s="11">
        <f t="shared" si="443"/>
        <v>7.6943648695657618E-3</v>
      </c>
      <c r="H2182" s="11">
        <f t="shared" si="444"/>
        <v>7.6943648695657618E-3</v>
      </c>
      <c r="I2182" s="7">
        <f t="shared" si="445"/>
        <v>350.23298578151707</v>
      </c>
      <c r="J2182" s="2">
        <f t="shared" si="446"/>
        <v>75.691981415571149</v>
      </c>
      <c r="K2182" s="2">
        <f t="shared" si="447"/>
        <v>69.531600661063095</v>
      </c>
      <c r="L2182" s="2">
        <f t="shared" si="448"/>
        <v>66.568678591938877</v>
      </c>
      <c r="M2182" s="2">
        <f t="shared" si="449"/>
        <v>68.407871540486383</v>
      </c>
      <c r="N2182" s="2">
        <f t="shared" si="450"/>
        <v>70.032853572457583</v>
      </c>
      <c r="O2182" s="8" cm="1">
        <f t="array" ref="O2182">MAX(ABS(J2182:N2182/I2182 - $X$2:$AB$2))</f>
        <v>1.6118939358811396E-2</v>
      </c>
      <c r="P2182" s="2">
        <f t="shared" si="451"/>
        <v>75.691981415571149</v>
      </c>
      <c r="Q2182" s="2">
        <f t="shared" si="452"/>
        <v>69.531600661063095</v>
      </c>
      <c r="R2182" s="2">
        <f t="shared" si="453"/>
        <v>66.568678591938877</v>
      </c>
      <c r="S2182" s="2">
        <f t="shared" si="454"/>
        <v>68.407871540486383</v>
      </c>
      <c r="T2182" s="2">
        <f t="shared" si="455"/>
        <v>70.032853572457583</v>
      </c>
      <c r="U2182" s="8" cm="1">
        <f t="array" ref="U2182">SUM(ABS(P2182:T2182/I2182-J2182:N2182/I2182))</f>
        <v>0</v>
      </c>
    </row>
    <row r="2183" spans="1:21" x14ac:dyDescent="0.25">
      <c r="A2183" s="6">
        <v>44074</v>
      </c>
      <c r="B2183" s="7">
        <v>127.50086975097599</v>
      </c>
      <c r="C2183" s="7">
        <v>136.27537536621</v>
      </c>
      <c r="D2183" s="7">
        <v>76.447708129882798</v>
      </c>
      <c r="E2183" s="7">
        <v>93.874099731445298</v>
      </c>
      <c r="F2183" s="7">
        <v>134.57664489746</v>
      </c>
      <c r="G2183" s="11">
        <f t="shared" si="443"/>
        <v>-5.2389114310841256E-3</v>
      </c>
      <c r="H2183" s="11">
        <f t="shared" si="444"/>
        <v>-5.2389114310841256E-3</v>
      </c>
      <c r="I2183" s="7">
        <f t="shared" si="445"/>
        <v>348.39814618876358</v>
      </c>
      <c r="J2183" s="2">
        <f t="shared" si="446"/>
        <v>78.258853823857862</v>
      </c>
      <c r="K2183" s="2">
        <f t="shared" si="447"/>
        <v>68.892579531004287</v>
      </c>
      <c r="L2183" s="2">
        <f t="shared" si="448"/>
        <v>65.247106391364696</v>
      </c>
      <c r="M2183" s="2">
        <f t="shared" si="449"/>
        <v>66.690529957104772</v>
      </c>
      <c r="N2183" s="2">
        <f t="shared" si="450"/>
        <v>69.309076485431916</v>
      </c>
      <c r="O2183" s="8" cm="1">
        <f t="array" ref="O2183">MAX(ABS(J2183:N2183/I2183 - $X$2:$AB$2))</f>
        <v>2.4624771055632655E-2</v>
      </c>
      <c r="P2183" s="2">
        <f t="shared" si="451"/>
        <v>78.258853823857862</v>
      </c>
      <c r="Q2183" s="2">
        <f t="shared" si="452"/>
        <v>68.892579531004287</v>
      </c>
      <c r="R2183" s="2">
        <f t="shared" si="453"/>
        <v>65.247106391364696</v>
      </c>
      <c r="S2183" s="2">
        <f t="shared" si="454"/>
        <v>66.690529957104772</v>
      </c>
      <c r="T2183" s="2">
        <f t="shared" si="455"/>
        <v>69.309076485431916</v>
      </c>
      <c r="U2183" s="8" cm="1">
        <f t="array" ref="U2183">SUM(ABS(P2183:T2183/I2183-J2183:N2183/I2183))</f>
        <v>0</v>
      </c>
    </row>
    <row r="2184" spans="1:21" x14ac:dyDescent="0.25">
      <c r="A2184" s="6">
        <v>44075</v>
      </c>
      <c r="B2184" s="7">
        <v>132.57955932617099</v>
      </c>
      <c r="C2184" s="7">
        <v>139.85676574707</v>
      </c>
      <c r="D2184" s="7">
        <v>75.673500061035099</v>
      </c>
      <c r="E2184" s="7">
        <v>93.827239990234304</v>
      </c>
      <c r="F2184" s="7">
        <v>143.04763793945301</v>
      </c>
      <c r="G2184" s="11">
        <f t="shared" si="443"/>
        <v>2.4674109515350873E-2</v>
      </c>
      <c r="H2184" s="11">
        <f t="shared" si="444"/>
        <v>2.4674109515350873E-2</v>
      </c>
      <c r="I2184" s="7">
        <f t="shared" si="445"/>
        <v>356.99456020277034</v>
      </c>
      <c r="J2184" s="2">
        <f t="shared" si="446"/>
        <v>81.376106481492329</v>
      </c>
      <c r="K2184" s="2">
        <f t="shared" si="447"/>
        <v>70.703113686437248</v>
      </c>
      <c r="L2184" s="2">
        <f t="shared" si="448"/>
        <v>64.586330058458344</v>
      </c>
      <c r="M2184" s="2">
        <f t="shared" si="449"/>
        <v>66.657239614145908</v>
      </c>
      <c r="N2184" s="2">
        <f t="shared" si="450"/>
        <v>73.671770362236515</v>
      </c>
      <c r="O2184" s="8" cm="1">
        <f t="array" ref="O2184">MAX(ABS(J2184:N2184/I2184 - $X$2:$AB$2))</f>
        <v>2.7947749218563106E-2</v>
      </c>
      <c r="P2184" s="2">
        <f t="shared" si="451"/>
        <v>81.376106481492329</v>
      </c>
      <c r="Q2184" s="2">
        <f t="shared" si="452"/>
        <v>70.703113686437248</v>
      </c>
      <c r="R2184" s="2">
        <f t="shared" si="453"/>
        <v>64.586330058458344</v>
      </c>
      <c r="S2184" s="2">
        <f t="shared" si="454"/>
        <v>66.657239614145908</v>
      </c>
      <c r="T2184" s="2">
        <f t="shared" si="455"/>
        <v>73.671770362236515</v>
      </c>
      <c r="U2184" s="8" cm="1">
        <f t="array" ref="U2184">SUM(ABS(P2184:T2184/I2184-J2184:N2184/I2184))</f>
        <v>0</v>
      </c>
    </row>
    <row r="2185" spans="1:21" x14ac:dyDescent="0.25">
      <c r="A2185" s="6">
        <v>44076</v>
      </c>
      <c r="B2185" s="7">
        <v>129.83273315429599</v>
      </c>
      <c r="C2185" s="7">
        <v>142.94023132324199</v>
      </c>
      <c r="D2185" s="7">
        <v>75.773689270019503</v>
      </c>
      <c r="E2185" s="7">
        <v>95.242057800292898</v>
      </c>
      <c r="F2185" s="7">
        <v>143.13487243652301</v>
      </c>
      <c r="G2185" s="11">
        <f t="shared" si="443"/>
        <v>2.8246834165424062E-3</v>
      </c>
      <c r="H2185" s="11">
        <f t="shared" si="444"/>
        <v>2.8246834165424062E-3</v>
      </c>
      <c r="I2185" s="7">
        <f t="shared" si="445"/>
        <v>358.00295681677096</v>
      </c>
      <c r="J2185" s="2">
        <f t="shared" si="446"/>
        <v>79.690129999260009</v>
      </c>
      <c r="K2185" s="2">
        <f t="shared" si="447"/>
        <v>72.261927205509863</v>
      </c>
      <c r="L2185" s="2">
        <f t="shared" si="448"/>
        <v>64.671840221389132</v>
      </c>
      <c r="M2185" s="2">
        <f t="shared" si="449"/>
        <v>67.662361898306159</v>
      </c>
      <c r="N2185" s="2">
        <f t="shared" si="450"/>
        <v>73.716697492305769</v>
      </c>
      <c r="O2185" s="8" cm="1">
        <f t="array" ref="O2185">MAX(ABS(J2185:N2185/I2185 - $X$2:$AB$2))</f>
        <v>2.2596290007867476E-2</v>
      </c>
      <c r="P2185" s="2">
        <f t="shared" si="451"/>
        <v>79.690129999260009</v>
      </c>
      <c r="Q2185" s="2">
        <f t="shared" si="452"/>
        <v>72.261927205509863</v>
      </c>
      <c r="R2185" s="2">
        <f t="shared" si="453"/>
        <v>64.671840221389132</v>
      </c>
      <c r="S2185" s="2">
        <f t="shared" si="454"/>
        <v>67.662361898306159</v>
      </c>
      <c r="T2185" s="2">
        <f t="shared" si="455"/>
        <v>73.716697492305769</v>
      </c>
      <c r="U2185" s="8" cm="1">
        <f t="array" ref="U2185">SUM(ABS(P2185:T2185/I2185-J2185:N2185/I2185))</f>
        <v>0</v>
      </c>
    </row>
    <row r="2186" spans="1:21" x14ac:dyDescent="0.25">
      <c r="A2186" s="6">
        <v>44077</v>
      </c>
      <c r="B2186" s="7">
        <v>119.43820953369099</v>
      </c>
      <c r="C2186" s="7">
        <v>140.53668212890599</v>
      </c>
      <c r="D2186" s="7">
        <v>74.944801330566406</v>
      </c>
      <c r="E2186" s="7">
        <v>94.942230224609304</v>
      </c>
      <c r="F2186" s="7">
        <v>140.09152221679599</v>
      </c>
      <c r="G2186" s="11">
        <f t="shared" si="443"/>
        <v>-2.8164499961302769E-2</v>
      </c>
      <c r="H2186" s="11">
        <f t="shared" si="444"/>
        <v>-2.8164499961302769E-2</v>
      </c>
      <c r="I2186" s="7">
        <f t="shared" si="445"/>
        <v>347.91998255335875</v>
      </c>
      <c r="J2186" s="2">
        <f t="shared" si="446"/>
        <v>73.310067602961425</v>
      </c>
      <c r="K2186" s="2">
        <f t="shared" si="447"/>
        <v>71.046838246242672</v>
      </c>
      <c r="L2186" s="2">
        <f t="shared" si="448"/>
        <v>63.964395343118476</v>
      </c>
      <c r="M2186" s="2">
        <f t="shared" si="449"/>
        <v>67.449356820491346</v>
      </c>
      <c r="N2186" s="2">
        <f t="shared" si="450"/>
        <v>72.149324540544825</v>
      </c>
      <c r="O2186" s="8" cm="1">
        <f t="array" ref="O2186">MAX(ABS(J2186:N2186/I2186 - $X$2:$AB$2))</f>
        <v>1.6151993128740244E-2</v>
      </c>
      <c r="P2186" s="2">
        <f t="shared" si="451"/>
        <v>73.310067602961425</v>
      </c>
      <c r="Q2186" s="2">
        <f t="shared" si="452"/>
        <v>71.046838246242672</v>
      </c>
      <c r="R2186" s="2">
        <f t="shared" si="453"/>
        <v>63.964395343118476</v>
      </c>
      <c r="S2186" s="2">
        <f t="shared" si="454"/>
        <v>67.449356820491346</v>
      </c>
      <c r="T2186" s="2">
        <f t="shared" si="455"/>
        <v>72.149324540544825</v>
      </c>
      <c r="U2186" s="8" cm="1">
        <f t="array" ref="U2186">SUM(ABS(P2186:T2186/I2186-J2186:N2186/I2186))</f>
        <v>0</v>
      </c>
    </row>
    <row r="2187" spans="1:21" x14ac:dyDescent="0.25">
      <c r="A2187" s="6">
        <v>44078</v>
      </c>
      <c r="B2187" s="7">
        <v>119.51725769042901</v>
      </c>
      <c r="C2187" s="7">
        <v>141.89645385742099</v>
      </c>
      <c r="D2187" s="7">
        <v>74.625999450683594</v>
      </c>
      <c r="E2187" s="7">
        <v>96.994155883789006</v>
      </c>
      <c r="F2187" s="7">
        <v>138.43412780761699</v>
      </c>
      <c r="G2187" s="11">
        <f t="shared" si="443"/>
        <v>3.0696709206132766E-3</v>
      </c>
      <c r="H2187" s="11">
        <f t="shared" si="444"/>
        <v>3.0696709206132766E-3</v>
      </c>
      <c r="I2187" s="7">
        <f t="shared" si="445"/>
        <v>348.98798240650308</v>
      </c>
      <c r="J2187" s="2">
        <f t="shared" si="446"/>
        <v>73.3585866299711</v>
      </c>
      <c r="K2187" s="2">
        <f t="shared" si="447"/>
        <v>71.734256510173267</v>
      </c>
      <c r="L2187" s="2">
        <f t="shared" si="448"/>
        <v>63.69230216095086</v>
      </c>
      <c r="M2187" s="2">
        <f t="shared" si="449"/>
        <v>68.90709660212184</v>
      </c>
      <c r="N2187" s="2">
        <f t="shared" si="450"/>
        <v>71.295740503286041</v>
      </c>
      <c r="O2187" s="8" cm="1">
        <f t="array" ref="O2187">MAX(ABS(J2187:N2187/I2187 - $X$2:$AB$2))</f>
        <v>1.7494282405513539E-2</v>
      </c>
      <c r="P2187" s="2">
        <f t="shared" si="451"/>
        <v>73.3585866299711</v>
      </c>
      <c r="Q2187" s="2">
        <f t="shared" si="452"/>
        <v>71.734256510173267</v>
      </c>
      <c r="R2187" s="2">
        <f t="shared" si="453"/>
        <v>63.69230216095086</v>
      </c>
      <c r="S2187" s="2">
        <f t="shared" si="454"/>
        <v>68.90709660212184</v>
      </c>
      <c r="T2187" s="2">
        <f t="shared" si="455"/>
        <v>71.295740503286041</v>
      </c>
      <c r="U2187" s="8" cm="1">
        <f t="array" ref="U2187">SUM(ABS(P2187:T2187/I2187-J2187:N2187/I2187))</f>
        <v>0</v>
      </c>
    </row>
    <row r="2188" spans="1:21" x14ac:dyDescent="0.25">
      <c r="A2188" s="6">
        <v>44082</v>
      </c>
      <c r="B2188" s="7">
        <v>111.47435760498</v>
      </c>
      <c r="C2188" s="7">
        <v>142.22204589843699</v>
      </c>
      <c r="D2188" s="7">
        <v>71.929878234863196</v>
      </c>
      <c r="E2188" s="7">
        <v>93.621116638183594</v>
      </c>
      <c r="F2188" s="7">
        <v>134.18893432617099</v>
      </c>
      <c r="G2188" s="11">
        <f t="shared" si="443"/>
        <v>-3.3398843491457719E-2</v>
      </c>
      <c r="H2188" s="11">
        <f t="shared" si="444"/>
        <v>-3.3398843491457719E-2</v>
      </c>
      <c r="I2188" s="7">
        <f t="shared" si="445"/>
        <v>337.33218740170867</v>
      </c>
      <c r="J2188" s="2">
        <f t="shared" si="446"/>
        <v>68.421928995114229</v>
      </c>
      <c r="K2188" s="2">
        <f t="shared" si="447"/>
        <v>71.898856134427319</v>
      </c>
      <c r="L2188" s="2">
        <f t="shared" si="448"/>
        <v>61.391198411525494</v>
      </c>
      <c r="M2188" s="2">
        <f t="shared" si="449"/>
        <v>66.510804382019884</v>
      </c>
      <c r="N2188" s="2">
        <f t="shared" si="450"/>
        <v>69.109399478621739</v>
      </c>
      <c r="O2188" s="8" cm="1">
        <f t="array" ref="O2188">MAX(ABS(J2188:N2188/I2188 - $X$2:$AB$2))</f>
        <v>1.8009663162032036E-2</v>
      </c>
      <c r="P2188" s="2">
        <f t="shared" si="451"/>
        <v>68.421928995114229</v>
      </c>
      <c r="Q2188" s="2">
        <f t="shared" si="452"/>
        <v>71.898856134427319</v>
      </c>
      <c r="R2188" s="2">
        <f t="shared" si="453"/>
        <v>61.391198411525494</v>
      </c>
      <c r="S2188" s="2">
        <f t="shared" si="454"/>
        <v>66.510804382019884</v>
      </c>
      <c r="T2188" s="2">
        <f t="shared" si="455"/>
        <v>69.109399478621739</v>
      </c>
      <c r="U2188" s="8" cm="1">
        <f t="array" ref="U2188">SUM(ABS(P2188:T2188/I2188-J2188:N2188/I2188))</f>
        <v>0</v>
      </c>
    </row>
    <row r="2189" spans="1:21" x14ac:dyDescent="0.25">
      <c r="A2189" s="6">
        <v>44083</v>
      </c>
      <c r="B2189" s="7">
        <v>115.920677185058</v>
      </c>
      <c r="C2189" s="7">
        <v>146.21520996093699</v>
      </c>
      <c r="D2189" s="7">
        <v>72.8953857421875</v>
      </c>
      <c r="E2189" s="7">
        <v>94.511222839355398</v>
      </c>
      <c r="F2189" s="7">
        <v>135.58459472656199</v>
      </c>
      <c r="G2189" s="11">
        <f t="shared" si="443"/>
        <v>2.0522798530032027E-2</v>
      </c>
      <c r="H2189" s="11">
        <f t="shared" si="444"/>
        <v>2.0522798530032027E-2</v>
      </c>
      <c r="I2189" s="7">
        <f t="shared" si="445"/>
        <v>344.25518792144891</v>
      </c>
      <c r="J2189" s="2">
        <f t="shared" si="446"/>
        <v>71.151038802373549</v>
      </c>
      <c r="K2189" s="2">
        <f t="shared" si="447"/>
        <v>73.917558134086917</v>
      </c>
      <c r="L2189" s="2">
        <f t="shared" si="448"/>
        <v>62.215246281541695</v>
      </c>
      <c r="M2189" s="2">
        <f t="shared" si="449"/>
        <v>67.143158294803868</v>
      </c>
      <c r="N2189" s="2">
        <f t="shared" si="450"/>
        <v>69.828186408642864</v>
      </c>
      <c r="O2189" s="8" cm="1">
        <f t="array" ref="O2189">MAX(ABS(J2189:N2189/I2189 - $X$2:$AB$2))</f>
        <v>1.927579172535876E-2</v>
      </c>
      <c r="P2189" s="2">
        <f t="shared" si="451"/>
        <v>71.151038802373549</v>
      </c>
      <c r="Q2189" s="2">
        <f t="shared" si="452"/>
        <v>73.917558134086917</v>
      </c>
      <c r="R2189" s="2">
        <f t="shared" si="453"/>
        <v>62.215246281541695</v>
      </c>
      <c r="S2189" s="2">
        <f t="shared" si="454"/>
        <v>67.143158294803868</v>
      </c>
      <c r="T2189" s="2">
        <f t="shared" si="455"/>
        <v>69.828186408642864</v>
      </c>
      <c r="U2189" s="8" cm="1">
        <f t="array" ref="U2189">SUM(ABS(P2189:T2189/I2189-J2189:N2189/I2189))</f>
        <v>0</v>
      </c>
    </row>
    <row r="2190" spans="1:21" x14ac:dyDescent="0.25">
      <c r="A2190" s="6">
        <v>44084</v>
      </c>
      <c r="B2190" s="7">
        <v>112.136360168457</v>
      </c>
      <c r="C2190" s="7">
        <v>143.50521850585901</v>
      </c>
      <c r="D2190" s="7">
        <v>71.182991027832003</v>
      </c>
      <c r="E2190" s="7">
        <v>93.536781311035099</v>
      </c>
      <c r="F2190" s="7">
        <v>132.59941101074199</v>
      </c>
      <c r="G2190" s="11">
        <f t="shared" si="443"/>
        <v>-2.1449137133012219E-2</v>
      </c>
      <c r="H2190" s="11">
        <f t="shared" si="444"/>
        <v>-2.1449137133012219E-2</v>
      </c>
      <c r="I2190" s="7">
        <f t="shared" si="445"/>
        <v>336.87121118697087</v>
      </c>
      <c r="J2190" s="2">
        <f t="shared" si="446"/>
        <v>68.828260041697305</v>
      </c>
      <c r="K2190" s="2">
        <f t="shared" si="447"/>
        <v>72.547550520124446</v>
      </c>
      <c r="L2190" s="2">
        <f t="shared" si="448"/>
        <v>60.75374007233345</v>
      </c>
      <c r="M2190" s="2">
        <f t="shared" si="449"/>
        <v>66.450890436877089</v>
      </c>
      <c r="N2190" s="2">
        <f t="shared" si="450"/>
        <v>68.290770115938571</v>
      </c>
      <c r="O2190" s="8" cm="1">
        <f t="array" ref="O2190">MAX(ABS(J2190:N2190/I2190 - $X$2:$AB$2))</f>
        <v>1.9652917629064487E-2</v>
      </c>
      <c r="P2190" s="2">
        <f t="shared" si="451"/>
        <v>68.828260041697305</v>
      </c>
      <c r="Q2190" s="2">
        <f t="shared" si="452"/>
        <v>72.547550520124446</v>
      </c>
      <c r="R2190" s="2">
        <f t="shared" si="453"/>
        <v>60.75374007233345</v>
      </c>
      <c r="S2190" s="2">
        <f t="shared" si="454"/>
        <v>66.450890436877089</v>
      </c>
      <c r="T2190" s="2">
        <f t="shared" si="455"/>
        <v>68.290770115938571</v>
      </c>
      <c r="U2190" s="8" cm="1">
        <f t="array" ref="U2190">SUM(ABS(P2190:T2190/I2190-J2190:N2190/I2190))</f>
        <v>0</v>
      </c>
    </row>
    <row r="2191" spans="1:21" x14ac:dyDescent="0.25">
      <c r="A2191" s="6">
        <v>44085</v>
      </c>
      <c r="B2191" s="7">
        <v>110.66413116455</v>
      </c>
      <c r="C2191" s="7">
        <v>147.30685424804599</v>
      </c>
      <c r="D2191" s="7">
        <v>70.763999938964801</v>
      </c>
      <c r="E2191" s="7">
        <v>94.698631286621094</v>
      </c>
      <c r="F2191" s="7">
        <v>132.49281311035099</v>
      </c>
      <c r="G2191" s="11">
        <f t="shared" si="443"/>
        <v>4.2483326278217604E-3</v>
      </c>
      <c r="H2191" s="11">
        <f t="shared" si="444"/>
        <v>4.2483326278217604E-3</v>
      </c>
      <c r="I2191" s="7">
        <f t="shared" si="445"/>
        <v>338.30235214483031</v>
      </c>
      <c r="J2191" s="2">
        <f t="shared" si="446"/>
        <v>67.924619504679555</v>
      </c>
      <c r="K2191" s="2">
        <f t="shared" si="447"/>
        <v>74.469427396359166</v>
      </c>
      <c r="L2191" s="2">
        <f t="shared" si="448"/>
        <v>60.39613672723506</v>
      </c>
      <c r="M2191" s="2">
        <f t="shared" si="449"/>
        <v>67.27629798618139</v>
      </c>
      <c r="N2191" s="2">
        <f t="shared" si="450"/>
        <v>68.235870530375152</v>
      </c>
      <c r="O2191" s="8" cm="1">
        <f t="array" ref="O2191">MAX(ABS(J2191:N2191/I2191 - $X$2:$AB$2))</f>
        <v>2.1472903323536685E-2</v>
      </c>
      <c r="P2191" s="2">
        <f t="shared" si="451"/>
        <v>67.924619504679555</v>
      </c>
      <c r="Q2191" s="2">
        <f t="shared" si="452"/>
        <v>74.469427396359166</v>
      </c>
      <c r="R2191" s="2">
        <f t="shared" si="453"/>
        <v>60.39613672723506</v>
      </c>
      <c r="S2191" s="2">
        <f t="shared" si="454"/>
        <v>67.27629798618139</v>
      </c>
      <c r="T2191" s="2">
        <f t="shared" si="455"/>
        <v>68.235870530375152</v>
      </c>
      <c r="U2191" s="8" cm="1">
        <f t="array" ref="U2191">SUM(ABS(P2191:T2191/I2191-J2191:N2191/I2191))</f>
        <v>0</v>
      </c>
    </row>
    <row r="2192" spans="1:21" x14ac:dyDescent="0.25">
      <c r="A2192" s="6">
        <v>44088</v>
      </c>
      <c r="B2192" s="7">
        <v>113.98403930664</v>
      </c>
      <c r="C2192" s="7">
        <v>147.00042724609301</v>
      </c>
      <c r="D2192" s="7">
        <v>70.399665832519503</v>
      </c>
      <c r="E2192" s="7">
        <v>96.010368347167898</v>
      </c>
      <c r="F2192" s="7">
        <v>133.09375</v>
      </c>
      <c r="G2192" s="11">
        <f t="shared" si="443"/>
        <v>8.3157761431704724E-3</v>
      </c>
      <c r="H2192" s="11">
        <f t="shared" si="444"/>
        <v>8.3157761431704724E-3</v>
      </c>
      <c r="I2192" s="7">
        <f t="shared" si="445"/>
        <v>341.11559877397474</v>
      </c>
      <c r="J2192" s="2">
        <f t="shared" si="446"/>
        <v>69.962348396316926</v>
      </c>
      <c r="K2192" s="2">
        <f t="shared" si="447"/>
        <v>74.314516455583828</v>
      </c>
      <c r="L2192" s="2">
        <f t="shared" si="448"/>
        <v>60.085182392739497</v>
      </c>
      <c r="M2192" s="2">
        <f t="shared" si="449"/>
        <v>68.208189103992424</v>
      </c>
      <c r="N2192" s="2">
        <f t="shared" si="450"/>
        <v>68.545362425342049</v>
      </c>
      <c r="O2192" s="8" cm="1">
        <f t="array" ref="O2192">MAX(ABS(J2192:N2192/I2192 - $X$2:$AB$2))</f>
        <v>2.3856831500243703E-2</v>
      </c>
      <c r="P2192" s="2">
        <f t="shared" si="451"/>
        <v>69.962348396316926</v>
      </c>
      <c r="Q2192" s="2">
        <f t="shared" si="452"/>
        <v>74.314516455583828</v>
      </c>
      <c r="R2192" s="2">
        <f t="shared" si="453"/>
        <v>60.085182392739497</v>
      </c>
      <c r="S2192" s="2">
        <f t="shared" si="454"/>
        <v>68.208189103992424</v>
      </c>
      <c r="T2192" s="2">
        <f t="shared" si="455"/>
        <v>68.545362425342049</v>
      </c>
      <c r="U2192" s="8" cm="1">
        <f t="array" ref="U2192">SUM(ABS(P2192:T2192/I2192-J2192:N2192/I2192))</f>
        <v>0</v>
      </c>
    </row>
    <row r="2193" spans="1:21" x14ac:dyDescent="0.25">
      <c r="A2193" s="6">
        <v>44089</v>
      </c>
      <c r="B2193" s="7">
        <v>114.161888122558</v>
      </c>
      <c r="C2193" s="7">
        <v>142.29867553710901</v>
      </c>
      <c r="D2193" s="7">
        <v>69.54345703125</v>
      </c>
      <c r="E2193" s="7">
        <v>93.021453857421804</v>
      </c>
      <c r="F2193" s="7">
        <v>133.13249206542901</v>
      </c>
      <c r="G2193" s="11">
        <f t="shared" si="443"/>
        <v>-1.4956716949948268E-2</v>
      </c>
      <c r="H2193" s="11">
        <f t="shared" si="444"/>
        <v>-1.4956716949948268E-2</v>
      </c>
      <c r="I2193" s="7">
        <f t="shared" si="445"/>
        <v>336.01362931590029</v>
      </c>
      <c r="J2193" s="2">
        <f t="shared" si="446"/>
        <v>70.071510353524403</v>
      </c>
      <c r="K2193" s="2">
        <f t="shared" si="447"/>
        <v>71.937595440501212</v>
      </c>
      <c r="L2193" s="2">
        <f t="shared" si="448"/>
        <v>59.354419520754632</v>
      </c>
      <c r="M2193" s="2">
        <f t="shared" si="449"/>
        <v>66.084788806275739</v>
      </c>
      <c r="N2193" s="2">
        <f t="shared" si="450"/>
        <v>68.565315194844274</v>
      </c>
      <c r="O2193" s="8" cm="1">
        <f t="array" ref="O2193">MAX(ABS(J2193:N2193/I2193 - $X$2:$AB$2))</f>
        <v>2.3357107145933392E-2</v>
      </c>
      <c r="P2193" s="2">
        <f t="shared" si="451"/>
        <v>70.071510353524403</v>
      </c>
      <c r="Q2193" s="2">
        <f t="shared" si="452"/>
        <v>71.937595440501212</v>
      </c>
      <c r="R2193" s="2">
        <f t="shared" si="453"/>
        <v>59.354419520754632</v>
      </c>
      <c r="S2193" s="2">
        <f t="shared" si="454"/>
        <v>66.084788806275739</v>
      </c>
      <c r="T2193" s="2">
        <f t="shared" si="455"/>
        <v>68.565315194844274</v>
      </c>
      <c r="U2193" s="8" cm="1">
        <f t="array" ref="U2193">SUM(ABS(P2193:T2193/I2193-J2193:N2193/I2193))</f>
        <v>0</v>
      </c>
    </row>
    <row r="2194" spans="1:21" x14ac:dyDescent="0.25">
      <c r="A2194" s="6">
        <v>44090</v>
      </c>
      <c r="B2194" s="7">
        <v>110.792579650878</v>
      </c>
      <c r="C2194" s="7">
        <v>144.70220947265599</v>
      </c>
      <c r="D2194" s="7">
        <v>71.556442260742102</v>
      </c>
      <c r="E2194" s="7">
        <v>93.414985656738196</v>
      </c>
      <c r="F2194" s="7">
        <v>132.06632995605401</v>
      </c>
      <c r="G2194" s="11">
        <f t="shared" si="443"/>
        <v>1.7724634809521689E-3</v>
      </c>
      <c r="H2194" s="11">
        <f t="shared" si="444"/>
        <v>1.7724634809521689E-3</v>
      </c>
      <c r="I2194" s="7">
        <f t="shared" si="445"/>
        <v>336.60920120296493</v>
      </c>
      <c r="J2194" s="2">
        <f t="shared" si="446"/>
        <v>68.003459996788123</v>
      </c>
      <c r="K2194" s="2">
        <f t="shared" si="447"/>
        <v>73.152676685848462</v>
      </c>
      <c r="L2194" s="2">
        <f t="shared" si="448"/>
        <v>61.072475753516649</v>
      </c>
      <c r="M2194" s="2">
        <f t="shared" si="449"/>
        <v>66.364363729779285</v>
      </c>
      <c r="N2194" s="2">
        <f t="shared" si="450"/>
        <v>68.016225037032385</v>
      </c>
      <c r="O2194" s="8" cm="1">
        <f t="array" ref="O2194">MAX(ABS(J2194:N2194/I2194 - $X$2:$AB$2))</f>
        <v>1.8565637732844281E-2</v>
      </c>
      <c r="P2194" s="2">
        <f t="shared" si="451"/>
        <v>68.003459996788123</v>
      </c>
      <c r="Q2194" s="2">
        <f t="shared" si="452"/>
        <v>73.152676685848462</v>
      </c>
      <c r="R2194" s="2">
        <f t="shared" si="453"/>
        <v>61.072475753516649</v>
      </c>
      <c r="S2194" s="2">
        <f t="shared" si="454"/>
        <v>66.364363729779285</v>
      </c>
      <c r="T2194" s="2">
        <f t="shared" si="455"/>
        <v>68.016225037032385</v>
      </c>
      <c r="U2194" s="8" cm="1">
        <f t="array" ref="U2194">SUM(ABS(P2194:T2194/I2194-J2194:N2194/I2194))</f>
        <v>0</v>
      </c>
    </row>
    <row r="2195" spans="1:21" x14ac:dyDescent="0.25">
      <c r="A2195" s="6">
        <v>44091</v>
      </c>
      <c r="B2195" s="7">
        <v>109.023918151855</v>
      </c>
      <c r="C2195" s="7">
        <v>147.34518432617099</v>
      </c>
      <c r="D2195" s="7">
        <v>71.765945434570298</v>
      </c>
      <c r="E2195" s="7">
        <v>92.346847534179602</v>
      </c>
      <c r="F2195" s="7">
        <v>132.483154296875</v>
      </c>
      <c r="G2195" s="11">
        <f t="shared" si="443"/>
        <v>-3.4108701465973557E-4</v>
      </c>
      <c r="H2195" s="11">
        <f t="shared" si="444"/>
        <v>-3.4108701465973557E-4</v>
      </c>
      <c r="I2195" s="7">
        <f t="shared" si="445"/>
        <v>336.4943881754196</v>
      </c>
      <c r="J2195" s="2">
        <f t="shared" si="446"/>
        <v>66.917871937771253</v>
      </c>
      <c r="K2195" s="2">
        <f t="shared" si="447"/>
        <v>74.48880476331604</v>
      </c>
      <c r="L2195" s="2">
        <f t="shared" si="448"/>
        <v>61.251283937653092</v>
      </c>
      <c r="M2195" s="2">
        <f t="shared" si="449"/>
        <v>65.605531446278221</v>
      </c>
      <c r="N2195" s="2">
        <f t="shared" si="450"/>
        <v>68.230896090401004</v>
      </c>
      <c r="O2195" s="8" cm="1">
        <f t="array" ref="O2195">MAX(ABS(J2195:N2195/I2195 - $X$2:$AB$2))</f>
        <v>2.1367153155861546E-2</v>
      </c>
      <c r="P2195" s="2">
        <f t="shared" si="451"/>
        <v>66.917871937771253</v>
      </c>
      <c r="Q2195" s="2">
        <f t="shared" si="452"/>
        <v>74.48880476331604</v>
      </c>
      <c r="R2195" s="2">
        <f t="shared" si="453"/>
        <v>61.251283937653092</v>
      </c>
      <c r="S2195" s="2">
        <f t="shared" si="454"/>
        <v>65.605531446278221</v>
      </c>
      <c r="T2195" s="2">
        <f t="shared" si="455"/>
        <v>68.230896090401004</v>
      </c>
      <c r="U2195" s="8" cm="1">
        <f t="array" ref="U2195">SUM(ABS(P2195:T2195/I2195-J2195:N2195/I2195))</f>
        <v>0</v>
      </c>
    </row>
    <row r="2196" spans="1:21" x14ac:dyDescent="0.25">
      <c r="A2196" s="6">
        <v>44092</v>
      </c>
      <c r="B2196" s="7">
        <v>105.56566619873</v>
      </c>
      <c r="C2196" s="7">
        <v>145.92793273925699</v>
      </c>
      <c r="D2196" s="7">
        <v>71.237640380859304</v>
      </c>
      <c r="E2196" s="7">
        <v>92.150100708007798</v>
      </c>
      <c r="F2196" s="7">
        <v>131.12617492675699</v>
      </c>
      <c r="G2196" s="11">
        <f t="shared" si="443"/>
        <v>-1.2269626657521959E-2</v>
      </c>
      <c r="H2196" s="11">
        <f t="shared" si="444"/>
        <v>-1.2269626657521959E-2</v>
      </c>
      <c r="I2196" s="7">
        <f t="shared" si="445"/>
        <v>332.36572766015593</v>
      </c>
      <c r="J2196" s="2">
        <f t="shared" si="446"/>
        <v>64.79522889530206</v>
      </c>
      <c r="K2196" s="2">
        <f t="shared" si="447"/>
        <v>73.772328162869826</v>
      </c>
      <c r="L2196" s="2">
        <f t="shared" si="448"/>
        <v>60.800382571349047</v>
      </c>
      <c r="M2196" s="2">
        <f t="shared" si="449"/>
        <v>65.465757534812624</v>
      </c>
      <c r="N2196" s="2">
        <f t="shared" si="450"/>
        <v>67.532030495822369</v>
      </c>
      <c r="O2196" s="8" cm="1">
        <f t="array" ref="O2196">MAX(ABS(J2196:N2196/I2196 - $X$2:$AB$2))</f>
        <v>2.1961297520730089E-2</v>
      </c>
      <c r="P2196" s="2">
        <f t="shared" si="451"/>
        <v>64.79522889530206</v>
      </c>
      <c r="Q2196" s="2">
        <f t="shared" si="452"/>
        <v>73.772328162869826</v>
      </c>
      <c r="R2196" s="2">
        <f t="shared" si="453"/>
        <v>60.800382571349047</v>
      </c>
      <c r="S2196" s="2">
        <f t="shared" si="454"/>
        <v>65.465757534812624</v>
      </c>
      <c r="T2196" s="2">
        <f t="shared" si="455"/>
        <v>67.532030495822369</v>
      </c>
      <c r="U2196" s="8" cm="1">
        <f t="array" ref="U2196">SUM(ABS(P2196:T2196/I2196-J2196:N2196/I2196))</f>
        <v>0</v>
      </c>
    </row>
    <row r="2197" spans="1:21" x14ac:dyDescent="0.25">
      <c r="A2197" s="6">
        <v>44095</v>
      </c>
      <c r="B2197" s="7">
        <v>108.76702117919901</v>
      </c>
      <c r="C2197" s="7">
        <v>139.16731262207</v>
      </c>
      <c r="D2197" s="7">
        <v>69.4979248046875</v>
      </c>
      <c r="E2197" s="7">
        <v>89.301719665527301</v>
      </c>
      <c r="F2197" s="7">
        <v>132.85140991210901</v>
      </c>
      <c r="G2197" s="11">
        <f t="shared" si="443"/>
        <v>-1.2253553350042745E-2</v>
      </c>
      <c r="H2197" s="11">
        <f t="shared" si="444"/>
        <v>-1.2253553350042745E-2</v>
      </c>
      <c r="I2197" s="7">
        <f t="shared" si="445"/>
        <v>328.29306648454644</v>
      </c>
      <c r="J2197" s="2">
        <f t="shared" si="446"/>
        <v>66.760190953554101</v>
      </c>
      <c r="K2197" s="2">
        <f t="shared" si="447"/>
        <v>70.354567926652578</v>
      </c>
      <c r="L2197" s="2">
        <f t="shared" si="448"/>
        <v>59.315558368426665</v>
      </c>
      <c r="M2197" s="2">
        <f t="shared" si="449"/>
        <v>63.442195745285673</v>
      </c>
      <c r="N2197" s="2">
        <f t="shared" si="450"/>
        <v>68.420553490627412</v>
      </c>
      <c r="O2197" s="8" cm="1">
        <f t="array" ref="O2197">MAX(ABS(J2197:N2197/I2197 - $X$2:$AB$2))</f>
        <v>1.9321318590142106E-2</v>
      </c>
      <c r="P2197" s="2">
        <f t="shared" si="451"/>
        <v>66.760190953554101</v>
      </c>
      <c r="Q2197" s="2">
        <f t="shared" si="452"/>
        <v>70.354567926652578</v>
      </c>
      <c r="R2197" s="2">
        <f t="shared" si="453"/>
        <v>59.315558368426665</v>
      </c>
      <c r="S2197" s="2">
        <f t="shared" si="454"/>
        <v>63.442195745285673</v>
      </c>
      <c r="T2197" s="2">
        <f t="shared" si="455"/>
        <v>68.420553490627412</v>
      </c>
      <c r="U2197" s="8" cm="1">
        <f t="array" ref="U2197">SUM(ABS(P2197:T2197/I2197-J2197:N2197/I2197))</f>
        <v>0</v>
      </c>
    </row>
    <row r="2198" spans="1:21" x14ac:dyDescent="0.25">
      <c r="A2198" s="6">
        <v>44096</v>
      </c>
      <c r="B2198" s="7">
        <v>110.47637176513599</v>
      </c>
      <c r="C2198" s="7">
        <v>140.91012573242099</v>
      </c>
      <c r="D2198" s="7">
        <v>68.796562194824205</v>
      </c>
      <c r="E2198" s="7">
        <v>88.327285766601506</v>
      </c>
      <c r="F2198" s="7">
        <v>134.05322265625</v>
      </c>
      <c r="G2198" s="11">
        <f t="shared" si="443"/>
        <v>3.832949015449838E-3</v>
      </c>
      <c r="H2198" s="11">
        <f t="shared" si="444"/>
        <v>3.832949015449838E-3</v>
      </c>
      <c r="I2198" s="7">
        <f t="shared" si="445"/>
        <v>329.55139707050739</v>
      </c>
      <c r="J2198" s="2">
        <f t="shared" si="446"/>
        <v>67.809374523045364</v>
      </c>
      <c r="K2198" s="2">
        <f t="shared" si="447"/>
        <v>71.235628723512463</v>
      </c>
      <c r="L2198" s="2">
        <f t="shared" si="448"/>
        <v>58.716954669975337</v>
      </c>
      <c r="M2198" s="2">
        <f t="shared" si="449"/>
        <v>62.749933307473327</v>
      </c>
      <c r="N2198" s="2">
        <f t="shared" si="450"/>
        <v>69.039505846500916</v>
      </c>
      <c r="O2198" s="8" cm="1">
        <f t="array" ref="O2198">MAX(ABS(J2198:N2198/I2198 - $X$2:$AB$2))</f>
        <v>2.18276263067613E-2</v>
      </c>
      <c r="P2198" s="2">
        <f t="shared" si="451"/>
        <v>67.809374523045364</v>
      </c>
      <c r="Q2198" s="2">
        <f t="shared" si="452"/>
        <v>71.235628723512463</v>
      </c>
      <c r="R2198" s="2">
        <f t="shared" si="453"/>
        <v>58.716954669975337</v>
      </c>
      <c r="S2198" s="2">
        <f t="shared" si="454"/>
        <v>62.749933307473327</v>
      </c>
      <c r="T2198" s="2">
        <f t="shared" si="455"/>
        <v>69.039505846500916</v>
      </c>
      <c r="U2198" s="8" cm="1">
        <f t="array" ref="U2198">SUM(ABS(P2198:T2198/I2198-J2198:N2198/I2198))</f>
        <v>0</v>
      </c>
    </row>
    <row r="2199" spans="1:21" x14ac:dyDescent="0.25">
      <c r="A2199" s="6">
        <v>44097</v>
      </c>
      <c r="B2199" s="7">
        <v>105.842323303222</v>
      </c>
      <c r="C2199" s="7">
        <v>138.25761413574199</v>
      </c>
      <c r="D2199" s="7">
        <v>65.535720825195298</v>
      </c>
      <c r="E2199" s="7">
        <v>86.893730163574205</v>
      </c>
      <c r="F2199" s="7">
        <v>131.80467224121</v>
      </c>
      <c r="G2199" s="11">
        <f t="shared" si="443"/>
        <v>-2.7749367919477241E-2</v>
      </c>
      <c r="H2199" s="11">
        <f t="shared" si="444"/>
        <v>-2.7749367919477241E-2</v>
      </c>
      <c r="I2199" s="7">
        <f t="shared" si="445"/>
        <v>320.40655410482015</v>
      </c>
      <c r="J2199" s="2">
        <f t="shared" si="446"/>
        <v>64.965038465558791</v>
      </c>
      <c r="K2199" s="2">
        <f t="shared" si="447"/>
        <v>69.894679446065595</v>
      </c>
      <c r="L2199" s="2">
        <f t="shared" si="448"/>
        <v>55.933869748605744</v>
      </c>
      <c r="M2199" s="2">
        <f t="shared" si="449"/>
        <v>61.731499222221132</v>
      </c>
      <c r="N2199" s="2">
        <f t="shared" si="450"/>
        <v>67.881467222368897</v>
      </c>
      <c r="O2199" s="8" cm="1">
        <f t="array" ref="O2199">MAX(ABS(J2199:N2199/I2199 - $X$2:$AB$2))</f>
        <v>2.5428446977688451E-2</v>
      </c>
      <c r="P2199" s="2">
        <f t="shared" si="451"/>
        <v>64.965038465558791</v>
      </c>
      <c r="Q2199" s="2">
        <f t="shared" si="452"/>
        <v>69.894679446065595</v>
      </c>
      <c r="R2199" s="2">
        <f t="shared" si="453"/>
        <v>55.933869748605744</v>
      </c>
      <c r="S2199" s="2">
        <f t="shared" si="454"/>
        <v>61.731499222221132</v>
      </c>
      <c r="T2199" s="2">
        <f t="shared" si="455"/>
        <v>67.881467222368897</v>
      </c>
      <c r="U2199" s="8" cm="1">
        <f t="array" ref="U2199">SUM(ABS(P2199:T2199/I2199-J2199:N2199/I2199))</f>
        <v>0</v>
      </c>
    </row>
    <row r="2200" spans="1:21" x14ac:dyDescent="0.25">
      <c r="A2200" s="6">
        <v>44098</v>
      </c>
      <c r="B2200" s="7">
        <v>106.92920684814401</v>
      </c>
      <c r="C2200" s="7">
        <v>138.98538208007801</v>
      </c>
      <c r="D2200" s="7">
        <v>65.399093627929602</v>
      </c>
      <c r="E2200" s="7">
        <v>86.818786621093693</v>
      </c>
      <c r="F2200" s="7">
        <v>132.49281311035099</v>
      </c>
      <c r="G2200" s="11">
        <f t="shared" si="443"/>
        <v>3.806371868205316E-3</v>
      </c>
      <c r="H2200" s="11">
        <f t="shared" si="444"/>
        <v>3.806371868205316E-3</v>
      </c>
      <c r="I2200" s="7">
        <f t="shared" si="445"/>
        <v>321.62614059875335</v>
      </c>
      <c r="J2200" s="2">
        <f t="shared" si="446"/>
        <v>65.632157526250182</v>
      </c>
      <c r="K2200" s="2">
        <f t="shared" si="447"/>
        <v>70.262594858887255</v>
      </c>
      <c r="L2200" s="2">
        <f t="shared" si="448"/>
        <v>55.817260245273047</v>
      </c>
      <c r="M2200" s="2">
        <f t="shared" si="449"/>
        <v>61.678257437967687</v>
      </c>
      <c r="N2200" s="2">
        <f t="shared" si="450"/>
        <v>68.235870530375166</v>
      </c>
      <c r="O2200" s="8" cm="1">
        <f t="array" ref="O2200">MAX(ABS(J2200:N2200/I2200 - $X$2:$AB$2))</f>
        <v>2.6452973811888603E-2</v>
      </c>
      <c r="P2200" s="2">
        <f t="shared" si="451"/>
        <v>65.632157526250182</v>
      </c>
      <c r="Q2200" s="2">
        <f t="shared" si="452"/>
        <v>70.262594858887255</v>
      </c>
      <c r="R2200" s="2">
        <f t="shared" si="453"/>
        <v>55.817260245273047</v>
      </c>
      <c r="S2200" s="2">
        <f t="shared" si="454"/>
        <v>61.678257437967687</v>
      </c>
      <c r="T2200" s="2">
        <f t="shared" si="455"/>
        <v>68.235870530375166</v>
      </c>
      <c r="U2200" s="8" cm="1">
        <f t="array" ref="U2200">SUM(ABS(P2200:T2200/I2200-J2200:N2200/I2200))</f>
        <v>0</v>
      </c>
    </row>
    <row r="2201" spans="1:21" x14ac:dyDescent="0.25">
      <c r="A2201" s="6">
        <v>44099</v>
      </c>
      <c r="B2201" s="7">
        <v>110.940780639648</v>
      </c>
      <c r="C2201" s="7">
        <v>139.722732543945</v>
      </c>
      <c r="D2201" s="7">
        <v>65.426414489746094</v>
      </c>
      <c r="E2201" s="7">
        <v>87.577728271484304</v>
      </c>
      <c r="F2201" s="7">
        <v>133.04525756835901</v>
      </c>
      <c r="G2201" s="11">
        <f t="shared" si="443"/>
        <v>1.1448178455877978E-2</v>
      </c>
      <c r="H2201" s="11">
        <f t="shared" si="444"/>
        <v>1.1448178455877978E-2</v>
      </c>
      <c r="I2201" s="7">
        <f t="shared" si="445"/>
        <v>325.30817405240316</v>
      </c>
      <c r="J2201" s="2">
        <f t="shared" si="446"/>
        <v>68.094424392084861</v>
      </c>
      <c r="K2201" s="2">
        <f t="shared" si="447"/>
        <v>70.635354613447987</v>
      </c>
      <c r="L2201" s="2">
        <f t="shared" si="448"/>
        <v>55.840578238987334</v>
      </c>
      <c r="M2201" s="2">
        <f t="shared" si="449"/>
        <v>62.217428743107938</v>
      </c>
      <c r="N2201" s="2">
        <f t="shared" si="450"/>
        <v>68.52038806477502</v>
      </c>
      <c r="O2201" s="8" cm="1">
        <f t="array" ref="O2201">MAX(ABS(J2201:N2201/I2201 - $X$2:$AB$2))</f>
        <v>2.834560366751776E-2</v>
      </c>
      <c r="P2201" s="2">
        <f t="shared" si="451"/>
        <v>68.094424392084861</v>
      </c>
      <c r="Q2201" s="2">
        <f t="shared" si="452"/>
        <v>70.635354613447987</v>
      </c>
      <c r="R2201" s="2">
        <f t="shared" si="453"/>
        <v>55.840578238987334</v>
      </c>
      <c r="S2201" s="2">
        <f t="shared" si="454"/>
        <v>62.217428743107938</v>
      </c>
      <c r="T2201" s="2">
        <f t="shared" si="455"/>
        <v>68.52038806477502</v>
      </c>
      <c r="U2201" s="8" cm="1">
        <f t="array" ref="U2201">SUM(ABS(P2201:T2201/I2201-J2201:N2201/I2201))</f>
        <v>0</v>
      </c>
    </row>
    <row r="2202" spans="1:21" x14ac:dyDescent="0.25">
      <c r="A2202" s="6">
        <v>44102</v>
      </c>
      <c r="B2202" s="7">
        <v>113.588829040527</v>
      </c>
      <c r="C2202" s="7">
        <v>141.41766357421801</v>
      </c>
      <c r="D2202" s="7">
        <v>67.339202880859304</v>
      </c>
      <c r="E2202" s="7">
        <v>90.098152160644503</v>
      </c>
      <c r="F2202" s="7">
        <v>133.02586364746</v>
      </c>
      <c r="G2202" s="11">
        <f t="shared" si="443"/>
        <v>1.8122281338971202E-2</v>
      </c>
      <c r="H2202" s="11">
        <f t="shared" si="444"/>
        <v>1.8122281338971202E-2</v>
      </c>
      <c r="I2202" s="7">
        <f t="shared" si="445"/>
        <v>331.20350030444786</v>
      </c>
      <c r="J2202" s="2">
        <f t="shared" si="446"/>
        <v>69.719771992674893</v>
      </c>
      <c r="K2202" s="2">
        <f t="shared" si="447"/>
        <v>71.492209129451794</v>
      </c>
      <c r="L2202" s="2">
        <f t="shared" si="448"/>
        <v>57.47311779723141</v>
      </c>
      <c r="M2202" s="2">
        <f t="shared" si="449"/>
        <v>64.008001492838773</v>
      </c>
      <c r="N2202" s="2">
        <f t="shared" si="450"/>
        <v>68.510399892250987</v>
      </c>
      <c r="O2202" s="8" cm="1">
        <f t="array" ref="O2202">MAX(ABS(J2202:N2202/I2202 - $X$2:$AB$2))</f>
        <v>2.6471888900929053E-2</v>
      </c>
      <c r="P2202" s="2">
        <f t="shared" si="451"/>
        <v>69.719771992674893</v>
      </c>
      <c r="Q2202" s="2">
        <f t="shared" si="452"/>
        <v>71.492209129451794</v>
      </c>
      <c r="R2202" s="2">
        <f t="shared" si="453"/>
        <v>57.47311779723141</v>
      </c>
      <c r="S2202" s="2">
        <f t="shared" si="454"/>
        <v>64.008001492838773</v>
      </c>
      <c r="T2202" s="2">
        <f t="shared" si="455"/>
        <v>68.510399892250987</v>
      </c>
      <c r="U2202" s="8" cm="1">
        <f t="array" ref="U2202">SUM(ABS(P2202:T2202/I2202-J2202:N2202/I2202))</f>
        <v>0</v>
      </c>
    </row>
    <row r="2203" spans="1:21" x14ac:dyDescent="0.25">
      <c r="A2203" s="6">
        <v>44103</v>
      </c>
      <c r="B2203" s="7">
        <v>112.729194641113</v>
      </c>
      <c r="C2203" s="7">
        <v>141.15911865234301</v>
      </c>
      <c r="D2203" s="7">
        <v>65.490165710449205</v>
      </c>
      <c r="E2203" s="7">
        <v>89.339218139648395</v>
      </c>
      <c r="F2203" s="7">
        <v>132.91926574707</v>
      </c>
      <c r="G2203" s="11">
        <f t="shared" si="443"/>
        <v>-8.5462095116939363E-3</v>
      </c>
      <c r="H2203" s="11">
        <f t="shared" si="444"/>
        <v>-8.5462095116939363E-3</v>
      </c>
      <c r="I2203" s="7">
        <f t="shared" si="445"/>
        <v>328.37296579983968</v>
      </c>
      <c r="J2203" s="2">
        <f t="shared" si="446"/>
        <v>69.192136354289886</v>
      </c>
      <c r="K2203" s="2">
        <f t="shared" si="447"/>
        <v>71.361504469532534</v>
      </c>
      <c r="L2203" s="2">
        <f t="shared" si="448"/>
        <v>55.89498906151622</v>
      </c>
      <c r="M2203" s="2">
        <f t="shared" si="449"/>
        <v>63.468835607812956</v>
      </c>
      <c r="N2203" s="2">
        <f t="shared" si="450"/>
        <v>68.45550030668808</v>
      </c>
      <c r="O2203" s="8" cm="1">
        <f t="array" ref="O2203">MAX(ABS(J2203:N2203/I2203 - $X$2:$AB$2))</f>
        <v>2.9782001312534639E-2</v>
      </c>
      <c r="P2203" s="2">
        <f t="shared" si="451"/>
        <v>69.192136354289886</v>
      </c>
      <c r="Q2203" s="2">
        <f t="shared" si="452"/>
        <v>71.361504469532534</v>
      </c>
      <c r="R2203" s="2">
        <f t="shared" si="453"/>
        <v>55.89498906151622</v>
      </c>
      <c r="S2203" s="2">
        <f t="shared" si="454"/>
        <v>63.468835607812956</v>
      </c>
      <c r="T2203" s="2">
        <f t="shared" si="455"/>
        <v>68.45550030668808</v>
      </c>
      <c r="U2203" s="8" cm="1">
        <f t="array" ref="U2203">SUM(ABS(P2203:T2203/I2203-J2203:N2203/I2203))</f>
        <v>0</v>
      </c>
    </row>
    <row r="2204" spans="1:21" x14ac:dyDescent="0.25">
      <c r="A2204" s="6">
        <v>44104</v>
      </c>
      <c r="B2204" s="7">
        <v>114.428672790527</v>
      </c>
      <c r="C2204" s="7">
        <v>142.82531738281199</v>
      </c>
      <c r="D2204" s="7">
        <v>65.581253051757798</v>
      </c>
      <c r="E2204" s="7">
        <v>90.201202392578097</v>
      </c>
      <c r="F2204" s="7">
        <v>135.60401916503901</v>
      </c>
      <c r="G2204" s="11">
        <f t="shared" si="443"/>
        <v>1.2054160293713423E-2</v>
      </c>
      <c r="H2204" s="11">
        <f t="shared" si="444"/>
        <v>1.2054160293713423E-2</v>
      </c>
      <c r="I2204" s="7">
        <f t="shared" si="445"/>
        <v>332.33122616571302</v>
      </c>
      <c r="J2204" s="2">
        <f t="shared" si="446"/>
        <v>70.235260313613409</v>
      </c>
      <c r="K2204" s="2">
        <f t="shared" si="447"/>
        <v>72.203833674238993</v>
      </c>
      <c r="L2204" s="2">
        <f t="shared" si="448"/>
        <v>55.972730900933705</v>
      </c>
      <c r="M2204" s="2">
        <f t="shared" si="449"/>
        <v>64.081210978730141</v>
      </c>
      <c r="N2204" s="2">
        <f t="shared" si="450"/>
        <v>69.838190298196793</v>
      </c>
      <c r="O2204" s="8" cm="1">
        <f t="array" ref="O2204">MAX(ABS(J2204:N2204/I2204 - $X$2:$AB$2))</f>
        <v>3.1575469008068596E-2</v>
      </c>
      <c r="P2204" s="2">
        <f t="shared" si="451"/>
        <v>70.235260313613409</v>
      </c>
      <c r="Q2204" s="2">
        <f t="shared" si="452"/>
        <v>72.203833674238993</v>
      </c>
      <c r="R2204" s="2">
        <f t="shared" si="453"/>
        <v>55.972730900933705</v>
      </c>
      <c r="S2204" s="2">
        <f t="shared" si="454"/>
        <v>64.081210978730141</v>
      </c>
      <c r="T2204" s="2">
        <f t="shared" si="455"/>
        <v>69.838190298196793</v>
      </c>
      <c r="U2204" s="8" cm="1">
        <f t="array" ref="U2204">SUM(ABS(P2204:T2204/I2204-J2204:N2204/I2204))</f>
        <v>0</v>
      </c>
    </row>
    <row r="2205" spans="1:21" x14ac:dyDescent="0.25">
      <c r="A2205" s="6">
        <v>44105</v>
      </c>
      <c r="B2205" s="7">
        <v>115.397003173828</v>
      </c>
      <c r="C2205" s="7">
        <v>140.48881530761699</v>
      </c>
      <c r="D2205" s="7">
        <v>64.142112731933594</v>
      </c>
      <c r="E2205" s="7">
        <v>90.857078552246094</v>
      </c>
      <c r="F2205" s="7">
        <v>138.67645263671801</v>
      </c>
      <c r="G2205" s="11">
        <f t="shared" si="443"/>
        <v>7.016291933485963E-4</v>
      </c>
      <c r="H2205" s="11">
        <f t="shared" si="444"/>
        <v>7.016291933485963E-4</v>
      </c>
      <c r="I2205" s="7">
        <f t="shared" si="445"/>
        <v>332.56439945585225</v>
      </c>
      <c r="J2205" s="2">
        <f t="shared" si="446"/>
        <v>70.82961254091947</v>
      </c>
      <c r="K2205" s="2">
        <f t="shared" si="447"/>
        <v>71.022639679306579</v>
      </c>
      <c r="L2205" s="2">
        <f t="shared" si="448"/>
        <v>54.744443698390775</v>
      </c>
      <c r="M2205" s="2">
        <f t="shared" si="449"/>
        <v>64.547161957750149</v>
      </c>
      <c r="N2205" s="2">
        <f t="shared" si="450"/>
        <v>71.420541579485274</v>
      </c>
      <c r="O2205" s="8" cm="1">
        <f t="array" ref="O2205">MAX(ABS(J2205:N2205/I2205 - $X$2:$AB$2))</f>
        <v>3.5386939227516234E-2</v>
      </c>
      <c r="P2205" s="2">
        <f t="shared" si="451"/>
        <v>70.82961254091947</v>
      </c>
      <c r="Q2205" s="2">
        <f t="shared" si="452"/>
        <v>71.022639679306579</v>
      </c>
      <c r="R2205" s="2">
        <f t="shared" si="453"/>
        <v>54.744443698390775</v>
      </c>
      <c r="S2205" s="2">
        <f t="shared" si="454"/>
        <v>64.547161957750149</v>
      </c>
      <c r="T2205" s="2">
        <f t="shared" si="455"/>
        <v>71.420541579485274</v>
      </c>
      <c r="U2205" s="8" cm="1">
        <f t="array" ref="U2205">SUM(ABS(P2205:T2205/I2205-J2205:N2205/I2205))</f>
        <v>0</v>
      </c>
    </row>
    <row r="2206" spans="1:21" x14ac:dyDescent="0.25">
      <c r="A2206" s="6">
        <v>44106</v>
      </c>
      <c r="B2206" s="7">
        <v>111.671974182128</v>
      </c>
      <c r="C2206" s="7">
        <v>143.58183288574199</v>
      </c>
      <c r="D2206" s="7">
        <v>64.843460083007798</v>
      </c>
      <c r="E2206" s="7">
        <v>91.719078063964801</v>
      </c>
      <c r="F2206" s="7">
        <v>136.175857543945</v>
      </c>
      <c r="G2206" s="11">
        <f t="shared" si="443"/>
        <v>-2.4043901752125452E-3</v>
      </c>
      <c r="H2206" s="11">
        <f t="shared" si="444"/>
        <v>-2.4043901752125452E-3</v>
      </c>
      <c r="I2206" s="7">
        <f t="shared" si="445"/>
        <v>331.76478488117516</v>
      </c>
      <c r="J2206" s="2">
        <f t="shared" si="446"/>
        <v>68.543224221212725</v>
      </c>
      <c r="K2206" s="2">
        <f t="shared" si="447"/>
        <v>72.586282112278411</v>
      </c>
      <c r="L2206" s="2">
        <f t="shared" si="448"/>
        <v>55.343034373667706</v>
      </c>
      <c r="M2206" s="2">
        <f t="shared" si="449"/>
        <v>65.159548168896194</v>
      </c>
      <c r="N2206" s="2">
        <f t="shared" si="450"/>
        <v>70.132696005120152</v>
      </c>
      <c r="O2206" s="8" cm="1">
        <f t="array" ref="O2206">MAX(ABS(J2206:N2206/I2206 - $X$2:$AB$2))</f>
        <v>3.3185929020497579E-2</v>
      </c>
      <c r="P2206" s="2">
        <f t="shared" si="451"/>
        <v>68.543224221212725</v>
      </c>
      <c r="Q2206" s="2">
        <f t="shared" si="452"/>
        <v>72.586282112278411</v>
      </c>
      <c r="R2206" s="2">
        <f t="shared" si="453"/>
        <v>55.343034373667706</v>
      </c>
      <c r="S2206" s="2">
        <f t="shared" si="454"/>
        <v>65.159548168896194</v>
      </c>
      <c r="T2206" s="2">
        <f t="shared" si="455"/>
        <v>70.132696005120152</v>
      </c>
      <c r="U2206" s="8" cm="1">
        <f t="array" ref="U2206">SUM(ABS(P2206:T2206/I2206-J2206:N2206/I2206))</f>
        <v>0</v>
      </c>
    </row>
    <row r="2207" spans="1:21" x14ac:dyDescent="0.25">
      <c r="A2207" s="6">
        <v>44109</v>
      </c>
      <c r="B2207" s="7">
        <v>115.110450744628</v>
      </c>
      <c r="C2207" s="7">
        <v>146.98129272460901</v>
      </c>
      <c r="D2207" s="7">
        <v>66.218849182128906</v>
      </c>
      <c r="E2207" s="7">
        <v>93.657684326171804</v>
      </c>
      <c r="F2207" s="7">
        <v>137.43586730957</v>
      </c>
      <c r="G2207" s="11">
        <f t="shared" si="443"/>
        <v>2.1187004867235348E-2</v>
      </c>
      <c r="H2207" s="11">
        <f t="shared" si="444"/>
        <v>2.1187004867235348E-2</v>
      </c>
      <c r="I2207" s="7">
        <f t="shared" si="445"/>
        <v>338.79388699322993</v>
      </c>
      <c r="J2207" s="2">
        <f t="shared" si="446"/>
        <v>70.653729311938889</v>
      </c>
      <c r="K2207" s="2">
        <f t="shared" si="447"/>
        <v>74.304843199945552</v>
      </c>
      <c r="L2207" s="2">
        <f t="shared" si="448"/>
        <v>56.516910753681771</v>
      </c>
      <c r="M2207" s="2">
        <f t="shared" si="449"/>
        <v>66.536782990584072</v>
      </c>
      <c r="N2207" s="2">
        <f t="shared" si="450"/>
        <v>70.781620737079663</v>
      </c>
      <c r="O2207" s="8" cm="1">
        <f t="array" ref="O2207">MAX(ABS(J2207:N2207/I2207 - $X$2:$AB$2))</f>
        <v>3.3182023278917255E-2</v>
      </c>
      <c r="P2207" s="2">
        <f t="shared" si="451"/>
        <v>70.653729311938889</v>
      </c>
      <c r="Q2207" s="2">
        <f t="shared" si="452"/>
        <v>74.304843199945552</v>
      </c>
      <c r="R2207" s="2">
        <f t="shared" si="453"/>
        <v>56.516910753681771</v>
      </c>
      <c r="S2207" s="2">
        <f t="shared" si="454"/>
        <v>66.536782990584072</v>
      </c>
      <c r="T2207" s="2">
        <f t="shared" si="455"/>
        <v>70.781620737079663</v>
      </c>
      <c r="U2207" s="8" cm="1">
        <f t="array" ref="U2207">SUM(ABS(P2207:T2207/I2207-J2207:N2207/I2207))</f>
        <v>0</v>
      </c>
    </row>
    <row r="2208" spans="1:21" x14ac:dyDescent="0.25">
      <c r="A2208" s="6">
        <v>44110</v>
      </c>
      <c r="B2208" s="7">
        <v>111.810287475585</v>
      </c>
      <c r="C2208" s="7">
        <v>145.104400634765</v>
      </c>
      <c r="D2208" s="7">
        <v>65.854515075683594</v>
      </c>
      <c r="E2208" s="7">
        <v>92.693107604980398</v>
      </c>
      <c r="F2208" s="7">
        <v>136.30186462402301</v>
      </c>
      <c r="G2208" s="11">
        <f t="shared" si="443"/>
        <v>-1.3443854678512834E-2</v>
      </c>
      <c r="H2208" s="11">
        <f t="shared" si="444"/>
        <v>-1.3443854678512834E-2</v>
      </c>
      <c r="I2208" s="7">
        <f t="shared" si="445"/>
        <v>334.23919121052444</v>
      </c>
      <c r="J2208" s="2">
        <f t="shared" si="446"/>
        <v>68.628119640637607</v>
      </c>
      <c r="K2208" s="2">
        <f t="shared" si="447"/>
        <v>73.35600018833604</v>
      </c>
      <c r="L2208" s="2">
        <f t="shared" si="448"/>
        <v>56.205956419186187</v>
      </c>
      <c r="M2208" s="2">
        <f t="shared" si="449"/>
        <v>65.851523340642601</v>
      </c>
      <c r="N2208" s="2">
        <f t="shared" si="450"/>
        <v>70.19759162172204</v>
      </c>
      <c r="O2208" s="8" cm="1">
        <f t="array" ref="O2208">MAX(ABS(J2208:N2208/I2208 - $X$2:$AB$2))</f>
        <v>3.1839120314935743E-2</v>
      </c>
      <c r="P2208" s="2">
        <f t="shared" si="451"/>
        <v>68.628119640637607</v>
      </c>
      <c r="Q2208" s="2">
        <f t="shared" si="452"/>
        <v>73.35600018833604</v>
      </c>
      <c r="R2208" s="2">
        <f t="shared" si="453"/>
        <v>56.205956419186187</v>
      </c>
      <c r="S2208" s="2">
        <f t="shared" si="454"/>
        <v>65.851523340642601</v>
      </c>
      <c r="T2208" s="2">
        <f t="shared" si="455"/>
        <v>70.19759162172204</v>
      </c>
      <c r="U2208" s="8" cm="1">
        <f t="array" ref="U2208">SUM(ABS(P2208:T2208/I2208-J2208:N2208/I2208))</f>
        <v>0</v>
      </c>
    </row>
    <row r="2209" spans="1:21" x14ac:dyDescent="0.25">
      <c r="A2209" s="6">
        <v>44111</v>
      </c>
      <c r="B2209" s="7">
        <v>113.707397460937</v>
      </c>
      <c r="C2209" s="7">
        <v>148.20700073242099</v>
      </c>
      <c r="D2209" s="7">
        <v>67.202575683593693</v>
      </c>
      <c r="E2209" s="7">
        <v>94.310188293457003</v>
      </c>
      <c r="F2209" s="7">
        <v>136.55384826660099</v>
      </c>
      <c r="G2209" s="11">
        <f t="shared" si="443"/>
        <v>1.5444202208610092E-2</v>
      </c>
      <c r="H2209" s="11">
        <f t="shared" si="444"/>
        <v>1.5444202208610092E-2</v>
      </c>
      <c r="I2209" s="7">
        <f t="shared" si="445"/>
        <v>339.40124886562211</v>
      </c>
      <c r="J2209" s="2">
        <f t="shared" si="446"/>
        <v>69.792548191763686</v>
      </c>
      <c r="K2209" s="2">
        <f t="shared" si="447"/>
        <v>74.924486963046974</v>
      </c>
      <c r="L2209" s="2">
        <f t="shared" si="448"/>
        <v>57.356508293898784</v>
      </c>
      <c r="M2209" s="2">
        <f t="shared" si="449"/>
        <v>67.000338279016702</v>
      </c>
      <c r="N2209" s="2">
        <f t="shared" si="450"/>
        <v>70.327367137895905</v>
      </c>
      <c r="O2209" s="8" cm="1">
        <f t="array" ref="O2209">MAX(ABS(J2209:N2209/I2209 - $X$2:$AB$2))</f>
        <v>3.1006784784673169E-2</v>
      </c>
      <c r="P2209" s="2">
        <f t="shared" si="451"/>
        <v>69.792548191763686</v>
      </c>
      <c r="Q2209" s="2">
        <f t="shared" si="452"/>
        <v>74.924486963046974</v>
      </c>
      <c r="R2209" s="2">
        <f t="shared" si="453"/>
        <v>57.356508293898784</v>
      </c>
      <c r="S2209" s="2">
        <f t="shared" si="454"/>
        <v>67.000338279016702</v>
      </c>
      <c r="T2209" s="2">
        <f t="shared" si="455"/>
        <v>70.327367137895905</v>
      </c>
      <c r="U2209" s="8" cm="1">
        <f t="array" ref="U2209">SUM(ABS(P2209:T2209/I2209-J2209:N2209/I2209))</f>
        <v>0</v>
      </c>
    </row>
    <row r="2210" spans="1:21" x14ac:dyDescent="0.25">
      <c r="A2210" s="6">
        <v>44112</v>
      </c>
      <c r="B2210" s="7">
        <v>113.59870147705</v>
      </c>
      <c r="C2210" s="7">
        <v>150.01686096191401</v>
      </c>
      <c r="D2210" s="7">
        <v>68.514190673828097</v>
      </c>
      <c r="E2210" s="7">
        <v>96.248779296875</v>
      </c>
      <c r="F2210" s="7">
        <v>137.00938415527301</v>
      </c>
      <c r="G2210" s="11">
        <f t="shared" si="443"/>
        <v>1.0546564852844442E-2</v>
      </c>
      <c r="H2210" s="11">
        <f t="shared" si="444"/>
        <v>1.0546564852844442E-2</v>
      </c>
      <c r="I2210" s="7">
        <f t="shared" si="445"/>
        <v>342.98076614791978</v>
      </c>
      <c r="J2210" s="2">
        <f t="shared" si="446"/>
        <v>69.725831602842618</v>
      </c>
      <c r="K2210" s="2">
        <f t="shared" si="447"/>
        <v>75.839442724242147</v>
      </c>
      <c r="L2210" s="2">
        <f t="shared" si="448"/>
        <v>58.475954316622399</v>
      </c>
      <c r="M2210" s="2">
        <f t="shared" si="449"/>
        <v>68.377562260475713</v>
      </c>
      <c r="N2210" s="2">
        <f t="shared" si="450"/>
        <v>70.561975243736896</v>
      </c>
      <c r="O2210" s="8" cm="1">
        <f t="array" ref="O2210">MAX(ABS(J2210:N2210/I2210 - $X$2:$AB$2))</f>
        <v>2.9506607692971781E-2</v>
      </c>
      <c r="P2210" s="2">
        <f t="shared" si="451"/>
        <v>69.725831602842618</v>
      </c>
      <c r="Q2210" s="2">
        <f t="shared" si="452"/>
        <v>75.839442724242147</v>
      </c>
      <c r="R2210" s="2">
        <f t="shared" si="453"/>
        <v>58.475954316622399</v>
      </c>
      <c r="S2210" s="2">
        <f t="shared" si="454"/>
        <v>68.377562260475713</v>
      </c>
      <c r="T2210" s="2">
        <f t="shared" si="455"/>
        <v>70.561975243736896</v>
      </c>
      <c r="U2210" s="8" cm="1">
        <f t="array" ref="U2210">SUM(ABS(P2210:T2210/I2210-J2210:N2210/I2210))</f>
        <v>0</v>
      </c>
    </row>
    <row r="2211" spans="1:21" x14ac:dyDescent="0.25">
      <c r="A2211" s="6">
        <v>44113</v>
      </c>
      <c r="B2211" s="7">
        <v>115.57484436035099</v>
      </c>
      <c r="C2211" s="7">
        <v>152.20018005371</v>
      </c>
      <c r="D2211" s="7">
        <v>67.402969360351506</v>
      </c>
      <c r="E2211" s="7">
        <v>95.700294494628906</v>
      </c>
      <c r="F2211" s="7">
        <v>138.38566589355401</v>
      </c>
      <c r="G2211" s="11">
        <f t="shared" si="443"/>
        <v>4.9198929668470281E-3</v>
      </c>
      <c r="H2211" s="11">
        <f t="shared" si="444"/>
        <v>4.9198929668470281E-3</v>
      </c>
      <c r="I2211" s="7">
        <f t="shared" si="445"/>
        <v>344.66819480705476</v>
      </c>
      <c r="J2211" s="2">
        <f t="shared" si="446"/>
        <v>70.938769815274895</v>
      </c>
      <c r="K2211" s="2">
        <f t="shared" si="447"/>
        <v>76.943196676626499</v>
      </c>
      <c r="L2211" s="2">
        <f t="shared" si="448"/>
        <v>57.5275416429347</v>
      </c>
      <c r="M2211" s="2">
        <f t="shared" si="449"/>
        <v>67.987904812469779</v>
      </c>
      <c r="N2211" s="2">
        <f t="shared" si="450"/>
        <v>71.270781859748922</v>
      </c>
      <c r="O2211" s="8" cm="1">
        <f t="array" ref="O2211">MAX(ABS(J2211:N2211/I2211 - $X$2:$AB$2))</f>
        <v>3.3092978958680491E-2</v>
      </c>
      <c r="P2211" s="2">
        <f t="shared" si="451"/>
        <v>70.938769815274895</v>
      </c>
      <c r="Q2211" s="2">
        <f t="shared" si="452"/>
        <v>76.943196676626499</v>
      </c>
      <c r="R2211" s="2">
        <f t="shared" si="453"/>
        <v>57.5275416429347</v>
      </c>
      <c r="S2211" s="2">
        <f t="shared" si="454"/>
        <v>67.987904812469779</v>
      </c>
      <c r="T2211" s="2">
        <f t="shared" si="455"/>
        <v>71.270781859748922</v>
      </c>
      <c r="U2211" s="8" cm="1">
        <f t="array" ref="U2211">SUM(ABS(P2211:T2211/I2211-J2211:N2211/I2211))</f>
        <v>0</v>
      </c>
    </row>
    <row r="2212" spans="1:21" x14ac:dyDescent="0.25">
      <c r="A2212" s="6">
        <v>44116</v>
      </c>
      <c r="B2212" s="7">
        <v>122.91622924804599</v>
      </c>
      <c r="C2212" s="7">
        <v>155.71456909179599</v>
      </c>
      <c r="D2212" s="7">
        <v>67.867500305175696</v>
      </c>
      <c r="E2212" s="7">
        <v>96.872909545898395</v>
      </c>
      <c r="F2212" s="7">
        <v>139.81044006347599</v>
      </c>
      <c r="G2212" s="11">
        <f t="shared" si="443"/>
        <v>2.3924585652320474E-2</v>
      </c>
      <c r="H2212" s="11">
        <f t="shared" si="444"/>
        <v>2.3924585652320474E-2</v>
      </c>
      <c r="I2212" s="7">
        <f t="shared" si="445"/>
        <v>352.91423855534686</v>
      </c>
      <c r="J2212" s="2">
        <f t="shared" si="446"/>
        <v>75.444843914321623</v>
      </c>
      <c r="K2212" s="2">
        <f t="shared" si="447"/>
        <v>78.719859009484495</v>
      </c>
      <c r="L2212" s="2">
        <f t="shared" si="448"/>
        <v>57.924012651948217</v>
      </c>
      <c r="M2212" s="2">
        <f t="shared" si="449"/>
        <v>68.820960143264543</v>
      </c>
      <c r="N2212" s="2">
        <f t="shared" si="450"/>
        <v>72.004562836327977</v>
      </c>
      <c r="O2212" s="8" cm="1">
        <f t="array" ref="O2212">MAX(ABS(J2212:N2212/I2212 - $X$2:$AB$2))</f>
        <v>3.5869437036431445E-2</v>
      </c>
      <c r="P2212" s="2">
        <f t="shared" si="451"/>
        <v>75.444843914321623</v>
      </c>
      <c r="Q2212" s="2">
        <f t="shared" si="452"/>
        <v>78.719859009484495</v>
      </c>
      <c r="R2212" s="2">
        <f t="shared" si="453"/>
        <v>57.924012651948217</v>
      </c>
      <c r="S2212" s="2">
        <f t="shared" si="454"/>
        <v>68.820960143264543</v>
      </c>
      <c r="T2212" s="2">
        <f t="shared" si="455"/>
        <v>72.004562836327977</v>
      </c>
      <c r="U2212" s="8" cm="1">
        <f t="array" ref="U2212">SUM(ABS(P2212:T2212/I2212-J2212:N2212/I2212))</f>
        <v>0</v>
      </c>
    </row>
    <row r="2213" spans="1:21" x14ac:dyDescent="0.25">
      <c r="A2213" s="6">
        <v>44117</v>
      </c>
      <c r="B2213" s="7">
        <v>119.65559387207</v>
      </c>
      <c r="C2213" s="7">
        <v>155.245361328125</v>
      </c>
      <c r="D2213" s="7">
        <v>66.8564453125</v>
      </c>
      <c r="E2213" s="7">
        <v>95.303115844726506</v>
      </c>
      <c r="F2213" s="7">
        <v>141.72950744628901</v>
      </c>
      <c r="G2213" s="11">
        <f t="shared" si="443"/>
        <v>-9.1476735896344197E-3</v>
      </c>
      <c r="H2213" s="11">
        <f t="shared" si="444"/>
        <v>-9.1476735896344197E-3</v>
      </c>
      <c r="I2213" s="7">
        <f t="shared" si="445"/>
        <v>349.68589429590816</v>
      </c>
      <c r="J2213" s="2">
        <f t="shared" si="446"/>
        <v>73.443496097951524</v>
      </c>
      <c r="K2213" s="2">
        <f t="shared" si="447"/>
        <v>78.482655970502563</v>
      </c>
      <c r="L2213" s="2">
        <f t="shared" si="448"/>
        <v>57.061090606429822</v>
      </c>
      <c r="M2213" s="2">
        <f t="shared" si="449"/>
        <v>67.705739074258545</v>
      </c>
      <c r="N2213" s="2">
        <f t="shared" si="450"/>
        <v>72.992912546765695</v>
      </c>
      <c r="O2213" s="8" cm="1">
        <f t="array" ref="O2213">MAX(ABS(J2213:N2213/I2213 - $X$2:$AB$2))</f>
        <v>3.6821869176844518E-2</v>
      </c>
      <c r="P2213" s="2">
        <f t="shared" si="451"/>
        <v>73.443496097951524</v>
      </c>
      <c r="Q2213" s="2">
        <f t="shared" si="452"/>
        <v>78.482655970502563</v>
      </c>
      <c r="R2213" s="2">
        <f t="shared" si="453"/>
        <v>57.061090606429822</v>
      </c>
      <c r="S2213" s="2">
        <f t="shared" si="454"/>
        <v>67.705739074258545</v>
      </c>
      <c r="T2213" s="2">
        <f t="shared" si="455"/>
        <v>72.992912546765695</v>
      </c>
      <c r="U2213" s="8" cm="1">
        <f t="array" ref="U2213">SUM(ABS(P2213:T2213/I2213-J2213:N2213/I2213))</f>
        <v>0</v>
      </c>
    </row>
    <row r="2214" spans="1:21" x14ac:dyDescent="0.25">
      <c r="A2214" s="6">
        <v>44118</v>
      </c>
      <c r="B2214" s="7">
        <v>119.744506835937</v>
      </c>
      <c r="C2214" s="7">
        <v>156.67216491699199</v>
      </c>
      <c r="D2214" s="7">
        <v>66.446556091308594</v>
      </c>
      <c r="E2214" s="7">
        <v>94.773536682128906</v>
      </c>
      <c r="F2214" s="7">
        <v>139.50997924804599</v>
      </c>
      <c r="G2214" s="11">
        <f t="shared" si="443"/>
        <v>-3.1264449147276885E-3</v>
      </c>
      <c r="H2214" s="11">
        <f t="shared" si="444"/>
        <v>-3.1264449147276885E-3</v>
      </c>
      <c r="I2214" s="7">
        <f t="shared" si="445"/>
        <v>348.59262060993473</v>
      </c>
      <c r="J2214" s="2">
        <f t="shared" si="446"/>
        <v>73.498070052277512</v>
      </c>
      <c r="K2214" s="2">
        <f t="shared" si="447"/>
        <v>79.203961484847994</v>
      </c>
      <c r="L2214" s="2">
        <f t="shared" si="448"/>
        <v>56.711255584844714</v>
      </c>
      <c r="M2214" s="2">
        <f t="shared" si="449"/>
        <v>67.329512669862538</v>
      </c>
      <c r="N2214" s="2">
        <f t="shared" si="450"/>
        <v>71.849820818102003</v>
      </c>
      <c r="O2214" s="8" cm="1">
        <f t="array" ref="O2214">MAX(ABS(J2214:N2214/I2214 - $X$2:$AB$2))</f>
        <v>3.731366577520584E-2</v>
      </c>
      <c r="P2214" s="2">
        <f t="shared" si="451"/>
        <v>73.498070052277512</v>
      </c>
      <c r="Q2214" s="2">
        <f t="shared" si="452"/>
        <v>79.203961484847994</v>
      </c>
      <c r="R2214" s="2">
        <f t="shared" si="453"/>
        <v>56.711255584844714</v>
      </c>
      <c r="S2214" s="2">
        <f t="shared" si="454"/>
        <v>67.329512669862538</v>
      </c>
      <c r="T2214" s="2">
        <f t="shared" si="455"/>
        <v>71.849820818102003</v>
      </c>
      <c r="U2214" s="8" cm="1">
        <f t="array" ref="U2214">SUM(ABS(P2214:T2214/I2214-J2214:N2214/I2214))</f>
        <v>0</v>
      </c>
    </row>
    <row r="2215" spans="1:21" x14ac:dyDescent="0.25">
      <c r="A2215" s="6">
        <v>44119</v>
      </c>
      <c r="B2215" s="7">
        <v>119.27023315429599</v>
      </c>
      <c r="C2215" s="7">
        <v>158.04148864746</v>
      </c>
      <c r="D2215" s="7">
        <v>66.956657409667898</v>
      </c>
      <c r="E2215" s="7">
        <v>96.192039489746094</v>
      </c>
      <c r="F2215" s="7">
        <v>140.08181762695301</v>
      </c>
      <c r="G2215" s="11">
        <f t="shared" si="443"/>
        <v>6.1353938111863293E-3</v>
      </c>
      <c r="H2215" s="11">
        <f t="shared" si="444"/>
        <v>6.1353938111863293E-3</v>
      </c>
      <c r="I2215" s="7">
        <f t="shared" si="445"/>
        <v>350.73137361705017</v>
      </c>
      <c r="J2215" s="2">
        <f t="shared" si="446"/>
        <v>73.206965255921702</v>
      </c>
      <c r="K2215" s="2">
        <f t="shared" si="447"/>
        <v>79.896208662677822</v>
      </c>
      <c r="L2215" s="2">
        <f t="shared" si="448"/>
        <v>57.146620304122088</v>
      </c>
      <c r="M2215" s="2">
        <f t="shared" si="449"/>
        <v>68.337252869302688</v>
      </c>
      <c r="N2215" s="2">
        <f t="shared" si="450"/>
        <v>72.144326525025903</v>
      </c>
      <c r="O2215" s="8" cm="1">
        <f t="array" ref="O2215">MAX(ABS(J2215:N2215/I2215 - $X$2:$AB$2))</f>
        <v>3.7064418518435033E-2</v>
      </c>
      <c r="P2215" s="2">
        <f t="shared" si="451"/>
        <v>73.206965255921702</v>
      </c>
      <c r="Q2215" s="2">
        <f t="shared" si="452"/>
        <v>79.896208662677822</v>
      </c>
      <c r="R2215" s="2">
        <f t="shared" si="453"/>
        <v>57.146620304122088</v>
      </c>
      <c r="S2215" s="2">
        <f t="shared" si="454"/>
        <v>68.337252869302688</v>
      </c>
      <c r="T2215" s="2">
        <f t="shared" si="455"/>
        <v>72.144326525025903</v>
      </c>
      <c r="U2215" s="8" cm="1">
        <f t="array" ref="U2215">SUM(ABS(P2215:T2215/I2215-J2215:N2215/I2215))</f>
        <v>0</v>
      </c>
    </row>
    <row r="2216" spans="1:21" x14ac:dyDescent="0.25">
      <c r="A2216" s="6">
        <v>44120</v>
      </c>
      <c r="B2216" s="7">
        <v>117.60039520263599</v>
      </c>
      <c r="C2216" s="7">
        <v>161.59420776367099</v>
      </c>
      <c r="D2216" s="7">
        <v>66.391921997070298</v>
      </c>
      <c r="E2216" s="7">
        <v>95.993453979492102</v>
      </c>
      <c r="F2216" s="7">
        <v>140.25627136230401</v>
      </c>
      <c r="G2216" s="11">
        <f t="shared" si="443"/>
        <v>6.7824176820563409E-4</v>
      </c>
      <c r="H2216" s="11">
        <f t="shared" si="444"/>
        <v>6.7824176820563409E-4</v>
      </c>
      <c r="I2216" s="7">
        <f t="shared" si="445"/>
        <v>350.9692542840574</v>
      </c>
      <c r="J2216" s="2">
        <f t="shared" si="446"/>
        <v>72.18203417565752</v>
      </c>
      <c r="K2216" s="2">
        <f t="shared" si="447"/>
        <v>81.692248362492691</v>
      </c>
      <c r="L2216" s="2">
        <f t="shared" si="448"/>
        <v>56.664626109003457</v>
      </c>
      <c r="M2216" s="2">
        <f t="shared" si="449"/>
        <v>68.19617271025426</v>
      </c>
      <c r="N2216" s="2">
        <f t="shared" si="450"/>
        <v>72.234172926649492</v>
      </c>
      <c r="O2216" s="8" cm="1">
        <f t="array" ref="O2216">MAX(ABS(J2216:N2216/I2216 - $X$2:$AB$2))</f>
        <v>3.8548176464648753E-2</v>
      </c>
      <c r="P2216" s="2">
        <f t="shared" si="451"/>
        <v>72.18203417565752</v>
      </c>
      <c r="Q2216" s="2">
        <f t="shared" si="452"/>
        <v>81.692248362492691</v>
      </c>
      <c r="R2216" s="2">
        <f t="shared" si="453"/>
        <v>56.664626109003457</v>
      </c>
      <c r="S2216" s="2">
        <f t="shared" si="454"/>
        <v>68.19617271025426</v>
      </c>
      <c r="T2216" s="2">
        <f t="shared" si="455"/>
        <v>72.234172926649492</v>
      </c>
      <c r="U2216" s="8" cm="1">
        <f t="array" ref="U2216">SUM(ABS(P2216:T2216/I2216-J2216:N2216/I2216))</f>
        <v>0</v>
      </c>
    </row>
    <row r="2217" spans="1:21" x14ac:dyDescent="0.25">
      <c r="A2217" s="6">
        <v>44123</v>
      </c>
      <c r="B2217" s="7">
        <v>114.59664916992099</v>
      </c>
      <c r="C2217" s="7">
        <v>160.42593383789</v>
      </c>
      <c r="D2217" s="7">
        <v>64.925445556640597</v>
      </c>
      <c r="E2217" s="7">
        <v>94.376388549804602</v>
      </c>
      <c r="F2217" s="7">
        <v>138.55044555664</v>
      </c>
      <c r="G2217" s="11">
        <f t="shared" si="443"/>
        <v>-1.6278432640341345E-2</v>
      </c>
      <c r="H2217" s="11">
        <f t="shared" si="444"/>
        <v>-1.6278432640341345E-2</v>
      </c>
      <c r="I2217" s="7">
        <f t="shared" si="445"/>
        <v>345.25602491936354</v>
      </c>
      <c r="J2217" s="2">
        <f t="shared" si="446"/>
        <v>70.338362660652521</v>
      </c>
      <c r="K2217" s="2">
        <f t="shared" si="447"/>
        <v>81.101639794146578</v>
      </c>
      <c r="L2217" s="2">
        <f t="shared" si="448"/>
        <v>55.413007889571908</v>
      </c>
      <c r="M2217" s="2">
        <f t="shared" si="449"/>
        <v>67.047368612109096</v>
      </c>
      <c r="N2217" s="2">
        <f t="shared" si="450"/>
        <v>71.355645962883429</v>
      </c>
      <c r="O2217" s="8" cm="1">
        <f t="array" ref="O2217">MAX(ABS(J2217:N2217/I2217 - $X$2:$AB$2))</f>
        <v>3.9501691816923618E-2</v>
      </c>
      <c r="P2217" s="2">
        <f t="shared" si="451"/>
        <v>70.338362660652521</v>
      </c>
      <c r="Q2217" s="2">
        <f t="shared" si="452"/>
        <v>81.101639794146578</v>
      </c>
      <c r="R2217" s="2">
        <f t="shared" si="453"/>
        <v>55.413007889571908</v>
      </c>
      <c r="S2217" s="2">
        <f t="shared" si="454"/>
        <v>67.047368612109096</v>
      </c>
      <c r="T2217" s="2">
        <f t="shared" si="455"/>
        <v>71.355645962883429</v>
      </c>
      <c r="U2217" s="8" cm="1">
        <f t="array" ref="U2217">SUM(ABS(P2217:T2217/I2217-J2217:N2217/I2217))</f>
        <v>0</v>
      </c>
    </row>
    <row r="2218" spans="1:21" x14ac:dyDescent="0.25">
      <c r="A2218" s="6">
        <v>44124</v>
      </c>
      <c r="B2218" s="7">
        <v>116.10840606689401</v>
      </c>
      <c r="C2218" s="7">
        <v>161.82403564453099</v>
      </c>
      <c r="D2218" s="7">
        <v>65.289779663085895</v>
      </c>
      <c r="E2218" s="7">
        <v>94.9154052734375</v>
      </c>
      <c r="F2218" s="7">
        <v>139.47120666503901</v>
      </c>
      <c r="G2218" s="11">
        <f t="shared" si="443"/>
        <v>8.1180040598713976E-3</v>
      </c>
      <c r="H2218" s="11">
        <f t="shared" si="444"/>
        <v>8.1180040598713976E-3</v>
      </c>
      <c r="I2218" s="7">
        <f t="shared" si="445"/>
        <v>348.058814731354</v>
      </c>
      <c r="J2218" s="2">
        <f t="shared" si="446"/>
        <v>71.266265052600829</v>
      </c>
      <c r="K2218" s="2">
        <f t="shared" si="447"/>
        <v>81.808435425034546</v>
      </c>
      <c r="L2218" s="2">
        <f t="shared" si="448"/>
        <v>55.723962224067478</v>
      </c>
      <c r="M2218" s="2">
        <f t="shared" si="449"/>
        <v>67.430299698081242</v>
      </c>
      <c r="N2218" s="2">
        <f t="shared" si="450"/>
        <v>71.829852331569924</v>
      </c>
      <c r="O2218" s="8" cm="1">
        <f t="array" ref="O2218">MAX(ABS(J2218:N2218/I2218 - $X$2:$AB$2))</f>
        <v>3.9900729803158397E-2</v>
      </c>
      <c r="P2218" s="2">
        <f t="shared" si="451"/>
        <v>71.266265052600829</v>
      </c>
      <c r="Q2218" s="2">
        <f t="shared" si="452"/>
        <v>81.808435425034546</v>
      </c>
      <c r="R2218" s="2">
        <f t="shared" si="453"/>
        <v>55.723962224067478</v>
      </c>
      <c r="S2218" s="2">
        <f t="shared" si="454"/>
        <v>67.430299698081242</v>
      </c>
      <c r="T2218" s="2">
        <f t="shared" si="455"/>
        <v>71.829852331569924</v>
      </c>
      <c r="U2218" s="8" cm="1">
        <f t="array" ref="U2218">SUM(ABS(P2218:T2218/I2218-J2218:N2218/I2218))</f>
        <v>0</v>
      </c>
    </row>
    <row r="2219" spans="1:21" x14ac:dyDescent="0.25">
      <c r="A2219" s="6">
        <v>44125</v>
      </c>
      <c r="B2219" s="7">
        <v>115.47604370117099</v>
      </c>
      <c r="C2219" s="7">
        <v>160.30143737792901</v>
      </c>
      <c r="D2219" s="7">
        <v>64.551994323730398</v>
      </c>
      <c r="E2219" s="7">
        <v>93.969749450683594</v>
      </c>
      <c r="F2219" s="7">
        <v>139.95584106445301</v>
      </c>
      <c r="G2219" s="11">
        <f t="shared" si="443"/>
        <v>-6.3488843430811182E-3</v>
      </c>
      <c r="H2219" s="11">
        <f t="shared" si="444"/>
        <v>-6.3488843430811182E-3</v>
      </c>
      <c r="I2219" s="7">
        <f t="shared" si="445"/>
        <v>345.84902957203474</v>
      </c>
      <c r="J2219" s="2">
        <f t="shared" si="446"/>
        <v>70.878126885077094</v>
      </c>
      <c r="K2219" s="2">
        <f t="shared" si="447"/>
        <v>81.03870192113655</v>
      </c>
      <c r="L2219" s="2">
        <f t="shared" si="448"/>
        <v>55.094272208388638</v>
      </c>
      <c r="M2219" s="2">
        <f t="shared" si="449"/>
        <v>66.758481931978565</v>
      </c>
      <c r="N2219" s="2">
        <f t="shared" si="450"/>
        <v>72.079446625453897</v>
      </c>
      <c r="O2219" s="8" cm="1">
        <f t="array" ref="O2219">MAX(ABS(J2219:N2219/I2219 - $X$2:$AB$2))</f>
        <v>4.0698491256245112E-2</v>
      </c>
      <c r="P2219" s="2">
        <f t="shared" si="451"/>
        <v>70.878126885077094</v>
      </c>
      <c r="Q2219" s="2">
        <f t="shared" si="452"/>
        <v>81.03870192113655</v>
      </c>
      <c r="R2219" s="2">
        <f t="shared" si="453"/>
        <v>55.094272208388638</v>
      </c>
      <c r="S2219" s="2">
        <f t="shared" si="454"/>
        <v>66.758481931978565</v>
      </c>
      <c r="T2219" s="2">
        <f t="shared" si="455"/>
        <v>72.079446625453897</v>
      </c>
      <c r="U2219" s="8" cm="1">
        <f t="array" ref="U2219">SUM(ABS(P2219:T2219/I2219-J2219:N2219/I2219))</f>
        <v>0</v>
      </c>
    </row>
    <row r="2220" spans="1:21" x14ac:dyDescent="0.25">
      <c r="A2220" s="6">
        <v>44126</v>
      </c>
      <c r="B2220" s="7">
        <v>114.36939239501901</v>
      </c>
      <c r="C2220" s="7">
        <v>162.46563720703099</v>
      </c>
      <c r="D2220" s="7">
        <v>66.8564453125</v>
      </c>
      <c r="E2220" s="7">
        <v>97.289001464843693</v>
      </c>
      <c r="F2220" s="7">
        <v>139.13198852539</v>
      </c>
      <c r="G2220" s="11">
        <f t="shared" si="443"/>
        <v>1.2477808474868901E-2</v>
      </c>
      <c r="H2220" s="11">
        <f t="shared" si="444"/>
        <v>1.2477808474868901E-2</v>
      </c>
      <c r="I2220" s="7">
        <f t="shared" si="445"/>
        <v>350.16446752425389</v>
      </c>
      <c r="J2220" s="2">
        <f t="shared" si="446"/>
        <v>70.198874555494712</v>
      </c>
      <c r="K2220" s="2">
        <f t="shared" si="447"/>
        <v>82.132790331803022</v>
      </c>
      <c r="L2220" s="2">
        <f t="shared" si="448"/>
        <v>57.061090606429815</v>
      </c>
      <c r="M2220" s="2">
        <f t="shared" si="449"/>
        <v>69.11656234520008</v>
      </c>
      <c r="N2220" s="2">
        <f t="shared" si="450"/>
        <v>71.655149685326265</v>
      </c>
      <c r="O2220" s="8" cm="1">
        <f t="array" ref="O2220">MAX(ABS(J2220:N2220/I2220 - $X$2:$AB$2))</f>
        <v>3.7044886336225658E-2</v>
      </c>
      <c r="P2220" s="2">
        <f t="shared" si="451"/>
        <v>70.198874555494712</v>
      </c>
      <c r="Q2220" s="2">
        <f t="shared" si="452"/>
        <v>82.132790331803022</v>
      </c>
      <c r="R2220" s="2">
        <f t="shared" si="453"/>
        <v>57.061090606429815</v>
      </c>
      <c r="S2220" s="2">
        <f t="shared" si="454"/>
        <v>69.11656234520008</v>
      </c>
      <c r="T2220" s="2">
        <f t="shared" si="455"/>
        <v>71.655149685326265</v>
      </c>
      <c r="U2220" s="8" cm="1">
        <f t="array" ref="U2220">SUM(ABS(P2220:T2220/I2220-J2220:N2220/I2220))</f>
        <v>0</v>
      </c>
    </row>
    <row r="2221" spans="1:21" x14ac:dyDescent="0.25">
      <c r="A2221" s="6">
        <v>44127</v>
      </c>
      <c r="B2221" s="7">
        <v>113.66786956787099</v>
      </c>
      <c r="C2221" s="7">
        <v>162.42707824707</v>
      </c>
      <c r="D2221" s="7">
        <v>66.100448608398395</v>
      </c>
      <c r="E2221" s="7">
        <v>98.16845703125</v>
      </c>
      <c r="F2221" s="7">
        <v>139.42274475097599</v>
      </c>
      <c r="G2221" s="11">
        <f t="shared" si="443"/>
        <v>-9.1609247295076912E-4</v>
      </c>
      <c r="H2221" s="11">
        <f t="shared" si="444"/>
        <v>-9.1609247295076912E-4</v>
      </c>
      <c r="I2221" s="7">
        <f t="shared" si="445"/>
        <v>349.84368449126009</v>
      </c>
      <c r="J2221" s="2">
        <f t="shared" si="446"/>
        <v>69.768286336833128</v>
      </c>
      <c r="K2221" s="2">
        <f t="shared" si="447"/>
        <v>82.113297256046621</v>
      </c>
      <c r="L2221" s="2">
        <f t="shared" si="448"/>
        <v>56.415857432137216</v>
      </c>
      <c r="M2221" s="2">
        <f t="shared" si="449"/>
        <v>69.741349778210378</v>
      </c>
      <c r="N2221" s="2">
        <f t="shared" si="450"/>
        <v>71.804893688032749</v>
      </c>
      <c r="O2221" s="8" cm="1">
        <f t="array" ref="O2221">MAX(ABS(J2221:N2221/I2221 - $X$2:$AB$2))</f>
        <v>3.8739814571251446E-2</v>
      </c>
      <c r="P2221" s="2">
        <f t="shared" si="451"/>
        <v>69.768286336833128</v>
      </c>
      <c r="Q2221" s="2">
        <f t="shared" si="452"/>
        <v>82.113297256046621</v>
      </c>
      <c r="R2221" s="2">
        <f t="shared" si="453"/>
        <v>56.415857432137216</v>
      </c>
      <c r="S2221" s="2">
        <f t="shared" si="454"/>
        <v>69.741349778210378</v>
      </c>
      <c r="T2221" s="2">
        <f t="shared" si="455"/>
        <v>71.804893688032749</v>
      </c>
      <c r="U2221" s="8" cm="1">
        <f t="array" ref="U2221">SUM(ABS(P2221:T2221/I2221-J2221:N2221/I2221))</f>
        <v>0</v>
      </c>
    </row>
    <row r="2222" spans="1:21" x14ac:dyDescent="0.25">
      <c r="A2222" s="6">
        <v>44130</v>
      </c>
      <c r="B2222" s="7">
        <v>113.67774200439401</v>
      </c>
      <c r="C2222" s="7">
        <v>157.23408508300699</v>
      </c>
      <c r="D2222" s="7">
        <v>64.615768432617102</v>
      </c>
      <c r="E2222" s="7">
        <v>95.738128662109304</v>
      </c>
      <c r="F2222" s="7">
        <v>137.78477478027301</v>
      </c>
      <c r="G2222" s="11">
        <f t="shared" si="443"/>
        <v>-1.8455399548115148E-2</v>
      </c>
      <c r="H2222" s="11">
        <f t="shared" si="444"/>
        <v>-1.8455399548115148E-2</v>
      </c>
      <c r="I2222" s="7">
        <f t="shared" si="445"/>
        <v>343.38717951458915</v>
      </c>
      <c r="J2222" s="2">
        <f t="shared" si="446"/>
        <v>69.774345947000882</v>
      </c>
      <c r="K2222" s="2">
        <f t="shared" si="447"/>
        <v>79.488034301548979</v>
      </c>
      <c r="L2222" s="2">
        <f t="shared" si="448"/>
        <v>55.148702565679081</v>
      </c>
      <c r="M2222" s="2">
        <f t="shared" si="449"/>
        <v>68.014783160032877</v>
      </c>
      <c r="N2222" s="2">
        <f t="shared" si="450"/>
        <v>70.961313540327367</v>
      </c>
      <c r="O2222" s="8" cm="1">
        <f t="array" ref="O2222">MAX(ABS(J2222:N2222/I2222 - $X$2:$AB$2))</f>
        <v>3.9397898769438389E-2</v>
      </c>
      <c r="P2222" s="2">
        <f t="shared" si="451"/>
        <v>69.774345947000882</v>
      </c>
      <c r="Q2222" s="2">
        <f t="shared" si="452"/>
        <v>79.488034301548979</v>
      </c>
      <c r="R2222" s="2">
        <f t="shared" si="453"/>
        <v>55.148702565679081</v>
      </c>
      <c r="S2222" s="2">
        <f t="shared" si="454"/>
        <v>68.014783160032877</v>
      </c>
      <c r="T2222" s="2">
        <f t="shared" si="455"/>
        <v>70.961313540327367</v>
      </c>
      <c r="U2222" s="8" cm="1">
        <f t="array" ref="U2222">SUM(ABS(P2222:T2222/I2222-J2222:N2222/I2222))</f>
        <v>0</v>
      </c>
    </row>
    <row r="2223" spans="1:21" x14ac:dyDescent="0.25">
      <c r="A2223" s="6">
        <v>44131</v>
      </c>
      <c r="B2223" s="7">
        <v>115.209259033203</v>
      </c>
      <c r="C2223" s="7">
        <v>152.13749694824199</v>
      </c>
      <c r="D2223" s="7">
        <v>63.313243865966797</v>
      </c>
      <c r="E2223" s="7">
        <v>93.931922912597599</v>
      </c>
      <c r="F2223" s="7">
        <v>138.47291564941401</v>
      </c>
      <c r="G2223" s="11">
        <f t="shared" si="443"/>
        <v>-1.0707894655367589E-2</v>
      </c>
      <c r="H2223" s="11">
        <f t="shared" si="444"/>
        <v>-1.0707894655367589E-2</v>
      </c>
      <c r="I2223" s="7">
        <f t="shared" si="445"/>
        <v>339.71022577034313</v>
      </c>
      <c r="J2223" s="2">
        <f t="shared" si="446"/>
        <v>70.714376924988741</v>
      </c>
      <c r="K2223" s="2">
        <f t="shared" si="447"/>
        <v>76.911507893402813</v>
      </c>
      <c r="L2223" s="2">
        <f t="shared" si="448"/>
        <v>54.037015099088066</v>
      </c>
      <c r="M2223" s="2">
        <f t="shared" si="449"/>
        <v>66.731609004529844</v>
      </c>
      <c r="N2223" s="2">
        <f t="shared" si="450"/>
        <v>71.315716848333636</v>
      </c>
      <c r="O2223" s="8" cm="1">
        <f t="array" ref="O2223">MAX(ABS(J2223:N2223/I2223 - $X$2:$AB$2))</f>
        <v>4.0932032656505579E-2</v>
      </c>
      <c r="P2223" s="2">
        <f t="shared" si="451"/>
        <v>70.714376924988741</v>
      </c>
      <c r="Q2223" s="2">
        <f t="shared" si="452"/>
        <v>76.911507893402813</v>
      </c>
      <c r="R2223" s="2">
        <f t="shared" si="453"/>
        <v>54.037015099088066</v>
      </c>
      <c r="S2223" s="2">
        <f t="shared" si="454"/>
        <v>66.731609004529844</v>
      </c>
      <c r="T2223" s="2">
        <f t="shared" si="455"/>
        <v>71.315716848333636</v>
      </c>
      <c r="U2223" s="8" cm="1">
        <f t="array" ref="U2223">SUM(ABS(P2223:T2223/I2223-J2223:N2223/I2223))</f>
        <v>0</v>
      </c>
    </row>
    <row r="2224" spans="1:21" x14ac:dyDescent="0.25">
      <c r="A2224" s="6">
        <v>44132</v>
      </c>
      <c r="B2224" s="7">
        <v>109.87367248535099</v>
      </c>
      <c r="C2224" s="7">
        <v>145.63423156738199</v>
      </c>
      <c r="D2224" s="7">
        <v>60.917697906494098</v>
      </c>
      <c r="E2224" s="7">
        <v>91.293548583984304</v>
      </c>
      <c r="F2224" s="7">
        <v>135.73002624511699</v>
      </c>
      <c r="G2224" s="11">
        <f t="shared" si="443"/>
        <v>-3.501265314773061E-2</v>
      </c>
      <c r="H2224" s="11">
        <f t="shared" si="444"/>
        <v>-3.501265314773061E-2</v>
      </c>
      <c r="I2224" s="7">
        <f t="shared" si="445"/>
        <v>327.81606946470885</v>
      </c>
      <c r="J2224" s="2">
        <f t="shared" si="446"/>
        <v>67.439443283136498</v>
      </c>
      <c r="K2224" s="2">
        <f t="shared" si="447"/>
        <v>73.623850631346826</v>
      </c>
      <c r="L2224" s="2">
        <f t="shared" si="448"/>
        <v>51.992448350042231</v>
      </c>
      <c r="M2224" s="2">
        <f t="shared" si="449"/>
        <v>64.857241285384617</v>
      </c>
      <c r="N2224" s="2">
        <f t="shared" si="450"/>
        <v>69.903085914798666</v>
      </c>
      <c r="O2224" s="8" cm="1">
        <f t="array" ref="O2224">MAX(ABS(J2224:N2224/I2224 - $X$2:$AB$2))</f>
        <v>4.1397499411969824E-2</v>
      </c>
      <c r="P2224" s="2">
        <f t="shared" si="451"/>
        <v>67.439443283136498</v>
      </c>
      <c r="Q2224" s="2">
        <f t="shared" si="452"/>
        <v>73.623850631346826</v>
      </c>
      <c r="R2224" s="2">
        <f t="shared" si="453"/>
        <v>51.992448350042231</v>
      </c>
      <c r="S2224" s="2">
        <f t="shared" si="454"/>
        <v>64.857241285384617</v>
      </c>
      <c r="T2224" s="2">
        <f t="shared" si="455"/>
        <v>69.903085914798666</v>
      </c>
      <c r="U2224" s="8" cm="1">
        <f t="array" ref="U2224">SUM(ABS(P2224:T2224/I2224-J2224:N2224/I2224))</f>
        <v>0</v>
      </c>
    </row>
    <row r="2225" spans="1:21" x14ac:dyDescent="0.25">
      <c r="A2225" s="6">
        <v>44133</v>
      </c>
      <c r="B2225" s="7">
        <v>113.944526672363</v>
      </c>
      <c r="C2225" s="7">
        <v>149.01591491699199</v>
      </c>
      <c r="D2225" s="7">
        <v>62.666545867919901</v>
      </c>
      <c r="E2225" s="7">
        <v>91.889305114746094</v>
      </c>
      <c r="F2225" s="7">
        <v>135.61370849609301</v>
      </c>
      <c r="G2225" s="11">
        <f t="shared" si="443"/>
        <v>1.849872886064885E-2</v>
      </c>
      <c r="H2225" s="11">
        <f t="shared" si="444"/>
        <v>1.849872886064885E-2</v>
      </c>
      <c r="I2225" s="7">
        <f t="shared" si="445"/>
        <v>333.88025004990016</v>
      </c>
      <c r="J2225" s="2">
        <f t="shared" si="446"/>
        <v>69.93809590708986</v>
      </c>
      <c r="K2225" s="2">
        <f t="shared" si="447"/>
        <v>75.333425002252923</v>
      </c>
      <c r="L2225" s="2">
        <f t="shared" si="448"/>
        <v>53.485066922826711</v>
      </c>
      <c r="M2225" s="2">
        <f t="shared" si="449"/>
        <v>65.280481762529789</v>
      </c>
      <c r="N2225" s="2">
        <f t="shared" si="450"/>
        <v>69.843180455200837</v>
      </c>
      <c r="O2225" s="8" cm="1">
        <f t="array" ref="O2225">MAX(ABS(J2225:N2225/I2225 - $X$2:$AB$2))</f>
        <v>3.9807634878573722E-2</v>
      </c>
      <c r="P2225" s="2">
        <f t="shared" si="451"/>
        <v>69.93809590708986</v>
      </c>
      <c r="Q2225" s="2">
        <f t="shared" si="452"/>
        <v>75.333425002252923</v>
      </c>
      <c r="R2225" s="2">
        <f t="shared" si="453"/>
        <v>53.485066922826711</v>
      </c>
      <c r="S2225" s="2">
        <f t="shared" si="454"/>
        <v>65.280481762529789</v>
      </c>
      <c r="T2225" s="2">
        <f t="shared" si="455"/>
        <v>69.843180455200837</v>
      </c>
      <c r="U2225" s="8" cm="1">
        <f t="array" ref="U2225">SUM(ABS(P2225:T2225/I2225-J2225:N2225/I2225))</f>
        <v>0</v>
      </c>
    </row>
    <row r="2226" spans="1:21" x14ac:dyDescent="0.25">
      <c r="A2226" s="6">
        <v>44134</v>
      </c>
      <c r="B2226" s="7">
        <v>107.56158447265599</v>
      </c>
      <c r="C2226" s="7">
        <v>151.30892944335901</v>
      </c>
      <c r="D2226" s="7">
        <v>63.304126739501903</v>
      </c>
      <c r="E2226" s="7">
        <v>92.712028503417898</v>
      </c>
      <c r="F2226" s="7">
        <v>134.479736328125</v>
      </c>
      <c r="G2226" s="11">
        <f t="shared" si="443"/>
        <v>-6.6309541551403672E-3</v>
      </c>
      <c r="H2226" s="11">
        <f t="shared" si="444"/>
        <v>-6.6309541551403672E-3</v>
      </c>
      <c r="I2226" s="7">
        <f t="shared" si="445"/>
        <v>331.66630541851248</v>
      </c>
      <c r="J2226" s="2">
        <f t="shared" si="446"/>
        <v>66.02030505947738</v>
      </c>
      <c r="K2226" s="2">
        <f t="shared" si="447"/>
        <v>76.492634325279724</v>
      </c>
      <c r="L2226" s="2">
        <f t="shared" si="448"/>
        <v>54.029233752400359</v>
      </c>
      <c r="M2226" s="2">
        <f t="shared" si="449"/>
        <v>65.864965224481423</v>
      </c>
      <c r="N2226" s="2">
        <f t="shared" si="450"/>
        <v>69.259167056873579</v>
      </c>
      <c r="O2226" s="8" cm="1">
        <f t="array" ref="O2226">MAX(ABS(J2226:N2226/I2226 - $X$2:$AB$2))</f>
        <v>3.709761024948352E-2</v>
      </c>
      <c r="P2226" s="2">
        <f t="shared" si="451"/>
        <v>66.02030505947738</v>
      </c>
      <c r="Q2226" s="2">
        <f t="shared" si="452"/>
        <v>76.492634325279724</v>
      </c>
      <c r="R2226" s="2">
        <f t="shared" si="453"/>
        <v>54.029233752400359</v>
      </c>
      <c r="S2226" s="2">
        <f t="shared" si="454"/>
        <v>65.864965224481423</v>
      </c>
      <c r="T2226" s="2">
        <f t="shared" si="455"/>
        <v>69.259167056873579</v>
      </c>
      <c r="U2226" s="8" cm="1">
        <f t="array" ref="U2226">SUM(ABS(P2226:T2226/I2226-J2226:N2226/I2226))</f>
        <v>0</v>
      </c>
    </row>
    <row r="2227" spans="1:21" x14ac:dyDescent="0.25">
      <c r="A2227" s="6">
        <v>44137</v>
      </c>
      <c r="B2227" s="7">
        <v>107.472648620605</v>
      </c>
      <c r="C2227" s="7">
        <v>157.30154418945301</v>
      </c>
      <c r="D2227" s="7">
        <v>65.717887878417898</v>
      </c>
      <c r="E2227" s="7">
        <v>94.801918029785099</v>
      </c>
      <c r="F2227" s="7">
        <v>136.07891845703099</v>
      </c>
      <c r="G2227" s="11">
        <f t="shared" si="443"/>
        <v>2.2140755122971756E-2</v>
      </c>
      <c r="H2227" s="11">
        <f t="shared" si="444"/>
        <v>2.2140755122971756E-2</v>
      </c>
      <c r="I2227" s="7">
        <f t="shared" si="445"/>
        <v>339.00964786932451</v>
      </c>
      <c r="J2227" s="2">
        <f t="shared" si="446"/>
        <v>65.965717056595892</v>
      </c>
      <c r="K2227" s="2">
        <f t="shared" si="447"/>
        <v>79.522137541723012</v>
      </c>
      <c r="L2227" s="2">
        <f t="shared" si="448"/>
        <v>56.089346915853476</v>
      </c>
      <c r="M2227" s="2">
        <f t="shared" si="449"/>
        <v>67.349675495620716</v>
      </c>
      <c r="N2227" s="2">
        <f t="shared" si="450"/>
        <v>70.082770859531422</v>
      </c>
      <c r="O2227" s="8" cm="1">
        <f t="array" ref="O2227">MAX(ABS(J2227:N2227/I2227 - $X$2:$AB$2))</f>
        <v>3.4571900951844897E-2</v>
      </c>
      <c r="P2227" s="2">
        <f t="shared" si="451"/>
        <v>65.965717056595892</v>
      </c>
      <c r="Q2227" s="2">
        <f t="shared" si="452"/>
        <v>79.522137541723012</v>
      </c>
      <c r="R2227" s="2">
        <f t="shared" si="453"/>
        <v>56.089346915853476</v>
      </c>
      <c r="S2227" s="2">
        <f t="shared" si="454"/>
        <v>67.349675495620716</v>
      </c>
      <c r="T2227" s="2">
        <f t="shared" si="455"/>
        <v>70.082770859531422</v>
      </c>
      <c r="U2227" s="8" cm="1">
        <f t="array" ref="U2227">SUM(ABS(P2227:T2227/I2227-J2227:N2227/I2227))</f>
        <v>0</v>
      </c>
    </row>
    <row r="2228" spans="1:21" x14ac:dyDescent="0.25">
      <c r="A2228" s="6">
        <v>44138</v>
      </c>
      <c r="B2228" s="7">
        <v>109.12273406982401</v>
      </c>
      <c r="C2228" s="7">
        <v>161.559967041015</v>
      </c>
      <c r="D2228" s="7">
        <v>65.344444274902301</v>
      </c>
      <c r="E2228" s="7">
        <v>97.790199279785099</v>
      </c>
      <c r="F2228" s="7">
        <v>138.38566589355401</v>
      </c>
      <c r="G2228" s="11">
        <f t="shared" si="443"/>
        <v>1.8164203464359874E-2</v>
      </c>
      <c r="H2228" s="11">
        <f t="shared" si="444"/>
        <v>1.8164203464359874E-2</v>
      </c>
      <c r="I2228" s="7">
        <f t="shared" si="445"/>
        <v>345.16748808960392</v>
      </c>
      <c r="J2228" s="2">
        <f t="shared" si="446"/>
        <v>66.978524233672545</v>
      </c>
      <c r="K2228" s="2">
        <f t="shared" si="447"/>
        <v>81.674938326087045</v>
      </c>
      <c r="L2228" s="2">
        <f t="shared" si="448"/>
        <v>55.77061774625745</v>
      </c>
      <c r="M2228" s="2">
        <f t="shared" si="449"/>
        <v>69.472625923837953</v>
      </c>
      <c r="N2228" s="2">
        <f t="shared" si="450"/>
        <v>71.270781859748936</v>
      </c>
      <c r="O2228" s="8" cm="1">
        <f t="array" ref="O2228">MAX(ABS(J2228:N2228/I2228 - $X$2:$AB$2))</f>
        <v>3.8424476027766413E-2</v>
      </c>
      <c r="P2228" s="2">
        <f t="shared" si="451"/>
        <v>66.978524233672545</v>
      </c>
      <c r="Q2228" s="2">
        <f t="shared" si="452"/>
        <v>81.674938326087045</v>
      </c>
      <c r="R2228" s="2">
        <f t="shared" si="453"/>
        <v>55.77061774625745</v>
      </c>
      <c r="S2228" s="2">
        <f t="shared" si="454"/>
        <v>69.472625923837953</v>
      </c>
      <c r="T2228" s="2">
        <f t="shared" si="455"/>
        <v>71.270781859748936</v>
      </c>
      <c r="U2228" s="8" cm="1">
        <f t="array" ref="U2228">SUM(ABS(P2228:T2228/I2228-J2228:N2228/I2228))</f>
        <v>0</v>
      </c>
    </row>
    <row r="2229" spans="1:21" x14ac:dyDescent="0.25">
      <c r="A2229" s="6">
        <v>44139</v>
      </c>
      <c r="B2229" s="7">
        <v>113.57894134521401</v>
      </c>
      <c r="C2229" s="7">
        <v>149.55545043945301</v>
      </c>
      <c r="D2229" s="7">
        <v>65.371765136718693</v>
      </c>
      <c r="E2229" s="7">
        <v>94.801918029785099</v>
      </c>
      <c r="F2229" s="7">
        <v>137.59094238281199</v>
      </c>
      <c r="G2229" s="11">
        <f t="shared" si="443"/>
        <v>-1.6926581198268176E-2</v>
      </c>
      <c r="H2229" s="11">
        <f t="shared" si="444"/>
        <v>-1.6926581198268176E-2</v>
      </c>
      <c r="I2229" s="7">
        <f t="shared" si="445"/>
        <v>339.32498257545296</v>
      </c>
      <c r="J2229" s="2">
        <f t="shared" si="446"/>
        <v>69.713703016803066</v>
      </c>
      <c r="K2229" s="2">
        <f t="shared" si="447"/>
        <v>75.606181498362801</v>
      </c>
      <c r="L2229" s="2">
        <f t="shared" si="448"/>
        <v>55.793935739971658</v>
      </c>
      <c r="M2229" s="2">
        <f t="shared" si="449"/>
        <v>67.349675495620716</v>
      </c>
      <c r="N2229" s="2">
        <f t="shared" si="450"/>
        <v>70.86148682469468</v>
      </c>
      <c r="O2229" s="8" cm="1">
        <f t="array" ref="O2229">MAX(ABS(J2229:N2229/I2229 - $X$2:$AB$2))</f>
        <v>3.5573746098800124E-2</v>
      </c>
      <c r="P2229" s="2">
        <f t="shared" si="451"/>
        <v>69.713703016803066</v>
      </c>
      <c r="Q2229" s="2">
        <f t="shared" si="452"/>
        <v>75.606181498362801</v>
      </c>
      <c r="R2229" s="2">
        <f t="shared" si="453"/>
        <v>55.793935739971658</v>
      </c>
      <c r="S2229" s="2">
        <f t="shared" si="454"/>
        <v>67.349675495620716</v>
      </c>
      <c r="T2229" s="2">
        <f t="shared" si="455"/>
        <v>70.86148682469468</v>
      </c>
      <c r="U2229" s="8" cm="1">
        <f t="array" ref="U2229">SUM(ABS(P2229:T2229/I2229-J2229:N2229/I2229))</f>
        <v>0</v>
      </c>
    </row>
    <row r="2230" spans="1:21" x14ac:dyDescent="0.25">
      <c r="A2230" s="6">
        <v>44140</v>
      </c>
      <c r="B2230" s="7">
        <v>117.610290527343</v>
      </c>
      <c r="C2230" s="7">
        <v>157.12811279296801</v>
      </c>
      <c r="D2230" s="7">
        <v>65.708770751953097</v>
      </c>
      <c r="E2230" s="7">
        <v>98.679100036621094</v>
      </c>
      <c r="F2230" s="7">
        <v>139.05445861816401</v>
      </c>
      <c r="G2230" s="11">
        <f t="shared" si="443"/>
        <v>2.9760543736393474E-2</v>
      </c>
      <c r="H2230" s="11">
        <f t="shared" si="444"/>
        <v>2.9760543736393474E-2</v>
      </c>
      <c r="I2230" s="7">
        <f t="shared" si="445"/>
        <v>349.42347856024071</v>
      </c>
      <c r="J2230" s="2">
        <f t="shared" si="446"/>
        <v>72.188107834380759</v>
      </c>
      <c r="K2230" s="2">
        <f t="shared" si="447"/>
        <v>79.434461127378825</v>
      </c>
      <c r="L2230" s="2">
        <f t="shared" si="448"/>
        <v>56.081565569165861</v>
      </c>
      <c r="M2230" s="2">
        <f t="shared" si="449"/>
        <v>70.104123458538751</v>
      </c>
      <c r="N2230" s="2">
        <f t="shared" si="450"/>
        <v>71.615220570776501</v>
      </c>
      <c r="O2230" s="8" cm="1">
        <f t="array" ref="O2230">MAX(ABS(J2230:N2230/I2230 - $X$2:$AB$2))</f>
        <v>3.950258351200811E-2</v>
      </c>
      <c r="P2230" s="2">
        <f t="shared" si="451"/>
        <v>72.188107834380759</v>
      </c>
      <c r="Q2230" s="2">
        <f t="shared" si="452"/>
        <v>79.434461127378825</v>
      </c>
      <c r="R2230" s="2">
        <f t="shared" si="453"/>
        <v>56.081565569165861</v>
      </c>
      <c r="S2230" s="2">
        <f t="shared" si="454"/>
        <v>70.104123458538751</v>
      </c>
      <c r="T2230" s="2">
        <f t="shared" si="455"/>
        <v>71.615220570776501</v>
      </c>
      <c r="U2230" s="8" cm="1">
        <f t="array" ref="U2230">SUM(ABS(P2230:T2230/I2230-J2230:N2230/I2230))</f>
        <v>0</v>
      </c>
    </row>
    <row r="2231" spans="1:21" x14ac:dyDescent="0.25">
      <c r="A2231" s="6">
        <v>44141</v>
      </c>
      <c r="B2231" s="7">
        <v>117.47665405273401</v>
      </c>
      <c r="C2231" s="7">
        <v>155.39390563964801</v>
      </c>
      <c r="D2231" s="7">
        <v>64.807037353515597</v>
      </c>
      <c r="E2231" s="7">
        <v>97.364646911621094</v>
      </c>
      <c r="F2231" s="7">
        <v>141.28367614746</v>
      </c>
      <c r="G2231" s="11">
        <f t="shared" si="443"/>
        <v>-4.3331126149614985E-3</v>
      </c>
      <c r="H2231" s="11">
        <f t="shared" si="444"/>
        <v>-4.3331126149614985E-3</v>
      </c>
      <c r="I2231" s="7">
        <f t="shared" si="445"/>
        <v>347.9093872773276</v>
      </c>
      <c r="J2231" s="2">
        <f t="shared" si="446"/>
        <v>72.106083003080499</v>
      </c>
      <c r="K2231" s="2">
        <f t="shared" si="447"/>
        <v>78.557750981380153</v>
      </c>
      <c r="L2231" s="2">
        <f t="shared" si="448"/>
        <v>55.311948056440194</v>
      </c>
      <c r="M2231" s="2">
        <f t="shared" si="449"/>
        <v>69.170302779983061</v>
      </c>
      <c r="N2231" s="2">
        <f t="shared" si="450"/>
        <v>72.763302456443711</v>
      </c>
      <c r="O2231" s="8" cm="1">
        <f t="array" ref="O2231">MAX(ABS(J2231:N2231/I2231 - $X$2:$AB$2))</f>
        <v>4.1016224111395994E-2</v>
      </c>
      <c r="P2231" s="2">
        <f t="shared" si="451"/>
        <v>72.106083003080499</v>
      </c>
      <c r="Q2231" s="2">
        <f t="shared" si="452"/>
        <v>78.557750981380153</v>
      </c>
      <c r="R2231" s="2">
        <f t="shared" si="453"/>
        <v>55.311948056440194</v>
      </c>
      <c r="S2231" s="2">
        <f t="shared" si="454"/>
        <v>69.170302779983061</v>
      </c>
      <c r="T2231" s="2">
        <f t="shared" si="455"/>
        <v>72.763302456443711</v>
      </c>
      <c r="U2231" s="8" cm="1">
        <f t="array" ref="U2231">SUM(ABS(P2231:T2231/I2231-J2231:N2231/I2231))</f>
        <v>0</v>
      </c>
    </row>
    <row r="2232" spans="1:21" x14ac:dyDescent="0.25">
      <c r="A2232" s="6">
        <v>44144</v>
      </c>
      <c r="B2232" s="7">
        <v>115.13087463378901</v>
      </c>
      <c r="C2232" s="7">
        <v>164.57556152343699</v>
      </c>
      <c r="D2232" s="7">
        <v>72.321548461914006</v>
      </c>
      <c r="E2232" s="7">
        <v>110.54708862304599</v>
      </c>
      <c r="F2232" s="7">
        <v>139.12228393554599</v>
      </c>
      <c r="G2232" s="11">
        <f t="shared" si="443"/>
        <v>5.1356463947957787E-2</v>
      </c>
      <c r="H2232" s="11">
        <f t="shared" si="444"/>
        <v>5.1356463947957787E-2</v>
      </c>
      <c r="I2232" s="7">
        <f t="shared" si="445"/>
        <v>365.77678318219176</v>
      </c>
      <c r="J2232" s="2">
        <f t="shared" si="446"/>
        <v>70.666265306081414</v>
      </c>
      <c r="K2232" s="2">
        <f t="shared" si="447"/>
        <v>83.199440329146853</v>
      </c>
      <c r="L2232" s="2">
        <f t="shared" si="448"/>
        <v>61.725483762909704</v>
      </c>
      <c r="M2232" s="2">
        <f t="shared" si="449"/>
        <v>78.535442114246962</v>
      </c>
      <c r="N2232" s="2">
        <f t="shared" si="450"/>
        <v>71.650151669806803</v>
      </c>
      <c r="O2232" s="8" cm="1">
        <f t="array" ref="O2232">MAX(ABS(J2232:N2232/I2232 - $X$2:$AB$2))</f>
        <v>3.1248218583177501E-2</v>
      </c>
      <c r="P2232" s="2">
        <f t="shared" si="451"/>
        <v>70.666265306081414</v>
      </c>
      <c r="Q2232" s="2">
        <f t="shared" si="452"/>
        <v>83.199440329146853</v>
      </c>
      <c r="R2232" s="2">
        <f t="shared" si="453"/>
        <v>61.725483762909704</v>
      </c>
      <c r="S2232" s="2">
        <f t="shared" si="454"/>
        <v>78.535442114246962</v>
      </c>
      <c r="T2232" s="2">
        <f t="shared" si="455"/>
        <v>71.650151669806803</v>
      </c>
      <c r="U2232" s="8" cm="1">
        <f t="array" ref="U2232">SUM(ABS(P2232:T2232/I2232-J2232:N2232/I2232))</f>
        <v>0</v>
      </c>
    </row>
    <row r="2233" spans="1:21" x14ac:dyDescent="0.25">
      <c r="A2233" s="6">
        <v>44145</v>
      </c>
      <c r="B2233" s="7">
        <v>114.784469604492</v>
      </c>
      <c r="C2233" s="7">
        <v>166.00144958496</v>
      </c>
      <c r="D2233" s="7">
        <v>75.664360046386705</v>
      </c>
      <c r="E2233" s="7">
        <v>110.18772125244099</v>
      </c>
      <c r="F2233" s="7">
        <v>141.08012390136699</v>
      </c>
      <c r="G2233" s="11">
        <f t="shared" si="443"/>
        <v>1.1248068842566461E-2</v>
      </c>
      <c r="H2233" s="11">
        <f t="shared" si="444"/>
        <v>1.1248068842566461E-2</v>
      </c>
      <c r="I2233" s="7">
        <f t="shared" si="445"/>
        <v>369.89106562043753</v>
      </c>
      <c r="J2233" s="2">
        <f t="shared" si="446"/>
        <v>70.453645105101202</v>
      </c>
      <c r="K2233" s="2">
        <f t="shared" si="447"/>
        <v>83.920283008294163</v>
      </c>
      <c r="L2233" s="2">
        <f t="shared" si="448"/>
        <v>64.578529177009173</v>
      </c>
      <c r="M2233" s="2">
        <f t="shared" si="449"/>
        <v>78.280138463255881</v>
      </c>
      <c r="N2233" s="2">
        <f t="shared" si="450"/>
        <v>72.658469866777139</v>
      </c>
      <c r="O2233" s="8" cm="1">
        <f t="array" ref="O2233">MAX(ABS(J2233:N2233/I2233 - $X$2:$AB$2))</f>
        <v>2.6878372602837264E-2</v>
      </c>
      <c r="P2233" s="2">
        <f t="shared" si="451"/>
        <v>70.453645105101202</v>
      </c>
      <c r="Q2233" s="2">
        <f t="shared" si="452"/>
        <v>83.920283008294163</v>
      </c>
      <c r="R2233" s="2">
        <f t="shared" si="453"/>
        <v>64.578529177009173</v>
      </c>
      <c r="S2233" s="2">
        <f t="shared" si="454"/>
        <v>78.280138463255881</v>
      </c>
      <c r="T2233" s="2">
        <f t="shared" si="455"/>
        <v>72.658469866777139</v>
      </c>
      <c r="U2233" s="8" cm="1">
        <f t="array" ref="U2233">SUM(ABS(P2233:T2233/I2233-J2233:N2233/I2233))</f>
        <v>0</v>
      </c>
    </row>
    <row r="2234" spans="1:21" x14ac:dyDescent="0.25">
      <c r="A2234" s="6">
        <v>44146</v>
      </c>
      <c r="B2234" s="7">
        <v>118.26847839355401</v>
      </c>
      <c r="C2234" s="7">
        <v>163.26527404785099</v>
      </c>
      <c r="D2234" s="7">
        <v>75.1087646484375</v>
      </c>
      <c r="E2234" s="7">
        <v>108.542282104492</v>
      </c>
      <c r="F2234" s="7">
        <v>143.42565917968699</v>
      </c>
      <c r="G2234" s="11">
        <f t="shared" si="443"/>
        <v>8.6522818990086847E-4</v>
      </c>
      <c r="H2234" s="11">
        <f t="shared" si="444"/>
        <v>8.6522818990086847E-4</v>
      </c>
      <c r="I2234" s="7">
        <f t="shared" si="445"/>
        <v>370.21110579760483</v>
      </c>
      <c r="J2234" s="2">
        <f t="shared" si="446"/>
        <v>72.592097455087242</v>
      </c>
      <c r="K2234" s="2">
        <f t="shared" si="447"/>
        <v>82.537038307668595</v>
      </c>
      <c r="L2234" s="2">
        <f t="shared" si="448"/>
        <v>64.104335863339713</v>
      </c>
      <c r="M2234" s="2">
        <f t="shared" si="449"/>
        <v>77.11117695946713</v>
      </c>
      <c r="N2234" s="2">
        <f t="shared" si="450"/>
        <v>73.866457212042192</v>
      </c>
      <c r="O2234" s="8" cm="1">
        <f t="array" ref="O2234">MAX(ABS(J2234:N2234/I2234 - $X$2:$AB$2))</f>
        <v>2.6843833533222838E-2</v>
      </c>
      <c r="P2234" s="2">
        <f t="shared" si="451"/>
        <v>72.592097455087242</v>
      </c>
      <c r="Q2234" s="2">
        <f t="shared" si="452"/>
        <v>82.537038307668595</v>
      </c>
      <c r="R2234" s="2">
        <f t="shared" si="453"/>
        <v>64.104335863339713</v>
      </c>
      <c r="S2234" s="2">
        <f t="shared" si="454"/>
        <v>77.11117695946713</v>
      </c>
      <c r="T2234" s="2">
        <f t="shared" si="455"/>
        <v>73.866457212042192</v>
      </c>
      <c r="U2234" s="8" cm="1">
        <f t="array" ref="U2234">SUM(ABS(P2234:T2234/I2234-J2234:N2234/I2234))</f>
        <v>0</v>
      </c>
    </row>
    <row r="2235" spans="1:21" x14ac:dyDescent="0.25">
      <c r="A2235" s="6">
        <v>44147</v>
      </c>
      <c r="B2235" s="7">
        <v>117.99135589599599</v>
      </c>
      <c r="C2235" s="7">
        <v>162.94732666015599</v>
      </c>
      <c r="D2235" s="7">
        <v>73.478332519531193</v>
      </c>
      <c r="E2235" s="7">
        <v>107.20891571044901</v>
      </c>
      <c r="F2235" s="7">
        <v>143.66793823242099</v>
      </c>
      <c r="G2235" s="11">
        <f t="shared" si="443"/>
        <v>-6.8740834740008694E-3</v>
      </c>
      <c r="H2235" s="11">
        <f t="shared" si="444"/>
        <v>-6.8740834740008694E-3</v>
      </c>
      <c r="I2235" s="7">
        <f t="shared" si="445"/>
        <v>367.66624375334993</v>
      </c>
      <c r="J2235" s="2">
        <f t="shared" si="446"/>
        <v>72.422002230873844</v>
      </c>
      <c r="K2235" s="2">
        <f t="shared" si="447"/>
        <v>82.376303357318321</v>
      </c>
      <c r="L2235" s="2">
        <f t="shared" si="448"/>
        <v>62.712783635274086</v>
      </c>
      <c r="M2235" s="2">
        <f t="shared" si="449"/>
        <v>76.163919817187079</v>
      </c>
      <c r="N2235" s="2">
        <f t="shared" si="450"/>
        <v>73.991234712696595</v>
      </c>
      <c r="O2235" s="8" cm="1">
        <f t="array" ref="O2235">MAX(ABS(J2235:N2235/I2235 - $X$2:$AB$2))</f>
        <v>2.9430129361168234E-2</v>
      </c>
      <c r="P2235" s="2">
        <f t="shared" si="451"/>
        <v>72.422002230873844</v>
      </c>
      <c r="Q2235" s="2">
        <f t="shared" si="452"/>
        <v>82.376303357318321</v>
      </c>
      <c r="R2235" s="2">
        <f t="shared" si="453"/>
        <v>62.712783635274086</v>
      </c>
      <c r="S2235" s="2">
        <f t="shared" si="454"/>
        <v>76.163919817187079</v>
      </c>
      <c r="T2235" s="2">
        <f t="shared" si="455"/>
        <v>73.991234712696595</v>
      </c>
      <c r="U2235" s="8" cm="1">
        <f t="array" ref="U2235">SUM(ABS(P2235:T2235/I2235-J2235:N2235/I2235))</f>
        <v>0</v>
      </c>
    </row>
    <row r="2236" spans="1:21" x14ac:dyDescent="0.25">
      <c r="A2236" s="6">
        <v>44148</v>
      </c>
      <c r="B2236" s="7">
        <v>118.040840148925</v>
      </c>
      <c r="C2236" s="7">
        <v>165.433013916015</v>
      </c>
      <c r="D2236" s="7">
        <v>75.627937316894503</v>
      </c>
      <c r="E2236" s="7">
        <v>107.880332946777</v>
      </c>
      <c r="F2236" s="7">
        <v>145.90686035156199</v>
      </c>
      <c r="G2236" s="11">
        <f t="shared" si="443"/>
        <v>1.2923995404799271E-2</v>
      </c>
      <c r="H2236" s="11">
        <f t="shared" si="444"/>
        <v>1.2923995404799271E-2</v>
      </c>
      <c r="I2236" s="7">
        <f t="shared" si="445"/>
        <v>372.41796059811804</v>
      </c>
      <c r="J2236" s="2">
        <f t="shared" si="446"/>
        <v>72.452375207341504</v>
      </c>
      <c r="K2236" s="2">
        <f t="shared" si="447"/>
        <v>83.63291634776715</v>
      </c>
      <c r="L2236" s="2">
        <f t="shared" si="448"/>
        <v>64.547442859781654</v>
      </c>
      <c r="M2236" s="2">
        <f t="shared" si="449"/>
        <v>76.640911569343928</v>
      </c>
      <c r="N2236" s="2">
        <f t="shared" si="450"/>
        <v>75.144314613883807</v>
      </c>
      <c r="O2236" s="8" cm="1">
        <f t="array" ref="O2236">MAX(ABS(J2236:N2236/I2236 - $X$2:$AB$2))</f>
        <v>2.6680102226767227E-2</v>
      </c>
      <c r="P2236" s="2">
        <f t="shared" si="451"/>
        <v>72.452375207341504</v>
      </c>
      <c r="Q2236" s="2">
        <f t="shared" si="452"/>
        <v>83.63291634776715</v>
      </c>
      <c r="R2236" s="2">
        <f t="shared" si="453"/>
        <v>64.547442859781654</v>
      </c>
      <c r="S2236" s="2">
        <f t="shared" si="454"/>
        <v>76.640911569343928</v>
      </c>
      <c r="T2236" s="2">
        <f t="shared" si="455"/>
        <v>75.144314613883807</v>
      </c>
      <c r="U2236" s="8" cm="1">
        <f t="array" ref="U2236">SUM(ABS(P2236:T2236/I2236-J2236:N2236/I2236))</f>
        <v>0</v>
      </c>
    </row>
    <row r="2237" spans="1:21" x14ac:dyDescent="0.25">
      <c r="A2237" s="6">
        <v>44151</v>
      </c>
      <c r="B2237" s="7">
        <v>119.07020568847599</v>
      </c>
      <c r="C2237" s="7">
        <v>166.85890197753901</v>
      </c>
      <c r="D2237" s="7">
        <v>81.029296875</v>
      </c>
      <c r="E2237" s="7">
        <v>110.925338745117</v>
      </c>
      <c r="F2237" s="7">
        <v>147.74839782714801</v>
      </c>
      <c r="G2237" s="11">
        <f t="shared" si="443"/>
        <v>2.4365946600666266E-2</v>
      </c>
      <c r="H2237" s="11">
        <f t="shared" si="444"/>
        <v>2.4365946600666266E-2</v>
      </c>
      <c r="I2237" s="7">
        <f t="shared" si="445"/>
        <v>381.4922767391808</v>
      </c>
      <c r="J2237" s="2">
        <f t="shared" si="446"/>
        <v>73.084190248669259</v>
      </c>
      <c r="K2237" s="2">
        <f t="shared" si="447"/>
        <v>84.353759026914958</v>
      </c>
      <c r="L2237" s="2">
        <f t="shared" si="448"/>
        <v>69.157431705319908</v>
      </c>
      <c r="M2237" s="2">
        <f t="shared" si="449"/>
        <v>78.804160548505408</v>
      </c>
      <c r="N2237" s="2">
        <f t="shared" si="450"/>
        <v>76.092735209771249</v>
      </c>
      <c r="O2237" s="8" cm="1">
        <f t="array" ref="O2237">MAX(ABS(J2237:N2237/I2237 - $X$2:$AB$2))</f>
        <v>2.1115247071138099E-2</v>
      </c>
      <c r="P2237" s="2">
        <f t="shared" si="451"/>
        <v>73.084190248669259</v>
      </c>
      <c r="Q2237" s="2">
        <f t="shared" si="452"/>
        <v>84.353759026914958</v>
      </c>
      <c r="R2237" s="2">
        <f t="shared" si="453"/>
        <v>69.157431705319908</v>
      </c>
      <c r="S2237" s="2">
        <f t="shared" si="454"/>
        <v>78.804160548505408</v>
      </c>
      <c r="T2237" s="2">
        <f t="shared" si="455"/>
        <v>76.092735209771249</v>
      </c>
      <c r="U2237" s="8" cm="1">
        <f t="array" ref="U2237">SUM(ABS(P2237:T2237/I2237-J2237:N2237/I2237))</f>
        <v>0</v>
      </c>
    </row>
    <row r="2238" spans="1:21" x14ac:dyDescent="0.25">
      <c r="A2238" s="6">
        <v>44152</v>
      </c>
      <c r="B2238" s="7">
        <v>118.1695022583</v>
      </c>
      <c r="C2238" s="7">
        <v>165.625717163085</v>
      </c>
      <c r="D2238" s="7">
        <v>80.447006225585895</v>
      </c>
      <c r="E2238" s="7">
        <v>109.80001831054599</v>
      </c>
      <c r="F2238" s="7">
        <v>144.77287292480401</v>
      </c>
      <c r="G2238" s="11">
        <f t="shared" si="443"/>
        <v>-1.0498619523224395E-2</v>
      </c>
      <c r="H2238" s="11">
        <f t="shared" si="444"/>
        <v>-1.0498619523224395E-2</v>
      </c>
      <c r="I2238" s="7">
        <f t="shared" si="445"/>
        <v>377.48713447464752</v>
      </c>
      <c r="J2238" s="2">
        <f t="shared" si="446"/>
        <v>72.53134681929923</v>
      </c>
      <c r="K2238" s="2">
        <f t="shared" si="447"/>
        <v>83.730335443029048</v>
      </c>
      <c r="L2238" s="2">
        <f t="shared" si="448"/>
        <v>68.660454348085466</v>
      </c>
      <c r="M2238" s="2">
        <f t="shared" si="449"/>
        <v>78.004704507192656</v>
      </c>
      <c r="N2238" s="2">
        <f t="shared" si="450"/>
        <v>74.560293357041118</v>
      </c>
      <c r="O2238" s="8" cm="1">
        <f t="array" ref="O2238">MAX(ABS(J2238:N2238/I2238 - $X$2:$AB$2))</f>
        <v>2.1809772562334767E-2</v>
      </c>
      <c r="P2238" s="2">
        <f t="shared" si="451"/>
        <v>72.53134681929923</v>
      </c>
      <c r="Q2238" s="2">
        <f t="shared" si="452"/>
        <v>83.730335443029048</v>
      </c>
      <c r="R2238" s="2">
        <f t="shared" si="453"/>
        <v>68.660454348085466</v>
      </c>
      <c r="S2238" s="2">
        <f t="shared" si="454"/>
        <v>78.004704507192656</v>
      </c>
      <c r="T2238" s="2">
        <f t="shared" si="455"/>
        <v>74.560293357041118</v>
      </c>
      <c r="U2238" s="8" cm="1">
        <f t="array" ref="U2238">SUM(ABS(P2238:T2238/I2238-J2238:N2238/I2238))</f>
        <v>0</v>
      </c>
    </row>
    <row r="2239" spans="1:21" x14ac:dyDescent="0.25">
      <c r="A2239" s="6">
        <v>44153</v>
      </c>
      <c r="B2239" s="7">
        <v>116.82339477539</v>
      </c>
      <c r="C2239" s="7">
        <v>166.425369262695</v>
      </c>
      <c r="D2239" s="7">
        <v>77.896072387695298</v>
      </c>
      <c r="E2239" s="7">
        <v>108.98674774169901</v>
      </c>
      <c r="F2239" s="7">
        <v>144.50149536132801</v>
      </c>
      <c r="G2239" s="11">
        <f t="shared" si="443"/>
        <v>-8.7862398373820261E-3</v>
      </c>
      <c r="H2239" s="11">
        <f t="shared" si="444"/>
        <v>-8.7862398373820261E-3</v>
      </c>
      <c r="I2239" s="7">
        <f t="shared" si="445"/>
        <v>374.17044197562717</v>
      </c>
      <c r="J2239" s="2">
        <f t="shared" si="446"/>
        <v>71.705118504606105</v>
      </c>
      <c r="K2239" s="2">
        <f t="shared" si="447"/>
        <v>84.134591132815075</v>
      </c>
      <c r="L2239" s="2">
        <f t="shared" si="448"/>
        <v>66.48326610281589</v>
      </c>
      <c r="M2239" s="2">
        <f t="shared" si="449"/>
        <v>77.426936567046397</v>
      </c>
      <c r="N2239" s="2">
        <f t="shared" si="450"/>
        <v>74.420529668343718</v>
      </c>
      <c r="O2239" s="8" cm="1">
        <f t="array" ref="O2239">MAX(ABS(J2239:N2239/I2239 - $X$2:$AB$2))</f>
        <v>2.4856326674503743E-2</v>
      </c>
      <c r="P2239" s="2">
        <f t="shared" si="451"/>
        <v>71.705118504606105</v>
      </c>
      <c r="Q2239" s="2">
        <f t="shared" si="452"/>
        <v>84.134591132815075</v>
      </c>
      <c r="R2239" s="2">
        <f t="shared" si="453"/>
        <v>66.48326610281589</v>
      </c>
      <c r="S2239" s="2">
        <f t="shared" si="454"/>
        <v>77.426936567046397</v>
      </c>
      <c r="T2239" s="2">
        <f t="shared" si="455"/>
        <v>74.420529668343718</v>
      </c>
      <c r="U2239" s="8" cm="1">
        <f t="array" ref="U2239">SUM(ABS(P2239:T2239/I2239-J2239:N2239/I2239))</f>
        <v>0</v>
      </c>
    </row>
    <row r="2240" spans="1:21" x14ac:dyDescent="0.25">
      <c r="A2240" s="6">
        <v>44154</v>
      </c>
      <c r="B2240" s="7">
        <v>117.42716979980401</v>
      </c>
      <c r="C2240" s="7">
        <v>166.57951354980401</v>
      </c>
      <c r="D2240" s="7">
        <v>79.236244201660099</v>
      </c>
      <c r="E2240" s="7">
        <v>109.279907226562</v>
      </c>
      <c r="F2240" s="7">
        <v>147.438217163085</v>
      </c>
      <c r="G2240" s="11">
        <f t="shared" si="443"/>
        <v>8.8544192976118818E-3</v>
      </c>
      <c r="H2240" s="11">
        <f t="shared" si="444"/>
        <v>8.8544192976118818E-3</v>
      </c>
      <c r="I2240" s="7">
        <f t="shared" si="445"/>
        <v>377.48350395765215</v>
      </c>
      <c r="J2240" s="2">
        <f t="shared" si="446"/>
        <v>72.075710026612171</v>
      </c>
      <c r="K2240" s="2">
        <f t="shared" si="447"/>
        <v>84.212517152320572</v>
      </c>
      <c r="L2240" s="2">
        <f t="shared" si="448"/>
        <v>67.627084996377846</v>
      </c>
      <c r="M2240" s="2">
        <f t="shared" si="449"/>
        <v>77.635204464830736</v>
      </c>
      <c r="N2240" s="2">
        <f t="shared" si="450"/>
        <v>75.93298731751085</v>
      </c>
      <c r="O2240" s="8" cm="1">
        <f t="array" ref="O2240">MAX(ABS(J2240:N2240/I2240 - $X$2:$AB$2))</f>
        <v>2.3089264217935002E-2</v>
      </c>
      <c r="P2240" s="2">
        <f t="shared" si="451"/>
        <v>72.075710026612171</v>
      </c>
      <c r="Q2240" s="2">
        <f t="shared" si="452"/>
        <v>84.212517152320572</v>
      </c>
      <c r="R2240" s="2">
        <f t="shared" si="453"/>
        <v>67.627084996377846</v>
      </c>
      <c r="S2240" s="2">
        <f t="shared" si="454"/>
        <v>77.635204464830736</v>
      </c>
      <c r="T2240" s="2">
        <f t="shared" si="455"/>
        <v>75.93298731751085</v>
      </c>
      <c r="U2240" s="8" cm="1">
        <f t="array" ref="U2240">SUM(ABS(P2240:T2240/I2240-J2240:N2240/I2240))</f>
        <v>0</v>
      </c>
    </row>
    <row r="2241" spans="1:21" x14ac:dyDescent="0.25">
      <c r="A2241" s="6">
        <v>44155</v>
      </c>
      <c r="B2241" s="7">
        <v>116.14045715332</v>
      </c>
      <c r="C2241" s="7">
        <v>165.93402099609301</v>
      </c>
      <c r="D2241" s="7">
        <v>79.291687011718693</v>
      </c>
      <c r="E2241" s="7">
        <v>108.343711853027</v>
      </c>
      <c r="F2241" s="7">
        <v>145.61610412597599</v>
      </c>
      <c r="G2241" s="11">
        <f t="shared" si="443"/>
        <v>-7.0792182137093818E-3</v>
      </c>
      <c r="H2241" s="11">
        <f t="shared" si="444"/>
        <v>-7.0792182137093818E-3</v>
      </c>
      <c r="I2241" s="7">
        <f t="shared" si="445"/>
        <v>374.8112158610603</v>
      </c>
      <c r="J2241" s="2">
        <f t="shared" si="446"/>
        <v>71.285937712814061</v>
      </c>
      <c r="K2241" s="2">
        <f t="shared" si="447"/>
        <v>83.886195195960497</v>
      </c>
      <c r="L2241" s="2">
        <f t="shared" si="448"/>
        <v>67.67440470046084</v>
      </c>
      <c r="M2241" s="2">
        <f t="shared" si="449"/>
        <v>76.970107640647569</v>
      </c>
      <c r="N2241" s="2">
        <f t="shared" si="450"/>
        <v>74.994570611177323</v>
      </c>
      <c r="O2241" s="8" cm="1">
        <f t="array" ref="O2241">MAX(ABS(J2241:N2241/I2241 - $X$2:$AB$2))</f>
        <v>2.3809191523917667E-2</v>
      </c>
      <c r="P2241" s="2">
        <f t="shared" si="451"/>
        <v>71.285937712814061</v>
      </c>
      <c r="Q2241" s="2">
        <f t="shared" si="452"/>
        <v>83.886195195960497</v>
      </c>
      <c r="R2241" s="2">
        <f t="shared" si="453"/>
        <v>67.67440470046084</v>
      </c>
      <c r="S2241" s="2">
        <f t="shared" si="454"/>
        <v>76.970107640647569</v>
      </c>
      <c r="T2241" s="2">
        <f t="shared" si="455"/>
        <v>74.994570611177323</v>
      </c>
      <c r="U2241" s="8" cm="1">
        <f t="array" ref="U2241">SUM(ABS(P2241:T2241/I2241-J2241:N2241/I2241))</f>
        <v>0</v>
      </c>
    </row>
    <row r="2242" spans="1:21" x14ac:dyDescent="0.25">
      <c r="A2242" s="6">
        <v>44158</v>
      </c>
      <c r="B2242" s="7">
        <v>112.686134338378</v>
      </c>
      <c r="C2242" s="7">
        <v>168.39077758789</v>
      </c>
      <c r="D2242" s="7">
        <v>84.134780883789006</v>
      </c>
      <c r="E2242" s="7">
        <v>111.46436309814401</v>
      </c>
      <c r="F2242" s="7">
        <v>146.28485107421801</v>
      </c>
      <c r="G2242" s="11">
        <f t="shared" si="443"/>
        <v>1.5518951418761695E-2</v>
      </c>
      <c r="H2242" s="11">
        <f t="shared" si="444"/>
        <v>1.5518951418761695E-2</v>
      </c>
      <c r="I2242" s="7">
        <f t="shared" si="445"/>
        <v>380.6278929112151</v>
      </c>
      <c r="J2242" s="2">
        <f t="shared" si="446"/>
        <v>69.16570633899714</v>
      </c>
      <c r="K2242" s="2">
        <f t="shared" si="447"/>
        <v>85.128182594152321</v>
      </c>
      <c r="L2242" s="2">
        <f t="shared" si="448"/>
        <v>71.807921176814403</v>
      </c>
      <c r="M2242" s="2">
        <f t="shared" si="449"/>
        <v>79.187097054591717</v>
      </c>
      <c r="N2242" s="2">
        <f t="shared" si="450"/>
        <v>75.338985746659574</v>
      </c>
      <c r="O2242" s="8" cm="1">
        <f t="array" ref="O2242">MAX(ABS(J2242:N2242/I2242 - $X$2:$AB$2))</f>
        <v>2.3651981842563591E-2</v>
      </c>
      <c r="P2242" s="2">
        <f t="shared" si="451"/>
        <v>69.16570633899714</v>
      </c>
      <c r="Q2242" s="2">
        <f t="shared" si="452"/>
        <v>85.128182594152321</v>
      </c>
      <c r="R2242" s="2">
        <f t="shared" si="453"/>
        <v>71.807921176814403</v>
      </c>
      <c r="S2242" s="2">
        <f t="shared" si="454"/>
        <v>79.187097054591717</v>
      </c>
      <c r="T2242" s="2">
        <f t="shared" si="455"/>
        <v>75.338985746659574</v>
      </c>
      <c r="U2242" s="8" cm="1">
        <f t="array" ref="U2242">SUM(ABS(P2242:T2242/I2242-J2242:N2242/I2242))</f>
        <v>0</v>
      </c>
    </row>
    <row r="2243" spans="1:21" x14ac:dyDescent="0.25">
      <c r="A2243" s="6">
        <v>44159</v>
      </c>
      <c r="B2243" s="7">
        <v>113.99264526367099</v>
      </c>
      <c r="C2243" s="7">
        <v>170.43328857421801</v>
      </c>
      <c r="D2243" s="7">
        <v>88.377105712890597</v>
      </c>
      <c r="E2243" s="7">
        <v>116.61817932128901</v>
      </c>
      <c r="F2243" s="7">
        <v>146.70162963867099</v>
      </c>
      <c r="G2243" s="11">
        <f t="shared" si="443"/>
        <v>2.451557296175455E-2</v>
      </c>
      <c r="H2243" s="11">
        <f t="shared" si="444"/>
        <v>2.451557296175455E-2</v>
      </c>
      <c r="I2243" s="7">
        <f t="shared" si="445"/>
        <v>389.95920379115887</v>
      </c>
      <c r="J2243" s="2">
        <f t="shared" si="446"/>
        <v>69.967630653093792</v>
      </c>
      <c r="K2243" s="2">
        <f t="shared" si="447"/>
        <v>86.160752493082441</v>
      </c>
      <c r="L2243" s="2">
        <f t="shared" si="448"/>
        <v>75.428689231768303</v>
      </c>
      <c r="M2243" s="2">
        <f t="shared" si="449"/>
        <v>82.848498188731497</v>
      </c>
      <c r="N2243" s="2">
        <f t="shared" si="450"/>
        <v>75.553633224482866</v>
      </c>
      <c r="O2243" s="8" cm="1">
        <f t="array" ref="O2243">MAX(ABS(J2243:N2243/I2243 - $X$2:$AB$2))</f>
        <v>2.0948118817130129E-2</v>
      </c>
      <c r="P2243" s="2">
        <f t="shared" si="451"/>
        <v>69.967630653093792</v>
      </c>
      <c r="Q2243" s="2">
        <f t="shared" si="452"/>
        <v>86.160752493082441</v>
      </c>
      <c r="R2243" s="2">
        <f t="shared" si="453"/>
        <v>75.428689231768303</v>
      </c>
      <c r="S2243" s="2">
        <f t="shared" si="454"/>
        <v>82.848498188731497</v>
      </c>
      <c r="T2243" s="2">
        <f t="shared" si="455"/>
        <v>75.553633224482866</v>
      </c>
      <c r="U2243" s="8" cm="1">
        <f t="array" ref="U2243">SUM(ABS(P2243:T2243/I2243-J2243:N2243/I2243))</f>
        <v>0</v>
      </c>
    </row>
    <row r="2244" spans="1:21" x14ac:dyDescent="0.25">
      <c r="A2244" s="6">
        <v>44160</v>
      </c>
      <c r="B2244" s="7">
        <v>114.843849182128</v>
      </c>
      <c r="C2244" s="7">
        <v>168.24627685546801</v>
      </c>
      <c r="D2244" s="7">
        <v>85.160713195800696</v>
      </c>
      <c r="E2244" s="7">
        <v>115.39828491210901</v>
      </c>
      <c r="F2244" s="7">
        <v>147.15716552734301</v>
      </c>
      <c r="G2244" s="11">
        <f t="shared" si="443"/>
        <v>-1.0155789846594376E-2</v>
      </c>
      <c r="H2244" s="11">
        <f t="shared" si="444"/>
        <v>-1.0155789846594376E-2</v>
      </c>
      <c r="I2244" s="7">
        <f t="shared" si="445"/>
        <v>385.9988600687106</v>
      </c>
      <c r="J2244" s="2">
        <f t="shared" si="446"/>
        <v>70.490091740292073</v>
      </c>
      <c r="K2244" s="2">
        <f t="shared" si="447"/>
        <v>85.05513177206565</v>
      </c>
      <c r="L2244" s="2">
        <f t="shared" si="448"/>
        <v>72.68354081734617</v>
      </c>
      <c r="M2244" s="2">
        <f t="shared" si="449"/>
        <v>81.98185440868285</v>
      </c>
      <c r="N2244" s="2">
        <f t="shared" si="450"/>
        <v>75.788241330323856</v>
      </c>
      <c r="O2244" s="8" cm="1">
        <f t="array" ref="O2244">MAX(ABS(J2244:N2244/I2244 - $X$2:$AB$2))</f>
        <v>2.0350733048603353E-2</v>
      </c>
      <c r="P2244" s="2">
        <f t="shared" si="451"/>
        <v>70.490091740292073</v>
      </c>
      <c r="Q2244" s="2">
        <f t="shared" si="452"/>
        <v>85.05513177206565</v>
      </c>
      <c r="R2244" s="2">
        <f t="shared" si="453"/>
        <v>72.68354081734617</v>
      </c>
      <c r="S2244" s="2">
        <f t="shared" si="454"/>
        <v>81.98185440868285</v>
      </c>
      <c r="T2244" s="2">
        <f t="shared" si="455"/>
        <v>75.788241330323856</v>
      </c>
      <c r="U2244" s="8" cm="1">
        <f t="array" ref="U2244">SUM(ABS(P2244:T2244/I2244-J2244:N2244/I2244))</f>
        <v>0</v>
      </c>
    </row>
    <row r="2245" spans="1:21" x14ac:dyDescent="0.25">
      <c r="A2245" s="6">
        <v>44162</v>
      </c>
      <c r="B2245" s="7">
        <v>115.39812469482401</v>
      </c>
      <c r="C2245" s="7">
        <v>168.67982482910099</v>
      </c>
      <c r="D2245" s="7">
        <v>84.393569946289006</v>
      </c>
      <c r="E2245" s="7">
        <v>114.63230895996</v>
      </c>
      <c r="F2245" s="7">
        <v>146.93421936035099</v>
      </c>
      <c r="G2245" s="11">
        <f t="shared" ref="G2245:G2308" si="456">I2245/I2244 - 1</f>
        <v>-1.954283564562842E-3</v>
      </c>
      <c r="H2245" s="11">
        <f t="shared" ref="H2245:H2308" si="457">(1+G2245)*(1-U2245*$X$5) - 1</f>
        <v>-1.954283564562842E-3</v>
      </c>
      <c r="I2245" s="7">
        <f t="shared" ref="I2245:I2308" si="458">SUM(J2245:N2245)</f>
        <v>385.24450884053834</v>
      </c>
      <c r="J2245" s="2">
        <f t="shared" ref="J2245:J2308" si="459">P2244*B2245/B2244</f>
        <v>70.830300920127002</v>
      </c>
      <c r="K2245" s="2">
        <f t="shared" ref="K2245:K2308" si="460">Q2244*C2245/C2244</f>
        <v>85.27430738008546</v>
      </c>
      <c r="L2245" s="2">
        <f t="shared" ref="L2245:L2308" si="461">R2244*D2245/D2244</f>
        <v>72.028794214174411</v>
      </c>
      <c r="M2245" s="2">
        <f t="shared" ref="M2245:M2308" si="462">S2244*E2245/E2244</f>
        <v>81.437685758018233</v>
      </c>
      <c r="N2245" s="2">
        <f t="shared" ref="N2245:N2308" si="463">T2244*F2245/F2244</f>
        <v>75.673420568133224</v>
      </c>
      <c r="O2245" s="8" cm="1">
        <f t="array" ref="O2245">MAX(ABS(J2245:N2245/I2245 - $X$2:$AB$2))</f>
        <v>2.1351130056943834E-2</v>
      </c>
      <c r="P2245" s="2">
        <f t="shared" ref="P2245:P2308" si="464">IF($O2245&lt;$X$4,J2245,$I2245*X$2)</f>
        <v>70.830300920127002</v>
      </c>
      <c r="Q2245" s="2">
        <f t="shared" ref="Q2245:Q2308" si="465">IF($O2245&lt;$X$4,K2245,$I2245*Y$2)</f>
        <v>85.27430738008546</v>
      </c>
      <c r="R2245" s="2">
        <f t="shared" ref="R2245:R2308" si="466">IF($O2245&lt;$X$4,L2245,$I2245*Z$2)</f>
        <v>72.028794214174411</v>
      </c>
      <c r="S2245" s="2">
        <f t="shared" ref="S2245:S2308" si="467">IF($O2245&lt;$X$4,M2245,$I2245*AA$2)</f>
        <v>81.437685758018233</v>
      </c>
      <c r="T2245" s="2">
        <f t="shared" ref="T2245:T2308" si="468">IF($O2245&lt;$X$4,N2245,$I2245*AB$2)</f>
        <v>75.673420568133224</v>
      </c>
      <c r="U2245" s="8" cm="1">
        <f t="array" ref="U2245">SUM(ABS(P2245:T2245/I2245-J2245:N2245/I2245))</f>
        <v>0</v>
      </c>
    </row>
    <row r="2246" spans="1:21" x14ac:dyDescent="0.25">
      <c r="A2246" s="6">
        <v>44165</v>
      </c>
      <c r="B2246" s="7">
        <v>117.83297729492099</v>
      </c>
      <c r="C2246" s="7">
        <v>167.24429321289</v>
      </c>
      <c r="D2246" s="7">
        <v>80.576416015625</v>
      </c>
      <c r="E2246" s="7">
        <v>111.47380828857401</v>
      </c>
      <c r="F2246" s="7">
        <v>148.08760070800699</v>
      </c>
      <c r="G2246" s="11">
        <f t="shared" si="456"/>
        <v>-1.0743793323403916E-2</v>
      </c>
      <c r="H2246" s="11">
        <f t="shared" si="457"/>
        <v>-1.0743793323403916E-2</v>
      </c>
      <c r="I2246" s="7">
        <f t="shared" si="458"/>
        <v>381.10552145857935</v>
      </c>
      <c r="J2246" s="2">
        <f t="shared" si="459"/>
        <v>72.324790911338781</v>
      </c>
      <c r="K2246" s="2">
        <f t="shared" si="460"/>
        <v>84.548589503518826</v>
      </c>
      <c r="L2246" s="2">
        <f t="shared" si="461"/>
        <v>68.770903889939873</v>
      </c>
      <c r="M2246" s="2">
        <f t="shared" si="462"/>
        <v>79.193807156282418</v>
      </c>
      <c r="N2246" s="2">
        <f t="shared" si="463"/>
        <v>76.267429997499434</v>
      </c>
      <c r="O2246" s="8" cm="1">
        <f t="array" ref="O2246">MAX(ABS(J2246:N2246/I2246 - $X$2:$AB$2))</f>
        <v>2.1850864768192646E-2</v>
      </c>
      <c r="P2246" s="2">
        <f t="shared" si="464"/>
        <v>72.324790911338781</v>
      </c>
      <c r="Q2246" s="2">
        <f t="shared" si="465"/>
        <v>84.548589503518826</v>
      </c>
      <c r="R2246" s="2">
        <f t="shared" si="466"/>
        <v>68.770903889939873</v>
      </c>
      <c r="S2246" s="2">
        <f t="shared" si="467"/>
        <v>79.193807156282418</v>
      </c>
      <c r="T2246" s="2">
        <f t="shared" si="468"/>
        <v>76.267429997499434</v>
      </c>
      <c r="U2246" s="8" cm="1">
        <f t="array" ref="U2246">SUM(ABS(P2246:T2246/I2246-J2246:N2246/I2246))</f>
        <v>0</v>
      </c>
    </row>
    <row r="2247" spans="1:21" x14ac:dyDescent="0.25">
      <c r="A2247" s="6">
        <v>44166</v>
      </c>
      <c r="B2247" s="7">
        <v>121.465454101562</v>
      </c>
      <c r="C2247" s="7">
        <v>166.92636108398401</v>
      </c>
      <c r="D2247" s="7">
        <v>80.825950622558594</v>
      </c>
      <c r="E2247" s="7">
        <v>113.232734680175</v>
      </c>
      <c r="F2247" s="7">
        <v>147.94219970703099</v>
      </c>
      <c r="G2247" s="11">
        <f t="shared" si="456"/>
        <v>9.0697447642891227E-3</v>
      </c>
      <c r="H2247" s="11">
        <f t="shared" si="457"/>
        <v>9.0697447642891227E-3</v>
      </c>
      <c r="I2247" s="7">
        <f t="shared" si="458"/>
        <v>384.56205126646995</v>
      </c>
      <c r="J2247" s="2">
        <f t="shared" si="459"/>
        <v>74.554371556433139</v>
      </c>
      <c r="K2247" s="2">
        <f t="shared" si="460"/>
        <v>84.387862267088494</v>
      </c>
      <c r="L2247" s="2">
        <f t="shared" si="461"/>
        <v>68.983878372042881</v>
      </c>
      <c r="M2247" s="2">
        <f t="shared" si="462"/>
        <v>80.443392862531425</v>
      </c>
      <c r="N2247" s="2">
        <f t="shared" si="463"/>
        <v>76.19254620837404</v>
      </c>
      <c r="O2247" s="8" cm="1">
        <f t="array" ref="O2247">MAX(ABS(J2247:N2247/I2247 - $X$2:$AB$2))</f>
        <v>2.0617041788549478E-2</v>
      </c>
      <c r="P2247" s="2">
        <f t="shared" si="464"/>
        <v>74.554371556433139</v>
      </c>
      <c r="Q2247" s="2">
        <f t="shared" si="465"/>
        <v>84.387862267088494</v>
      </c>
      <c r="R2247" s="2">
        <f t="shared" si="466"/>
        <v>68.983878372042881</v>
      </c>
      <c r="S2247" s="2">
        <f t="shared" si="467"/>
        <v>80.443392862531425</v>
      </c>
      <c r="T2247" s="2">
        <f t="shared" si="468"/>
        <v>76.19254620837404</v>
      </c>
      <c r="U2247" s="8" cm="1">
        <f t="array" ref="U2247">SUM(ABS(P2247:T2247/I2247-J2247:N2247/I2247))</f>
        <v>0</v>
      </c>
    </row>
    <row r="2248" spans="1:21" x14ac:dyDescent="0.25">
      <c r="A2248" s="6">
        <v>44167</v>
      </c>
      <c r="B2248" s="7">
        <v>121.82178497314401</v>
      </c>
      <c r="C2248" s="7">
        <v>167.514068603515</v>
      </c>
      <c r="D2248" s="7">
        <v>83.062644958496094</v>
      </c>
      <c r="E2248" s="7">
        <v>115.407752990722</v>
      </c>
      <c r="F2248" s="7">
        <v>145.88748168945301</v>
      </c>
      <c r="G2248" s="11">
        <f t="shared" si="456"/>
        <v>7.5716959457958755E-3</v>
      </c>
      <c r="H2248" s="11">
        <f t="shared" si="457"/>
        <v>7.5716959457958755E-3</v>
      </c>
      <c r="I2248" s="7">
        <f t="shared" si="458"/>
        <v>387.4738381909512</v>
      </c>
      <c r="J2248" s="2">
        <f t="shared" si="459"/>
        <v>74.773084147543528</v>
      </c>
      <c r="K2248" s="2">
        <f t="shared" si="460"/>
        <v>84.684971608533743</v>
      </c>
      <c r="L2248" s="2">
        <f t="shared" si="461"/>
        <v>70.892867364282282</v>
      </c>
      <c r="M2248" s="2">
        <f t="shared" si="462"/>
        <v>81.988580770716467</v>
      </c>
      <c r="N2248" s="2">
        <f t="shared" si="463"/>
        <v>75.134334299875221</v>
      </c>
      <c r="O2248" s="8" cm="1">
        <f t="array" ref="O2248">MAX(ABS(J2248:N2248/I2248 - $X$2:$AB$2))</f>
        <v>1.8556617922679181E-2</v>
      </c>
      <c r="P2248" s="2">
        <f t="shared" si="464"/>
        <v>74.773084147543528</v>
      </c>
      <c r="Q2248" s="2">
        <f t="shared" si="465"/>
        <v>84.684971608533743</v>
      </c>
      <c r="R2248" s="2">
        <f t="shared" si="466"/>
        <v>70.892867364282282</v>
      </c>
      <c r="S2248" s="2">
        <f t="shared" si="467"/>
        <v>81.988580770716467</v>
      </c>
      <c r="T2248" s="2">
        <f t="shared" si="468"/>
        <v>75.134334299875221</v>
      </c>
      <c r="U2248" s="8" cm="1">
        <f t="array" ref="U2248">SUM(ABS(P2248:T2248/I2248-J2248:N2248/I2248))</f>
        <v>0</v>
      </c>
    </row>
    <row r="2249" spans="1:21" x14ac:dyDescent="0.25">
      <c r="A2249" s="6">
        <v>44168</v>
      </c>
      <c r="B2249" s="7">
        <v>121.683212280273</v>
      </c>
      <c r="C2249" s="7">
        <v>168.24627685546801</v>
      </c>
      <c r="D2249" s="7">
        <v>82.997955322265597</v>
      </c>
      <c r="E2249" s="7">
        <v>114.651222229003</v>
      </c>
      <c r="F2249" s="7">
        <v>144.70504760742099</v>
      </c>
      <c r="G2249" s="11">
        <f t="shared" si="456"/>
        <v>-2.3654159871111524E-3</v>
      </c>
      <c r="H2249" s="11">
        <f t="shared" si="457"/>
        <v>-2.3654159871111524E-3</v>
      </c>
      <c r="I2249" s="7">
        <f t="shared" si="458"/>
        <v>386.55730137950701</v>
      </c>
      <c r="J2249" s="2">
        <f t="shared" si="459"/>
        <v>74.688029511159073</v>
      </c>
      <c r="K2249" s="2">
        <f t="shared" si="460"/>
        <v>85.055131772065664</v>
      </c>
      <c r="L2249" s="2">
        <f t="shared" si="461"/>
        <v>70.837655616529446</v>
      </c>
      <c r="M2249" s="2">
        <f t="shared" si="462"/>
        <v>81.45112222174258</v>
      </c>
      <c r="N2249" s="2">
        <f t="shared" si="463"/>
        <v>74.525362258010276</v>
      </c>
      <c r="O2249" s="8" cm="1">
        <f t="array" ref="O2249">MAX(ABS(J2249:N2249/I2249 - $X$2:$AB$2))</f>
        <v>2.0032402618006234E-2</v>
      </c>
      <c r="P2249" s="2">
        <f t="shared" si="464"/>
        <v>74.688029511159073</v>
      </c>
      <c r="Q2249" s="2">
        <f t="shared" si="465"/>
        <v>85.055131772065664</v>
      </c>
      <c r="R2249" s="2">
        <f t="shared" si="466"/>
        <v>70.837655616529446</v>
      </c>
      <c r="S2249" s="2">
        <f t="shared" si="467"/>
        <v>81.45112222174258</v>
      </c>
      <c r="T2249" s="2">
        <f t="shared" si="468"/>
        <v>74.525362258010276</v>
      </c>
      <c r="U2249" s="8" cm="1">
        <f t="array" ref="U2249">SUM(ABS(P2249:T2249/I2249-J2249:N2249/I2249))</f>
        <v>0</v>
      </c>
    </row>
    <row r="2250" spans="1:21" x14ac:dyDescent="0.25">
      <c r="A2250" s="6">
        <v>44169</v>
      </c>
      <c r="B2250" s="7">
        <v>121.00025939941401</v>
      </c>
      <c r="C2250" s="7">
        <v>175.54919433593699</v>
      </c>
      <c r="D2250" s="7">
        <v>86.21435546875</v>
      </c>
      <c r="E2250" s="7">
        <v>115.691444396972</v>
      </c>
      <c r="F2250" s="7">
        <v>144.32699584960901</v>
      </c>
      <c r="G2250" s="11">
        <f t="shared" si="456"/>
        <v>1.6975944355017925E-2</v>
      </c>
      <c r="H2250" s="11">
        <f t="shared" si="457"/>
        <v>1.6975944355017925E-2</v>
      </c>
      <c r="I2250" s="7">
        <f t="shared" si="458"/>
        <v>393.11947661775139</v>
      </c>
      <c r="J2250" s="2">
        <f t="shared" si="459"/>
        <v>74.268839353663566</v>
      </c>
      <c r="K2250" s="2">
        <f t="shared" si="460"/>
        <v>88.747044723907152</v>
      </c>
      <c r="L2250" s="2">
        <f t="shared" si="461"/>
        <v>73.582810542538738</v>
      </c>
      <c r="M2250" s="2">
        <f t="shared" si="462"/>
        <v>82.19012230646716</v>
      </c>
      <c r="N2250" s="2">
        <f t="shared" si="463"/>
        <v>74.330659691174787</v>
      </c>
      <c r="O2250" s="8" cm="1">
        <f t="array" ref="O2250">MAX(ABS(J2250:N2250/I2250 - $X$2:$AB$2))</f>
        <v>2.5750821321427642E-2</v>
      </c>
      <c r="P2250" s="2">
        <f t="shared" si="464"/>
        <v>74.268839353663566</v>
      </c>
      <c r="Q2250" s="2">
        <f t="shared" si="465"/>
        <v>88.747044723907152</v>
      </c>
      <c r="R2250" s="2">
        <f t="shared" si="466"/>
        <v>73.582810542538738</v>
      </c>
      <c r="S2250" s="2">
        <f t="shared" si="467"/>
        <v>82.19012230646716</v>
      </c>
      <c r="T2250" s="2">
        <f t="shared" si="468"/>
        <v>74.330659691174787</v>
      </c>
      <c r="U2250" s="8" cm="1">
        <f t="array" ref="U2250">SUM(ABS(P2250:T2250/I2250-J2250:N2250/I2250))</f>
        <v>0</v>
      </c>
    </row>
    <row r="2251" spans="1:21" x14ac:dyDescent="0.25">
      <c r="A2251" s="6">
        <v>44172</v>
      </c>
      <c r="B2251" s="7">
        <v>122.4849319458</v>
      </c>
      <c r="C2251" s="7">
        <v>172.17712402343699</v>
      </c>
      <c r="D2251" s="7">
        <v>83.885223388671804</v>
      </c>
      <c r="E2251" s="7">
        <v>115.25643157958901</v>
      </c>
      <c r="F2251" s="7">
        <v>143.55163574218699</v>
      </c>
      <c r="G2251" s="11">
        <f t="shared" si="456"/>
        <v>-8.8769104269496024E-3</v>
      </c>
      <c r="H2251" s="11">
        <f t="shared" si="457"/>
        <v>-8.8769104269496024E-3</v>
      </c>
      <c r="I2251" s="7">
        <f t="shared" si="458"/>
        <v>389.62979023672631</v>
      </c>
      <c r="J2251" s="2">
        <f t="shared" si="459"/>
        <v>75.180117621889082</v>
      </c>
      <c r="K2251" s="2">
        <f t="shared" si="460"/>
        <v>87.042330122580537</v>
      </c>
      <c r="L2251" s="2">
        <f t="shared" si="461"/>
        <v>71.594927159949819</v>
      </c>
      <c r="M2251" s="2">
        <f t="shared" si="462"/>
        <v>81.8810782206927</v>
      </c>
      <c r="N2251" s="2">
        <f t="shared" si="463"/>
        <v>73.931337111614184</v>
      </c>
      <c r="O2251" s="8" cm="1">
        <f t="array" ref="O2251">MAX(ABS(J2251:N2251/I2251 - $X$2:$AB$2))</f>
        <v>2.3397523248149116E-2</v>
      </c>
      <c r="P2251" s="2">
        <f t="shared" si="464"/>
        <v>75.180117621889082</v>
      </c>
      <c r="Q2251" s="2">
        <f t="shared" si="465"/>
        <v>87.042330122580537</v>
      </c>
      <c r="R2251" s="2">
        <f t="shared" si="466"/>
        <v>71.594927159949819</v>
      </c>
      <c r="S2251" s="2">
        <f t="shared" si="467"/>
        <v>81.8810782206927</v>
      </c>
      <c r="T2251" s="2">
        <f t="shared" si="468"/>
        <v>73.931337111614184</v>
      </c>
      <c r="U2251" s="8" cm="1">
        <f t="array" ref="U2251">SUM(ABS(P2251:T2251/I2251-J2251:N2251/I2251))</f>
        <v>0</v>
      </c>
    </row>
    <row r="2252" spans="1:21" x14ac:dyDescent="0.25">
      <c r="A2252" s="6">
        <v>44173</v>
      </c>
      <c r="B2252" s="7">
        <v>123.10848999023401</v>
      </c>
      <c r="C2252" s="7">
        <v>172.30236816406199</v>
      </c>
      <c r="D2252" s="7">
        <v>84.606147766113196</v>
      </c>
      <c r="E2252" s="7">
        <v>115.369911193847</v>
      </c>
      <c r="F2252" s="7">
        <v>144.85040283203099</v>
      </c>
      <c r="G2252" s="11">
        <f t="shared" si="456"/>
        <v>4.647626047560971E-3</v>
      </c>
      <c r="H2252" s="11">
        <f t="shared" si="457"/>
        <v>4.647626047560971E-3</v>
      </c>
      <c r="I2252" s="7">
        <f t="shared" si="458"/>
        <v>391.44064379873623</v>
      </c>
      <c r="J2252" s="2">
        <f t="shared" si="459"/>
        <v>75.562851778490227</v>
      </c>
      <c r="K2252" s="2">
        <f t="shared" si="460"/>
        <v>87.1056459776689</v>
      </c>
      <c r="L2252" s="2">
        <f t="shared" si="461"/>
        <v>72.210226567946862</v>
      </c>
      <c r="M2252" s="2">
        <f t="shared" si="462"/>
        <v>81.961697003038879</v>
      </c>
      <c r="N2252" s="2">
        <f t="shared" si="463"/>
        <v>74.600222471591366</v>
      </c>
      <c r="O2252" s="8" cm="1">
        <f t="array" ref="O2252">MAX(ABS(J2252:N2252/I2252 - $X$2:$AB$2))</f>
        <v>2.2525809104420119E-2</v>
      </c>
      <c r="P2252" s="2">
        <f t="shared" si="464"/>
        <v>75.562851778490227</v>
      </c>
      <c r="Q2252" s="2">
        <f t="shared" si="465"/>
        <v>87.1056459776689</v>
      </c>
      <c r="R2252" s="2">
        <f t="shared" si="466"/>
        <v>72.210226567946862</v>
      </c>
      <c r="S2252" s="2">
        <f t="shared" si="467"/>
        <v>81.961697003038879</v>
      </c>
      <c r="T2252" s="2">
        <f t="shared" si="468"/>
        <v>74.600222471591366</v>
      </c>
      <c r="U2252" s="8" cm="1">
        <f t="array" ref="U2252">SUM(ABS(P2252:T2252/I2252-J2252:N2252/I2252))</f>
        <v>0</v>
      </c>
    </row>
    <row r="2253" spans="1:21" x14ac:dyDescent="0.25">
      <c r="A2253" s="6">
        <v>44174</v>
      </c>
      <c r="B2253" s="7">
        <v>120.53507232666</v>
      </c>
      <c r="C2253" s="7">
        <v>173.48741149902301</v>
      </c>
      <c r="D2253" s="7">
        <v>83.5894775390625</v>
      </c>
      <c r="E2253" s="7">
        <v>114.471557617187</v>
      </c>
      <c r="F2253" s="7">
        <v>143.70672607421801</v>
      </c>
      <c r="G2253" s="11">
        <f t="shared" si="456"/>
        <v>-7.8566006650460096E-3</v>
      </c>
      <c r="H2253" s="11">
        <f t="shared" si="457"/>
        <v>-7.8566006650460096E-3</v>
      </c>
      <c r="I2253" s="7">
        <f t="shared" si="458"/>
        <v>388.36525097634103</v>
      </c>
      <c r="J2253" s="2">
        <f t="shared" si="459"/>
        <v>73.983311833745418</v>
      </c>
      <c r="K2253" s="2">
        <f t="shared" si="460"/>
        <v>87.704732144058809</v>
      </c>
      <c r="L2253" s="2">
        <f t="shared" si="461"/>
        <v>71.34251199425934</v>
      </c>
      <c r="M2253" s="2">
        <f t="shared" si="462"/>
        <v>81.323483946533287</v>
      </c>
      <c r="N2253" s="2">
        <f t="shared" si="463"/>
        <v>74.011211057744134</v>
      </c>
      <c r="O2253" s="8" cm="1">
        <f t="array" ref="O2253">MAX(ABS(J2253:N2253/I2253 - $X$2:$AB$2))</f>
        <v>2.5830534332232841E-2</v>
      </c>
      <c r="P2253" s="2">
        <f t="shared" si="464"/>
        <v>73.983311833745418</v>
      </c>
      <c r="Q2253" s="2">
        <f t="shared" si="465"/>
        <v>87.704732144058809</v>
      </c>
      <c r="R2253" s="2">
        <f t="shared" si="466"/>
        <v>71.34251199425934</v>
      </c>
      <c r="S2253" s="2">
        <f t="shared" si="467"/>
        <v>81.323483946533287</v>
      </c>
      <c r="T2253" s="2">
        <f t="shared" si="468"/>
        <v>74.011211057744134</v>
      </c>
      <c r="U2253" s="8" cm="1">
        <f t="array" ref="U2253">SUM(ABS(P2253:T2253/I2253-J2253:N2253/I2253))</f>
        <v>0</v>
      </c>
    </row>
    <row r="2254" spans="1:21" x14ac:dyDescent="0.25">
      <c r="A2254" s="6">
        <v>44175</v>
      </c>
      <c r="B2254" s="7">
        <v>121.980140686035</v>
      </c>
      <c r="C2254" s="7">
        <v>172.31199645996</v>
      </c>
      <c r="D2254" s="7">
        <v>86.279037475585895</v>
      </c>
      <c r="E2254" s="7">
        <v>113.733932495117</v>
      </c>
      <c r="F2254" s="7">
        <v>143.03550720214801</v>
      </c>
      <c r="G2254" s="11">
        <f t="shared" si="456"/>
        <v>4.4250585286420563E-3</v>
      </c>
      <c r="H2254" s="11">
        <f t="shared" si="457"/>
        <v>4.4250585286420563E-3</v>
      </c>
      <c r="I2254" s="7">
        <f t="shared" si="458"/>
        <v>390.08378994240212</v>
      </c>
      <c r="J2254" s="2">
        <f t="shared" si="459"/>
        <v>74.870281418523049</v>
      </c>
      <c r="K2254" s="2">
        <f t="shared" si="460"/>
        <v>87.110513461167798</v>
      </c>
      <c r="L2254" s="2">
        <f t="shared" si="461"/>
        <v>73.638015778704357</v>
      </c>
      <c r="M2254" s="2">
        <f t="shared" si="462"/>
        <v>80.799456441169696</v>
      </c>
      <c r="N2254" s="2">
        <f t="shared" si="463"/>
        <v>73.66552284283722</v>
      </c>
      <c r="O2254" s="8" cm="1">
        <f t="array" ref="O2254">MAX(ABS(J2254:N2254/I2254 - $X$2:$AB$2))</f>
        <v>2.3312313167461046E-2</v>
      </c>
      <c r="P2254" s="2">
        <f t="shared" si="464"/>
        <v>74.870281418523049</v>
      </c>
      <c r="Q2254" s="2">
        <f t="shared" si="465"/>
        <v>87.110513461167798</v>
      </c>
      <c r="R2254" s="2">
        <f t="shared" si="466"/>
        <v>73.638015778704357</v>
      </c>
      <c r="S2254" s="2">
        <f t="shared" si="467"/>
        <v>80.799456441169696</v>
      </c>
      <c r="T2254" s="2">
        <f t="shared" si="468"/>
        <v>73.66552284283722</v>
      </c>
      <c r="U2254" s="8" cm="1">
        <f t="array" ref="U2254">SUM(ABS(P2254:T2254/I2254-J2254:N2254/I2254))</f>
        <v>0</v>
      </c>
    </row>
    <row r="2255" spans="1:21" x14ac:dyDescent="0.25">
      <c r="A2255" s="6">
        <v>44176</v>
      </c>
      <c r="B2255" s="7">
        <v>121.158630371093</v>
      </c>
      <c r="C2255" s="7">
        <v>172.735916137695</v>
      </c>
      <c r="D2255" s="7">
        <v>85.447227478027301</v>
      </c>
      <c r="E2255" s="7">
        <v>113.062530517578</v>
      </c>
      <c r="F2255" s="7">
        <v>142.99659729003901</v>
      </c>
      <c r="G2255" s="11">
        <f t="shared" si="456"/>
        <v>-3.8373454204166935E-3</v>
      </c>
      <c r="H2255" s="11">
        <f t="shared" si="457"/>
        <v>-3.8373454204166935E-3</v>
      </c>
      <c r="I2255" s="7">
        <f t="shared" si="458"/>
        <v>388.58690369748786</v>
      </c>
      <c r="J2255" s="2">
        <f t="shared" si="459"/>
        <v>74.366045990345938</v>
      </c>
      <c r="K2255" s="2">
        <f t="shared" si="460"/>
        <v>87.32482158568871</v>
      </c>
      <c r="L2255" s="2">
        <f t="shared" si="461"/>
        <v>72.928076962541326</v>
      </c>
      <c r="M2255" s="2">
        <f t="shared" si="462"/>
        <v>80.3224755292417</v>
      </c>
      <c r="N2255" s="2">
        <f t="shared" si="463"/>
        <v>73.645483629670181</v>
      </c>
      <c r="O2255" s="8" cm="1">
        <f t="array" ref="O2255">MAX(ABS(J2255:N2255/I2255 - $X$2:$AB$2))</f>
        <v>2.4724046937182581E-2</v>
      </c>
      <c r="P2255" s="2">
        <f t="shared" si="464"/>
        <v>74.366045990345938</v>
      </c>
      <c r="Q2255" s="2">
        <f t="shared" si="465"/>
        <v>87.32482158568871</v>
      </c>
      <c r="R2255" s="2">
        <f t="shared" si="466"/>
        <v>72.928076962541326</v>
      </c>
      <c r="S2255" s="2">
        <f t="shared" si="467"/>
        <v>80.3224755292417</v>
      </c>
      <c r="T2255" s="2">
        <f t="shared" si="468"/>
        <v>73.645483629670181</v>
      </c>
      <c r="U2255" s="8" cm="1">
        <f t="array" ref="U2255">SUM(ABS(P2255:T2255/I2255-J2255:N2255/I2255))</f>
        <v>0</v>
      </c>
    </row>
    <row r="2256" spans="1:21" x14ac:dyDescent="0.25">
      <c r="A2256" s="6">
        <v>44179</v>
      </c>
      <c r="B2256" s="7">
        <v>120.53507232666</v>
      </c>
      <c r="C2256" s="7">
        <v>171.541259765625</v>
      </c>
      <c r="D2256" s="7">
        <v>82.665229797363196</v>
      </c>
      <c r="E2256" s="7">
        <v>111.87100982666</v>
      </c>
      <c r="F2256" s="7">
        <v>141.68336486816401</v>
      </c>
      <c r="G2256" s="11">
        <f t="shared" si="456"/>
        <v>-1.256835942607315E-2</v>
      </c>
      <c r="H2256" s="11">
        <f t="shared" si="457"/>
        <v>-1.256835942607315E-2</v>
      </c>
      <c r="I2256" s="7">
        <f t="shared" si="458"/>
        <v>383.70300382355293</v>
      </c>
      <c r="J2256" s="2">
        <f t="shared" si="459"/>
        <v>73.983311833745418</v>
      </c>
      <c r="K2256" s="2">
        <f t="shared" si="460"/>
        <v>86.720875649719844</v>
      </c>
      <c r="L2256" s="2">
        <f t="shared" si="461"/>
        <v>70.553678787746762</v>
      </c>
      <c r="M2256" s="2">
        <f t="shared" si="462"/>
        <v>79.475989154836995</v>
      </c>
      <c r="N2256" s="2">
        <f t="shared" si="463"/>
        <v>72.969148397503886</v>
      </c>
      <c r="O2256" s="8" cm="1">
        <f t="array" ref="O2256">MAX(ABS(J2256:N2256/I2256 - $X$2:$AB$2))</f>
        <v>2.6010416352118815E-2</v>
      </c>
      <c r="P2256" s="2">
        <f t="shared" si="464"/>
        <v>73.983311833745418</v>
      </c>
      <c r="Q2256" s="2">
        <f t="shared" si="465"/>
        <v>86.720875649719844</v>
      </c>
      <c r="R2256" s="2">
        <f t="shared" si="466"/>
        <v>70.553678787746762</v>
      </c>
      <c r="S2256" s="2">
        <f t="shared" si="467"/>
        <v>79.475989154836995</v>
      </c>
      <c r="T2256" s="2">
        <f t="shared" si="468"/>
        <v>72.969148397503886</v>
      </c>
      <c r="U2256" s="8" cm="1">
        <f t="array" ref="U2256">SUM(ABS(P2256:T2256/I2256-J2256:N2256/I2256))</f>
        <v>0</v>
      </c>
    </row>
    <row r="2257" spans="1:21" x14ac:dyDescent="0.25">
      <c r="A2257" s="6">
        <v>44180</v>
      </c>
      <c r="B2257" s="7">
        <v>126.572708129882</v>
      </c>
      <c r="C2257" s="7">
        <v>175.09635925292901</v>
      </c>
      <c r="D2257" s="7">
        <v>82.600524902343693</v>
      </c>
      <c r="E2257" s="7">
        <v>113.781211853027</v>
      </c>
      <c r="F2257" s="7">
        <v>141.61529541015599</v>
      </c>
      <c r="G2257" s="11">
        <f t="shared" si="456"/>
        <v>1.7643495387165364E-2</v>
      </c>
      <c r="H2257" s="11">
        <f t="shared" si="457"/>
        <v>1.7643495387165364E-2</v>
      </c>
      <c r="I2257" s="7">
        <f t="shared" si="458"/>
        <v>390.4728660015553</v>
      </c>
      <c r="J2257" s="2">
        <f t="shared" si="459"/>
        <v>77.689156811029775</v>
      </c>
      <c r="K2257" s="2">
        <f t="shared" si="460"/>
        <v>88.518118721049177</v>
      </c>
      <c r="L2257" s="2">
        <f t="shared" si="461"/>
        <v>70.498454016819593</v>
      </c>
      <c r="M2257" s="2">
        <f t="shared" si="462"/>
        <v>80.83304489042321</v>
      </c>
      <c r="N2257" s="2">
        <f t="shared" si="463"/>
        <v>72.93409156223359</v>
      </c>
      <c r="O2257" s="8" cm="1">
        <f t="array" ref="O2257">MAX(ABS(J2257:N2257/I2257 - $X$2:$AB$2))</f>
        <v>2.6694673121528983E-2</v>
      </c>
      <c r="P2257" s="2">
        <f t="shared" si="464"/>
        <v>77.689156811029775</v>
      </c>
      <c r="Q2257" s="2">
        <f t="shared" si="465"/>
        <v>88.518118721049177</v>
      </c>
      <c r="R2257" s="2">
        <f t="shared" si="466"/>
        <v>70.498454016819593</v>
      </c>
      <c r="S2257" s="2">
        <f t="shared" si="467"/>
        <v>80.83304489042321</v>
      </c>
      <c r="T2257" s="2">
        <f t="shared" si="468"/>
        <v>72.93409156223359</v>
      </c>
      <c r="U2257" s="8" cm="1">
        <f t="array" ref="U2257">SUM(ABS(P2257:T2257/I2257-J2257:N2257/I2257))</f>
        <v>0</v>
      </c>
    </row>
    <row r="2258" spans="1:21" x14ac:dyDescent="0.25">
      <c r="A2258" s="6">
        <v>44181</v>
      </c>
      <c r="B2258" s="7">
        <v>126.50342559814401</v>
      </c>
      <c r="C2258" s="7">
        <v>172.93824768066401</v>
      </c>
      <c r="D2258" s="7">
        <v>81.972030639648395</v>
      </c>
      <c r="E2258" s="7">
        <v>114.11220550537099</v>
      </c>
      <c r="F2258" s="7">
        <v>141.46932983398401</v>
      </c>
      <c r="G2258" s="11">
        <f t="shared" si="456"/>
        <v>-3.8670430211807938E-3</v>
      </c>
      <c r="H2258" s="11">
        <f t="shared" si="457"/>
        <v>-3.8670430211807938E-3</v>
      </c>
      <c r="I2258" s="7">
        <f t="shared" si="458"/>
        <v>388.96289063012352</v>
      </c>
      <c r="J2258" s="2">
        <f t="shared" si="459"/>
        <v>77.646631834263573</v>
      </c>
      <c r="K2258" s="2">
        <f t="shared" si="460"/>
        <v>87.427108164450019</v>
      </c>
      <c r="L2258" s="2">
        <f t="shared" si="461"/>
        <v>69.962042487584839</v>
      </c>
      <c r="M2258" s="2">
        <f t="shared" si="462"/>
        <v>81.068191135771059</v>
      </c>
      <c r="N2258" s="2">
        <f t="shared" si="463"/>
        <v>72.85891700805405</v>
      </c>
      <c r="O2258" s="8" cm="1">
        <f t="array" ref="O2258">MAX(ABS(J2258:N2258/I2258 - $X$2:$AB$2))</f>
        <v>2.4769792364555093E-2</v>
      </c>
      <c r="P2258" s="2">
        <f t="shared" si="464"/>
        <v>77.646631834263573</v>
      </c>
      <c r="Q2258" s="2">
        <f t="shared" si="465"/>
        <v>87.427108164450019</v>
      </c>
      <c r="R2258" s="2">
        <f t="shared" si="466"/>
        <v>69.962042487584839</v>
      </c>
      <c r="S2258" s="2">
        <f t="shared" si="467"/>
        <v>81.068191135771059</v>
      </c>
      <c r="T2258" s="2">
        <f t="shared" si="468"/>
        <v>72.85891700805405</v>
      </c>
      <c r="U2258" s="8" cm="1">
        <f t="array" ref="U2258">SUM(ABS(P2258:T2258/I2258-J2258:N2258/I2258))</f>
        <v>0</v>
      </c>
    </row>
    <row r="2259" spans="1:21" x14ac:dyDescent="0.25">
      <c r="A2259" s="6">
        <v>44182</v>
      </c>
      <c r="B2259" s="7">
        <v>127.384315490722</v>
      </c>
      <c r="C2259" s="7">
        <v>172.62028503417901</v>
      </c>
      <c r="D2259" s="7">
        <v>81.713241577148395</v>
      </c>
      <c r="E2259" s="7">
        <v>113.166549682617</v>
      </c>
      <c r="F2259" s="7">
        <v>142.12110900878901</v>
      </c>
      <c r="G2259" s="11">
        <f t="shared" si="456"/>
        <v>-4.552489242353186E-4</v>
      </c>
      <c r="H2259" s="11">
        <f t="shared" si="457"/>
        <v>-4.552489242353186E-4</v>
      </c>
      <c r="I2259" s="7">
        <f t="shared" si="458"/>
        <v>388.78581569259671</v>
      </c>
      <c r="J2259" s="2">
        <f t="shared" si="459"/>
        <v>78.187313897631597</v>
      </c>
      <c r="K2259" s="2">
        <f t="shared" si="460"/>
        <v>87.266365500179305</v>
      </c>
      <c r="L2259" s="2">
        <f t="shared" si="461"/>
        <v>69.741169450224817</v>
      </c>
      <c r="M2259" s="2">
        <f t="shared" si="462"/>
        <v>80.396373369668325</v>
      </c>
      <c r="N2259" s="2">
        <f t="shared" si="463"/>
        <v>73.194593474892642</v>
      </c>
      <c r="O2259" s="8" cm="1">
        <f t="array" ref="O2259">MAX(ABS(J2259:N2259/I2259 - $X$2:$AB$2))</f>
        <v>2.4458717313850381E-2</v>
      </c>
      <c r="P2259" s="2">
        <f t="shared" si="464"/>
        <v>78.187313897631597</v>
      </c>
      <c r="Q2259" s="2">
        <f t="shared" si="465"/>
        <v>87.266365500179305</v>
      </c>
      <c r="R2259" s="2">
        <f t="shared" si="466"/>
        <v>69.741169450224817</v>
      </c>
      <c r="S2259" s="2">
        <f t="shared" si="467"/>
        <v>80.396373369668325</v>
      </c>
      <c r="T2259" s="2">
        <f t="shared" si="468"/>
        <v>73.194593474892642</v>
      </c>
      <c r="U2259" s="8" cm="1">
        <f t="array" ref="U2259">SUM(ABS(P2259:T2259/I2259-J2259:N2259/I2259))</f>
        <v>0</v>
      </c>
    </row>
    <row r="2260" spans="1:21" x14ac:dyDescent="0.25">
      <c r="A2260" s="6">
        <v>44183</v>
      </c>
      <c r="B2260" s="7">
        <v>125.365188598632</v>
      </c>
      <c r="C2260" s="7">
        <v>174.34489440917901</v>
      </c>
      <c r="D2260" s="7">
        <v>80.585647583007798</v>
      </c>
      <c r="E2260" s="7">
        <v>112.60861206054599</v>
      </c>
      <c r="F2260" s="7">
        <v>141.97520446777301</v>
      </c>
      <c r="G2260" s="11">
        <f t="shared" si="456"/>
        <v>-4.6333118799075645E-3</v>
      </c>
      <c r="H2260" s="11">
        <f t="shared" si="457"/>
        <v>-4.6333118799075645E-3</v>
      </c>
      <c r="I2260" s="7">
        <f t="shared" si="458"/>
        <v>386.98444975400866</v>
      </c>
      <c r="J2260" s="2">
        <f t="shared" si="459"/>
        <v>76.947992498424583</v>
      </c>
      <c r="K2260" s="2">
        <f t="shared" si="460"/>
        <v>88.138223590518962</v>
      </c>
      <c r="L2260" s="2">
        <f t="shared" si="461"/>
        <v>68.778782910435325</v>
      </c>
      <c r="M2260" s="2">
        <f t="shared" si="462"/>
        <v>80.000000399856944</v>
      </c>
      <c r="N2260" s="2">
        <f t="shared" si="463"/>
        <v>73.119450354772852</v>
      </c>
      <c r="O2260" s="8" cm="1">
        <f t="array" ref="O2260">MAX(ABS(J2260:N2260/I2260 - $X$2:$AB$2))</f>
        <v>2.7756499380130334E-2</v>
      </c>
      <c r="P2260" s="2">
        <f t="shared" si="464"/>
        <v>76.947992498424583</v>
      </c>
      <c r="Q2260" s="2">
        <f t="shared" si="465"/>
        <v>88.138223590518962</v>
      </c>
      <c r="R2260" s="2">
        <f t="shared" si="466"/>
        <v>68.778782910435325</v>
      </c>
      <c r="S2260" s="2">
        <f t="shared" si="467"/>
        <v>80.000000399856944</v>
      </c>
      <c r="T2260" s="2">
        <f t="shared" si="468"/>
        <v>73.119450354772852</v>
      </c>
      <c r="U2260" s="8" cm="1">
        <f t="array" ref="U2260">SUM(ABS(P2260:T2260/I2260-J2260:N2260/I2260))</f>
        <v>0</v>
      </c>
    </row>
    <row r="2261" spans="1:21" x14ac:dyDescent="0.25">
      <c r="A2261" s="6">
        <v>44186</v>
      </c>
      <c r="B2261" s="7">
        <v>126.919136047363</v>
      </c>
      <c r="C2261" s="7">
        <v>173.57411193847599</v>
      </c>
      <c r="D2261" s="7">
        <v>79.568962097167898</v>
      </c>
      <c r="E2261" s="7">
        <v>116.83568572998</v>
      </c>
      <c r="F2261" s="7">
        <v>141.99467468261699</v>
      </c>
      <c r="G2261" s="11">
        <f t="shared" si="456"/>
        <v>7.0014630062087413E-3</v>
      </c>
      <c r="H2261" s="11">
        <f t="shared" si="457"/>
        <v>7.0014630062087413E-3</v>
      </c>
      <c r="I2261" s="7">
        <f t="shared" si="458"/>
        <v>389.69390706293939</v>
      </c>
      <c r="J2261" s="2">
        <f t="shared" si="459"/>
        <v>77.9017910605655</v>
      </c>
      <c r="K2261" s="2">
        <f t="shared" si="460"/>
        <v>87.748562637310698</v>
      </c>
      <c r="L2261" s="2">
        <f t="shared" si="461"/>
        <v>67.9110553135733</v>
      </c>
      <c r="M2261" s="2">
        <f t="shared" si="462"/>
        <v>83.003020231618351</v>
      </c>
      <c r="N2261" s="2">
        <f t="shared" si="463"/>
        <v>73.129477819871553</v>
      </c>
      <c r="O2261" s="8" cm="1">
        <f t="array" ref="O2261">MAX(ABS(J2261:N2261/I2261 - $X$2:$AB$2))</f>
        <v>2.5732314304300896E-2</v>
      </c>
      <c r="P2261" s="2">
        <f t="shared" si="464"/>
        <v>77.9017910605655</v>
      </c>
      <c r="Q2261" s="2">
        <f t="shared" si="465"/>
        <v>87.748562637310698</v>
      </c>
      <c r="R2261" s="2">
        <f t="shared" si="466"/>
        <v>67.9110553135733</v>
      </c>
      <c r="S2261" s="2">
        <f t="shared" si="467"/>
        <v>83.003020231618351</v>
      </c>
      <c r="T2261" s="2">
        <f t="shared" si="468"/>
        <v>73.129477819871553</v>
      </c>
      <c r="U2261" s="8" cm="1">
        <f t="array" ref="U2261">SUM(ABS(P2261:T2261/I2261-J2261:N2261/I2261))</f>
        <v>0</v>
      </c>
    </row>
    <row r="2262" spans="1:21" x14ac:dyDescent="0.25">
      <c r="A2262" s="6">
        <v>44187</v>
      </c>
      <c r="B2262" s="7">
        <v>130.531814575195</v>
      </c>
      <c r="C2262" s="7">
        <v>170.12498474121</v>
      </c>
      <c r="D2262" s="7">
        <v>77.970016479492102</v>
      </c>
      <c r="E2262" s="7">
        <v>115.05785369873</v>
      </c>
      <c r="F2262" s="7">
        <v>140.27284240722599</v>
      </c>
      <c r="G2262" s="11">
        <f t="shared" si="456"/>
        <v>-7.8028098485176667E-3</v>
      </c>
      <c r="H2262" s="11">
        <f t="shared" si="457"/>
        <v>-7.8028098485176667E-3</v>
      </c>
      <c r="I2262" s="7">
        <f t="shared" si="458"/>
        <v>386.65319960700134</v>
      </c>
      <c r="J2262" s="2">
        <f t="shared" si="459"/>
        <v>80.119219705361317</v>
      </c>
      <c r="K2262" s="2">
        <f t="shared" si="460"/>
        <v>86.004892740151007</v>
      </c>
      <c r="L2262" s="2">
        <f t="shared" si="461"/>
        <v>66.546376405825654</v>
      </c>
      <c r="M2262" s="2">
        <f t="shared" si="462"/>
        <v>81.740003481759047</v>
      </c>
      <c r="N2262" s="2">
        <f t="shared" si="463"/>
        <v>72.242707273904315</v>
      </c>
      <c r="O2262" s="8" cm="1">
        <f t="array" ref="O2262">MAX(ABS(J2262:N2262/I2262 - $X$2:$AB$2))</f>
        <v>2.7891308093495326E-2</v>
      </c>
      <c r="P2262" s="2">
        <f t="shared" si="464"/>
        <v>80.119219705361317</v>
      </c>
      <c r="Q2262" s="2">
        <f t="shared" si="465"/>
        <v>86.004892740151007</v>
      </c>
      <c r="R2262" s="2">
        <f t="shared" si="466"/>
        <v>66.546376405825654</v>
      </c>
      <c r="S2262" s="2">
        <f t="shared" si="467"/>
        <v>81.740003481759047</v>
      </c>
      <c r="T2262" s="2">
        <f t="shared" si="468"/>
        <v>72.242707273904315</v>
      </c>
      <c r="U2262" s="8" cm="1">
        <f t="array" ref="U2262">SUM(ABS(P2262:T2262/I2262-J2262:N2262/I2262))</f>
        <v>0</v>
      </c>
    </row>
    <row r="2263" spans="1:21" x14ac:dyDescent="0.25">
      <c r="A2263" s="6">
        <v>44188</v>
      </c>
      <c r="B2263" s="7">
        <v>129.62121582031199</v>
      </c>
      <c r="C2263" s="7">
        <v>171.89773559570301</v>
      </c>
      <c r="D2263" s="7">
        <v>79.199272155761705</v>
      </c>
      <c r="E2263" s="7">
        <v>118.27308654785099</v>
      </c>
      <c r="F2263" s="7">
        <v>139.31953430175699</v>
      </c>
      <c r="G2263" s="11">
        <f t="shared" si="456"/>
        <v>8.223508440391214E-3</v>
      </c>
      <c r="H2263" s="11">
        <f t="shared" si="457"/>
        <v>8.223508440391214E-3</v>
      </c>
      <c r="I2263" s="7">
        <f t="shared" si="458"/>
        <v>389.83284545747375</v>
      </c>
      <c r="J2263" s="2">
        <f t="shared" si="459"/>
        <v>79.560302617268036</v>
      </c>
      <c r="K2263" s="2">
        <f t="shared" si="460"/>
        <v>86.901088247986664</v>
      </c>
      <c r="L2263" s="2">
        <f t="shared" si="461"/>
        <v>67.595529844872971</v>
      </c>
      <c r="M2263" s="2">
        <f t="shared" si="462"/>
        <v>84.024186054553866</v>
      </c>
      <c r="N2263" s="2">
        <f t="shared" si="463"/>
        <v>71.751738692792216</v>
      </c>
      <c r="O2263" s="8" cm="1">
        <f t="array" ref="O2263">MAX(ABS(J2263:N2263/I2263 - $X$2:$AB$2))</f>
        <v>2.6603810754969204E-2</v>
      </c>
      <c r="P2263" s="2">
        <f t="shared" si="464"/>
        <v>79.560302617268036</v>
      </c>
      <c r="Q2263" s="2">
        <f t="shared" si="465"/>
        <v>86.901088247986664</v>
      </c>
      <c r="R2263" s="2">
        <f t="shared" si="466"/>
        <v>67.595529844872971</v>
      </c>
      <c r="S2263" s="2">
        <f t="shared" si="467"/>
        <v>84.024186054553866</v>
      </c>
      <c r="T2263" s="2">
        <f t="shared" si="468"/>
        <v>71.751738692792216</v>
      </c>
      <c r="U2263" s="8" cm="1">
        <f t="array" ref="U2263">SUM(ABS(P2263:T2263/I2263-J2263:N2263/I2263))</f>
        <v>0</v>
      </c>
    </row>
    <row r="2264" spans="1:21" x14ac:dyDescent="0.25">
      <c r="A2264" s="6">
        <v>44189</v>
      </c>
      <c r="B2264" s="7">
        <v>130.62089538574199</v>
      </c>
      <c r="C2264" s="7">
        <v>172.99604797363199</v>
      </c>
      <c r="D2264" s="7">
        <v>78.866546630859304</v>
      </c>
      <c r="E2264" s="7">
        <v>117.752960205078</v>
      </c>
      <c r="F2264" s="7">
        <v>139.59191894531199</v>
      </c>
      <c r="G2264" s="11">
        <f t="shared" si="456"/>
        <v>1.681820701892045E-3</v>
      </c>
      <c r="H2264" s="11">
        <f t="shared" si="457"/>
        <v>1.681820701892045E-3</v>
      </c>
      <c r="I2264" s="7">
        <f t="shared" si="458"/>
        <v>390.4884744072416</v>
      </c>
      <c r="J2264" s="2">
        <f t="shared" si="459"/>
        <v>80.173896682426047</v>
      </c>
      <c r="K2264" s="2">
        <f t="shared" si="460"/>
        <v>87.456328493284275</v>
      </c>
      <c r="L2264" s="2">
        <f t="shared" si="461"/>
        <v>67.311553016090272</v>
      </c>
      <c r="M2264" s="2">
        <f t="shared" si="462"/>
        <v>83.654675171963078</v>
      </c>
      <c r="N2264" s="2">
        <f t="shared" si="463"/>
        <v>71.892021043477911</v>
      </c>
      <c r="O2264" s="8" cm="1">
        <f t="array" ref="O2264">MAX(ABS(J2264:N2264/I2264 - $X$2:$AB$2))</f>
        <v>2.7622177278679799E-2</v>
      </c>
      <c r="P2264" s="2">
        <f t="shared" si="464"/>
        <v>80.173896682426047</v>
      </c>
      <c r="Q2264" s="2">
        <f t="shared" si="465"/>
        <v>87.456328493284275</v>
      </c>
      <c r="R2264" s="2">
        <f t="shared" si="466"/>
        <v>67.311553016090272</v>
      </c>
      <c r="S2264" s="2">
        <f t="shared" si="467"/>
        <v>83.654675171963078</v>
      </c>
      <c r="T2264" s="2">
        <f t="shared" si="468"/>
        <v>71.892021043477911</v>
      </c>
      <c r="U2264" s="8" cm="1">
        <f t="array" ref="U2264">SUM(ABS(P2264:T2264/I2264-J2264:N2264/I2264))</f>
        <v>0</v>
      </c>
    </row>
    <row r="2265" spans="1:21" x14ac:dyDescent="0.25">
      <c r="A2265" s="6">
        <v>44193</v>
      </c>
      <c r="B2265" s="7">
        <v>135.29267883300699</v>
      </c>
      <c r="C2265" s="7">
        <v>171.84954833984301</v>
      </c>
      <c r="D2265" s="7">
        <v>78.469100952148395</v>
      </c>
      <c r="E2265" s="7">
        <v>118.52840423583901</v>
      </c>
      <c r="F2265" s="7">
        <v>141.26506042480401</v>
      </c>
      <c r="G2265" s="11">
        <f t="shared" si="456"/>
        <v>8.6078623890832873E-3</v>
      </c>
      <c r="H2265" s="11">
        <f t="shared" si="457"/>
        <v>8.6078623890832873E-3</v>
      </c>
      <c r="I2265" s="7">
        <f t="shared" si="458"/>
        <v>393.84974545946221</v>
      </c>
      <c r="J2265" s="2">
        <f t="shared" si="459"/>
        <v>83.04139412468119</v>
      </c>
      <c r="K2265" s="2">
        <f t="shared" si="460"/>
        <v>86.876727688730853</v>
      </c>
      <c r="L2265" s="2">
        <f t="shared" si="461"/>
        <v>66.972338393206087</v>
      </c>
      <c r="M2265" s="2">
        <f t="shared" si="462"/>
        <v>84.20557018466063</v>
      </c>
      <c r="N2265" s="2">
        <f t="shared" si="463"/>
        <v>72.753715068183453</v>
      </c>
      <c r="O2265" s="8" cm="1">
        <f t="array" ref="O2265">MAX(ABS(J2265:N2265/I2265 - $X$2:$AB$2))</f>
        <v>2.9954597748751505E-2</v>
      </c>
      <c r="P2265" s="2">
        <f t="shared" si="464"/>
        <v>83.04139412468119</v>
      </c>
      <c r="Q2265" s="2">
        <f t="shared" si="465"/>
        <v>86.876727688730853</v>
      </c>
      <c r="R2265" s="2">
        <f t="shared" si="466"/>
        <v>66.972338393206087</v>
      </c>
      <c r="S2265" s="2">
        <f t="shared" si="467"/>
        <v>84.20557018466063</v>
      </c>
      <c r="T2265" s="2">
        <f t="shared" si="468"/>
        <v>72.753715068183453</v>
      </c>
      <c r="U2265" s="8" cm="1">
        <f t="array" ref="U2265">SUM(ABS(P2265:T2265/I2265-J2265:N2265/I2265))</f>
        <v>0</v>
      </c>
    </row>
    <row r="2266" spans="1:21" x14ac:dyDescent="0.25">
      <c r="A2266" s="6">
        <v>44194</v>
      </c>
      <c r="B2266" s="7">
        <v>133.49124145507801</v>
      </c>
      <c r="C2266" s="7">
        <v>170.19239807128901</v>
      </c>
      <c r="D2266" s="7">
        <v>78.201072692871094</v>
      </c>
      <c r="E2266" s="7">
        <v>118.216346740722</v>
      </c>
      <c r="F2266" s="7">
        <v>140.37014770507801</v>
      </c>
      <c r="G2266" s="11">
        <f t="shared" si="456"/>
        <v>-7.2484662191032445E-3</v>
      </c>
      <c r="H2266" s="11">
        <f t="shared" si="457"/>
        <v>-7.2484662191032445E-3</v>
      </c>
      <c r="I2266" s="7">
        <f t="shared" si="458"/>
        <v>390.99493888409688</v>
      </c>
      <c r="J2266" s="2">
        <f t="shared" si="459"/>
        <v>81.935688534534819</v>
      </c>
      <c r="K2266" s="2">
        <f t="shared" si="460"/>
        <v>86.038972838565229</v>
      </c>
      <c r="L2266" s="2">
        <f t="shared" si="461"/>
        <v>66.743579823763469</v>
      </c>
      <c r="M2266" s="2">
        <f t="shared" si="462"/>
        <v>83.983876663380784</v>
      </c>
      <c r="N2266" s="2">
        <f t="shared" si="463"/>
        <v>72.292821023852554</v>
      </c>
      <c r="O2266" s="8" cm="1">
        <f t="array" ref="O2266">MAX(ABS(J2266:N2266/I2266 - $X$2:$AB$2))</f>
        <v>2.9298097785484783E-2</v>
      </c>
      <c r="P2266" s="2">
        <f t="shared" si="464"/>
        <v>81.935688534534819</v>
      </c>
      <c r="Q2266" s="2">
        <f t="shared" si="465"/>
        <v>86.038972838565229</v>
      </c>
      <c r="R2266" s="2">
        <f t="shared" si="466"/>
        <v>66.743579823763469</v>
      </c>
      <c r="S2266" s="2">
        <f t="shared" si="467"/>
        <v>83.983876663380784</v>
      </c>
      <c r="T2266" s="2">
        <f t="shared" si="468"/>
        <v>72.292821023852554</v>
      </c>
      <c r="U2266" s="8" cm="1">
        <f t="array" ref="U2266">SUM(ABS(P2266:T2266/I2266-J2266:N2266/I2266))</f>
        <v>0</v>
      </c>
    </row>
    <row r="2267" spans="1:21" x14ac:dyDescent="0.25">
      <c r="A2267" s="6">
        <v>44195</v>
      </c>
      <c r="B2267" s="7">
        <v>132.35301208496</v>
      </c>
      <c r="C2267" s="7">
        <v>173.45851135253901</v>
      </c>
      <c r="D2267" s="7">
        <v>78.866546630859304</v>
      </c>
      <c r="E2267" s="7">
        <v>118.547325134277</v>
      </c>
      <c r="F2267" s="7">
        <v>140.25340270996</v>
      </c>
      <c r="G2267" s="11">
        <f t="shared" si="456"/>
        <v>4.3363670955856026E-3</v>
      </c>
      <c r="H2267" s="11">
        <f t="shared" si="457"/>
        <v>4.3363670955856026E-3</v>
      </c>
      <c r="I2267" s="7">
        <f t="shared" si="458"/>
        <v>392.69043647161442</v>
      </c>
      <c r="J2267" s="2">
        <f t="shared" si="459"/>
        <v>81.23705388154724</v>
      </c>
      <c r="K2267" s="2">
        <f t="shared" si="460"/>
        <v>87.69012197964166</v>
      </c>
      <c r="L2267" s="2">
        <f t="shared" si="461"/>
        <v>67.311553016090272</v>
      </c>
      <c r="M2267" s="2">
        <f t="shared" si="462"/>
        <v>84.219012068499779</v>
      </c>
      <c r="N2267" s="2">
        <f t="shared" si="463"/>
        <v>72.232695525835481</v>
      </c>
      <c r="O2267" s="8" cm="1">
        <f t="array" ref="O2267">MAX(ABS(J2267:N2267/I2267 - $X$2:$AB$2))</f>
        <v>2.8588764165241198E-2</v>
      </c>
      <c r="P2267" s="2">
        <f t="shared" si="464"/>
        <v>81.23705388154724</v>
      </c>
      <c r="Q2267" s="2">
        <f t="shared" si="465"/>
        <v>87.69012197964166</v>
      </c>
      <c r="R2267" s="2">
        <f t="shared" si="466"/>
        <v>67.311553016090272</v>
      </c>
      <c r="S2267" s="2">
        <f t="shared" si="467"/>
        <v>84.219012068499779</v>
      </c>
      <c r="T2267" s="2">
        <f t="shared" si="468"/>
        <v>72.232695525835481</v>
      </c>
      <c r="U2267" s="8" cm="1">
        <f t="array" ref="U2267">SUM(ABS(P2267:T2267/I2267-J2267:N2267/I2267))</f>
        <v>0</v>
      </c>
    </row>
    <row r="2268" spans="1:21" x14ac:dyDescent="0.25">
      <c r="A2268" s="6">
        <v>44196</v>
      </c>
      <c r="B2268" s="7">
        <v>131.33355712890599</v>
      </c>
      <c r="C2268" s="7">
        <v>175.36613464355401</v>
      </c>
      <c r="D2268" s="7">
        <v>78.053199768066406</v>
      </c>
      <c r="E2268" s="7">
        <v>120.16439819335901</v>
      </c>
      <c r="F2268" s="7">
        <v>140.22421264648401</v>
      </c>
      <c r="G2268" s="11">
        <f t="shared" si="456"/>
        <v>1.981821203667522E-3</v>
      </c>
      <c r="H2268" s="11">
        <f t="shared" si="457"/>
        <v>1.981821203667522E-3</v>
      </c>
      <c r="I2268" s="7">
        <f t="shared" si="458"/>
        <v>393.46867870509135</v>
      </c>
      <c r="J2268" s="2">
        <f t="shared" si="459"/>
        <v>80.611321864646797</v>
      </c>
      <c r="K2268" s="2">
        <f t="shared" si="460"/>
        <v>88.65450082606408</v>
      </c>
      <c r="L2268" s="2">
        <f t="shared" si="461"/>
        <v>66.617372240918186</v>
      </c>
      <c r="M2268" s="2">
        <f t="shared" si="462"/>
        <v>85.367821586759391</v>
      </c>
      <c r="N2268" s="2">
        <f t="shared" si="463"/>
        <v>72.217662186702867</v>
      </c>
      <c r="O2268" s="8" cm="1">
        <f t="array" ref="O2268">MAX(ABS(J2268:N2268/I2268 - $X$2:$AB$2))</f>
        <v>3.0692057979922305E-2</v>
      </c>
      <c r="P2268" s="2">
        <f t="shared" si="464"/>
        <v>80.611321864646797</v>
      </c>
      <c r="Q2268" s="2">
        <f t="shared" si="465"/>
        <v>88.65450082606408</v>
      </c>
      <c r="R2268" s="2">
        <f t="shared" si="466"/>
        <v>66.617372240918186</v>
      </c>
      <c r="S2268" s="2">
        <f t="shared" si="467"/>
        <v>85.367821586759391</v>
      </c>
      <c r="T2268" s="2">
        <f t="shared" si="468"/>
        <v>72.217662186702867</v>
      </c>
      <c r="U2268" s="8" cm="1">
        <f t="array" ref="U2268">SUM(ABS(P2268:T2268/I2268-J2268:N2268/I2268))</f>
        <v>0</v>
      </c>
    </row>
    <row r="2269" spans="1:21" x14ac:dyDescent="0.25">
      <c r="A2269" s="6">
        <v>44200</v>
      </c>
      <c r="B2269" s="7">
        <v>128.08708190917901</v>
      </c>
      <c r="C2269" s="7">
        <v>175.49136352539</v>
      </c>
      <c r="D2269" s="7">
        <v>78.293495178222599</v>
      </c>
      <c r="E2269" s="7">
        <v>119.029609680175</v>
      </c>
      <c r="F2269" s="7">
        <v>142.53939819335901</v>
      </c>
      <c r="G2269" s="11">
        <f t="shared" si="456"/>
        <v>-3.4007408190259714E-3</v>
      </c>
      <c r="H2269" s="11">
        <f t="shared" si="457"/>
        <v>-3.4007408190259714E-3</v>
      </c>
      <c r="I2269" s="7">
        <f t="shared" si="458"/>
        <v>392.13059370841074</v>
      </c>
      <c r="J2269" s="2">
        <f t="shared" si="459"/>
        <v>78.618665421129108</v>
      </c>
      <c r="K2269" s="2">
        <f t="shared" si="460"/>
        <v>88.717808967232514</v>
      </c>
      <c r="L2269" s="2">
        <f t="shared" si="461"/>
        <v>66.822461190938512</v>
      </c>
      <c r="M2269" s="2">
        <f t="shared" si="462"/>
        <v>84.561639183412993</v>
      </c>
      <c r="N2269" s="2">
        <f t="shared" si="463"/>
        <v>73.410018945697644</v>
      </c>
      <c r="O2269" s="8" cm="1">
        <f t="array" ref="O2269">MAX(ABS(J2269:N2269/I2269 - $X$2:$AB$2))</f>
        <v>2.9591308959106999E-2</v>
      </c>
      <c r="P2269" s="2">
        <f t="shared" si="464"/>
        <v>78.618665421129108</v>
      </c>
      <c r="Q2269" s="2">
        <f t="shared" si="465"/>
        <v>88.717808967232514</v>
      </c>
      <c r="R2269" s="2">
        <f t="shared" si="466"/>
        <v>66.822461190938512</v>
      </c>
      <c r="S2269" s="2">
        <f t="shared" si="467"/>
        <v>84.561639183412993</v>
      </c>
      <c r="T2269" s="2">
        <f t="shared" si="468"/>
        <v>73.410018945697644</v>
      </c>
      <c r="U2269" s="8" cm="1">
        <f t="array" ref="U2269">SUM(ABS(P2269:T2269/I2269-J2269:N2269/I2269))</f>
        <v>0</v>
      </c>
    </row>
    <row r="2270" spans="1:21" x14ac:dyDescent="0.25">
      <c r="A2270" s="6">
        <v>44201</v>
      </c>
      <c r="B2270" s="7">
        <v>129.67068481445301</v>
      </c>
      <c r="C2270" s="7">
        <v>176.92691040039</v>
      </c>
      <c r="D2270" s="7">
        <v>80.4100341796875</v>
      </c>
      <c r="E2270" s="7">
        <v>119.677276611328</v>
      </c>
      <c r="F2270" s="7">
        <v>141.78063964843699</v>
      </c>
      <c r="G2270" s="11">
        <f t="shared" si="456"/>
        <v>9.1130630482885167E-3</v>
      </c>
      <c r="H2270" s="11">
        <f t="shared" si="457"/>
        <v>9.1130630482885167E-3</v>
      </c>
      <c r="I2270" s="7">
        <f t="shared" si="458"/>
        <v>395.70410453203829</v>
      </c>
      <c r="J2270" s="2">
        <f t="shared" si="459"/>
        <v>79.590666228032831</v>
      </c>
      <c r="K2270" s="2">
        <f t="shared" si="460"/>
        <v>89.44353455771909</v>
      </c>
      <c r="L2270" s="2">
        <f t="shared" si="461"/>
        <v>68.628899196580591</v>
      </c>
      <c r="M2270" s="2">
        <f t="shared" si="462"/>
        <v>85.02175811928403</v>
      </c>
      <c r="N2270" s="2">
        <f t="shared" si="463"/>
        <v>73.019246430421717</v>
      </c>
      <c r="O2270" s="8" cm="1">
        <f t="array" ref="O2270">MAX(ABS(J2270:N2270/I2270 - $X$2:$AB$2))</f>
        <v>2.6565106576942193E-2</v>
      </c>
      <c r="P2270" s="2">
        <f t="shared" si="464"/>
        <v>79.590666228032831</v>
      </c>
      <c r="Q2270" s="2">
        <f t="shared" si="465"/>
        <v>89.44353455771909</v>
      </c>
      <c r="R2270" s="2">
        <f t="shared" si="466"/>
        <v>68.628899196580591</v>
      </c>
      <c r="S2270" s="2">
        <f t="shared" si="467"/>
        <v>85.02175811928403</v>
      </c>
      <c r="T2270" s="2">
        <f t="shared" si="468"/>
        <v>73.019246430421717</v>
      </c>
      <c r="U2270" s="8" cm="1">
        <f t="array" ref="U2270">SUM(ABS(P2270:T2270/I2270-J2270:N2270/I2270))</f>
        <v>0</v>
      </c>
    </row>
    <row r="2271" spans="1:21" x14ac:dyDescent="0.25">
      <c r="A2271" s="6">
        <v>44202</v>
      </c>
      <c r="B2271" s="7">
        <v>125.30580902099599</v>
      </c>
      <c r="C2271" s="7">
        <v>186.77333068847599</v>
      </c>
      <c r="D2271" s="7">
        <v>82.997955322265597</v>
      </c>
      <c r="E2271" s="7">
        <v>125.296821594238</v>
      </c>
      <c r="F2271" s="7">
        <v>142.66586303710901</v>
      </c>
      <c r="G2271" s="11">
        <f t="shared" si="456"/>
        <v>2.2631962685366602E-2</v>
      </c>
      <c r="H2271" s="11">
        <f t="shared" si="457"/>
        <v>2.2631962685366602E-2</v>
      </c>
      <c r="I2271" s="7">
        <f t="shared" si="458"/>
        <v>404.65966506025376</v>
      </c>
      <c r="J2271" s="2">
        <f t="shared" si="459"/>
        <v>76.911545863233655</v>
      </c>
      <c r="K2271" s="2">
        <f t="shared" si="460"/>
        <v>94.421288542764117</v>
      </c>
      <c r="L2271" s="2">
        <f t="shared" si="461"/>
        <v>70.83765561652946</v>
      </c>
      <c r="M2271" s="2">
        <f t="shared" si="462"/>
        <v>89.014024719977925</v>
      </c>
      <c r="N2271" s="2">
        <f t="shared" si="463"/>
        <v>73.4751503177486</v>
      </c>
      <c r="O2271" s="8" cm="1">
        <f t="array" ref="O2271">MAX(ABS(J2271:N2271/I2271 - $X$2:$AB$2))</f>
        <v>3.3335063252980246E-2</v>
      </c>
      <c r="P2271" s="2">
        <f t="shared" si="464"/>
        <v>76.911545863233655</v>
      </c>
      <c r="Q2271" s="2">
        <f t="shared" si="465"/>
        <v>94.421288542764117</v>
      </c>
      <c r="R2271" s="2">
        <f t="shared" si="466"/>
        <v>70.83765561652946</v>
      </c>
      <c r="S2271" s="2">
        <f t="shared" si="467"/>
        <v>89.014024719977925</v>
      </c>
      <c r="T2271" s="2">
        <f t="shared" si="468"/>
        <v>73.4751503177486</v>
      </c>
      <c r="U2271" s="8" cm="1">
        <f t="array" ref="U2271">SUM(ABS(P2271:T2271/I2271-J2271:N2271/I2271))</f>
        <v>0</v>
      </c>
    </row>
    <row r="2272" spans="1:21" x14ac:dyDescent="0.25">
      <c r="A2272" s="6">
        <v>44203</v>
      </c>
      <c r="B2272" s="7">
        <v>129.58163452148401</v>
      </c>
      <c r="C2272" s="7">
        <v>187.12977600097599</v>
      </c>
      <c r="D2272" s="7">
        <v>83.386138916015597</v>
      </c>
      <c r="E2272" s="7">
        <v>129.41145324707</v>
      </c>
      <c r="F2272" s="7">
        <v>142.65614318847599</v>
      </c>
      <c r="G2272" s="11">
        <f t="shared" si="456"/>
        <v>1.496097011708053E-2</v>
      </c>
      <c r="H2272" s="11">
        <f t="shared" si="457"/>
        <v>1.496097011708053E-2</v>
      </c>
      <c r="I2272" s="7">
        <f t="shared" si="458"/>
        <v>410.71376621680804</v>
      </c>
      <c r="J2272" s="2">
        <f t="shared" si="459"/>
        <v>79.536007982375025</v>
      </c>
      <c r="K2272" s="2">
        <f t="shared" si="460"/>
        <v>94.601485713191053</v>
      </c>
      <c r="L2272" s="2">
        <f t="shared" si="461"/>
        <v>71.168965172569472</v>
      </c>
      <c r="M2272" s="2">
        <f t="shared" si="462"/>
        <v>91.937162904958313</v>
      </c>
      <c r="N2272" s="2">
        <f t="shared" si="463"/>
        <v>73.470144443714176</v>
      </c>
      <c r="O2272" s="8" cm="1">
        <f t="array" ref="O2272">MAX(ABS(J2272:N2272/I2272 - $X$2:$AB$2))</f>
        <v>3.0334343512734147E-2</v>
      </c>
      <c r="P2272" s="2">
        <f t="shared" si="464"/>
        <v>79.536007982375025</v>
      </c>
      <c r="Q2272" s="2">
        <f t="shared" si="465"/>
        <v>94.601485713191053</v>
      </c>
      <c r="R2272" s="2">
        <f t="shared" si="466"/>
        <v>71.168965172569472</v>
      </c>
      <c r="S2272" s="2">
        <f t="shared" si="467"/>
        <v>91.937162904958313</v>
      </c>
      <c r="T2272" s="2">
        <f t="shared" si="468"/>
        <v>73.470144443714176</v>
      </c>
      <c r="U2272" s="8" cm="1">
        <f t="array" ref="U2272">SUM(ABS(P2272:T2272/I2272-J2272:N2272/I2272))</f>
        <v>0</v>
      </c>
    </row>
    <row r="2273" spans="1:21" x14ac:dyDescent="0.25">
      <c r="A2273" s="6">
        <v>44204</v>
      </c>
      <c r="B2273" s="7">
        <v>130.700103759765</v>
      </c>
      <c r="C2273" s="7">
        <v>187.15867614746</v>
      </c>
      <c r="D2273" s="7">
        <v>84.181007385253906</v>
      </c>
      <c r="E2273" s="7">
        <v>129.55435180664</v>
      </c>
      <c r="F2273" s="7">
        <v>142.63668823242099</v>
      </c>
      <c r="G2273" s="11">
        <f t="shared" si="456"/>
        <v>3.5816308106908501E-3</v>
      </c>
      <c r="H2273" s="11">
        <f t="shared" si="457"/>
        <v>3.5816308106908501E-3</v>
      </c>
      <c r="I2273" s="7">
        <f t="shared" si="458"/>
        <v>412.18479129626508</v>
      </c>
      <c r="J2273" s="2">
        <f t="shared" si="459"/>
        <v>80.222514049322413</v>
      </c>
      <c r="K2273" s="2">
        <f t="shared" si="460"/>
        <v>94.616095877608188</v>
      </c>
      <c r="L2273" s="2">
        <f t="shared" si="461"/>
        <v>71.847374883576364</v>
      </c>
      <c r="M2273" s="2">
        <f t="shared" si="462"/>
        <v>92.038681648627687</v>
      </c>
      <c r="N2273" s="2">
        <f t="shared" si="463"/>
        <v>73.460124837130408</v>
      </c>
      <c r="O2273" s="8" cm="1">
        <f t="array" ref="O2273">MAX(ABS(J2273:N2273/I2273 - $X$2:$AB$2))</f>
        <v>2.9547760799357586E-2</v>
      </c>
      <c r="P2273" s="2">
        <f t="shared" si="464"/>
        <v>80.222514049322413</v>
      </c>
      <c r="Q2273" s="2">
        <f t="shared" si="465"/>
        <v>94.616095877608188</v>
      </c>
      <c r="R2273" s="2">
        <f t="shared" si="466"/>
        <v>71.847374883576364</v>
      </c>
      <c r="S2273" s="2">
        <f t="shared" si="467"/>
        <v>92.038681648627687</v>
      </c>
      <c r="T2273" s="2">
        <f t="shared" si="468"/>
        <v>73.460124837130408</v>
      </c>
      <c r="U2273" s="8" cm="1">
        <f t="array" ref="U2273">SUM(ABS(P2273:T2273/I2273-J2273:N2273/I2273))</f>
        <v>0</v>
      </c>
    </row>
    <row r="2274" spans="1:21" x14ac:dyDescent="0.25">
      <c r="A2274" s="6">
        <v>44207</v>
      </c>
      <c r="B2274" s="7">
        <v>127.66145324707</v>
      </c>
      <c r="C2274" s="7">
        <v>186.77333068847599</v>
      </c>
      <c r="D2274" s="7">
        <v>84.661605834960895</v>
      </c>
      <c r="E2274" s="7">
        <v>131.487869262695</v>
      </c>
      <c r="F2274" s="7">
        <v>143.27870178222599</v>
      </c>
      <c r="G2274" s="11">
        <f t="shared" si="456"/>
        <v>1.3233903523568458E-4</v>
      </c>
      <c r="H2274" s="11">
        <f t="shared" si="457"/>
        <v>1.3233903523568458E-4</v>
      </c>
      <c r="I2274" s="7">
        <f t="shared" si="458"/>
        <v>412.23933943388408</v>
      </c>
      <c r="J2274" s="2">
        <f t="shared" si="459"/>
        <v>78.35741848754904</v>
      </c>
      <c r="K2274" s="2">
        <f t="shared" si="460"/>
        <v>94.421288542764103</v>
      </c>
      <c r="L2274" s="2">
        <f t="shared" si="461"/>
        <v>72.257559295204246</v>
      </c>
      <c r="M2274" s="2">
        <f t="shared" si="462"/>
        <v>93.412301253976906</v>
      </c>
      <c r="N2274" s="2">
        <f t="shared" si="463"/>
        <v>73.790771854389774</v>
      </c>
      <c r="O2274" s="8" cm="1">
        <f t="array" ref="O2274">MAX(ABS(J2274:N2274/I2274 - $X$2:$AB$2))</f>
        <v>2.9044827872153151E-2</v>
      </c>
      <c r="P2274" s="2">
        <f t="shared" si="464"/>
        <v>78.35741848754904</v>
      </c>
      <c r="Q2274" s="2">
        <f t="shared" si="465"/>
        <v>94.421288542764103</v>
      </c>
      <c r="R2274" s="2">
        <f t="shared" si="466"/>
        <v>72.257559295204246</v>
      </c>
      <c r="S2274" s="2">
        <f t="shared" si="467"/>
        <v>93.412301253976906</v>
      </c>
      <c r="T2274" s="2">
        <f t="shared" si="468"/>
        <v>73.790771854389774</v>
      </c>
      <c r="U2274" s="8" cm="1">
        <f t="array" ref="U2274">SUM(ABS(P2274:T2274/I2274-J2274:N2274/I2274))</f>
        <v>0</v>
      </c>
    </row>
    <row r="2275" spans="1:21" x14ac:dyDescent="0.25">
      <c r="A2275" s="6">
        <v>44208</v>
      </c>
      <c r="B2275" s="7">
        <v>127.48331451416</v>
      </c>
      <c r="C2275" s="7">
        <v>190.31878662109301</v>
      </c>
      <c r="D2275" s="7">
        <v>86.269805908203097</v>
      </c>
      <c r="E2275" s="7">
        <v>133.5546875</v>
      </c>
      <c r="F2275" s="7">
        <v>144.91294860839801</v>
      </c>
      <c r="G2275" s="11">
        <f t="shared" si="456"/>
        <v>1.3015710615591258E-2</v>
      </c>
      <c r="H2275" s="11">
        <f t="shared" si="457"/>
        <v>1.3015710615591258E-2</v>
      </c>
      <c r="I2275" s="7">
        <f t="shared" si="458"/>
        <v>417.60492738031803</v>
      </c>
      <c r="J2275" s="2">
        <f t="shared" si="459"/>
        <v>78.248078581975079</v>
      </c>
      <c r="K2275" s="2">
        <f t="shared" si="460"/>
        <v>96.21365641667461</v>
      </c>
      <c r="L2275" s="2">
        <f t="shared" si="461"/>
        <v>73.630136758208891</v>
      </c>
      <c r="M2275" s="2">
        <f t="shared" si="462"/>
        <v>94.88062109901621</v>
      </c>
      <c r="N2275" s="2">
        <f t="shared" si="463"/>
        <v>74.632434524443227</v>
      </c>
      <c r="O2275" s="8" cm="1">
        <f t="array" ref="O2275">MAX(ABS(J2275:N2275/I2275 - $X$2:$AB$2))</f>
        <v>3.0393968338049859E-2</v>
      </c>
      <c r="P2275" s="2">
        <f t="shared" si="464"/>
        <v>78.248078581975079</v>
      </c>
      <c r="Q2275" s="2">
        <f t="shared" si="465"/>
        <v>96.21365641667461</v>
      </c>
      <c r="R2275" s="2">
        <f t="shared" si="466"/>
        <v>73.630136758208891</v>
      </c>
      <c r="S2275" s="2">
        <f t="shared" si="467"/>
        <v>94.88062109901621</v>
      </c>
      <c r="T2275" s="2">
        <f t="shared" si="468"/>
        <v>74.632434524443227</v>
      </c>
      <c r="U2275" s="8" cm="1">
        <f t="array" ref="U2275">SUM(ABS(P2275:T2275/I2275-J2275:N2275/I2275))</f>
        <v>0</v>
      </c>
    </row>
    <row r="2276" spans="1:21" x14ac:dyDescent="0.25">
      <c r="A2276" s="6">
        <v>44209</v>
      </c>
      <c r="B2276" s="7">
        <v>129.55195617675699</v>
      </c>
      <c r="C2276" s="7">
        <v>188.729080200195</v>
      </c>
      <c r="D2276" s="7">
        <v>86.186622619628906</v>
      </c>
      <c r="E2276" s="7">
        <v>133.67852783203099</v>
      </c>
      <c r="F2276" s="7">
        <v>143.43434143066401</v>
      </c>
      <c r="G2276" s="11">
        <f t="shared" si="456"/>
        <v>-6.668230025050903E-4</v>
      </c>
      <c r="H2276" s="11">
        <f t="shared" si="457"/>
        <v>-6.668230025050903E-4</v>
      </c>
      <c r="I2276" s="7">
        <f t="shared" si="458"/>
        <v>417.32645880878135</v>
      </c>
      <c r="J2276" s="2">
        <f t="shared" si="459"/>
        <v>79.517791689056693</v>
      </c>
      <c r="K2276" s="2">
        <f t="shared" si="460"/>
        <v>95.409997092762595</v>
      </c>
      <c r="L2276" s="2">
        <f t="shared" si="461"/>
        <v>73.559140923116459</v>
      </c>
      <c r="M2276" s="2">
        <f t="shared" si="462"/>
        <v>94.968600396786712</v>
      </c>
      <c r="N2276" s="2">
        <f t="shared" si="463"/>
        <v>73.870928707058937</v>
      </c>
      <c r="O2276" s="8" cm="1">
        <f t="array" ref="O2276">MAX(ABS(J2276:N2276/I2276 - $X$2:$AB$2))</f>
        <v>2.8621969872462294E-2</v>
      </c>
      <c r="P2276" s="2">
        <f t="shared" si="464"/>
        <v>79.517791689056693</v>
      </c>
      <c r="Q2276" s="2">
        <f t="shared" si="465"/>
        <v>95.409997092762595</v>
      </c>
      <c r="R2276" s="2">
        <f t="shared" si="466"/>
        <v>73.559140923116459</v>
      </c>
      <c r="S2276" s="2">
        <f t="shared" si="467"/>
        <v>94.968600396786712</v>
      </c>
      <c r="T2276" s="2">
        <f t="shared" si="468"/>
        <v>73.870928707058937</v>
      </c>
      <c r="U2276" s="8" cm="1">
        <f t="array" ref="U2276">SUM(ABS(P2276:T2276/I2276-J2276:N2276/I2276))</f>
        <v>0</v>
      </c>
    </row>
    <row r="2277" spans="1:21" x14ac:dyDescent="0.25">
      <c r="A2277" s="6">
        <v>44210</v>
      </c>
      <c r="B2277" s="7">
        <v>127.59217834472599</v>
      </c>
      <c r="C2277" s="7">
        <v>190.18388366699199</v>
      </c>
      <c r="D2277" s="7">
        <v>88.2569580078125</v>
      </c>
      <c r="E2277" s="7">
        <v>134.459548950195</v>
      </c>
      <c r="F2277" s="7">
        <v>142.96742248535099</v>
      </c>
      <c r="G2277" s="11">
        <f t="shared" si="456"/>
        <v>3.8673738987600181E-3</v>
      </c>
      <c r="H2277" s="11">
        <f t="shared" si="457"/>
        <v>3.8673738987600181E-3</v>
      </c>
      <c r="I2277" s="7">
        <f t="shared" si="458"/>
        <v>418.94041626284036</v>
      </c>
      <c r="J2277" s="2">
        <f t="shared" si="459"/>
        <v>78.314898193634278</v>
      </c>
      <c r="K2277" s="2">
        <f t="shared" si="460"/>
        <v>96.145457650247465</v>
      </c>
      <c r="L2277" s="2">
        <f t="shared" si="461"/>
        <v>75.326144756758126</v>
      </c>
      <c r="M2277" s="2">
        <f t="shared" si="462"/>
        <v>95.5234575131485</v>
      </c>
      <c r="N2277" s="2">
        <f t="shared" si="463"/>
        <v>73.630458149051975</v>
      </c>
      <c r="O2277" s="8" cm="1">
        <f t="array" ref="O2277">MAX(ABS(J2277:N2277/I2277 - $X$2:$AB$2))</f>
        <v>2.9496734900665345E-2</v>
      </c>
      <c r="P2277" s="2">
        <f t="shared" si="464"/>
        <v>78.314898193634278</v>
      </c>
      <c r="Q2277" s="2">
        <f t="shared" si="465"/>
        <v>96.145457650247465</v>
      </c>
      <c r="R2277" s="2">
        <f t="shared" si="466"/>
        <v>75.326144756758126</v>
      </c>
      <c r="S2277" s="2">
        <f t="shared" si="467"/>
        <v>95.5234575131485</v>
      </c>
      <c r="T2277" s="2">
        <f t="shared" si="468"/>
        <v>73.630458149051975</v>
      </c>
      <c r="U2277" s="8" cm="1">
        <f t="array" ref="U2277">SUM(ABS(P2277:T2277/I2277-J2277:N2277/I2277))</f>
        <v>0</v>
      </c>
    </row>
    <row r="2278" spans="1:21" x14ac:dyDescent="0.25">
      <c r="A2278" s="6">
        <v>44211</v>
      </c>
      <c r="B2278" s="7">
        <v>125.840278625488</v>
      </c>
      <c r="C2278" s="7">
        <v>187.50552368164</v>
      </c>
      <c r="D2278" s="7">
        <v>85.114494323730398</v>
      </c>
      <c r="E2278" s="7">
        <v>132.0498046875</v>
      </c>
      <c r="F2278" s="7">
        <v>140.70086669921801</v>
      </c>
      <c r="G2278" s="11">
        <f t="shared" si="456"/>
        <v>-1.9073410292175019E-2</v>
      </c>
      <c r="H2278" s="11">
        <f t="shared" si="457"/>
        <v>-1.9073410292175019E-2</v>
      </c>
      <c r="I2278" s="7">
        <f t="shared" si="458"/>
        <v>410.94979381548461</v>
      </c>
      <c r="J2278" s="2">
        <f t="shared" si="459"/>
        <v>77.239598359918006</v>
      </c>
      <c r="K2278" s="2">
        <f t="shared" si="460"/>
        <v>94.79144099237611</v>
      </c>
      <c r="L2278" s="2">
        <f t="shared" si="461"/>
        <v>72.64409362217144</v>
      </c>
      <c r="M2278" s="2">
        <f t="shared" si="462"/>
        <v>93.811514363760409</v>
      </c>
      <c r="N2278" s="2">
        <f t="shared" si="463"/>
        <v>72.463146477258661</v>
      </c>
      <c r="O2278" s="8" cm="1">
        <f t="array" ref="O2278">MAX(ABS(J2278:N2278/I2278 - $X$2:$AB$2))</f>
        <v>3.0664286535540181E-2</v>
      </c>
      <c r="P2278" s="2">
        <f t="shared" si="464"/>
        <v>77.239598359918006</v>
      </c>
      <c r="Q2278" s="2">
        <f t="shared" si="465"/>
        <v>94.79144099237611</v>
      </c>
      <c r="R2278" s="2">
        <f t="shared" si="466"/>
        <v>72.64409362217144</v>
      </c>
      <c r="S2278" s="2">
        <f t="shared" si="467"/>
        <v>93.811514363760409</v>
      </c>
      <c r="T2278" s="2">
        <f t="shared" si="468"/>
        <v>72.463146477258661</v>
      </c>
      <c r="U2278" s="8" cm="1">
        <f t="array" ref="U2278">SUM(ABS(P2278:T2278/I2278-J2278:N2278/I2278))</f>
        <v>0</v>
      </c>
    </row>
    <row r="2279" spans="1:21" x14ac:dyDescent="0.25">
      <c r="A2279" s="6">
        <v>44215</v>
      </c>
      <c r="B2279" s="7">
        <v>126.523216247558</v>
      </c>
      <c r="C2279" s="7">
        <v>187.96075439453099</v>
      </c>
      <c r="D2279" s="7">
        <v>87.351188659667898</v>
      </c>
      <c r="E2279" s="7">
        <v>131.47833251953099</v>
      </c>
      <c r="F2279" s="7">
        <v>139.48492431640599</v>
      </c>
      <c r="G2279" s="11">
        <f t="shared" si="456"/>
        <v>3.71356623536645E-3</v>
      </c>
      <c r="H2279" s="11">
        <f t="shared" si="457"/>
        <v>3.71356623536645E-3</v>
      </c>
      <c r="I2279" s="7">
        <f t="shared" si="458"/>
        <v>412.47588309422861</v>
      </c>
      <c r="J2279" s="2">
        <f t="shared" si="459"/>
        <v>77.658779151710064</v>
      </c>
      <c r="K2279" s="2">
        <f t="shared" si="460"/>
        <v>95.021578080669002</v>
      </c>
      <c r="L2279" s="2">
        <f t="shared" si="461"/>
        <v>74.55308261441084</v>
      </c>
      <c r="M2279" s="2">
        <f t="shared" si="462"/>
        <v>93.405526110913044</v>
      </c>
      <c r="N2279" s="2">
        <f t="shared" si="463"/>
        <v>71.836917136525642</v>
      </c>
      <c r="O2279" s="8" cm="1">
        <f t="array" ref="O2279">MAX(ABS(J2279:N2279/I2279 - $X$2:$AB$2))</f>
        <v>3.0368809366150662E-2</v>
      </c>
      <c r="P2279" s="2">
        <f t="shared" si="464"/>
        <v>77.658779151710064</v>
      </c>
      <c r="Q2279" s="2">
        <f t="shared" si="465"/>
        <v>95.021578080669002</v>
      </c>
      <c r="R2279" s="2">
        <f t="shared" si="466"/>
        <v>74.55308261441084</v>
      </c>
      <c r="S2279" s="2">
        <f t="shared" si="467"/>
        <v>93.405526110913044</v>
      </c>
      <c r="T2279" s="2">
        <f t="shared" si="468"/>
        <v>71.836917136525642</v>
      </c>
      <c r="U2279" s="8" cm="1">
        <f t="array" ref="U2279">SUM(ABS(P2279:T2279/I2279-J2279:N2279/I2279))</f>
        <v>0</v>
      </c>
    </row>
    <row r="2280" spans="1:21" x14ac:dyDescent="0.25">
      <c r="A2280" s="6">
        <v>44216</v>
      </c>
      <c r="B2280" s="7">
        <v>130.68029785156199</v>
      </c>
      <c r="C2280" s="7">
        <v>186.294830322265</v>
      </c>
      <c r="D2280" s="7">
        <v>88.155281066894503</v>
      </c>
      <c r="E2280" s="7">
        <v>129.50672912597599</v>
      </c>
      <c r="F2280" s="7">
        <v>141.54716491699199</v>
      </c>
      <c r="G2280" s="11">
        <f t="shared" si="456"/>
        <v>4.9871507747014654E-3</v>
      </c>
      <c r="H2280" s="11">
        <f t="shared" si="457"/>
        <v>4.9871507747014654E-3</v>
      </c>
      <c r="I2280" s="7">
        <f t="shared" si="458"/>
        <v>414.5329625141477</v>
      </c>
      <c r="J2280" s="2">
        <f t="shared" si="459"/>
        <v>80.21035736617246</v>
      </c>
      <c r="K2280" s="2">
        <f t="shared" si="460"/>
        <v>94.179387726521881</v>
      </c>
      <c r="L2280" s="2">
        <f t="shared" si="461"/>
        <v>75.239364834326011</v>
      </c>
      <c r="M2280" s="2">
        <f t="shared" si="462"/>
        <v>92.004849294223803</v>
      </c>
      <c r="N2280" s="2">
        <f t="shared" si="463"/>
        <v>72.899003292903544</v>
      </c>
      <c r="O2280" s="8" cm="1">
        <f t="array" ref="O2280">MAX(ABS(J2280:N2280/I2280 - $X$2:$AB$2))</f>
        <v>2.7193965843687523E-2</v>
      </c>
      <c r="P2280" s="2">
        <f t="shared" si="464"/>
        <v>80.21035736617246</v>
      </c>
      <c r="Q2280" s="2">
        <f t="shared" si="465"/>
        <v>94.179387726521881</v>
      </c>
      <c r="R2280" s="2">
        <f t="shared" si="466"/>
        <v>75.239364834326011</v>
      </c>
      <c r="S2280" s="2">
        <f t="shared" si="467"/>
        <v>92.004849294223803</v>
      </c>
      <c r="T2280" s="2">
        <f t="shared" si="468"/>
        <v>72.899003292903544</v>
      </c>
      <c r="U2280" s="8" cm="1">
        <f t="array" ref="U2280">SUM(ABS(P2280:T2280/I2280-J2280:N2280/I2280))</f>
        <v>0</v>
      </c>
    </row>
    <row r="2281" spans="1:21" x14ac:dyDescent="0.25">
      <c r="A2281" s="6">
        <v>44217</v>
      </c>
      <c r="B2281" s="7">
        <v>135.47080993652301</v>
      </c>
      <c r="C2281" s="7">
        <v>186.14952087402301</v>
      </c>
      <c r="D2281" s="7">
        <v>85.040550231933594</v>
      </c>
      <c r="E2281" s="7">
        <v>128.42091369628901</v>
      </c>
      <c r="F2281" s="7">
        <v>140.90515136718699</v>
      </c>
      <c r="G2281" s="11">
        <f t="shared" si="456"/>
        <v>-2.1554544041613166E-3</v>
      </c>
      <c r="H2281" s="11">
        <f t="shared" si="457"/>
        <v>-2.1554544041613166E-3</v>
      </c>
      <c r="I2281" s="7">
        <f t="shared" si="458"/>
        <v>413.63945561442654</v>
      </c>
      <c r="J2281" s="2">
        <f t="shared" si="459"/>
        <v>83.15072934740374</v>
      </c>
      <c r="K2281" s="2">
        <f t="shared" si="460"/>
        <v>94.105928066677123</v>
      </c>
      <c r="L2281" s="2">
        <f t="shared" si="461"/>
        <v>72.580983319161675</v>
      </c>
      <c r="M2281" s="2">
        <f t="shared" si="462"/>
        <v>91.233458605539838</v>
      </c>
      <c r="N2281" s="2">
        <f t="shared" si="463"/>
        <v>72.568356275644177</v>
      </c>
      <c r="O2281" s="8" cm="1">
        <f t="array" ref="O2281">MAX(ABS(J2281:N2281/I2281 - $X$2:$AB$2))</f>
        <v>2.7507136442994046E-2</v>
      </c>
      <c r="P2281" s="2">
        <f t="shared" si="464"/>
        <v>83.15072934740374</v>
      </c>
      <c r="Q2281" s="2">
        <f t="shared" si="465"/>
        <v>94.105928066677123</v>
      </c>
      <c r="R2281" s="2">
        <f t="shared" si="466"/>
        <v>72.580983319161675</v>
      </c>
      <c r="S2281" s="2">
        <f t="shared" si="467"/>
        <v>91.233458605539838</v>
      </c>
      <c r="T2281" s="2">
        <f t="shared" si="468"/>
        <v>72.568356275644177</v>
      </c>
      <c r="U2281" s="8" cm="1">
        <f t="array" ref="U2281">SUM(ABS(P2281:T2281/I2281-J2281:N2281/I2281))</f>
        <v>0</v>
      </c>
    </row>
    <row r="2282" spans="1:21" x14ac:dyDescent="0.25">
      <c r="A2282" s="6">
        <v>44218</v>
      </c>
      <c r="B2282" s="7">
        <v>137.64831542968699</v>
      </c>
      <c r="C2282" s="7">
        <v>185.90739440917901</v>
      </c>
      <c r="D2282" s="7">
        <v>84.781761169433594</v>
      </c>
      <c r="E2282" s="7">
        <v>127.430335998535</v>
      </c>
      <c r="F2282" s="7">
        <v>142.34484863281199</v>
      </c>
      <c r="G2282" s="11">
        <f t="shared" si="456"/>
        <v>2.4924856407646523E-3</v>
      </c>
      <c r="H2282" s="11">
        <f t="shared" si="457"/>
        <v>2.4924856407646523E-3</v>
      </c>
      <c r="I2282" s="7">
        <f t="shared" si="458"/>
        <v>414.67044601799921</v>
      </c>
      <c r="J2282" s="2">
        <f t="shared" si="459"/>
        <v>84.487262066145163</v>
      </c>
      <c r="K2282" s="2">
        <f t="shared" si="460"/>
        <v>93.983523584642114</v>
      </c>
      <c r="L2282" s="2">
        <f t="shared" si="461"/>
        <v>72.360110281801667</v>
      </c>
      <c r="M2282" s="2">
        <f t="shared" si="462"/>
        <v>90.529727205548852</v>
      </c>
      <c r="N2282" s="2">
        <f t="shared" si="463"/>
        <v>73.309822879861414</v>
      </c>
      <c r="O2282" s="8" cm="1">
        <f t="array" ref="O2282">MAX(ABS(J2282:N2282/I2282 - $X$2:$AB$2))</f>
        <v>2.6646303075485295E-2</v>
      </c>
      <c r="P2282" s="2">
        <f t="shared" si="464"/>
        <v>84.487262066145163</v>
      </c>
      <c r="Q2282" s="2">
        <f t="shared" si="465"/>
        <v>93.983523584642114</v>
      </c>
      <c r="R2282" s="2">
        <f t="shared" si="466"/>
        <v>72.360110281801667</v>
      </c>
      <c r="S2282" s="2">
        <f t="shared" si="467"/>
        <v>90.529727205548852</v>
      </c>
      <c r="T2282" s="2">
        <f t="shared" si="468"/>
        <v>73.309822879861414</v>
      </c>
      <c r="U2282" s="8" cm="1">
        <f t="array" ref="U2282">SUM(ABS(P2282:T2282/I2282-J2282:N2282/I2282))</f>
        <v>0</v>
      </c>
    </row>
    <row r="2283" spans="1:21" x14ac:dyDescent="0.25">
      <c r="A2283" s="6">
        <v>44221</v>
      </c>
      <c r="B2283" s="7">
        <v>141.45896911621</v>
      </c>
      <c r="C2283" s="7">
        <v>181.45195007324199</v>
      </c>
      <c r="D2283" s="7">
        <v>84.014633178710895</v>
      </c>
      <c r="E2283" s="7">
        <v>125.839729309082</v>
      </c>
      <c r="F2283" s="7">
        <v>142.21841430664</v>
      </c>
      <c r="G2283" s="11">
        <f t="shared" si="456"/>
        <v>-4.252329403336863E-3</v>
      </c>
      <c r="H2283" s="11">
        <f t="shared" si="457"/>
        <v>-4.252329403336863E-3</v>
      </c>
      <c r="I2283" s="7">
        <f t="shared" si="458"/>
        <v>412.90713068770208</v>
      </c>
      <c r="J2283" s="2">
        <f t="shared" si="459"/>
        <v>86.826206031071848</v>
      </c>
      <c r="K2283" s="2">
        <f t="shared" si="460"/>
        <v>91.731120665665358</v>
      </c>
      <c r="L2283" s="2">
        <f t="shared" si="461"/>
        <v>71.705376701804227</v>
      </c>
      <c r="M2283" s="2">
        <f t="shared" si="462"/>
        <v>89.399720064320277</v>
      </c>
      <c r="N2283" s="2">
        <f t="shared" si="463"/>
        <v>73.244707224840326</v>
      </c>
      <c r="O2283" s="8" cm="1">
        <f t="array" ref="O2283">MAX(ABS(J2283:N2283/I2283 - $X$2:$AB$2))</f>
        <v>2.634018312452488E-2</v>
      </c>
      <c r="P2283" s="2">
        <f t="shared" si="464"/>
        <v>86.826206031071848</v>
      </c>
      <c r="Q2283" s="2">
        <f t="shared" si="465"/>
        <v>91.731120665665358</v>
      </c>
      <c r="R2283" s="2">
        <f t="shared" si="466"/>
        <v>71.705376701804227</v>
      </c>
      <c r="S2283" s="2">
        <f t="shared" si="467"/>
        <v>89.399720064320277</v>
      </c>
      <c r="T2283" s="2">
        <f t="shared" si="468"/>
        <v>73.244707224840326</v>
      </c>
      <c r="U2283" s="8" cm="1">
        <f t="array" ref="U2283">SUM(ABS(P2283:T2283/I2283-J2283:N2283/I2283))</f>
        <v>0</v>
      </c>
    </row>
    <row r="2284" spans="1:21" x14ac:dyDescent="0.25">
      <c r="A2284" s="6">
        <v>44222</v>
      </c>
      <c r="B2284" s="7">
        <v>141.696517944335</v>
      </c>
      <c r="C2284" s="7">
        <v>181.32604980468699</v>
      </c>
      <c r="D2284" s="7">
        <v>82.591285705566406</v>
      </c>
      <c r="E2284" s="7">
        <v>125.325401306152</v>
      </c>
      <c r="F2284" s="7">
        <v>143.49270629882801</v>
      </c>
      <c r="G2284" s="11">
        <f t="shared" si="456"/>
        <v>-2.0386225609110298E-3</v>
      </c>
      <c r="H2284" s="11">
        <f t="shared" si="457"/>
        <v>-2.0386225609110298E-3</v>
      </c>
      <c r="I2284" s="7">
        <f t="shared" si="458"/>
        <v>412.06536889552109</v>
      </c>
      <c r="J2284" s="2">
        <f t="shared" si="459"/>
        <v>86.972011303244273</v>
      </c>
      <c r="K2284" s="2">
        <f t="shared" si="460"/>
        <v>91.667473112018257</v>
      </c>
      <c r="L2284" s="2">
        <f t="shared" si="461"/>
        <v>70.490568484736997</v>
      </c>
      <c r="M2284" s="2">
        <f t="shared" si="462"/>
        <v>89.034328468711806</v>
      </c>
      <c r="N2284" s="2">
        <f t="shared" si="463"/>
        <v>73.900987526809715</v>
      </c>
      <c r="O2284" s="8" cm="1">
        <f t="array" ref="O2284">MAX(ABS(J2284:N2284/I2284 - $X$2:$AB$2))</f>
        <v>2.8933528984305817E-2</v>
      </c>
      <c r="P2284" s="2">
        <f t="shared" si="464"/>
        <v>86.972011303244273</v>
      </c>
      <c r="Q2284" s="2">
        <f t="shared" si="465"/>
        <v>91.667473112018257</v>
      </c>
      <c r="R2284" s="2">
        <f t="shared" si="466"/>
        <v>70.490568484736997</v>
      </c>
      <c r="S2284" s="2">
        <f t="shared" si="467"/>
        <v>89.034328468711806</v>
      </c>
      <c r="T2284" s="2">
        <f t="shared" si="468"/>
        <v>73.900987526809715</v>
      </c>
      <c r="U2284" s="8" cm="1">
        <f t="array" ref="U2284">SUM(ABS(P2284:T2284/I2284-J2284:N2284/I2284))</f>
        <v>0</v>
      </c>
    </row>
    <row r="2285" spans="1:21" x14ac:dyDescent="0.25">
      <c r="A2285" s="6">
        <v>44223</v>
      </c>
      <c r="B2285" s="7">
        <v>140.60775756835901</v>
      </c>
      <c r="C2285" s="7">
        <v>174.952865600585</v>
      </c>
      <c r="D2285" s="7">
        <v>81.519142150878906</v>
      </c>
      <c r="E2285" s="7">
        <v>121.78223419189401</v>
      </c>
      <c r="F2285" s="7">
        <v>139.92266845703099</v>
      </c>
      <c r="G2285" s="11">
        <f t="shared" si="456"/>
        <v>-2.2231929245540183E-2</v>
      </c>
      <c r="H2285" s="11">
        <f t="shared" si="457"/>
        <v>-2.2231929245540183E-2</v>
      </c>
      <c r="I2285" s="7">
        <f t="shared" si="458"/>
        <v>402.90436076969843</v>
      </c>
      <c r="J2285" s="2">
        <f t="shared" si="459"/>
        <v>86.303740261022128</v>
      </c>
      <c r="K2285" s="2">
        <f t="shared" si="460"/>
        <v>88.44557701768025</v>
      </c>
      <c r="L2285" s="2">
        <f t="shared" si="461"/>
        <v>69.575508160617659</v>
      </c>
      <c r="M2285" s="2">
        <f t="shared" si="462"/>
        <v>86.517173116463994</v>
      </c>
      <c r="N2285" s="2">
        <f t="shared" si="463"/>
        <v>72.062362213914383</v>
      </c>
      <c r="O2285" s="8" cm="1">
        <f t="array" ref="O2285">MAX(ABS(J2285:N2285/I2285 - $X$2:$AB$2))</f>
        <v>2.7315077881752525E-2</v>
      </c>
      <c r="P2285" s="2">
        <f t="shared" si="464"/>
        <v>86.303740261022128</v>
      </c>
      <c r="Q2285" s="2">
        <f t="shared" si="465"/>
        <v>88.44557701768025</v>
      </c>
      <c r="R2285" s="2">
        <f t="shared" si="466"/>
        <v>69.575508160617659</v>
      </c>
      <c r="S2285" s="2">
        <f t="shared" si="467"/>
        <v>86.517173116463994</v>
      </c>
      <c r="T2285" s="2">
        <f t="shared" si="468"/>
        <v>72.062362213914383</v>
      </c>
      <c r="U2285" s="8" cm="1">
        <f t="array" ref="U2285">SUM(ABS(P2285:T2285/I2285-J2285:N2285/I2285))</f>
        <v>0</v>
      </c>
    </row>
    <row r="2286" spans="1:21" x14ac:dyDescent="0.25">
      <c r="A2286" s="6">
        <v>44224</v>
      </c>
      <c r="B2286" s="7">
        <v>135.688552856445</v>
      </c>
      <c r="C2286" s="7">
        <v>178.54624938964801</v>
      </c>
      <c r="D2286" s="7">
        <v>82.277030944824205</v>
      </c>
      <c r="E2286" s="7">
        <v>123.92527770996</v>
      </c>
      <c r="F2286" s="7">
        <v>139.83512878417901</v>
      </c>
      <c r="G2286" s="11">
        <f t="shared" si="456"/>
        <v>2.287071120889328E-3</v>
      </c>
      <c r="H2286" s="11">
        <f t="shared" si="457"/>
        <v>2.287071120889328E-3</v>
      </c>
      <c r="I2286" s="7">
        <f t="shared" si="458"/>
        <v>403.82583169769515</v>
      </c>
      <c r="J2286" s="2">
        <f t="shared" si="459"/>
        <v>83.284377936426182</v>
      </c>
      <c r="K2286" s="2">
        <f t="shared" si="460"/>
        <v>90.262174314207158</v>
      </c>
      <c r="L2286" s="2">
        <f t="shared" si="461"/>
        <v>70.222356208532418</v>
      </c>
      <c r="M2286" s="2">
        <f t="shared" si="462"/>
        <v>88.039645324983994</v>
      </c>
      <c r="N2286" s="2">
        <f t="shared" si="463"/>
        <v>72.017277913545399</v>
      </c>
      <c r="O2286" s="8" cm="1">
        <f t="array" ref="O2286">MAX(ABS(J2286:N2286/I2286 - $X$2:$AB$2))</f>
        <v>2.6107319798449602E-2</v>
      </c>
      <c r="P2286" s="2">
        <f t="shared" si="464"/>
        <v>83.284377936426182</v>
      </c>
      <c r="Q2286" s="2">
        <f t="shared" si="465"/>
        <v>90.262174314207158</v>
      </c>
      <c r="R2286" s="2">
        <f t="shared" si="466"/>
        <v>70.222356208532418</v>
      </c>
      <c r="S2286" s="2">
        <f t="shared" si="467"/>
        <v>88.039645324983994</v>
      </c>
      <c r="T2286" s="2">
        <f t="shared" si="468"/>
        <v>72.017277913545399</v>
      </c>
      <c r="U2286" s="8" cm="1">
        <f t="array" ref="U2286">SUM(ABS(P2286:T2286/I2286-J2286:N2286/I2286))</f>
        <v>0</v>
      </c>
    </row>
    <row r="2287" spans="1:21" x14ac:dyDescent="0.25">
      <c r="A2287" s="6">
        <v>44225</v>
      </c>
      <c r="B2287" s="7">
        <v>130.61099243164</v>
      </c>
      <c r="C2287" s="7">
        <v>177.09338378906199</v>
      </c>
      <c r="D2287" s="7">
        <v>78.746376037597599</v>
      </c>
      <c r="E2287" s="7">
        <v>122.55372619628901</v>
      </c>
      <c r="F2287" s="7">
        <v>136.66387939453099</v>
      </c>
      <c r="G2287" s="11">
        <f t="shared" si="456"/>
        <v>-2.3455744490002983E-2</v>
      </c>
      <c r="H2287" s="11">
        <f t="shared" si="457"/>
        <v>-2.3455744490002983E-2</v>
      </c>
      <c r="I2287" s="7">
        <f t="shared" si="458"/>
        <v>394.35379617093105</v>
      </c>
      <c r="J2287" s="2">
        <f t="shared" si="459"/>
        <v>80.167818340850729</v>
      </c>
      <c r="K2287" s="2">
        <f t="shared" si="460"/>
        <v>89.527693424558109</v>
      </c>
      <c r="L2287" s="2">
        <f t="shared" si="461"/>
        <v>67.208989006318546</v>
      </c>
      <c r="M2287" s="2">
        <f t="shared" si="462"/>
        <v>87.065260509876694</v>
      </c>
      <c r="N2287" s="2">
        <f t="shared" si="463"/>
        <v>70.384034889326998</v>
      </c>
      <c r="O2287" s="8" cm="1">
        <f t="array" ref="O2287">MAX(ABS(J2287:N2287/I2287 - $X$2:$AB$2))</f>
        <v>2.9571847262788664E-2</v>
      </c>
      <c r="P2287" s="2">
        <f t="shared" si="464"/>
        <v>80.167818340850729</v>
      </c>
      <c r="Q2287" s="2">
        <f t="shared" si="465"/>
        <v>89.527693424558109</v>
      </c>
      <c r="R2287" s="2">
        <f t="shared" si="466"/>
        <v>67.208989006318546</v>
      </c>
      <c r="S2287" s="2">
        <f t="shared" si="467"/>
        <v>87.065260509876694</v>
      </c>
      <c r="T2287" s="2">
        <f t="shared" si="468"/>
        <v>70.384034889326998</v>
      </c>
      <c r="U2287" s="8" cm="1">
        <f t="array" ref="U2287">SUM(ABS(P2287:T2287/I2287-J2287:N2287/I2287))</f>
        <v>0</v>
      </c>
    </row>
    <row r="2288" spans="1:21" x14ac:dyDescent="0.25">
      <c r="A2288" s="6">
        <v>44228</v>
      </c>
      <c r="B2288" s="7">
        <v>132.76872253417901</v>
      </c>
      <c r="C2288" s="7">
        <v>178.914306640625</v>
      </c>
      <c r="D2288" s="7">
        <v>79.864723205566406</v>
      </c>
      <c r="E2288" s="7">
        <v>123.4585647583</v>
      </c>
      <c r="F2288" s="7">
        <v>135.477127075195</v>
      </c>
      <c r="G2288" s="11">
        <f t="shared" si="456"/>
        <v>8.1933071263677881E-3</v>
      </c>
      <c r="H2288" s="11">
        <f t="shared" si="457"/>
        <v>8.1933071263677881E-3</v>
      </c>
      <c r="I2288" s="7">
        <f t="shared" si="458"/>
        <v>397.58485793940849</v>
      </c>
      <c r="J2288" s="2">
        <f t="shared" si="459"/>
        <v>81.492213107849139</v>
      </c>
      <c r="K2288" s="2">
        <f t="shared" si="460"/>
        <v>90.448241777729137</v>
      </c>
      <c r="L2288" s="2">
        <f t="shared" si="461"/>
        <v>68.163483502438297</v>
      </c>
      <c r="M2288" s="2">
        <f t="shared" si="462"/>
        <v>87.708080663665328</v>
      </c>
      <c r="N2288" s="2">
        <f t="shared" si="463"/>
        <v>69.772838887726621</v>
      </c>
      <c r="O2288" s="8" cm="1">
        <f t="array" ref="O2288">MAX(ABS(J2288:N2288/I2288 - $X$2:$AB$2))</f>
        <v>2.8556138038772244E-2</v>
      </c>
      <c r="P2288" s="2">
        <f t="shared" si="464"/>
        <v>81.492213107849139</v>
      </c>
      <c r="Q2288" s="2">
        <f t="shared" si="465"/>
        <v>90.448241777729137</v>
      </c>
      <c r="R2288" s="2">
        <f t="shared" si="466"/>
        <v>68.163483502438297</v>
      </c>
      <c r="S2288" s="2">
        <f t="shared" si="467"/>
        <v>87.708080663665328</v>
      </c>
      <c r="T2288" s="2">
        <f t="shared" si="468"/>
        <v>69.772838887726621</v>
      </c>
      <c r="U2288" s="8" cm="1">
        <f t="array" ref="U2288">SUM(ABS(P2288:T2288/I2288-J2288:N2288/I2288))</f>
        <v>0</v>
      </c>
    </row>
    <row r="2289" spans="1:21" x14ac:dyDescent="0.25">
      <c r="A2289" s="6">
        <v>44229</v>
      </c>
      <c r="B2289" s="7">
        <v>133.61001586914</v>
      </c>
      <c r="C2289" s="7">
        <v>186.44979858398401</v>
      </c>
      <c r="D2289" s="7">
        <v>80.465492248535099</v>
      </c>
      <c r="E2289" s="7">
        <v>127.258911132812</v>
      </c>
      <c r="F2289" s="7">
        <v>136.936279296875</v>
      </c>
      <c r="G2289" s="11">
        <f t="shared" si="456"/>
        <v>2.0850802136165081E-2</v>
      </c>
      <c r="H2289" s="11">
        <f t="shared" si="457"/>
        <v>2.0850802136165081E-2</v>
      </c>
      <c r="I2289" s="7">
        <f t="shared" si="458"/>
        <v>405.87482114463842</v>
      </c>
      <c r="J2289" s="2">
        <f t="shared" si="459"/>
        <v>82.008591170620704</v>
      </c>
      <c r="K2289" s="2">
        <f t="shared" si="460"/>
        <v>94.257730297705919</v>
      </c>
      <c r="L2289" s="2">
        <f t="shared" si="461"/>
        <v>68.676231923837918</v>
      </c>
      <c r="M2289" s="2">
        <f t="shared" si="462"/>
        <v>90.407942653946222</v>
      </c>
      <c r="N2289" s="2">
        <f t="shared" si="463"/>
        <v>70.52432509852764</v>
      </c>
      <c r="O2289" s="8" cm="1">
        <f t="array" ref="O2289">MAX(ABS(J2289:N2289/I2289 - $X$2:$AB$2))</f>
        <v>3.2233500052756492E-2</v>
      </c>
      <c r="P2289" s="2">
        <f t="shared" si="464"/>
        <v>82.008591170620704</v>
      </c>
      <c r="Q2289" s="2">
        <f t="shared" si="465"/>
        <v>94.257730297705919</v>
      </c>
      <c r="R2289" s="2">
        <f t="shared" si="466"/>
        <v>68.676231923837918</v>
      </c>
      <c r="S2289" s="2">
        <f t="shared" si="467"/>
        <v>90.407942653946222</v>
      </c>
      <c r="T2289" s="2">
        <f t="shared" si="468"/>
        <v>70.52432509852764</v>
      </c>
      <c r="U2289" s="8" cm="1">
        <f t="array" ref="U2289">SUM(ABS(P2289:T2289/I2289-J2289:N2289/I2289))</f>
        <v>0</v>
      </c>
    </row>
    <row r="2290" spans="1:21" x14ac:dyDescent="0.25">
      <c r="A2290" s="6">
        <v>44230</v>
      </c>
      <c r="B2290" s="7">
        <v>132.57077026367099</v>
      </c>
      <c r="C2290" s="7">
        <v>185.43276977539</v>
      </c>
      <c r="D2290" s="7">
        <v>82.221580505371094</v>
      </c>
      <c r="E2290" s="7">
        <v>128.71617126464801</v>
      </c>
      <c r="F2290" s="7">
        <v>137.35455322265599</v>
      </c>
      <c r="G2290" s="11">
        <f t="shared" si="456"/>
        <v>3.9358502941355678E-3</v>
      </c>
      <c r="H2290" s="11">
        <f t="shared" si="457"/>
        <v>3.9358502941355678E-3</v>
      </c>
      <c r="I2290" s="7">
        <f t="shared" si="458"/>
        <v>407.47228367882275</v>
      </c>
      <c r="J2290" s="2">
        <f t="shared" si="459"/>
        <v>81.370711836273159</v>
      </c>
      <c r="K2290" s="2">
        <f t="shared" si="460"/>
        <v>93.743582104071535</v>
      </c>
      <c r="L2290" s="2">
        <f t="shared" si="461"/>
        <v>70.175029992862264</v>
      </c>
      <c r="M2290" s="2">
        <f t="shared" si="462"/>
        <v>91.443217034798153</v>
      </c>
      <c r="N2290" s="2">
        <f t="shared" si="463"/>
        <v>70.73974271081768</v>
      </c>
      <c r="O2290" s="8" cm="1">
        <f t="array" ref="O2290">MAX(ABS(J2290:N2290/I2290 - $X$2:$AB$2))</f>
        <v>3.006124798898463E-2</v>
      </c>
      <c r="P2290" s="2">
        <f t="shared" si="464"/>
        <v>81.370711836273159</v>
      </c>
      <c r="Q2290" s="2">
        <f t="shared" si="465"/>
        <v>93.743582104071535</v>
      </c>
      <c r="R2290" s="2">
        <f t="shared" si="466"/>
        <v>70.175029992862264</v>
      </c>
      <c r="S2290" s="2">
        <f t="shared" si="467"/>
        <v>91.443217034798153</v>
      </c>
      <c r="T2290" s="2">
        <f t="shared" si="468"/>
        <v>70.73974271081768</v>
      </c>
      <c r="U2290" s="8" cm="1">
        <f t="array" ref="U2290">SUM(ABS(P2290:T2290/I2290-J2290:N2290/I2290))</f>
        <v>0</v>
      </c>
    </row>
    <row r="2291" spans="1:21" x14ac:dyDescent="0.25">
      <c r="A2291" s="6">
        <v>44231</v>
      </c>
      <c r="B2291" s="7">
        <v>135.98548889160099</v>
      </c>
      <c r="C2291" s="7">
        <v>185.62648010253901</v>
      </c>
      <c r="D2291" s="7">
        <v>82.258552551269503</v>
      </c>
      <c r="E2291" s="7">
        <v>131.67832946777301</v>
      </c>
      <c r="F2291" s="7">
        <v>138.64833068847599</v>
      </c>
      <c r="G2291" s="11">
        <f t="shared" si="456"/>
        <v>1.2261235519298808E-2</v>
      </c>
      <c r="H2291" s="11">
        <f t="shared" si="457"/>
        <v>1.2261235519298808E-2</v>
      </c>
      <c r="I2291" s="7">
        <f t="shared" si="458"/>
        <v>412.46839731659537</v>
      </c>
      <c r="J2291" s="2">
        <f t="shared" si="459"/>
        <v>83.46663452664157</v>
      </c>
      <c r="K2291" s="2">
        <f t="shared" si="460"/>
        <v>93.841510318051704</v>
      </c>
      <c r="L2291" s="2">
        <f t="shared" si="461"/>
        <v>70.206585144367153</v>
      </c>
      <c r="M2291" s="2">
        <f t="shared" si="462"/>
        <v>93.547608991134737</v>
      </c>
      <c r="N2291" s="2">
        <f t="shared" si="463"/>
        <v>71.406058336400193</v>
      </c>
      <c r="O2291" s="8" cm="1">
        <f t="array" ref="O2291">MAX(ABS(J2291:N2291/I2291 - $X$2:$AB$2))</f>
        <v>2.9789177543996931E-2</v>
      </c>
      <c r="P2291" s="2">
        <f t="shared" si="464"/>
        <v>83.46663452664157</v>
      </c>
      <c r="Q2291" s="2">
        <f t="shared" si="465"/>
        <v>93.841510318051704</v>
      </c>
      <c r="R2291" s="2">
        <f t="shared" si="466"/>
        <v>70.206585144367153</v>
      </c>
      <c r="S2291" s="2">
        <f t="shared" si="467"/>
        <v>93.547608991134737</v>
      </c>
      <c r="T2291" s="2">
        <f t="shared" si="468"/>
        <v>71.406058336400193</v>
      </c>
      <c r="U2291" s="8" cm="1">
        <f t="array" ref="U2291">SUM(ABS(P2291:T2291/I2291-J2291:N2291/I2291))</f>
        <v>0</v>
      </c>
    </row>
    <row r="2292" spans="1:21" x14ac:dyDescent="0.25">
      <c r="A2292" s="6">
        <v>44232</v>
      </c>
      <c r="B2292" s="7">
        <v>135.564193725585</v>
      </c>
      <c r="C2292" s="7">
        <v>186.93406677246</v>
      </c>
      <c r="D2292" s="7">
        <v>82.498863220214801</v>
      </c>
      <c r="E2292" s="7">
        <v>131.42117309570301</v>
      </c>
      <c r="F2292" s="7">
        <v>140.42849731445301</v>
      </c>
      <c r="G2292" s="11">
        <f t="shared" si="456"/>
        <v>3.2527942426152645E-3</v>
      </c>
      <c r="H2292" s="11">
        <f t="shared" si="457"/>
        <v>3.2527942426152645E-3</v>
      </c>
      <c r="I2292" s="7">
        <f t="shared" si="458"/>
        <v>413.81007214464751</v>
      </c>
      <c r="J2292" s="2">
        <f t="shared" si="459"/>
        <v>83.208047452856604</v>
      </c>
      <c r="K2292" s="2">
        <f t="shared" si="460"/>
        <v>94.502546975695353</v>
      </c>
      <c r="L2292" s="2">
        <f t="shared" si="461"/>
        <v>70.411687117561883</v>
      </c>
      <c r="M2292" s="2">
        <f t="shared" si="462"/>
        <v>93.364918613445283</v>
      </c>
      <c r="N2292" s="2">
        <f t="shared" si="463"/>
        <v>72.322871985088369</v>
      </c>
      <c r="O2292" s="8" cm="1">
        <f t="array" ref="O2292">MAX(ABS(J2292:N2292/I2292 - $X$2:$AB$2))</f>
        <v>2.9845400445087683E-2</v>
      </c>
      <c r="P2292" s="2">
        <f t="shared" si="464"/>
        <v>83.208047452856604</v>
      </c>
      <c r="Q2292" s="2">
        <f t="shared" si="465"/>
        <v>94.502546975695353</v>
      </c>
      <c r="R2292" s="2">
        <f t="shared" si="466"/>
        <v>70.411687117561883</v>
      </c>
      <c r="S2292" s="2">
        <f t="shared" si="467"/>
        <v>93.364918613445283</v>
      </c>
      <c r="T2292" s="2">
        <f t="shared" si="468"/>
        <v>72.322871985088369</v>
      </c>
      <c r="U2292" s="8" cm="1">
        <f t="array" ref="U2292">SUM(ABS(P2292:T2292/I2292-J2292:N2292/I2292))</f>
        <v>0</v>
      </c>
    </row>
    <row r="2293" spans="1:21" x14ac:dyDescent="0.25">
      <c r="A2293" s="6">
        <v>44235</v>
      </c>
      <c r="B2293" s="7">
        <v>135.71290588378901</v>
      </c>
      <c r="C2293" s="7">
        <v>191.244216918945</v>
      </c>
      <c r="D2293" s="7">
        <v>84.550697326660099</v>
      </c>
      <c r="E2293" s="7">
        <v>133.47848510742099</v>
      </c>
      <c r="F2293" s="7">
        <v>141.08024597167901</v>
      </c>
      <c r="G2293" s="11">
        <f t="shared" si="456"/>
        <v>1.4061207974508605E-2</v>
      </c>
      <c r="H2293" s="11">
        <f t="shared" si="457"/>
        <v>1.4061207974508605E-2</v>
      </c>
      <c r="I2293" s="7">
        <f t="shared" si="458"/>
        <v>419.62874163101981</v>
      </c>
      <c r="J2293" s="2">
        <f t="shared" si="459"/>
        <v>83.299325599221007</v>
      </c>
      <c r="K2293" s="2">
        <f t="shared" si="460"/>
        <v>96.681497948747776</v>
      </c>
      <c r="L2293" s="2">
        <f t="shared" si="461"/>
        <v>72.162900352276708</v>
      </c>
      <c r="M2293" s="2">
        <f t="shared" si="462"/>
        <v>94.826484995877721</v>
      </c>
      <c r="N2293" s="2">
        <f t="shared" si="463"/>
        <v>72.658532734896582</v>
      </c>
      <c r="O2293" s="8" cm="1">
        <f t="array" ref="O2293">MAX(ABS(J2293:N2293/I2293 - $X$2:$AB$2))</f>
        <v>3.0397702438027863E-2</v>
      </c>
      <c r="P2293" s="2">
        <f t="shared" si="464"/>
        <v>83.299325599221007</v>
      </c>
      <c r="Q2293" s="2">
        <f t="shared" si="465"/>
        <v>96.681497948747776</v>
      </c>
      <c r="R2293" s="2">
        <f t="shared" si="466"/>
        <v>72.162900352276708</v>
      </c>
      <c r="S2293" s="2">
        <f t="shared" si="467"/>
        <v>94.826484995877721</v>
      </c>
      <c r="T2293" s="2">
        <f t="shared" si="468"/>
        <v>72.658532734896582</v>
      </c>
      <c r="U2293" s="8" cm="1">
        <f t="array" ref="U2293">SUM(ABS(P2293:T2293/I2293-J2293:N2293/I2293))</f>
        <v>0</v>
      </c>
    </row>
    <row r="2294" spans="1:21" x14ac:dyDescent="0.25">
      <c r="A2294" s="6">
        <v>44236</v>
      </c>
      <c r="B2294" s="7">
        <v>134.82075500488199</v>
      </c>
      <c r="C2294" s="7">
        <v>191.07955932617099</v>
      </c>
      <c r="D2294" s="7">
        <v>84.070083618164006</v>
      </c>
      <c r="E2294" s="7">
        <v>132.94512939453099</v>
      </c>
      <c r="F2294" s="7">
        <v>141.858474731445</v>
      </c>
      <c r="G2294" s="11">
        <f t="shared" si="456"/>
        <v>-2.4286746289924332E-3</v>
      </c>
      <c r="H2294" s="11">
        <f t="shared" si="457"/>
        <v>-2.4286746289924332E-3</v>
      </c>
      <c r="I2294" s="7">
        <f t="shared" si="458"/>
        <v>418.60959995262454</v>
      </c>
      <c r="J2294" s="2">
        <f t="shared" si="459"/>
        <v>82.751731646665434</v>
      </c>
      <c r="K2294" s="2">
        <f t="shared" si="460"/>
        <v>96.598257038384602</v>
      </c>
      <c r="L2294" s="2">
        <f t="shared" si="461"/>
        <v>71.752702917474409</v>
      </c>
      <c r="M2294" s="2">
        <f t="shared" si="462"/>
        <v>94.447575634828809</v>
      </c>
      <c r="N2294" s="2">
        <f t="shared" si="463"/>
        <v>73.059332715271211</v>
      </c>
      <c r="O2294" s="8" cm="1">
        <f t="array" ref="O2294">MAX(ABS(J2294:N2294/I2294 - $X$2:$AB$2))</f>
        <v>3.0759774857807731E-2</v>
      </c>
      <c r="P2294" s="2">
        <f t="shared" si="464"/>
        <v>82.751731646665434</v>
      </c>
      <c r="Q2294" s="2">
        <f t="shared" si="465"/>
        <v>96.598257038384602</v>
      </c>
      <c r="R2294" s="2">
        <f t="shared" si="466"/>
        <v>71.752702917474409</v>
      </c>
      <c r="S2294" s="2">
        <f t="shared" si="467"/>
        <v>94.447575634828809</v>
      </c>
      <c r="T2294" s="2">
        <f t="shared" si="468"/>
        <v>73.059332715271211</v>
      </c>
      <c r="U2294" s="8" cm="1">
        <f t="array" ref="U2294">SUM(ABS(P2294:T2294/I2294-J2294:N2294/I2294))</f>
        <v>0</v>
      </c>
    </row>
    <row r="2295" spans="1:21" x14ac:dyDescent="0.25">
      <c r="A2295" s="6">
        <v>44237</v>
      </c>
      <c r="B2295" s="7">
        <v>134.20619201660099</v>
      </c>
      <c r="C2295" s="7">
        <v>191.50572204589801</v>
      </c>
      <c r="D2295" s="7">
        <v>85.511924743652301</v>
      </c>
      <c r="E2295" s="7">
        <v>133.02133178710901</v>
      </c>
      <c r="F2295" s="7">
        <v>140.20477294921801</v>
      </c>
      <c r="G2295" s="11">
        <f t="shared" si="456"/>
        <v>6.4803847620731325E-4</v>
      </c>
      <c r="H2295" s="11">
        <f t="shared" si="457"/>
        <v>6.4803847620731325E-4</v>
      </c>
      <c r="I2295" s="7">
        <f t="shared" si="458"/>
        <v>418.8808750799036</v>
      </c>
      <c r="J2295" s="2">
        <f t="shared" si="459"/>
        <v>82.374518572281147</v>
      </c>
      <c r="K2295" s="2">
        <f t="shared" si="460"/>
        <v>96.813699109140572</v>
      </c>
      <c r="L2295" s="2">
        <f t="shared" si="461"/>
        <v>72.98329522188132</v>
      </c>
      <c r="M2295" s="2">
        <f t="shared" si="462"/>
        <v>94.501711737966588</v>
      </c>
      <c r="N2295" s="2">
        <f t="shared" si="463"/>
        <v>72.207650438634005</v>
      </c>
      <c r="O2295" s="8" cm="1">
        <f t="array" ref="O2295">MAX(ABS(J2295:N2295/I2295 - $X$2:$AB$2))</f>
        <v>3.1124658271096478E-2</v>
      </c>
      <c r="P2295" s="2">
        <f t="shared" si="464"/>
        <v>82.374518572281147</v>
      </c>
      <c r="Q2295" s="2">
        <f t="shared" si="465"/>
        <v>96.813699109140572</v>
      </c>
      <c r="R2295" s="2">
        <f t="shared" si="466"/>
        <v>72.98329522188132</v>
      </c>
      <c r="S2295" s="2">
        <f t="shared" si="467"/>
        <v>94.501711737966588</v>
      </c>
      <c r="T2295" s="2">
        <f t="shared" si="468"/>
        <v>72.207650438634005</v>
      </c>
      <c r="U2295" s="8" cm="1">
        <f t="array" ref="U2295">SUM(ABS(P2295:T2295/I2295-J2295:N2295/I2295))</f>
        <v>0</v>
      </c>
    </row>
    <row r="2296" spans="1:21" x14ac:dyDescent="0.25">
      <c r="A2296" s="6">
        <v>44238</v>
      </c>
      <c r="B2296" s="7">
        <v>133.94845581054599</v>
      </c>
      <c r="C2296" s="7">
        <v>192.11592102050699</v>
      </c>
      <c r="D2296" s="7">
        <v>85.049789428710895</v>
      </c>
      <c r="E2296" s="7">
        <v>132.64988708496</v>
      </c>
      <c r="F2296" s="7">
        <v>140.09776306152301</v>
      </c>
      <c r="G2296" s="11">
        <f t="shared" si="456"/>
        <v>-1.3443876295345936E-3</v>
      </c>
      <c r="H2296" s="11">
        <f t="shared" si="457"/>
        <v>-1.3443876295345936E-3</v>
      </c>
      <c r="I2296" s="7">
        <f t="shared" si="458"/>
        <v>418.31773681319754</v>
      </c>
      <c r="J2296" s="2">
        <f t="shared" si="459"/>
        <v>82.216322474370841</v>
      </c>
      <c r="K2296" s="2">
        <f t="shared" si="460"/>
        <v>97.122178768616962</v>
      </c>
      <c r="L2296" s="2">
        <f t="shared" si="461"/>
        <v>72.588868851244285</v>
      </c>
      <c r="M2296" s="2">
        <f t="shared" si="462"/>
        <v>94.237828045798636</v>
      </c>
      <c r="N2296" s="2">
        <f t="shared" si="463"/>
        <v>72.152538673166816</v>
      </c>
      <c r="O2296" s="8" cm="1">
        <f t="array" ref="O2296">MAX(ABS(J2296:N2296/I2296 - $X$2:$AB$2))</f>
        <v>3.2173226764198842E-2</v>
      </c>
      <c r="P2296" s="2">
        <f t="shared" si="464"/>
        <v>82.216322474370841</v>
      </c>
      <c r="Q2296" s="2">
        <f t="shared" si="465"/>
        <v>97.122178768616962</v>
      </c>
      <c r="R2296" s="2">
        <f t="shared" si="466"/>
        <v>72.588868851244285</v>
      </c>
      <c r="S2296" s="2">
        <f t="shared" si="467"/>
        <v>94.237828045798636</v>
      </c>
      <c r="T2296" s="2">
        <f t="shared" si="468"/>
        <v>72.152538673166816</v>
      </c>
      <c r="U2296" s="8" cm="1">
        <f t="array" ref="U2296">SUM(ABS(P2296:T2296/I2296-J2296:N2296/I2296))</f>
        <v>0</v>
      </c>
    </row>
    <row r="2297" spans="1:21" x14ac:dyDescent="0.25">
      <c r="A2297" s="6">
        <v>44239</v>
      </c>
      <c r="B2297" s="7">
        <v>134.18635559082</v>
      </c>
      <c r="C2297" s="7">
        <v>191.76725769042901</v>
      </c>
      <c r="D2297" s="7">
        <v>85.539649963378906</v>
      </c>
      <c r="E2297" s="7">
        <v>134.53575134277301</v>
      </c>
      <c r="F2297" s="7">
        <v>140.53552246093699</v>
      </c>
      <c r="G2297" s="11">
        <f t="shared" si="456"/>
        <v>4.6688567686654636E-3</v>
      </c>
      <c r="H2297" s="11">
        <f t="shared" si="457"/>
        <v>4.6688567686654636E-3</v>
      </c>
      <c r="I2297" s="7">
        <f t="shared" si="458"/>
        <v>420.27080241017063</v>
      </c>
      <c r="J2297" s="2">
        <f t="shared" si="459"/>
        <v>82.36234315772424</v>
      </c>
      <c r="K2297" s="2">
        <f t="shared" si="460"/>
        <v>96.945915697373209</v>
      </c>
      <c r="L2297" s="2">
        <f t="shared" si="461"/>
        <v>73.00695832971644</v>
      </c>
      <c r="M2297" s="2">
        <f t="shared" si="462"/>
        <v>95.577593616286251</v>
      </c>
      <c r="N2297" s="2">
        <f t="shared" si="463"/>
        <v>72.377991609070492</v>
      </c>
      <c r="O2297" s="8" cm="1">
        <f t="array" ref="O2297">MAX(ABS(J2297:N2297/I2297 - $X$2:$AB$2))</f>
        <v>3.0674877106397574E-2</v>
      </c>
      <c r="P2297" s="2">
        <f t="shared" si="464"/>
        <v>82.36234315772424</v>
      </c>
      <c r="Q2297" s="2">
        <f t="shared" si="465"/>
        <v>96.945915697373209</v>
      </c>
      <c r="R2297" s="2">
        <f t="shared" si="466"/>
        <v>73.00695832971644</v>
      </c>
      <c r="S2297" s="2">
        <f t="shared" si="467"/>
        <v>95.577593616286251</v>
      </c>
      <c r="T2297" s="2">
        <f t="shared" si="468"/>
        <v>72.377991609070492</v>
      </c>
      <c r="U2297" s="8" cm="1">
        <f t="array" ref="U2297">SUM(ABS(P2297:T2297/I2297-J2297:N2297/I2297))</f>
        <v>0</v>
      </c>
    </row>
    <row r="2298" spans="1:21" x14ac:dyDescent="0.25">
      <c r="A2298" s="6">
        <v>44243</v>
      </c>
      <c r="B2298" s="7">
        <v>132.02542114257801</v>
      </c>
      <c r="C2298" s="7">
        <v>196.01925659179599</v>
      </c>
      <c r="D2298" s="7">
        <v>87.292427062988196</v>
      </c>
      <c r="E2298" s="7">
        <v>137.77410888671801</v>
      </c>
      <c r="F2298" s="7">
        <v>141.693099975585</v>
      </c>
      <c r="G2298" s="11">
        <f t="shared" si="456"/>
        <v>1.2410914891719527E-2</v>
      </c>
      <c r="H2298" s="11">
        <f t="shared" si="457"/>
        <v>1.2410914891719527E-2</v>
      </c>
      <c r="I2298" s="7">
        <f t="shared" si="458"/>
        <v>425.48674757035792</v>
      </c>
      <c r="J2298" s="2">
        <f t="shared" si="459"/>
        <v>81.035981592989785</v>
      </c>
      <c r="K2298" s="2">
        <f t="shared" si="460"/>
        <v>99.095468921431348</v>
      </c>
      <c r="L2298" s="2">
        <f t="shared" si="461"/>
        <v>74.50293036990179</v>
      </c>
      <c r="M2298" s="2">
        <f t="shared" si="462"/>
        <v>97.878204555982293</v>
      </c>
      <c r="N2298" s="2">
        <f t="shared" si="463"/>
        <v>72.97416213005269</v>
      </c>
      <c r="O2298" s="8" cm="1">
        <f t="array" ref="O2298">MAX(ABS(J2298:N2298/I2298 - $X$2:$AB$2))</f>
        <v>3.2899072620458159E-2</v>
      </c>
      <c r="P2298" s="2">
        <f t="shared" si="464"/>
        <v>81.035981592989785</v>
      </c>
      <c r="Q2298" s="2">
        <f t="shared" si="465"/>
        <v>99.095468921431348</v>
      </c>
      <c r="R2298" s="2">
        <f t="shared" si="466"/>
        <v>74.50293036990179</v>
      </c>
      <c r="S2298" s="2">
        <f t="shared" si="467"/>
        <v>97.878204555982293</v>
      </c>
      <c r="T2298" s="2">
        <f t="shared" si="468"/>
        <v>72.97416213005269</v>
      </c>
      <c r="U2298" s="8" cm="1">
        <f t="array" ref="U2298">SUM(ABS(P2298:T2298/I2298-J2298:N2298/I2298))</f>
        <v>0</v>
      </c>
    </row>
    <row r="2299" spans="1:21" x14ac:dyDescent="0.25">
      <c r="A2299" s="6">
        <v>44244</v>
      </c>
      <c r="B2299" s="7">
        <v>129.69595336914</v>
      </c>
      <c r="C2299" s="7">
        <v>195.94175720214801</v>
      </c>
      <c r="D2299" s="7">
        <v>89.907546997070298</v>
      </c>
      <c r="E2299" s="7">
        <v>138.20274353027301</v>
      </c>
      <c r="F2299" s="7">
        <v>143.191162109375</v>
      </c>
      <c r="G2299" s="11">
        <f t="shared" si="456"/>
        <v>4.3221646111599732E-3</v>
      </c>
      <c r="H2299" s="11">
        <f t="shared" si="457"/>
        <v>4.3221646111599732E-3</v>
      </c>
      <c r="I2299" s="7">
        <f t="shared" si="458"/>
        <v>427.32577133322411</v>
      </c>
      <c r="J2299" s="2">
        <f t="shared" si="459"/>
        <v>79.606175833037497</v>
      </c>
      <c r="K2299" s="2">
        <f t="shared" si="460"/>
        <v>99.056289921919671</v>
      </c>
      <c r="L2299" s="2">
        <f t="shared" si="461"/>
        <v>76.734900598169972</v>
      </c>
      <c r="M2299" s="2">
        <f t="shared" si="462"/>
        <v>98.182717426075712</v>
      </c>
      <c r="N2299" s="2">
        <f t="shared" si="463"/>
        <v>73.745687554021259</v>
      </c>
      <c r="O2299" s="8" cm="1">
        <f t="array" ref="O2299">MAX(ABS(J2299:N2299/I2299 - $X$2:$AB$2))</f>
        <v>3.1805092430703452E-2</v>
      </c>
      <c r="P2299" s="2">
        <f t="shared" si="464"/>
        <v>79.606175833037497</v>
      </c>
      <c r="Q2299" s="2">
        <f t="shared" si="465"/>
        <v>99.056289921919671</v>
      </c>
      <c r="R2299" s="2">
        <f t="shared" si="466"/>
        <v>76.734900598169972</v>
      </c>
      <c r="S2299" s="2">
        <f t="shared" si="467"/>
        <v>98.182717426075712</v>
      </c>
      <c r="T2299" s="2">
        <f t="shared" si="468"/>
        <v>73.745687554021259</v>
      </c>
      <c r="U2299" s="8" cm="1">
        <f t="array" ref="U2299">SUM(ABS(P2299:T2299/I2299-J2299:N2299/I2299))</f>
        <v>0</v>
      </c>
    </row>
    <row r="2300" spans="1:21" x14ac:dyDescent="0.25">
      <c r="A2300" s="6">
        <v>44245</v>
      </c>
      <c r="B2300" s="7">
        <v>128.57583618164</v>
      </c>
      <c r="C2300" s="7">
        <v>193.63658142089801</v>
      </c>
      <c r="D2300" s="7">
        <v>89.045211791992102</v>
      </c>
      <c r="E2300" s="7">
        <v>138.66943359375</v>
      </c>
      <c r="F2300" s="7">
        <v>133.91099548339801</v>
      </c>
      <c r="G2300" s="11">
        <f t="shared" si="456"/>
        <v>-1.6466942911646409E-2</v>
      </c>
      <c r="H2300" s="11">
        <f t="shared" si="457"/>
        <v>-1.6466942911646409E-2</v>
      </c>
      <c r="I2300" s="7">
        <f t="shared" si="458"/>
        <v>420.28902225200466</v>
      </c>
      <c r="J2300" s="2">
        <f t="shared" si="459"/>
        <v>78.918658270111365</v>
      </c>
      <c r="K2300" s="2">
        <f t="shared" si="460"/>
        <v>97.890932604679165</v>
      </c>
      <c r="L2300" s="2">
        <f t="shared" si="461"/>
        <v>75.998908921674413</v>
      </c>
      <c r="M2300" s="2">
        <f t="shared" si="462"/>
        <v>98.514265827051432</v>
      </c>
      <c r="N2300" s="2">
        <f t="shared" si="463"/>
        <v>68.966256628488267</v>
      </c>
      <c r="O2300" s="8" cm="1">
        <f t="array" ref="O2300">MAX(ABS(J2300:N2300/I2300 - $X$2:$AB$2))</f>
        <v>3.5907547004317891E-2</v>
      </c>
      <c r="P2300" s="2">
        <f t="shared" si="464"/>
        <v>78.918658270111365</v>
      </c>
      <c r="Q2300" s="2">
        <f t="shared" si="465"/>
        <v>97.890932604679165</v>
      </c>
      <c r="R2300" s="2">
        <f t="shared" si="466"/>
        <v>75.998908921674413</v>
      </c>
      <c r="S2300" s="2">
        <f t="shared" si="467"/>
        <v>98.514265827051432</v>
      </c>
      <c r="T2300" s="2">
        <f t="shared" si="468"/>
        <v>68.966256628488267</v>
      </c>
      <c r="U2300" s="8" cm="1">
        <f t="array" ref="U2300">SUM(ABS(P2300:T2300/I2300-J2300:N2300/I2300))</f>
        <v>0</v>
      </c>
    </row>
    <row r="2301" spans="1:21" x14ac:dyDescent="0.25">
      <c r="A2301" s="6">
        <v>44246</v>
      </c>
      <c r="B2301" s="7">
        <v>128.734451293945</v>
      </c>
      <c r="C2301" s="7">
        <v>203.31259155273401</v>
      </c>
      <c r="D2301" s="7">
        <v>89.795082092285099</v>
      </c>
      <c r="E2301" s="7">
        <v>140.98393249511699</v>
      </c>
      <c r="F2301" s="7">
        <v>134.57243347167901</v>
      </c>
      <c r="G2301" s="11">
        <f t="shared" si="456"/>
        <v>1.811585534918736E-2</v>
      </c>
      <c r="H2301" s="11">
        <f t="shared" si="457"/>
        <v>1.811585534918736E-2</v>
      </c>
      <c r="I2301" s="7">
        <f t="shared" si="458"/>
        <v>427.90291738397337</v>
      </c>
      <c r="J2301" s="2">
        <f t="shared" si="459"/>
        <v>79.016014758050432</v>
      </c>
      <c r="K2301" s="2">
        <f t="shared" si="460"/>
        <v>102.78253753153378</v>
      </c>
      <c r="L2301" s="2">
        <f t="shared" si="461"/>
        <v>76.63891329145639</v>
      </c>
      <c r="M2301" s="2">
        <f t="shared" si="462"/>
        <v>100.15854426763174</v>
      </c>
      <c r="N2301" s="2">
        <f t="shared" si="463"/>
        <v>69.306907535301022</v>
      </c>
      <c r="O2301" s="8" cm="1">
        <f t="array" ref="O2301">MAX(ABS(J2301:N2301/I2301 - $X$2:$AB$2))</f>
        <v>4.0200600079814686E-2</v>
      </c>
      <c r="P2301" s="2">
        <f t="shared" si="464"/>
        <v>79.016014758050432</v>
      </c>
      <c r="Q2301" s="2">
        <f t="shared" si="465"/>
        <v>102.78253753153378</v>
      </c>
      <c r="R2301" s="2">
        <f t="shared" si="466"/>
        <v>76.63891329145639</v>
      </c>
      <c r="S2301" s="2">
        <f t="shared" si="467"/>
        <v>100.15854426763174</v>
      </c>
      <c r="T2301" s="2">
        <f t="shared" si="468"/>
        <v>69.306907535301022</v>
      </c>
      <c r="U2301" s="8" cm="1">
        <f t="array" ref="U2301">SUM(ABS(P2301:T2301/I2301-J2301:N2301/I2301))</f>
        <v>0</v>
      </c>
    </row>
    <row r="2302" spans="1:21" x14ac:dyDescent="0.25">
      <c r="A2302" s="6">
        <v>44249</v>
      </c>
      <c r="B2302" s="7">
        <v>124.898300170898</v>
      </c>
      <c r="C2302" s="7">
        <v>211.20643615722599</v>
      </c>
      <c r="D2302" s="7">
        <v>92.222724914550696</v>
      </c>
      <c r="E2302" s="7">
        <v>142.307846069335</v>
      </c>
      <c r="F2302" s="7">
        <v>133.94015502929599</v>
      </c>
      <c r="G2302" s="11">
        <f t="shared" si="456"/>
        <v>1.0102584094183964E-2</v>
      </c>
      <c r="H2302" s="11">
        <f t="shared" si="457"/>
        <v>1.0102584094183964E-2</v>
      </c>
      <c r="I2302" s="7">
        <f t="shared" si="458"/>
        <v>432.22584259099159</v>
      </c>
      <c r="J2302" s="2">
        <f t="shared" si="459"/>
        <v>76.661420702565835</v>
      </c>
      <c r="K2302" s="2">
        <f t="shared" si="460"/>
        <v>106.77318746193345</v>
      </c>
      <c r="L2302" s="2">
        <f t="shared" si="461"/>
        <v>78.710874287795008</v>
      </c>
      <c r="M2302" s="2">
        <f t="shared" si="462"/>
        <v>101.09908588810629</v>
      </c>
      <c r="N2302" s="2">
        <f t="shared" si="463"/>
        <v>68.981274250590999</v>
      </c>
      <c r="O2302" s="8" cm="1">
        <f t="array" ref="O2302">MAX(ABS(J2302:N2302/I2302 - $X$2:$AB$2))</f>
        <v>4.7031012356591545E-2</v>
      </c>
      <c r="P2302" s="2">
        <f t="shared" si="464"/>
        <v>76.661420702565835</v>
      </c>
      <c r="Q2302" s="2">
        <f t="shared" si="465"/>
        <v>106.77318746193345</v>
      </c>
      <c r="R2302" s="2">
        <f t="shared" si="466"/>
        <v>78.710874287795008</v>
      </c>
      <c r="S2302" s="2">
        <f t="shared" si="467"/>
        <v>101.09908588810629</v>
      </c>
      <c r="T2302" s="2">
        <f t="shared" si="468"/>
        <v>68.981274250590999</v>
      </c>
      <c r="U2302" s="8" cm="1">
        <f t="array" ref="U2302">SUM(ABS(P2302:T2302/I2302-J2302:N2302/I2302))</f>
        <v>0</v>
      </c>
    </row>
    <row r="2303" spans="1:21" x14ac:dyDescent="0.25">
      <c r="A2303" s="6">
        <v>44250</v>
      </c>
      <c r="B2303" s="7">
        <v>124.759521484375</v>
      </c>
      <c r="C2303" s="7">
        <v>213.25979614257801</v>
      </c>
      <c r="D2303" s="7">
        <v>93.385002136230398</v>
      </c>
      <c r="E2303" s="7">
        <v>143.45080566406199</v>
      </c>
      <c r="F2303" s="7">
        <v>131.78059387207</v>
      </c>
      <c r="G2303" s="11">
        <f t="shared" si="456"/>
        <v>3.805050639748897E-3</v>
      </c>
      <c r="H2303" s="11">
        <f t="shared" si="457"/>
        <v>3.805050639748897E-3</v>
      </c>
      <c r="I2303" s="7">
        <f t="shared" si="458"/>
        <v>433.87048380985846</v>
      </c>
      <c r="J2303" s="2">
        <f t="shared" si="459"/>
        <v>76.576239629184272</v>
      </c>
      <c r="K2303" s="2">
        <f t="shared" si="460"/>
        <v>107.81124195796033</v>
      </c>
      <c r="L2303" s="2">
        <f t="shared" si="461"/>
        <v>79.702862502933556</v>
      </c>
      <c r="M2303" s="2">
        <f t="shared" si="462"/>
        <v>101.91107323402986</v>
      </c>
      <c r="N2303" s="2">
        <f t="shared" si="463"/>
        <v>67.869066485750452</v>
      </c>
      <c r="O2303" s="8" cm="1">
        <f t="array" ref="O2303">MAX(ABS(J2303:N2303/I2303 - $X$2:$AB$2))</f>
        <v>4.8487154533443821E-2</v>
      </c>
      <c r="P2303" s="2">
        <f t="shared" si="464"/>
        <v>76.576239629184272</v>
      </c>
      <c r="Q2303" s="2">
        <f t="shared" si="465"/>
        <v>107.81124195796033</v>
      </c>
      <c r="R2303" s="2">
        <f t="shared" si="466"/>
        <v>79.702862502933556</v>
      </c>
      <c r="S2303" s="2">
        <f t="shared" si="467"/>
        <v>101.91107323402986</v>
      </c>
      <c r="T2303" s="2">
        <f t="shared" si="468"/>
        <v>67.869066485750452</v>
      </c>
      <c r="U2303" s="8" cm="1">
        <f t="array" ref="U2303">SUM(ABS(P2303:T2303/I2303-J2303:N2303/I2303))</f>
        <v>0</v>
      </c>
    </row>
    <row r="2304" spans="1:21" x14ac:dyDescent="0.25">
      <c r="A2304" s="6">
        <v>44251</v>
      </c>
      <c r="B2304" s="7">
        <v>124.25397491455</v>
      </c>
      <c r="C2304" s="7">
        <v>215.47784423828099</v>
      </c>
      <c r="D2304" s="7">
        <v>96.834327697753906</v>
      </c>
      <c r="E2304" s="7">
        <v>145.97486877441401</v>
      </c>
      <c r="F2304" s="7">
        <v>129.58216857910099</v>
      </c>
      <c r="G2304" s="11">
        <f t="shared" si="456"/>
        <v>1.0177920872679103E-2</v>
      </c>
      <c r="H2304" s="11">
        <f t="shared" si="457"/>
        <v>1.0177920872679103E-2</v>
      </c>
      <c r="I2304" s="7">
        <f t="shared" si="458"/>
        <v>438.28638326306617</v>
      </c>
      <c r="J2304" s="2">
        <f t="shared" si="459"/>
        <v>76.265939823493852</v>
      </c>
      <c r="K2304" s="2">
        <f t="shared" si="460"/>
        <v>108.93255279218974</v>
      </c>
      <c r="L2304" s="2">
        <f t="shared" si="461"/>
        <v>82.646816185741272</v>
      </c>
      <c r="M2304" s="2">
        <f t="shared" si="462"/>
        <v>103.70423137835418</v>
      </c>
      <c r="N2304" s="2">
        <f t="shared" si="463"/>
        <v>66.736843083287155</v>
      </c>
      <c r="O2304" s="8" cm="1">
        <f t="array" ref="O2304">MAX(ABS(J2304:N2304/I2304 - $X$2:$AB$2))</f>
        <v>4.8541950998296834E-2</v>
      </c>
      <c r="P2304" s="2">
        <f t="shared" si="464"/>
        <v>76.265939823493852</v>
      </c>
      <c r="Q2304" s="2">
        <f t="shared" si="465"/>
        <v>108.93255279218974</v>
      </c>
      <c r="R2304" s="2">
        <f t="shared" si="466"/>
        <v>82.646816185741272</v>
      </c>
      <c r="S2304" s="2">
        <f t="shared" si="467"/>
        <v>103.70423137835418</v>
      </c>
      <c r="T2304" s="2">
        <f t="shared" si="468"/>
        <v>66.736843083287155</v>
      </c>
      <c r="U2304" s="8" cm="1">
        <f t="array" ref="U2304">SUM(ABS(P2304:T2304/I2304-J2304:N2304/I2304))</f>
        <v>0</v>
      </c>
    </row>
    <row r="2305" spans="1:21" x14ac:dyDescent="0.25">
      <c r="A2305" s="6">
        <v>44252</v>
      </c>
      <c r="B2305" s="7">
        <v>119.93210601806599</v>
      </c>
      <c r="C2305" s="7">
        <v>214.84828186035099</v>
      </c>
      <c r="D2305" s="7">
        <v>95.934501647949205</v>
      </c>
      <c r="E2305" s="7">
        <v>143.99371337890599</v>
      </c>
      <c r="F2305" s="7">
        <v>128.35646057128901</v>
      </c>
      <c r="G2305" s="11">
        <f t="shared" si="456"/>
        <v>-1.3182483372154219E-2</v>
      </c>
      <c r="H2305" s="11">
        <f t="shared" si="457"/>
        <v>-1.4912292103287483E-2</v>
      </c>
      <c r="I2305" s="7">
        <f t="shared" si="458"/>
        <v>432.50868030345919</v>
      </c>
      <c r="J2305" s="2">
        <f t="shared" si="459"/>
        <v>73.613216694024928</v>
      </c>
      <c r="K2305" s="2">
        <f t="shared" si="460"/>
        <v>108.61428416827498</v>
      </c>
      <c r="L2305" s="2">
        <f t="shared" si="461"/>
        <v>81.878826569812162</v>
      </c>
      <c r="M2305" s="2">
        <f t="shared" si="462"/>
        <v>102.29676857837221</v>
      </c>
      <c r="N2305" s="2">
        <f t="shared" si="463"/>
        <v>66.105584292974925</v>
      </c>
      <c r="O2305" s="8" cm="1">
        <f t="array" ref="O2305">MAX(ABS(J2305:N2305/I2305 - $X$2:$AB$2))</f>
        <v>5.1126252754206958E-2</v>
      </c>
      <c r="P2305" s="2">
        <f t="shared" si="464"/>
        <v>86.50173606069184</v>
      </c>
      <c r="Q2305" s="2">
        <f t="shared" si="465"/>
        <v>86.50173606069184</v>
      </c>
      <c r="R2305" s="2">
        <f t="shared" si="466"/>
        <v>86.50173606069184</v>
      </c>
      <c r="S2305" s="2">
        <f t="shared" si="467"/>
        <v>86.50173606069184</v>
      </c>
      <c r="T2305" s="2">
        <f t="shared" si="468"/>
        <v>86.50173606069184</v>
      </c>
      <c r="U2305" s="8" cm="1">
        <f t="array" ref="U2305">SUM(ABS(P2305:T2305/I2305-J2305:N2305/I2305))</f>
        <v>0.17529165240645148</v>
      </c>
    </row>
    <row r="2306" spans="1:21" x14ac:dyDescent="0.25">
      <c r="A2306" s="6">
        <v>44253</v>
      </c>
      <c r="B2306" s="7">
        <v>120.199737548828</v>
      </c>
      <c r="C2306" s="7">
        <v>209.094970703125</v>
      </c>
      <c r="D2306" s="7">
        <v>93.7318115234375</v>
      </c>
      <c r="E2306" s="7">
        <v>140.17434692382801</v>
      </c>
      <c r="F2306" s="7">
        <v>126.38176727294901</v>
      </c>
      <c r="G2306" s="11">
        <f t="shared" si="456"/>
        <v>-1.7883259273412278E-2</v>
      </c>
      <c r="H2306" s="11">
        <f t="shared" si="457"/>
        <v>-1.7883259273412278E-2</v>
      </c>
      <c r="I2306" s="7">
        <f t="shared" si="458"/>
        <v>424.77401543559102</v>
      </c>
      <c r="J2306" s="2">
        <f t="shared" si="459"/>
        <v>86.694766874575876</v>
      </c>
      <c r="K2306" s="2">
        <f t="shared" si="460"/>
        <v>84.185350754334692</v>
      </c>
      <c r="L2306" s="2">
        <f t="shared" si="461"/>
        <v>84.515625573838889</v>
      </c>
      <c r="M2306" s="2">
        <f t="shared" si="462"/>
        <v>84.20731763600098</v>
      </c>
      <c r="N2306" s="2">
        <f t="shared" si="463"/>
        <v>85.170954596840602</v>
      </c>
      <c r="O2306" s="8" cm="1">
        <f t="array" ref="O2306">MAX(ABS(J2306:N2306/I2306 - $X$2:$AB$2))</f>
        <v>4.0962105124848491E-3</v>
      </c>
      <c r="P2306" s="2">
        <f t="shared" si="464"/>
        <v>86.694766874575876</v>
      </c>
      <c r="Q2306" s="2">
        <f t="shared" si="465"/>
        <v>84.185350754334692</v>
      </c>
      <c r="R2306" s="2">
        <f t="shared" si="466"/>
        <v>84.515625573838889</v>
      </c>
      <c r="S2306" s="2">
        <f t="shared" si="467"/>
        <v>84.20731763600098</v>
      </c>
      <c r="T2306" s="2">
        <f t="shared" si="468"/>
        <v>85.170954596840602</v>
      </c>
      <c r="U2306" s="8" cm="1">
        <f t="array" ref="U2306">SUM(ABS(P2306:T2306/I2306-J2306:N2306/I2306))</f>
        <v>0</v>
      </c>
    </row>
    <row r="2307" spans="1:21" x14ac:dyDescent="0.25">
      <c r="A2307" s="6">
        <v>44256</v>
      </c>
      <c r="B2307" s="7">
        <v>126.672630310058</v>
      </c>
      <c r="C2307" s="7">
        <v>212.85299682617099</v>
      </c>
      <c r="D2307" s="7">
        <v>95.653305053710895</v>
      </c>
      <c r="E2307" s="7">
        <v>143.34605407714801</v>
      </c>
      <c r="F2307" s="7">
        <v>127.792274475097</v>
      </c>
      <c r="G2307" s="11">
        <f t="shared" si="456"/>
        <v>2.5354981132578613E-2</v>
      </c>
      <c r="H2307" s="11">
        <f t="shared" si="457"/>
        <v>2.5354981132578613E-2</v>
      </c>
      <c r="I2307" s="7">
        <f t="shared" si="458"/>
        <v>435.54415258257006</v>
      </c>
      <c r="J2307" s="2">
        <f t="shared" si="459"/>
        <v>91.363378806536261</v>
      </c>
      <c r="K2307" s="2">
        <f t="shared" si="460"/>
        <v>85.698398850368363</v>
      </c>
      <c r="L2307" s="2">
        <f t="shared" si="461"/>
        <v>86.248188138326753</v>
      </c>
      <c r="M2307" s="2">
        <f t="shared" si="462"/>
        <v>86.112665922396985</v>
      </c>
      <c r="N2307" s="2">
        <f t="shared" si="463"/>
        <v>86.121520864941658</v>
      </c>
      <c r="O2307" s="8" cm="1">
        <f t="array" ref="O2307">MAX(ABS(J2307:N2307/I2307 - $X$2:$AB$2))</f>
        <v>9.7683513021465107E-3</v>
      </c>
      <c r="P2307" s="2">
        <f t="shared" si="464"/>
        <v>91.363378806536261</v>
      </c>
      <c r="Q2307" s="2">
        <f t="shared" si="465"/>
        <v>85.698398850368363</v>
      </c>
      <c r="R2307" s="2">
        <f t="shared" si="466"/>
        <v>86.248188138326753</v>
      </c>
      <c r="S2307" s="2">
        <f t="shared" si="467"/>
        <v>86.112665922396985</v>
      </c>
      <c r="T2307" s="2">
        <f t="shared" si="468"/>
        <v>86.121520864941658</v>
      </c>
      <c r="U2307" s="8" cm="1">
        <f t="array" ref="U2307">SUM(ABS(P2307:T2307/I2307-J2307:N2307/I2307))</f>
        <v>0</v>
      </c>
    </row>
    <row r="2308" spans="1:21" x14ac:dyDescent="0.25">
      <c r="A2308" s="6">
        <v>44257</v>
      </c>
      <c r="B2308" s="7">
        <v>124.025993347167</v>
      </c>
      <c r="C2308" s="7">
        <v>209.036865234375</v>
      </c>
      <c r="D2308" s="7">
        <v>96.018875122070298</v>
      </c>
      <c r="E2308" s="7">
        <v>142.87933349609301</v>
      </c>
      <c r="F2308" s="7">
        <v>126.566604614257</v>
      </c>
      <c r="G2308" s="11">
        <f t="shared" si="456"/>
        <v>-9.6938389094245458E-3</v>
      </c>
      <c r="H2308" s="11">
        <f t="shared" si="457"/>
        <v>-9.6938389094245458E-3</v>
      </c>
      <c r="I2308" s="7">
        <f t="shared" si="458"/>
        <v>431.32205772949283</v>
      </c>
      <c r="J2308" s="2">
        <f t="shared" si="459"/>
        <v>89.454476348190525</v>
      </c>
      <c r="K2308" s="2">
        <f t="shared" si="460"/>
        <v>84.161956460100768</v>
      </c>
      <c r="L2308" s="2">
        <f t="shared" si="461"/>
        <v>86.577813507945692</v>
      </c>
      <c r="M2308" s="2">
        <f t="shared" si="462"/>
        <v>85.832291595149258</v>
      </c>
      <c r="N2308" s="2">
        <f t="shared" si="463"/>
        <v>85.295519818106612</v>
      </c>
      <c r="O2308" s="8" cm="1">
        <f t="array" ref="O2308">MAX(ABS(J2308:N2308/I2308 - $X$2:$AB$2))</f>
        <v>7.396015912296855E-3</v>
      </c>
      <c r="P2308" s="2">
        <f t="shared" si="464"/>
        <v>89.454476348190525</v>
      </c>
      <c r="Q2308" s="2">
        <f t="shared" si="465"/>
        <v>84.161956460100768</v>
      </c>
      <c r="R2308" s="2">
        <f t="shared" si="466"/>
        <v>86.577813507945692</v>
      </c>
      <c r="S2308" s="2">
        <f t="shared" si="467"/>
        <v>85.832291595149258</v>
      </c>
      <c r="T2308" s="2">
        <f t="shared" si="468"/>
        <v>85.295519818106612</v>
      </c>
      <c r="U2308" s="8" cm="1">
        <f t="array" ref="U2308">SUM(ABS(P2308:T2308/I2308-J2308:N2308/I2308))</f>
        <v>0</v>
      </c>
    </row>
    <row r="2309" spans="1:21" x14ac:dyDescent="0.25">
      <c r="A2309" s="6">
        <v>44258</v>
      </c>
      <c r="B2309" s="7">
        <v>120.99273681640599</v>
      </c>
      <c r="C2309" s="7">
        <v>208.15544128417901</v>
      </c>
      <c r="D2309" s="7">
        <v>97.096771240234304</v>
      </c>
      <c r="E2309" s="7">
        <v>145.64146423339801</v>
      </c>
      <c r="F2309" s="7">
        <v>124.11520385742099</v>
      </c>
      <c r="G2309" s="11">
        <f t="shared" ref="G2309:G2372" si="469">I2309/I2308 - 1</f>
        <v>-3.6248088614254659E-3</v>
      </c>
      <c r="H2309" s="11">
        <f t="shared" ref="H2309:H2372" si="470">(1+G2309)*(1-U2309*$X$5) - 1</f>
        <v>-3.6248088614254659E-3</v>
      </c>
      <c r="I2309" s="7">
        <f t="shared" ref="I2309:I2372" si="471">SUM(J2309:N2309)</f>
        <v>429.75859771250668</v>
      </c>
      <c r="J2309" s="2">
        <f t="shared" ref="J2309:J2372" si="472">P2308*B2309/B2308</f>
        <v>87.266722255147783</v>
      </c>
      <c r="K2309" s="2">
        <f t="shared" ref="K2309:K2372" si="473">Q2308*C2309/C2308</f>
        <v>83.807079515136479</v>
      </c>
      <c r="L2309" s="2">
        <f t="shared" ref="L2309:L2372" si="474">R2308*D2309/D2308</f>
        <v>87.549725426104487</v>
      </c>
      <c r="M2309" s="2">
        <f t="shared" ref="M2309:M2372" si="475">S2308*E2309/E2308</f>
        <v>87.491593924374982</v>
      </c>
      <c r="N2309" s="2">
        <f t="shared" ref="N2309:N2372" si="476">T2308*F2309/F2308</f>
        <v>83.643476591742981</v>
      </c>
      <c r="O2309" s="8" cm="1">
        <f t="array" ref="O2309">MAX(ABS(J2309:N2309/I2309 - $X$2:$AB$2))</f>
        <v>5.3710221576590556E-3</v>
      </c>
      <c r="P2309" s="2">
        <f t="shared" ref="P2309:P2372" si="477">IF($O2309&lt;$X$4,J2309,$I2309*X$2)</f>
        <v>87.266722255147783</v>
      </c>
      <c r="Q2309" s="2">
        <f t="shared" ref="Q2309:Q2372" si="478">IF($O2309&lt;$X$4,K2309,$I2309*Y$2)</f>
        <v>83.807079515136479</v>
      </c>
      <c r="R2309" s="2">
        <f t="shared" ref="R2309:R2372" si="479">IF($O2309&lt;$X$4,L2309,$I2309*Z$2)</f>
        <v>87.549725426104487</v>
      </c>
      <c r="S2309" s="2">
        <f t="shared" ref="S2309:S2372" si="480">IF($O2309&lt;$X$4,M2309,$I2309*AA$2)</f>
        <v>87.491593924374982</v>
      </c>
      <c r="T2309" s="2">
        <f t="shared" ref="T2309:T2372" si="481">IF($O2309&lt;$X$4,N2309,$I2309*AB$2)</f>
        <v>83.643476591742981</v>
      </c>
      <c r="U2309" s="8" cm="1">
        <f t="array" ref="U2309">SUM(ABS(P2309:T2309/I2309-J2309:N2309/I2309))</f>
        <v>0</v>
      </c>
    </row>
    <row r="2310" spans="1:21" x14ac:dyDescent="0.25">
      <c r="A2310" s="6">
        <v>44259</v>
      </c>
      <c r="B2310" s="7">
        <v>119.079612731933</v>
      </c>
      <c r="C2310" s="7">
        <v>206.08268737792901</v>
      </c>
      <c r="D2310" s="7">
        <v>97.949737548828097</v>
      </c>
      <c r="E2310" s="7">
        <v>143.40318298339801</v>
      </c>
      <c r="F2310" s="7">
        <v>124.05685424804599</v>
      </c>
      <c r="G2310" s="11">
        <f t="shared" si="469"/>
        <v>-6.5832606103233271E-3</v>
      </c>
      <c r="H2310" s="11">
        <f t="shared" si="470"/>
        <v>-6.5832606103233271E-3</v>
      </c>
      <c r="I2310" s="7">
        <f t="shared" si="471"/>
        <v>426.92938486423816</v>
      </c>
      <c r="J2310" s="2">
        <f t="shared" si="472"/>
        <v>85.88687026971273</v>
      </c>
      <c r="K2310" s="2">
        <f t="shared" si="473"/>
        <v>82.972551960321084</v>
      </c>
      <c r="L2310" s="2">
        <f t="shared" si="474"/>
        <v>88.318823771613211</v>
      </c>
      <c r="M2310" s="2">
        <f t="shared" si="475"/>
        <v>86.146985126019914</v>
      </c>
      <c r="N2310" s="2">
        <f t="shared" si="476"/>
        <v>83.604153736571249</v>
      </c>
      <c r="O2310" s="8" cm="1">
        <f t="array" ref="O2310">MAX(ABS(J2310:N2310/I2310 - $X$2:$AB$2))</f>
        <v>6.869863969888701E-3</v>
      </c>
      <c r="P2310" s="2">
        <f t="shared" si="477"/>
        <v>85.88687026971273</v>
      </c>
      <c r="Q2310" s="2">
        <f t="shared" si="478"/>
        <v>82.972551960321084</v>
      </c>
      <c r="R2310" s="2">
        <f t="shared" si="479"/>
        <v>88.318823771613211</v>
      </c>
      <c r="S2310" s="2">
        <f t="shared" si="480"/>
        <v>86.146985126019914</v>
      </c>
      <c r="T2310" s="2">
        <f t="shared" si="481"/>
        <v>83.604153736571249</v>
      </c>
      <c r="U2310" s="8" cm="1">
        <f t="array" ref="U2310">SUM(ABS(P2310:T2310/I2310-J2310:N2310/I2310))</f>
        <v>0</v>
      </c>
    </row>
    <row r="2311" spans="1:21" x14ac:dyDescent="0.25">
      <c r="A2311" s="6">
        <v>44260</v>
      </c>
      <c r="B2311" s="7">
        <v>120.35832977294901</v>
      </c>
      <c r="C2311" s="7">
        <v>213.24044799804599</v>
      </c>
      <c r="D2311" s="7">
        <v>102.167663574218</v>
      </c>
      <c r="E2311" s="7">
        <v>143.736572265625</v>
      </c>
      <c r="F2311" s="7">
        <v>125.603546142578</v>
      </c>
      <c r="G2311" s="11">
        <f t="shared" si="469"/>
        <v>2.0729290955235902E-2</v>
      </c>
      <c r="H2311" s="11">
        <f t="shared" si="470"/>
        <v>2.0729290955235902E-2</v>
      </c>
      <c r="I2311" s="7">
        <f t="shared" si="471"/>
        <v>435.7793283004288</v>
      </c>
      <c r="J2311" s="2">
        <f t="shared" si="472"/>
        <v>86.809152447944584</v>
      </c>
      <c r="K2311" s="2">
        <f t="shared" si="473"/>
        <v>85.854393577045869</v>
      </c>
      <c r="L2311" s="2">
        <f t="shared" si="474"/>
        <v>92.122021969386935</v>
      </c>
      <c r="M2311" s="2">
        <f t="shared" si="475"/>
        <v>86.347262978572928</v>
      </c>
      <c r="N2311" s="2">
        <f t="shared" si="476"/>
        <v>84.646497327478471</v>
      </c>
      <c r="O2311" s="8" cm="1">
        <f t="array" ref="O2311">MAX(ABS(J2311:N2311/I2311 - $X$2:$AB$2))</f>
        <v>1.1396034613825184E-2</v>
      </c>
      <c r="P2311" s="2">
        <f t="shared" si="477"/>
        <v>86.809152447944584</v>
      </c>
      <c r="Q2311" s="2">
        <f t="shared" si="478"/>
        <v>85.854393577045869</v>
      </c>
      <c r="R2311" s="2">
        <f t="shared" si="479"/>
        <v>92.122021969386935</v>
      </c>
      <c r="S2311" s="2">
        <f t="shared" si="480"/>
        <v>86.347262978572928</v>
      </c>
      <c r="T2311" s="2">
        <f t="shared" si="481"/>
        <v>84.646497327478471</v>
      </c>
      <c r="U2311" s="8" cm="1">
        <f t="array" ref="U2311">SUM(ABS(P2311:T2311/I2311-J2311:N2311/I2311))</f>
        <v>0</v>
      </c>
    </row>
    <row r="2312" spans="1:21" x14ac:dyDescent="0.25">
      <c r="A2312" s="6">
        <v>44263</v>
      </c>
      <c r="B2312" s="7">
        <v>115.34258270263599</v>
      </c>
      <c r="C2312" s="7">
        <v>214.61581420898401</v>
      </c>
      <c r="D2312" s="7">
        <v>102.87066650390599</v>
      </c>
      <c r="E2312" s="7">
        <v>145.64146423339801</v>
      </c>
      <c r="F2312" s="7">
        <v>124.39730072021401</v>
      </c>
      <c r="G2312" s="11">
        <f t="shared" si="469"/>
        <v>-4.8157164087668791E-3</v>
      </c>
      <c r="H2312" s="11">
        <f t="shared" si="470"/>
        <v>-4.8157164087668791E-3</v>
      </c>
      <c r="I2312" s="7">
        <f t="shared" si="471"/>
        <v>433.68073863853101</v>
      </c>
      <c r="J2312" s="2">
        <f t="shared" si="472"/>
        <v>83.191515406216581</v>
      </c>
      <c r="K2312" s="2">
        <f t="shared" si="473"/>
        <v>86.408140453377356</v>
      </c>
      <c r="L2312" s="2">
        <f t="shared" si="474"/>
        <v>92.755902094150827</v>
      </c>
      <c r="M2312" s="2">
        <f t="shared" si="475"/>
        <v>87.491593924374982</v>
      </c>
      <c r="N2312" s="2">
        <f t="shared" si="476"/>
        <v>83.833586760411251</v>
      </c>
      <c r="O2312" s="8" cm="1">
        <f t="array" ref="O2312">MAX(ABS(J2312:N2312/I2312 - $X$2:$AB$2))</f>
        <v>1.3880612695280514E-2</v>
      </c>
      <c r="P2312" s="2">
        <f t="shared" si="477"/>
        <v>83.191515406216581</v>
      </c>
      <c r="Q2312" s="2">
        <f t="shared" si="478"/>
        <v>86.408140453377356</v>
      </c>
      <c r="R2312" s="2">
        <f t="shared" si="479"/>
        <v>92.755902094150827</v>
      </c>
      <c r="S2312" s="2">
        <f t="shared" si="480"/>
        <v>87.491593924374982</v>
      </c>
      <c r="T2312" s="2">
        <f t="shared" si="481"/>
        <v>83.833586760411251</v>
      </c>
      <c r="U2312" s="8" cm="1">
        <f t="array" ref="U2312">SUM(ABS(P2312:T2312/I2312-J2312:N2312/I2312))</f>
        <v>0</v>
      </c>
    </row>
    <row r="2313" spans="1:21" x14ac:dyDescent="0.25">
      <c r="A2313" s="6">
        <v>44264</v>
      </c>
      <c r="B2313" s="7">
        <v>120.03121948242099</v>
      </c>
      <c r="C2313" s="7">
        <v>209.98603820800699</v>
      </c>
      <c r="D2313" s="7">
        <v>102.636329650878</v>
      </c>
      <c r="E2313" s="7">
        <v>144.61280822753901</v>
      </c>
      <c r="F2313" s="7">
        <v>125.37980651855401</v>
      </c>
      <c r="G2313" s="11">
        <f t="shared" si="469"/>
        <v>3.1141851942202425E-3</v>
      </c>
      <c r="H2313" s="11">
        <f t="shared" si="470"/>
        <v>3.1141851942202425E-3</v>
      </c>
      <c r="I2313" s="7">
        <f t="shared" si="471"/>
        <v>435.03130077381758</v>
      </c>
      <c r="J2313" s="2">
        <f t="shared" si="472"/>
        <v>86.573222229144548</v>
      </c>
      <c r="K2313" s="2">
        <f t="shared" si="473"/>
        <v>84.54411036577838</v>
      </c>
      <c r="L2313" s="2">
        <f t="shared" si="474"/>
        <v>92.544606426151134</v>
      </c>
      <c r="M2313" s="2">
        <f t="shared" si="475"/>
        <v>86.873646597175238</v>
      </c>
      <c r="N2313" s="2">
        <f t="shared" si="476"/>
        <v>84.495715155568291</v>
      </c>
      <c r="O2313" s="8" cm="1">
        <f t="array" ref="O2313">MAX(ABS(J2313:N2313/I2313 - $X$2:$AB$2))</f>
        <v>1.2730914445779451E-2</v>
      </c>
      <c r="P2313" s="2">
        <f t="shared" si="477"/>
        <v>86.573222229144548</v>
      </c>
      <c r="Q2313" s="2">
        <f t="shared" si="478"/>
        <v>84.54411036577838</v>
      </c>
      <c r="R2313" s="2">
        <f t="shared" si="479"/>
        <v>92.544606426151134</v>
      </c>
      <c r="S2313" s="2">
        <f t="shared" si="480"/>
        <v>86.873646597175238</v>
      </c>
      <c r="T2313" s="2">
        <f t="shared" si="481"/>
        <v>84.495715155568291</v>
      </c>
      <c r="U2313" s="8" cm="1">
        <f t="array" ref="U2313">SUM(ABS(P2313:T2313/I2313-J2313:N2313/I2313))</f>
        <v>0</v>
      </c>
    </row>
    <row r="2314" spans="1:21" x14ac:dyDescent="0.25">
      <c r="A2314" s="6">
        <v>44265</v>
      </c>
      <c r="B2314" s="7">
        <v>118.930931091308</v>
      </c>
      <c r="C2314" s="7">
        <v>214.11216735839801</v>
      </c>
      <c r="D2314" s="7">
        <v>104.389114379882</v>
      </c>
      <c r="E2314" s="7">
        <v>147.75596618652301</v>
      </c>
      <c r="F2314" s="7">
        <v>128.58018493652301</v>
      </c>
      <c r="G2314" s="11">
        <f t="shared" si="469"/>
        <v>1.4925583858406144E-2</v>
      </c>
      <c r="H2314" s="11">
        <f t="shared" si="470"/>
        <v>1.4925583858406144E-2</v>
      </c>
      <c r="I2314" s="7">
        <f t="shared" si="471"/>
        <v>441.52439693454869</v>
      </c>
      <c r="J2314" s="2">
        <f t="shared" si="472"/>
        <v>85.779632762914687</v>
      </c>
      <c r="K2314" s="2">
        <f t="shared" si="473"/>
        <v>86.205363281691589</v>
      </c>
      <c r="L2314" s="2">
        <f t="shared" si="474"/>
        <v>94.125048492300721</v>
      </c>
      <c r="M2314" s="2">
        <f t="shared" si="475"/>
        <v>88.761844448213694</v>
      </c>
      <c r="N2314" s="2">
        <f t="shared" si="476"/>
        <v>86.652507949427957</v>
      </c>
      <c r="O2314" s="8" cm="1">
        <f t="array" ref="O2314">MAX(ABS(J2314:N2314/I2314 - $X$2:$AB$2))</f>
        <v>1.3181987554481051E-2</v>
      </c>
      <c r="P2314" s="2">
        <f t="shared" si="477"/>
        <v>85.779632762914687</v>
      </c>
      <c r="Q2314" s="2">
        <f t="shared" si="478"/>
        <v>86.205363281691589</v>
      </c>
      <c r="R2314" s="2">
        <f t="shared" si="479"/>
        <v>94.125048492300721</v>
      </c>
      <c r="S2314" s="2">
        <f t="shared" si="480"/>
        <v>88.761844448213694</v>
      </c>
      <c r="T2314" s="2">
        <f t="shared" si="481"/>
        <v>86.652507949427957</v>
      </c>
      <c r="U2314" s="8" cm="1">
        <f t="array" ref="U2314">SUM(ABS(P2314:T2314/I2314-J2314:N2314/I2314))</f>
        <v>0</v>
      </c>
    </row>
    <row r="2315" spans="1:21" x14ac:dyDescent="0.25">
      <c r="A2315" s="6">
        <v>44266</v>
      </c>
      <c r="B2315" s="7">
        <v>120.89362335205</v>
      </c>
      <c r="C2315" s="7">
        <v>212.85299682617099</v>
      </c>
      <c r="D2315" s="7">
        <v>104.220397949218</v>
      </c>
      <c r="E2315" s="7">
        <v>146.98446655273401</v>
      </c>
      <c r="F2315" s="7">
        <v>128.53158569335901</v>
      </c>
      <c r="G2315" s="11">
        <f t="shared" si="469"/>
        <v>5.8953600460243116E-4</v>
      </c>
      <c r="H2315" s="11">
        <f t="shared" si="470"/>
        <v>5.8953600460243116E-4</v>
      </c>
      <c r="I2315" s="7">
        <f t="shared" si="471"/>
        <v>441.78469146345196</v>
      </c>
      <c r="J2315" s="2">
        <f t="shared" si="472"/>
        <v>87.195236086694337</v>
      </c>
      <c r="K2315" s="2">
        <f t="shared" si="473"/>
        <v>85.698398850368378</v>
      </c>
      <c r="L2315" s="2">
        <f t="shared" si="474"/>
        <v>93.972921114728507</v>
      </c>
      <c r="M2315" s="2">
        <f t="shared" si="475"/>
        <v>88.298379369586769</v>
      </c>
      <c r="N2315" s="2">
        <f t="shared" si="476"/>
        <v>86.619756042073931</v>
      </c>
      <c r="O2315" s="8" cm="1">
        <f t="array" ref="O2315">MAX(ABS(J2315:N2315/I2315 - $X$2:$AB$2))</f>
        <v>1.2712035818703116E-2</v>
      </c>
      <c r="P2315" s="2">
        <f t="shared" si="477"/>
        <v>87.195236086694337</v>
      </c>
      <c r="Q2315" s="2">
        <f t="shared" si="478"/>
        <v>85.698398850368378</v>
      </c>
      <c r="R2315" s="2">
        <f t="shared" si="479"/>
        <v>93.972921114728507</v>
      </c>
      <c r="S2315" s="2">
        <f t="shared" si="480"/>
        <v>88.298379369586769</v>
      </c>
      <c r="T2315" s="2">
        <f t="shared" si="481"/>
        <v>86.619756042073931</v>
      </c>
      <c r="U2315" s="8" cm="1">
        <f t="array" ref="U2315">SUM(ABS(P2315:T2315/I2315-J2315:N2315/I2315))</f>
        <v>0</v>
      </c>
    </row>
    <row r="2316" spans="1:21" x14ac:dyDescent="0.25">
      <c r="A2316" s="6">
        <v>44267</v>
      </c>
      <c r="B2316" s="7">
        <v>119.97174072265599</v>
      </c>
      <c r="C2316" s="7">
        <v>221.80261230468699</v>
      </c>
      <c r="D2316" s="7">
        <v>104.567207336425</v>
      </c>
      <c r="E2316" s="7">
        <v>148.72746276855401</v>
      </c>
      <c r="F2316" s="7">
        <v>130.467361450195</v>
      </c>
      <c r="G2316" s="11">
        <f t="shared" si="469"/>
        <v>1.2681968167015611E-2</v>
      </c>
      <c r="H2316" s="11">
        <f t="shared" si="470"/>
        <v>1.2681968167015611E-2</v>
      </c>
      <c r="I2316" s="7">
        <f t="shared" si="471"/>
        <v>447.38739085726627</v>
      </c>
      <c r="J2316" s="2">
        <f t="shared" si="472"/>
        <v>86.530322824229273</v>
      </c>
      <c r="K2316" s="2">
        <f t="shared" si="473"/>
        <v>89.301673073759503</v>
      </c>
      <c r="L2316" s="2">
        <f t="shared" si="474"/>
        <v>94.285630448286526</v>
      </c>
      <c r="M2316" s="2">
        <f t="shared" si="475"/>
        <v>89.345454238882652</v>
      </c>
      <c r="N2316" s="2">
        <f t="shared" si="476"/>
        <v>87.924310272108286</v>
      </c>
      <c r="O2316" s="8" cm="1">
        <f t="array" ref="O2316">MAX(ABS(J2316:N2316/I2316 - $X$2:$AB$2))</f>
        <v>1.0747178787538197E-2</v>
      </c>
      <c r="P2316" s="2">
        <f t="shared" si="477"/>
        <v>86.530322824229273</v>
      </c>
      <c r="Q2316" s="2">
        <f t="shared" si="478"/>
        <v>89.301673073759503</v>
      </c>
      <c r="R2316" s="2">
        <f t="shared" si="479"/>
        <v>94.285630448286526</v>
      </c>
      <c r="S2316" s="2">
        <f t="shared" si="480"/>
        <v>89.345454238882652</v>
      </c>
      <c r="T2316" s="2">
        <f t="shared" si="481"/>
        <v>87.924310272108286</v>
      </c>
      <c r="U2316" s="8" cm="1">
        <f t="array" ref="U2316">SUM(ABS(P2316:T2316/I2316-J2316:N2316/I2316))</f>
        <v>0</v>
      </c>
    </row>
    <row r="2317" spans="1:21" x14ac:dyDescent="0.25">
      <c r="A2317" s="6">
        <v>44270</v>
      </c>
      <c r="B2317" s="7">
        <v>122.905860900878</v>
      </c>
      <c r="C2317" s="7">
        <v>223.48789978027301</v>
      </c>
      <c r="D2317" s="7">
        <v>103.339309692382</v>
      </c>
      <c r="E2317" s="7">
        <v>147.98454284667901</v>
      </c>
      <c r="F2317" s="7">
        <v>129.79617309570301</v>
      </c>
      <c r="G2317" s="11">
        <f t="shared" si="469"/>
        <v>1.7635528455592908E-3</v>
      </c>
      <c r="H2317" s="11">
        <f t="shared" si="470"/>
        <v>1.7635528455592908E-3</v>
      </c>
      <c r="I2317" s="7">
        <f t="shared" si="471"/>
        <v>448.17638216347996</v>
      </c>
      <c r="J2317" s="2">
        <f t="shared" si="472"/>
        <v>88.646574240582098</v>
      </c>
      <c r="K2317" s="2">
        <f t="shared" si="473"/>
        <v>89.980199758437792</v>
      </c>
      <c r="L2317" s="2">
        <f t="shared" si="474"/>
        <v>93.178465913213103</v>
      </c>
      <c r="M2317" s="2">
        <f t="shared" si="475"/>
        <v>88.89915792852112</v>
      </c>
      <c r="N2317" s="2">
        <f t="shared" si="476"/>
        <v>87.471984322725859</v>
      </c>
      <c r="O2317" s="8" cm="1">
        <f t="array" ref="O2317">MAX(ABS(J2317:N2317/I2317 - $X$2:$AB$2))</f>
        <v>7.9057924994018758E-3</v>
      </c>
      <c r="P2317" s="2">
        <f t="shared" si="477"/>
        <v>88.646574240582098</v>
      </c>
      <c r="Q2317" s="2">
        <f t="shared" si="478"/>
        <v>89.980199758437792</v>
      </c>
      <c r="R2317" s="2">
        <f t="shared" si="479"/>
        <v>93.178465913213103</v>
      </c>
      <c r="S2317" s="2">
        <f t="shared" si="480"/>
        <v>88.89915792852112</v>
      </c>
      <c r="T2317" s="2">
        <f t="shared" si="481"/>
        <v>87.471984322725859</v>
      </c>
      <c r="U2317" s="8" cm="1">
        <f t="array" ref="U2317">SUM(ABS(P2317:T2317/I2317-J2317:N2317/I2317))</f>
        <v>0</v>
      </c>
    </row>
    <row r="2318" spans="1:21" x14ac:dyDescent="0.25">
      <c r="A2318" s="6">
        <v>44271</v>
      </c>
      <c r="B2318" s="7">
        <v>124.472038269042</v>
      </c>
      <c r="C2318" s="7">
        <v>219.34243774414</v>
      </c>
      <c r="D2318" s="7">
        <v>100.89291381835901</v>
      </c>
      <c r="E2318" s="7">
        <v>146.21295166015599</v>
      </c>
      <c r="F2318" s="7">
        <v>129.75726318359301</v>
      </c>
      <c r="G2318" s="11">
        <f t="shared" si="469"/>
        <v>-8.5585741555818107E-3</v>
      </c>
      <c r="H2318" s="11">
        <f t="shared" si="470"/>
        <v>-8.5585741555818107E-3</v>
      </c>
      <c r="I2318" s="7">
        <f t="shared" si="471"/>
        <v>444.34063136195346</v>
      </c>
      <c r="J2318" s="2">
        <f t="shared" si="472"/>
        <v>89.776188868584569</v>
      </c>
      <c r="K2318" s="2">
        <f t="shared" si="473"/>
        <v>88.311163079185803</v>
      </c>
      <c r="L2318" s="2">
        <f t="shared" si="474"/>
        <v>90.972612059181785</v>
      </c>
      <c r="M2318" s="2">
        <f t="shared" si="475"/>
        <v>87.834905124505923</v>
      </c>
      <c r="N2318" s="2">
        <f t="shared" si="476"/>
        <v>87.445762230495333</v>
      </c>
      <c r="O2318" s="8" cm="1">
        <f t="array" ref="O2318">MAX(ABS(J2318:N2318/I2318 - $X$2:$AB$2))</f>
        <v>4.7361992990391233E-3</v>
      </c>
      <c r="P2318" s="2">
        <f t="shared" si="477"/>
        <v>89.776188868584569</v>
      </c>
      <c r="Q2318" s="2">
        <f t="shared" si="478"/>
        <v>88.311163079185803</v>
      </c>
      <c r="R2318" s="2">
        <f t="shared" si="479"/>
        <v>90.972612059181785</v>
      </c>
      <c r="S2318" s="2">
        <f t="shared" si="480"/>
        <v>87.834905124505923</v>
      </c>
      <c r="T2318" s="2">
        <f t="shared" si="481"/>
        <v>87.445762230495333</v>
      </c>
      <c r="U2318" s="8" cm="1">
        <f t="array" ref="U2318">SUM(ABS(P2318:T2318/I2318-J2318:N2318/I2318))</f>
        <v>0</v>
      </c>
    </row>
    <row r="2319" spans="1:21" x14ac:dyDescent="0.25">
      <c r="A2319" s="6">
        <v>44272</v>
      </c>
      <c r="B2319" s="7">
        <v>123.669136047363</v>
      </c>
      <c r="C2319" s="7">
        <v>226.28707885742099</v>
      </c>
      <c r="D2319" s="7">
        <v>101.25847625732401</v>
      </c>
      <c r="E2319" s="7">
        <v>147.71786499023401</v>
      </c>
      <c r="F2319" s="7">
        <v>128.677490234375</v>
      </c>
      <c r="G2319" s="11">
        <f t="shared" si="469"/>
        <v>6.1280208786622659E-3</v>
      </c>
      <c r="H2319" s="11">
        <f t="shared" si="470"/>
        <v>6.1280208786622659E-3</v>
      </c>
      <c r="I2319" s="7">
        <f t="shared" si="471"/>
        <v>447.06356002817745</v>
      </c>
      <c r="J2319" s="2">
        <f t="shared" si="472"/>
        <v>89.197090924187947</v>
      </c>
      <c r="K2319" s="2">
        <f t="shared" si="473"/>
        <v>91.107198995394455</v>
      </c>
      <c r="L2319" s="2">
        <f t="shared" si="474"/>
        <v>91.302230549566971</v>
      </c>
      <c r="M2319" s="2">
        <f t="shared" si="475"/>
        <v>88.738955812677801</v>
      </c>
      <c r="N2319" s="2">
        <f t="shared" si="476"/>
        <v>86.718083746350345</v>
      </c>
      <c r="O2319" s="8" cm="1">
        <f t="array" ref="O2319">MAX(ABS(J2319:N2319/I2319 - $X$2:$AB$2))</f>
        <v>6.0273940893668665E-3</v>
      </c>
      <c r="P2319" s="2">
        <f t="shared" si="477"/>
        <v>89.197090924187947</v>
      </c>
      <c r="Q2319" s="2">
        <f t="shared" si="478"/>
        <v>91.107198995394455</v>
      </c>
      <c r="R2319" s="2">
        <f t="shared" si="479"/>
        <v>91.302230549566971</v>
      </c>
      <c r="S2319" s="2">
        <f t="shared" si="480"/>
        <v>88.738955812677801</v>
      </c>
      <c r="T2319" s="2">
        <f t="shared" si="481"/>
        <v>86.718083746350345</v>
      </c>
      <c r="U2319" s="8" cm="1">
        <f t="array" ref="U2319">SUM(ABS(P2319:T2319/I2319-J2319:N2319/I2319))</f>
        <v>0</v>
      </c>
    </row>
    <row r="2320" spans="1:21" x14ac:dyDescent="0.25">
      <c r="A2320" s="6">
        <v>44273</v>
      </c>
      <c r="B2320" s="7">
        <v>119.476119995117</v>
      </c>
      <c r="C2320" s="7">
        <v>223.42979431152301</v>
      </c>
      <c r="D2320" s="7">
        <v>97.593559265136705</v>
      </c>
      <c r="E2320" s="7">
        <v>150.15617370605401</v>
      </c>
      <c r="F2320" s="7">
        <v>126.99732971191401</v>
      </c>
      <c r="G2320" s="11">
        <f t="shared" si="469"/>
        <v>-1.5985900233990491E-2</v>
      </c>
      <c r="H2320" s="11">
        <f t="shared" si="470"/>
        <v>-1.5985900233990491E-2</v>
      </c>
      <c r="I2320" s="7">
        <f t="shared" si="471"/>
        <v>439.91684655931437</v>
      </c>
      <c r="J2320" s="2">
        <f t="shared" si="472"/>
        <v>86.172853462744627</v>
      </c>
      <c r="K2320" s="2">
        <f t="shared" si="473"/>
        <v>89.956805464203853</v>
      </c>
      <c r="L2320" s="2">
        <f t="shared" si="474"/>
        <v>87.997666738875537</v>
      </c>
      <c r="M2320" s="2">
        <f t="shared" si="475"/>
        <v>90.20372765598276</v>
      </c>
      <c r="N2320" s="2">
        <f t="shared" si="476"/>
        <v>85.585793237507616</v>
      </c>
      <c r="O2320" s="8" cm="1">
        <f t="array" ref="O2320">MAX(ABS(J2320:N2320/I2320 - $X$2:$AB$2))</f>
        <v>5.4500665139496918E-3</v>
      </c>
      <c r="P2320" s="2">
        <f t="shared" si="477"/>
        <v>86.172853462744627</v>
      </c>
      <c r="Q2320" s="2">
        <f t="shared" si="478"/>
        <v>89.956805464203853</v>
      </c>
      <c r="R2320" s="2">
        <f t="shared" si="479"/>
        <v>87.997666738875537</v>
      </c>
      <c r="S2320" s="2">
        <f t="shared" si="480"/>
        <v>90.20372765598276</v>
      </c>
      <c r="T2320" s="2">
        <f t="shared" si="481"/>
        <v>85.585793237507616</v>
      </c>
      <c r="U2320" s="8" cm="1">
        <f t="array" ref="U2320">SUM(ABS(P2320:T2320/I2320-J2320:N2320/I2320))</f>
        <v>0</v>
      </c>
    </row>
    <row r="2321" spans="1:21" x14ac:dyDescent="0.25">
      <c r="A2321" s="6">
        <v>44274</v>
      </c>
      <c r="B2321" s="7">
        <v>118.94084167480401</v>
      </c>
      <c r="C2321" s="7">
        <v>218.20919799804599</v>
      </c>
      <c r="D2321" s="7">
        <v>96.899932861328097</v>
      </c>
      <c r="E2321" s="7">
        <v>147.76548767089801</v>
      </c>
      <c r="F2321" s="7">
        <v>128.687255859375</v>
      </c>
      <c r="G2321" s="11">
        <f t="shared" si="469"/>
        <v>-7.7530439014666941E-3</v>
      </c>
      <c r="H2321" s="11">
        <f t="shared" si="470"/>
        <v>-7.7530439014666941E-3</v>
      </c>
      <c r="I2321" s="7">
        <f t="shared" si="471"/>
        <v>436.50615193494519</v>
      </c>
      <c r="J2321" s="2">
        <f t="shared" si="472"/>
        <v>85.786780829485352</v>
      </c>
      <c r="K2321" s="2">
        <f t="shared" si="473"/>
        <v>87.854900620108623</v>
      </c>
      <c r="L2321" s="2">
        <f t="shared" si="474"/>
        <v>87.372241192525578</v>
      </c>
      <c r="M2321" s="2">
        <f t="shared" si="475"/>
        <v>88.767564315484179</v>
      </c>
      <c r="N2321" s="2">
        <f t="shared" si="476"/>
        <v>86.724664977341419</v>
      </c>
      <c r="O2321" s="8" cm="1">
        <f t="array" ref="O2321">MAX(ABS(J2321:N2321/I2321 - $X$2:$AB$2))</f>
        <v>3.4694804432662263E-3</v>
      </c>
      <c r="P2321" s="2">
        <f t="shared" si="477"/>
        <v>85.786780829485352</v>
      </c>
      <c r="Q2321" s="2">
        <f t="shared" si="478"/>
        <v>87.854900620108623</v>
      </c>
      <c r="R2321" s="2">
        <f t="shared" si="479"/>
        <v>87.372241192525578</v>
      </c>
      <c r="S2321" s="2">
        <f t="shared" si="480"/>
        <v>88.767564315484179</v>
      </c>
      <c r="T2321" s="2">
        <f t="shared" si="481"/>
        <v>86.724664977341419</v>
      </c>
      <c r="U2321" s="8" cm="1">
        <f t="array" ref="U2321">SUM(ABS(P2321:T2321/I2321-J2321:N2321/I2321))</f>
        <v>0</v>
      </c>
    </row>
    <row r="2322" spans="1:21" x14ac:dyDescent="0.25">
      <c r="A2322" s="6">
        <v>44277</v>
      </c>
      <c r="B2322" s="7">
        <v>122.311111450195</v>
      </c>
      <c r="C2322" s="7">
        <v>218.916259765625</v>
      </c>
      <c r="D2322" s="7">
        <v>96.112594604492102</v>
      </c>
      <c r="E2322" s="7">
        <v>143.79371643066401</v>
      </c>
      <c r="F2322" s="7">
        <v>129.302642822265</v>
      </c>
      <c r="G2322" s="11">
        <f t="shared" si="469"/>
        <v>7.8639782943312753E-5</v>
      </c>
      <c r="H2322" s="11">
        <f t="shared" si="470"/>
        <v>7.8639782943312753E-5</v>
      </c>
      <c r="I2322" s="7">
        <f t="shared" si="471"/>
        <v>436.54047868398675</v>
      </c>
      <c r="J2322" s="2">
        <f t="shared" si="472"/>
        <v>88.217607705153526</v>
      </c>
      <c r="K2322" s="2">
        <f t="shared" si="473"/>
        <v>88.139576251992338</v>
      </c>
      <c r="L2322" s="2">
        <f t="shared" si="474"/>
        <v>86.662318016677517</v>
      </c>
      <c r="M2322" s="2">
        <f t="shared" si="475"/>
        <v>86.381591348649792</v>
      </c>
      <c r="N2322" s="2">
        <f t="shared" si="476"/>
        <v>87.139385361513561</v>
      </c>
      <c r="O2322" s="8" cm="1">
        <f t="array" ref="O2322">MAX(ABS(J2322:N2322/I2322 - $X$2:$AB$2))</f>
        <v>2.1223790997358105E-3</v>
      </c>
      <c r="P2322" s="2">
        <f t="shared" si="477"/>
        <v>88.217607705153526</v>
      </c>
      <c r="Q2322" s="2">
        <f t="shared" si="478"/>
        <v>88.139576251992338</v>
      </c>
      <c r="R2322" s="2">
        <f t="shared" si="479"/>
        <v>86.662318016677517</v>
      </c>
      <c r="S2322" s="2">
        <f t="shared" si="480"/>
        <v>86.381591348649792</v>
      </c>
      <c r="T2322" s="2">
        <f t="shared" si="481"/>
        <v>87.139385361513561</v>
      </c>
      <c r="U2322" s="8" cm="1">
        <f t="array" ref="U2322">SUM(ABS(P2322:T2322/I2322-J2322:N2322/I2322))</f>
        <v>0</v>
      </c>
    </row>
    <row r="2323" spans="1:21" x14ac:dyDescent="0.25">
      <c r="A2323" s="6">
        <v>44278</v>
      </c>
      <c r="B2323" s="7">
        <v>121.468544006347</v>
      </c>
      <c r="C2323" s="7">
        <v>211.39048767089801</v>
      </c>
      <c r="D2323" s="7">
        <v>95.578330993652301</v>
      </c>
      <c r="E2323" s="7">
        <v>142.35549926757801</v>
      </c>
      <c r="F2323" s="7">
        <v>130.83627319335901</v>
      </c>
      <c r="G2323" s="11">
        <f t="shared" si="469"/>
        <v>-9.048167399323459E-3</v>
      </c>
      <c r="H2323" s="11">
        <f t="shared" si="470"/>
        <v>-9.048167399323459E-3</v>
      </c>
      <c r="I2323" s="7">
        <f t="shared" si="471"/>
        <v>432.59058735627326</v>
      </c>
      <c r="J2323" s="2">
        <f t="shared" si="472"/>
        <v>87.609900986236312</v>
      </c>
      <c r="K2323" s="2">
        <f t="shared" si="473"/>
        <v>85.109566676146002</v>
      </c>
      <c r="L2323" s="2">
        <f t="shared" si="474"/>
        <v>86.180585907187961</v>
      </c>
      <c r="M2323" s="2">
        <f t="shared" si="475"/>
        <v>85.51760723073312</v>
      </c>
      <c r="N2323" s="2">
        <f t="shared" si="476"/>
        <v>88.17292655596988</v>
      </c>
      <c r="O2323" s="8" cm="1">
        <f t="array" ref="O2323">MAX(ABS(J2323:N2323/I2323 - $X$2:$AB$2))</f>
        <v>3.8253469517873506E-3</v>
      </c>
      <c r="P2323" s="2">
        <f t="shared" si="477"/>
        <v>87.609900986236312</v>
      </c>
      <c r="Q2323" s="2">
        <f t="shared" si="478"/>
        <v>85.109566676146002</v>
      </c>
      <c r="R2323" s="2">
        <f t="shared" si="479"/>
        <v>86.180585907187961</v>
      </c>
      <c r="S2323" s="2">
        <f t="shared" si="480"/>
        <v>85.51760723073312</v>
      </c>
      <c r="T2323" s="2">
        <f t="shared" si="481"/>
        <v>88.17292655596988</v>
      </c>
      <c r="U2323" s="8" cm="1">
        <f t="array" ref="U2323">SUM(ABS(P2323:T2323/I2323-J2323:N2323/I2323))</f>
        <v>0</v>
      </c>
    </row>
    <row r="2324" spans="1:21" x14ac:dyDescent="0.25">
      <c r="A2324" s="6">
        <v>44279</v>
      </c>
      <c r="B2324" s="7">
        <v>119.03996276855401</v>
      </c>
      <c r="C2324" s="7">
        <v>214.27682495117099</v>
      </c>
      <c r="D2324" s="7">
        <v>98.137191772460895</v>
      </c>
      <c r="E2324" s="7">
        <v>143.46034240722599</v>
      </c>
      <c r="F2324" s="7">
        <v>130.02551269531199</v>
      </c>
      <c r="G2324" s="11">
        <f t="shared" si="469"/>
        <v>4.2420066036485959E-3</v>
      </c>
      <c r="H2324" s="11">
        <f t="shared" si="470"/>
        <v>4.2420066036485959E-3</v>
      </c>
      <c r="I2324" s="7">
        <f t="shared" si="471"/>
        <v>434.42563948451482</v>
      </c>
      <c r="J2324" s="2">
        <f t="shared" si="472"/>
        <v>85.858272500684052</v>
      </c>
      <c r="K2324" s="2">
        <f t="shared" si="473"/>
        <v>86.271657354453566</v>
      </c>
      <c r="L2324" s="2">
        <f t="shared" si="474"/>
        <v>88.487846547544748</v>
      </c>
      <c r="M2324" s="2">
        <f t="shared" si="475"/>
        <v>86.181322662550684</v>
      </c>
      <c r="N2324" s="2">
        <f t="shared" si="476"/>
        <v>87.626540419281838</v>
      </c>
      <c r="O2324" s="8" cm="1">
        <f t="array" ref="O2324">MAX(ABS(J2324:N2324/I2324 - $X$2:$AB$2))</f>
        <v>3.689281904593722E-3</v>
      </c>
      <c r="P2324" s="2">
        <f t="shared" si="477"/>
        <v>85.858272500684052</v>
      </c>
      <c r="Q2324" s="2">
        <f t="shared" si="478"/>
        <v>86.271657354453566</v>
      </c>
      <c r="R2324" s="2">
        <f t="shared" si="479"/>
        <v>88.487846547544748</v>
      </c>
      <c r="S2324" s="2">
        <f t="shared" si="480"/>
        <v>86.181322662550684</v>
      </c>
      <c r="T2324" s="2">
        <f t="shared" si="481"/>
        <v>87.626540419281838</v>
      </c>
      <c r="U2324" s="8" cm="1">
        <f t="array" ref="U2324">SUM(ABS(P2324:T2324/I2324-J2324:N2324/I2324))</f>
        <v>0</v>
      </c>
    </row>
    <row r="2325" spans="1:21" x14ac:dyDescent="0.25">
      <c r="A2325" s="6">
        <v>44280</v>
      </c>
      <c r="B2325" s="7">
        <v>119.535591125488</v>
      </c>
      <c r="C2325" s="7">
        <v>217.201889038085</v>
      </c>
      <c r="D2325" s="7">
        <v>98.4840087890625</v>
      </c>
      <c r="E2325" s="7">
        <v>145.29859924316401</v>
      </c>
      <c r="F2325" s="7">
        <v>130.90464782714801</v>
      </c>
      <c r="G2325" s="11">
        <f t="shared" si="469"/>
        <v>8.1593709298899419E-3</v>
      </c>
      <c r="H2325" s="11">
        <f t="shared" si="470"/>
        <v>8.1593709298899419E-3</v>
      </c>
      <c r="I2325" s="7">
        <f t="shared" si="471"/>
        <v>437.9702794185236</v>
      </c>
      <c r="J2325" s="2">
        <f t="shared" si="472"/>
        <v>86.215747364914648</v>
      </c>
      <c r="K2325" s="2">
        <f t="shared" si="473"/>
        <v>87.449340133277502</v>
      </c>
      <c r="L2325" s="2">
        <f t="shared" si="474"/>
        <v>88.800562760336675</v>
      </c>
      <c r="M2325" s="2">
        <f t="shared" si="475"/>
        <v>87.285623703913842</v>
      </c>
      <c r="N2325" s="2">
        <f t="shared" si="476"/>
        <v>88.219005456080865</v>
      </c>
      <c r="O2325" s="8" cm="1">
        <f t="array" ref="O2325">MAX(ABS(J2325:N2325/I2325 - $X$2:$AB$2))</f>
        <v>3.1470366450892517E-3</v>
      </c>
      <c r="P2325" s="2">
        <f t="shared" si="477"/>
        <v>86.215747364914648</v>
      </c>
      <c r="Q2325" s="2">
        <f t="shared" si="478"/>
        <v>87.449340133277502</v>
      </c>
      <c r="R2325" s="2">
        <f t="shared" si="479"/>
        <v>88.800562760336675</v>
      </c>
      <c r="S2325" s="2">
        <f t="shared" si="480"/>
        <v>87.285623703913842</v>
      </c>
      <c r="T2325" s="2">
        <f t="shared" si="481"/>
        <v>88.219005456080865</v>
      </c>
      <c r="U2325" s="8" cm="1">
        <f t="array" ref="U2325">SUM(ABS(P2325:T2325/I2325-J2325:N2325/I2325))</f>
        <v>0</v>
      </c>
    </row>
    <row r="2326" spans="1:21" x14ac:dyDescent="0.25">
      <c r="A2326" s="6">
        <v>44281</v>
      </c>
      <c r="B2326" s="7">
        <v>120.150169372558</v>
      </c>
      <c r="C2326" s="7">
        <v>222.28689575195301</v>
      </c>
      <c r="D2326" s="7">
        <v>100.742958068847</v>
      </c>
      <c r="E2326" s="7">
        <v>147.71786499023401</v>
      </c>
      <c r="F2326" s="7">
        <v>131.99870300292901</v>
      </c>
      <c r="G2326" s="11">
        <f t="shared" si="469"/>
        <v>1.533906785344441E-2</v>
      </c>
      <c r="H2326" s="11">
        <f t="shared" si="470"/>
        <v>1.533906785344441E-2</v>
      </c>
      <c r="I2326" s="7">
        <f t="shared" si="471"/>
        <v>444.68833525231639</v>
      </c>
      <c r="J2326" s="2">
        <f t="shared" si="472"/>
        <v>86.659015536230541</v>
      </c>
      <c r="K2326" s="2">
        <f t="shared" si="473"/>
        <v>89.496654195187304</v>
      </c>
      <c r="L2326" s="2">
        <f t="shared" si="474"/>
        <v>90.837400717670107</v>
      </c>
      <c r="M2326" s="2">
        <f t="shared" si="475"/>
        <v>88.73895581267783</v>
      </c>
      <c r="N2326" s="2">
        <f t="shared" si="476"/>
        <v>88.956308990550639</v>
      </c>
      <c r="O2326" s="8" cm="1">
        <f t="array" ref="O2326">MAX(ABS(J2326:N2326/I2326 - $X$2:$AB$2))</f>
        <v>5.1241540053885981E-3</v>
      </c>
      <c r="P2326" s="2">
        <f t="shared" si="477"/>
        <v>86.659015536230541</v>
      </c>
      <c r="Q2326" s="2">
        <f t="shared" si="478"/>
        <v>89.496654195187304</v>
      </c>
      <c r="R2326" s="2">
        <f t="shared" si="479"/>
        <v>90.837400717670107</v>
      </c>
      <c r="S2326" s="2">
        <f t="shared" si="480"/>
        <v>88.73895581267783</v>
      </c>
      <c r="T2326" s="2">
        <f t="shared" si="481"/>
        <v>88.956308990550639</v>
      </c>
      <c r="U2326" s="8" cm="1">
        <f t="array" ref="U2326">SUM(ABS(P2326:T2326/I2326-J2326:N2326/I2326))</f>
        <v>0</v>
      </c>
    </row>
    <row r="2327" spans="1:21" x14ac:dyDescent="0.25">
      <c r="A2327" s="6">
        <v>44284</v>
      </c>
      <c r="B2327" s="7">
        <v>120.32859802246</v>
      </c>
      <c r="C2327" s="7">
        <v>222.98425292968699</v>
      </c>
      <c r="D2327" s="7">
        <v>100.218048095703</v>
      </c>
      <c r="E2327" s="7">
        <v>145.42239379882801</v>
      </c>
      <c r="F2327" s="7">
        <v>133.503005981445</v>
      </c>
      <c r="G2327" s="11">
        <f t="shared" si="469"/>
        <v>-9.6477637000558225E-4</v>
      </c>
      <c r="H2327" s="11">
        <f t="shared" si="470"/>
        <v>-9.6477637000558225E-4</v>
      </c>
      <c r="I2327" s="7">
        <f t="shared" si="471"/>
        <v>444.25931045444781</v>
      </c>
      <c r="J2327" s="2">
        <f t="shared" si="472"/>
        <v>86.787708248231809</v>
      </c>
      <c r="K2327" s="2">
        <f t="shared" si="473"/>
        <v>89.777422586752024</v>
      </c>
      <c r="L2327" s="2">
        <f t="shared" si="474"/>
        <v>90.364102548892916</v>
      </c>
      <c r="M2327" s="2">
        <f t="shared" si="475"/>
        <v>87.359991144884134</v>
      </c>
      <c r="N2327" s="2">
        <f t="shared" si="476"/>
        <v>89.970085925686931</v>
      </c>
      <c r="O2327" s="8" cm="1">
        <f t="array" ref="O2327">MAX(ABS(J2327:N2327/I2327 - $X$2:$AB$2))</f>
        <v>4.6462815614292108E-3</v>
      </c>
      <c r="P2327" s="2">
        <f t="shared" si="477"/>
        <v>86.787708248231809</v>
      </c>
      <c r="Q2327" s="2">
        <f t="shared" si="478"/>
        <v>89.777422586752024</v>
      </c>
      <c r="R2327" s="2">
        <f t="shared" si="479"/>
        <v>90.364102548892916</v>
      </c>
      <c r="S2327" s="2">
        <f t="shared" si="480"/>
        <v>87.359991144884134</v>
      </c>
      <c r="T2327" s="2">
        <f t="shared" si="481"/>
        <v>89.970085925686931</v>
      </c>
      <c r="U2327" s="8" cm="1">
        <f t="array" ref="U2327">SUM(ABS(P2327:T2327/I2327-J2327:N2327/I2327))</f>
        <v>0</v>
      </c>
    </row>
    <row r="2328" spans="1:21" x14ac:dyDescent="0.25">
      <c r="A2328" s="6">
        <v>44285</v>
      </c>
      <c r="B2328" s="7">
        <v>118.85162353515599</v>
      </c>
      <c r="C2328" s="7">
        <v>225.75434875488199</v>
      </c>
      <c r="D2328" s="7">
        <v>99.290100097656193</v>
      </c>
      <c r="E2328" s="7">
        <v>147.13687133789</v>
      </c>
      <c r="F2328" s="7">
        <v>132.59455871582</v>
      </c>
      <c r="G2328" s="11">
        <f t="shared" si="469"/>
        <v>-8.3052941490968646E-4</v>
      </c>
      <c r="H2328" s="11">
        <f t="shared" si="470"/>
        <v>-8.3052941490968646E-4</v>
      </c>
      <c r="I2328" s="7">
        <f t="shared" si="471"/>
        <v>443.89034002926792</v>
      </c>
      <c r="J2328" s="2">
        <f t="shared" si="472"/>
        <v>85.722431722112091</v>
      </c>
      <c r="K2328" s="2">
        <f t="shared" si="473"/>
        <v>90.892712389672539</v>
      </c>
      <c r="L2328" s="2">
        <f t="shared" si="474"/>
        <v>89.527395093011648</v>
      </c>
      <c r="M2328" s="2">
        <f t="shared" si="475"/>
        <v>88.38993391173031</v>
      </c>
      <c r="N2328" s="2">
        <f t="shared" si="476"/>
        <v>89.357866912741287</v>
      </c>
      <c r="O2328" s="8" cm="1">
        <f t="array" ref="O2328">MAX(ABS(J2328:N2328/I2328 - $X$2:$AB$2))</f>
        <v>6.8837638673101553E-3</v>
      </c>
      <c r="P2328" s="2">
        <f t="shared" si="477"/>
        <v>85.722431722112091</v>
      </c>
      <c r="Q2328" s="2">
        <f t="shared" si="478"/>
        <v>90.892712389672539</v>
      </c>
      <c r="R2328" s="2">
        <f t="shared" si="479"/>
        <v>89.527395093011648</v>
      </c>
      <c r="S2328" s="2">
        <f t="shared" si="480"/>
        <v>88.38993391173031</v>
      </c>
      <c r="T2328" s="2">
        <f t="shared" si="481"/>
        <v>89.357866912741287</v>
      </c>
      <c r="U2328" s="8" cm="1">
        <f t="array" ref="U2328">SUM(ABS(P2328:T2328/I2328-J2328:N2328/I2328))</f>
        <v>0</v>
      </c>
    </row>
    <row r="2329" spans="1:21" x14ac:dyDescent="0.25">
      <c r="A2329" s="6">
        <v>44286</v>
      </c>
      <c r="B2329" s="7">
        <v>121.08196258544901</v>
      </c>
      <c r="C2329" s="7">
        <v>224.58239746093699</v>
      </c>
      <c r="D2329" s="7">
        <v>98.221565246582003</v>
      </c>
      <c r="E2329" s="7">
        <v>144.99382019042901</v>
      </c>
      <c r="F2329" s="7">
        <v>132.68249511718699</v>
      </c>
      <c r="G2329" s="11">
        <f t="shared" si="469"/>
        <v>-2.3762927615826879E-3</v>
      </c>
      <c r="H2329" s="11">
        <f t="shared" si="470"/>
        <v>-2.3762927615826879E-3</v>
      </c>
      <c r="I2329" s="7">
        <f t="shared" si="471"/>
        <v>442.83552662731989</v>
      </c>
      <c r="J2329" s="2">
        <f t="shared" si="472"/>
        <v>87.331076865266994</v>
      </c>
      <c r="K2329" s="2">
        <f t="shared" si="473"/>
        <v>90.420863973539014</v>
      </c>
      <c r="L2329" s="2">
        <f t="shared" si="474"/>
        <v>88.563923994798614</v>
      </c>
      <c r="M2329" s="2">
        <f t="shared" si="475"/>
        <v>87.102532952534062</v>
      </c>
      <c r="N2329" s="2">
        <f t="shared" si="476"/>
        <v>89.417128841181182</v>
      </c>
      <c r="O2329" s="8" cm="1">
        <f t="array" ref="O2329">MAX(ABS(J2329:N2329/I2329 - $X$2:$AB$2))</f>
        <v>4.1861109522838835E-3</v>
      </c>
      <c r="P2329" s="2">
        <f t="shared" si="477"/>
        <v>87.331076865266994</v>
      </c>
      <c r="Q2329" s="2">
        <f t="shared" si="478"/>
        <v>90.420863973539014</v>
      </c>
      <c r="R2329" s="2">
        <f t="shared" si="479"/>
        <v>88.563923994798614</v>
      </c>
      <c r="S2329" s="2">
        <f t="shared" si="480"/>
        <v>87.102532952534062</v>
      </c>
      <c r="T2329" s="2">
        <f t="shared" si="481"/>
        <v>89.417128841181182</v>
      </c>
      <c r="U2329" s="8" cm="1">
        <f t="array" ref="U2329">SUM(ABS(P2329:T2329/I2329-J2329:N2329/I2329))</f>
        <v>0</v>
      </c>
    </row>
    <row r="2330" spans="1:21" x14ac:dyDescent="0.25">
      <c r="A2330" s="6">
        <v>44287</v>
      </c>
      <c r="B2330" s="7">
        <v>121.92453002929599</v>
      </c>
      <c r="C2330" s="7">
        <v>225.42506408691401</v>
      </c>
      <c r="D2330" s="7">
        <v>99.121383666992102</v>
      </c>
      <c r="E2330" s="7">
        <v>146.40348815917901</v>
      </c>
      <c r="F2330" s="7">
        <v>132.47734069824199</v>
      </c>
      <c r="G2330" s="11">
        <f t="shared" si="469"/>
        <v>5.5706899393406228E-3</v>
      </c>
      <c r="H2330" s="11">
        <f t="shared" si="470"/>
        <v>5.5706899393406228E-3</v>
      </c>
      <c r="I2330" s="7">
        <f t="shared" si="471"/>
        <v>445.30242604028535</v>
      </c>
      <c r="J2330" s="2">
        <f t="shared" si="472"/>
        <v>87.938783584183483</v>
      </c>
      <c r="K2330" s="2">
        <f t="shared" si="473"/>
        <v>90.760136531067758</v>
      </c>
      <c r="L2330" s="2">
        <f t="shared" si="474"/>
        <v>89.375267715439364</v>
      </c>
      <c r="M2330" s="2">
        <f t="shared" si="475"/>
        <v>87.949366635093213</v>
      </c>
      <c r="N2330" s="2">
        <f t="shared" si="476"/>
        <v>89.278871574501508</v>
      </c>
      <c r="O2330" s="8" cm="1">
        <f t="array" ref="O2330">MAX(ABS(J2330:N2330/I2330 - $X$2:$AB$2))</f>
        <v>3.8168472112858343E-3</v>
      </c>
      <c r="P2330" s="2">
        <f t="shared" si="477"/>
        <v>87.938783584183483</v>
      </c>
      <c r="Q2330" s="2">
        <f t="shared" si="478"/>
        <v>90.760136531067758</v>
      </c>
      <c r="R2330" s="2">
        <f t="shared" si="479"/>
        <v>89.375267715439364</v>
      </c>
      <c r="S2330" s="2">
        <f t="shared" si="480"/>
        <v>87.949366635093213</v>
      </c>
      <c r="T2330" s="2">
        <f t="shared" si="481"/>
        <v>89.278871574501508</v>
      </c>
      <c r="U2330" s="8" cm="1">
        <f t="array" ref="U2330">SUM(ABS(P2330:T2330/I2330-J2330:N2330/I2330))</f>
        <v>0</v>
      </c>
    </row>
    <row r="2331" spans="1:21" x14ac:dyDescent="0.25">
      <c r="A2331" s="6">
        <v>44291</v>
      </c>
      <c r="B2331" s="7">
        <v>124.799171447753</v>
      </c>
      <c r="C2331" s="7">
        <v>226.36457824707</v>
      </c>
      <c r="D2331" s="7">
        <v>97.9591064453125</v>
      </c>
      <c r="E2331" s="7">
        <v>147.17950439453099</v>
      </c>
      <c r="F2331" s="7">
        <v>136.19905090332</v>
      </c>
      <c r="G2331" s="11">
        <f t="shared" si="469"/>
        <v>9.8313565176522122E-3</v>
      </c>
      <c r="H2331" s="11">
        <f t="shared" si="470"/>
        <v>9.8313565176522122E-3</v>
      </c>
      <c r="I2331" s="7">
        <f t="shared" si="471"/>
        <v>449.68035294886283</v>
      </c>
      <c r="J2331" s="2">
        <f t="shared" si="472"/>
        <v>90.012135595621046</v>
      </c>
      <c r="K2331" s="2">
        <f t="shared" si="473"/>
        <v>91.138401626805972</v>
      </c>
      <c r="L2331" s="2">
        <f t="shared" si="474"/>
        <v>88.32727147079288</v>
      </c>
      <c r="M2331" s="2">
        <f t="shared" si="475"/>
        <v>88.415544984092335</v>
      </c>
      <c r="N2331" s="2">
        <f t="shared" si="476"/>
        <v>91.786999271550613</v>
      </c>
      <c r="O2331" s="8" cm="1">
        <f t="array" ref="O2331">MAX(ABS(J2331:N2331/I2331 - $X$2:$AB$2))</f>
        <v>4.1160986234782815E-3</v>
      </c>
      <c r="P2331" s="2">
        <f t="shared" si="477"/>
        <v>90.012135595621046</v>
      </c>
      <c r="Q2331" s="2">
        <f t="shared" si="478"/>
        <v>91.138401626805972</v>
      </c>
      <c r="R2331" s="2">
        <f t="shared" si="479"/>
        <v>88.32727147079288</v>
      </c>
      <c r="S2331" s="2">
        <f t="shared" si="480"/>
        <v>88.415544984092335</v>
      </c>
      <c r="T2331" s="2">
        <f t="shared" si="481"/>
        <v>91.786999271550613</v>
      </c>
      <c r="U2331" s="8" cm="1">
        <f t="array" ref="U2331">SUM(ABS(P2331:T2331/I2331-J2331:N2331/I2331))</f>
        <v>0</v>
      </c>
    </row>
    <row r="2332" spans="1:21" x14ac:dyDescent="0.25">
      <c r="A2332" s="6">
        <v>44292</v>
      </c>
      <c r="B2332" s="7">
        <v>125.10645294189401</v>
      </c>
      <c r="C2332" s="7">
        <v>223.39103698730401</v>
      </c>
      <c r="D2332" s="7">
        <v>97.08740234375</v>
      </c>
      <c r="E2332" s="7">
        <v>146.14479064941401</v>
      </c>
      <c r="F2332" s="7">
        <v>136.853515625</v>
      </c>
      <c r="G2332" s="11">
        <f t="shared" si="469"/>
        <v>-4.3188378508609571E-3</v>
      </c>
      <c r="H2332" s="11">
        <f t="shared" si="470"/>
        <v>-4.3188378508609571E-3</v>
      </c>
      <c r="I2332" s="7">
        <f t="shared" si="471"/>
        <v>447.73825641975878</v>
      </c>
      <c r="J2332" s="2">
        <f t="shared" si="472"/>
        <v>90.233764178533761</v>
      </c>
      <c r="K2332" s="2">
        <f t="shared" si="473"/>
        <v>89.941201076768323</v>
      </c>
      <c r="L2332" s="2">
        <f t="shared" si="474"/>
        <v>87.541277726924875</v>
      </c>
      <c r="M2332" s="2">
        <f t="shared" si="475"/>
        <v>87.793958574670711</v>
      </c>
      <c r="N2332" s="2">
        <f t="shared" si="476"/>
        <v>92.228054862861143</v>
      </c>
      <c r="O2332" s="8" cm="1">
        <f t="array" ref="O2332">MAX(ABS(J2332:N2332/I2332 - $X$2:$AB$2))</f>
        <v>5.9865413340880191E-3</v>
      </c>
      <c r="P2332" s="2">
        <f t="shared" si="477"/>
        <v>90.233764178533761</v>
      </c>
      <c r="Q2332" s="2">
        <f t="shared" si="478"/>
        <v>89.941201076768323</v>
      </c>
      <c r="R2332" s="2">
        <f t="shared" si="479"/>
        <v>87.541277726924875</v>
      </c>
      <c r="S2332" s="2">
        <f t="shared" si="480"/>
        <v>87.793958574670711</v>
      </c>
      <c r="T2332" s="2">
        <f t="shared" si="481"/>
        <v>92.228054862861143</v>
      </c>
      <c r="U2332" s="8" cm="1">
        <f t="array" ref="U2332">SUM(ABS(P2332:T2332/I2332-J2332:N2332/I2332))</f>
        <v>0</v>
      </c>
    </row>
    <row r="2333" spans="1:21" x14ac:dyDescent="0.25">
      <c r="A2333" s="6">
        <v>44293</v>
      </c>
      <c r="B2333" s="7">
        <v>126.781684875488</v>
      </c>
      <c r="C2333" s="7">
        <v>223.16825866699199</v>
      </c>
      <c r="D2333" s="7">
        <v>97.659172058105398</v>
      </c>
      <c r="E2333" s="7">
        <v>148.4345703125</v>
      </c>
      <c r="F2333" s="7">
        <v>136.56050109863199</v>
      </c>
      <c r="G2333" s="11">
        <f t="shared" si="469"/>
        <v>6.2809120006808161E-3</v>
      </c>
      <c r="H2333" s="11">
        <f t="shared" si="470"/>
        <v>6.2809120006808161E-3</v>
      </c>
      <c r="I2333" s="7">
        <f t="shared" si="471"/>
        <v>450.55046100766958</v>
      </c>
      <c r="J2333" s="2">
        <f t="shared" si="472"/>
        <v>91.442035052542764</v>
      </c>
      <c r="K2333" s="2">
        <f t="shared" si="473"/>
        <v>89.851506566312807</v>
      </c>
      <c r="L2333" s="2">
        <f t="shared" si="474"/>
        <v>88.056828150068441</v>
      </c>
      <c r="M2333" s="2">
        <f t="shared" si="475"/>
        <v>89.169504155137844</v>
      </c>
      <c r="N2333" s="2">
        <f t="shared" si="476"/>
        <v>92.030587083607784</v>
      </c>
      <c r="O2333" s="8" cm="1">
        <f t="array" ref="O2333">MAX(ABS(J2333:N2333/I2333 - $X$2:$AB$2))</f>
        <v>4.5572343814126726E-3</v>
      </c>
      <c r="P2333" s="2">
        <f t="shared" si="477"/>
        <v>91.442035052542764</v>
      </c>
      <c r="Q2333" s="2">
        <f t="shared" si="478"/>
        <v>89.851506566312807</v>
      </c>
      <c r="R2333" s="2">
        <f t="shared" si="479"/>
        <v>88.056828150068441</v>
      </c>
      <c r="S2333" s="2">
        <f t="shared" si="480"/>
        <v>89.169504155137844</v>
      </c>
      <c r="T2333" s="2">
        <f t="shared" si="481"/>
        <v>92.030587083607784</v>
      </c>
      <c r="U2333" s="8" cm="1">
        <f t="array" ref="U2333">SUM(ABS(P2333:T2333/I2333-J2333:N2333/I2333))</f>
        <v>0</v>
      </c>
    </row>
    <row r="2334" spans="1:21" x14ac:dyDescent="0.25">
      <c r="A2334" s="6">
        <v>44294</v>
      </c>
      <c r="B2334" s="7">
        <v>129.22016906738199</v>
      </c>
      <c r="C2334" s="7">
        <v>223.236068725585</v>
      </c>
      <c r="D2334" s="7">
        <v>96.562507629394503</v>
      </c>
      <c r="E2334" s="7">
        <v>148.61662292480401</v>
      </c>
      <c r="F2334" s="7">
        <v>136.47257995605401</v>
      </c>
      <c r="G2334" s="11">
        <f t="shared" si="469"/>
        <v>1.8807018097368733E-3</v>
      </c>
      <c r="H2334" s="11">
        <f t="shared" si="470"/>
        <v>1.8807018097368733E-3</v>
      </c>
      <c r="I2334" s="7">
        <f t="shared" si="471"/>
        <v>451.39781207506451</v>
      </c>
      <c r="J2334" s="2">
        <f t="shared" si="472"/>
        <v>93.200806101919738</v>
      </c>
      <c r="K2334" s="2">
        <f t="shared" si="473"/>
        <v>89.878808100864916</v>
      </c>
      <c r="L2334" s="2">
        <f t="shared" si="474"/>
        <v>87.067993316614888</v>
      </c>
      <c r="M2334" s="2">
        <f t="shared" si="475"/>
        <v>89.278869117323666</v>
      </c>
      <c r="N2334" s="2">
        <f t="shared" si="476"/>
        <v>91.971335438341271</v>
      </c>
      <c r="O2334" s="8" cm="1">
        <f t="array" ref="O2334">MAX(ABS(J2334:N2334/I2334 - $X$2:$AB$2))</f>
        <v>7.1147201259893489E-3</v>
      </c>
      <c r="P2334" s="2">
        <f t="shared" si="477"/>
        <v>93.200806101919738</v>
      </c>
      <c r="Q2334" s="2">
        <f t="shared" si="478"/>
        <v>89.878808100864916</v>
      </c>
      <c r="R2334" s="2">
        <f t="shared" si="479"/>
        <v>87.067993316614888</v>
      </c>
      <c r="S2334" s="2">
        <f t="shared" si="480"/>
        <v>89.278869117323666</v>
      </c>
      <c r="T2334" s="2">
        <f t="shared" si="481"/>
        <v>91.971335438341271</v>
      </c>
      <c r="U2334" s="8" cm="1">
        <f t="array" ref="U2334">SUM(ABS(P2334:T2334/I2334-J2334:N2334/I2334))</f>
        <v>0</v>
      </c>
    </row>
    <row r="2335" spans="1:21" x14ac:dyDescent="0.25">
      <c r="A2335" s="6">
        <v>44295</v>
      </c>
      <c r="B2335" s="7">
        <v>131.83708190917901</v>
      </c>
      <c r="C2335" s="7">
        <v>223.49760437011699</v>
      </c>
      <c r="D2335" s="7">
        <v>96.468772888183594</v>
      </c>
      <c r="E2335" s="7">
        <v>149.72798156738199</v>
      </c>
      <c r="F2335" s="7">
        <v>136.54095458984301</v>
      </c>
      <c r="G2335" s="11">
        <f t="shared" si="469"/>
        <v>5.8085190705445822E-3</v>
      </c>
      <c r="H2335" s="11">
        <f t="shared" si="470"/>
        <v>5.8085190705445822E-3</v>
      </c>
      <c r="I2335" s="7">
        <f t="shared" si="471"/>
        <v>454.01976487490458</v>
      </c>
      <c r="J2335" s="2">
        <f t="shared" si="472"/>
        <v>95.08826986329872</v>
      </c>
      <c r="K2335" s="2">
        <f t="shared" si="473"/>
        <v>89.984106998756388</v>
      </c>
      <c r="L2335" s="2">
        <f t="shared" si="474"/>
        <v>86.983475049415262</v>
      </c>
      <c r="M2335" s="2">
        <f t="shared" si="475"/>
        <v>89.94649862498197</v>
      </c>
      <c r="N2335" s="2">
        <f t="shared" si="476"/>
        <v>92.017414338452255</v>
      </c>
      <c r="O2335" s="8" cm="1">
        <f t="array" ref="O2335">MAX(ABS(J2335:N2335/I2335 - $X$2:$AB$2))</f>
        <v>9.43641052608854E-3</v>
      </c>
      <c r="P2335" s="2">
        <f t="shared" si="477"/>
        <v>95.08826986329872</v>
      </c>
      <c r="Q2335" s="2">
        <f t="shared" si="478"/>
        <v>89.984106998756388</v>
      </c>
      <c r="R2335" s="2">
        <f t="shared" si="479"/>
        <v>86.983475049415262</v>
      </c>
      <c r="S2335" s="2">
        <f t="shared" si="480"/>
        <v>89.94649862498197</v>
      </c>
      <c r="T2335" s="2">
        <f t="shared" si="481"/>
        <v>92.017414338452255</v>
      </c>
      <c r="U2335" s="8" cm="1">
        <f t="array" ref="U2335">SUM(ABS(P2335:T2335/I2335-J2335:N2335/I2335))</f>
        <v>0</v>
      </c>
    </row>
    <row r="2336" spans="1:21" x14ac:dyDescent="0.25">
      <c r="A2336" s="6">
        <v>44298</v>
      </c>
      <c r="B2336" s="7">
        <v>130.09246826171801</v>
      </c>
      <c r="C2336" s="7">
        <v>223.67192077636699</v>
      </c>
      <c r="D2336" s="7">
        <v>95.400230407714801</v>
      </c>
      <c r="E2336" s="7">
        <v>149.41181945800699</v>
      </c>
      <c r="F2336" s="7">
        <v>136.56050109863199</v>
      </c>
      <c r="G2336" s="11">
        <f t="shared" si="469"/>
        <v>-5.1283320650452602E-3</v>
      </c>
      <c r="H2336" s="11">
        <f t="shared" si="470"/>
        <v>-5.1283320650452602E-3</v>
      </c>
      <c r="I2336" s="7">
        <f t="shared" si="471"/>
        <v>451.69140075653229</v>
      </c>
      <c r="J2336" s="2">
        <f t="shared" si="472"/>
        <v>93.829957020549017</v>
      </c>
      <c r="K2336" s="2">
        <f t="shared" si="473"/>
        <v>90.054289881458175</v>
      </c>
      <c r="L2336" s="2">
        <f t="shared" si="474"/>
        <v>86.019997071968291</v>
      </c>
      <c r="M2336" s="2">
        <f t="shared" si="475"/>
        <v>89.75656969894905</v>
      </c>
      <c r="N2336" s="2">
        <f t="shared" si="476"/>
        <v>92.030587083607784</v>
      </c>
      <c r="O2336" s="8" cm="1">
        <f t="array" ref="O2336">MAX(ABS(J2336:N2336/I2336 - $X$2:$AB$2))</f>
        <v>9.5602508086395643E-3</v>
      </c>
      <c r="P2336" s="2">
        <f t="shared" si="477"/>
        <v>93.829957020549017</v>
      </c>
      <c r="Q2336" s="2">
        <f t="shared" si="478"/>
        <v>90.054289881458175</v>
      </c>
      <c r="R2336" s="2">
        <f t="shared" si="479"/>
        <v>86.019997071968291</v>
      </c>
      <c r="S2336" s="2">
        <f t="shared" si="480"/>
        <v>89.75656969894905</v>
      </c>
      <c r="T2336" s="2">
        <f t="shared" si="481"/>
        <v>92.030587083607784</v>
      </c>
      <c r="U2336" s="8" cm="1">
        <f t="array" ref="U2336">SUM(ABS(P2336:T2336/I2336-J2336:N2336/I2336))</f>
        <v>0</v>
      </c>
    </row>
    <row r="2337" spans="1:21" x14ac:dyDescent="0.25">
      <c r="A2337" s="6">
        <v>44299</v>
      </c>
      <c r="B2337" s="7">
        <v>133.25457763671801</v>
      </c>
      <c r="C2337" s="7">
        <v>222.14161682128901</v>
      </c>
      <c r="D2337" s="7">
        <v>95.831405639648395</v>
      </c>
      <c r="E2337" s="7">
        <v>147.629791259765</v>
      </c>
      <c r="F2337" s="7">
        <v>136.14044189453099</v>
      </c>
      <c r="G2337" s="11">
        <f t="shared" si="469"/>
        <v>1.5491420898086083E-3</v>
      </c>
      <c r="H2337" s="11">
        <f t="shared" si="470"/>
        <v>1.5491420898086083E-3</v>
      </c>
      <c r="I2337" s="7">
        <f t="shared" si="471"/>
        <v>452.39113491704882</v>
      </c>
      <c r="J2337" s="2">
        <f t="shared" si="472"/>
        <v>96.110646984503163</v>
      </c>
      <c r="K2337" s="2">
        <f t="shared" si="473"/>
        <v>89.438162316142908</v>
      </c>
      <c r="L2337" s="2">
        <f t="shared" si="474"/>
        <v>86.408776973546324</v>
      </c>
      <c r="M2337" s="2">
        <f t="shared" si="475"/>
        <v>88.686047040425677</v>
      </c>
      <c r="N2337" s="2">
        <f t="shared" si="476"/>
        <v>91.747501602430717</v>
      </c>
      <c r="O2337" s="8" cm="1">
        <f t="array" ref="O2337">MAX(ABS(J2337:N2337/I2337 - $X$2:$AB$2))</f>
        <v>1.2450332392402341E-2</v>
      </c>
      <c r="P2337" s="2">
        <f t="shared" si="477"/>
        <v>96.110646984503163</v>
      </c>
      <c r="Q2337" s="2">
        <f t="shared" si="478"/>
        <v>89.438162316142908</v>
      </c>
      <c r="R2337" s="2">
        <f t="shared" si="479"/>
        <v>86.408776973546324</v>
      </c>
      <c r="S2337" s="2">
        <f t="shared" si="480"/>
        <v>88.686047040425677</v>
      </c>
      <c r="T2337" s="2">
        <f t="shared" si="481"/>
        <v>91.747501602430717</v>
      </c>
      <c r="U2337" s="8" cm="1">
        <f t="array" ref="U2337">SUM(ABS(P2337:T2337/I2337-J2337:N2337/I2337))</f>
        <v>0</v>
      </c>
    </row>
    <row r="2338" spans="1:21" x14ac:dyDescent="0.25">
      <c r="A2338" s="6">
        <v>44300</v>
      </c>
      <c r="B2338" s="7">
        <v>130.875564575195</v>
      </c>
      <c r="C2338" s="7">
        <v>225.27008056640599</v>
      </c>
      <c r="D2338" s="7">
        <v>97.734161376953097</v>
      </c>
      <c r="E2338" s="7">
        <v>144.87054443359301</v>
      </c>
      <c r="F2338" s="7">
        <v>136.09161376953099</v>
      </c>
      <c r="G2338" s="11">
        <f t="shared" si="469"/>
        <v>-9.5296056139193563E-4</v>
      </c>
      <c r="H2338" s="11">
        <f t="shared" si="470"/>
        <v>-9.5296056139193563E-4</v>
      </c>
      <c r="I2338" s="7">
        <f t="shared" si="471"/>
        <v>451.96002400714951</v>
      </c>
      <c r="J2338" s="2">
        <f t="shared" si="472"/>
        <v>94.394769837296195</v>
      </c>
      <c r="K2338" s="2">
        <f t="shared" si="473"/>
        <v>90.697737411704779</v>
      </c>
      <c r="L2338" s="2">
        <f t="shared" si="474"/>
        <v>88.124444139674935</v>
      </c>
      <c r="M2338" s="2">
        <f t="shared" si="475"/>
        <v>87.028477170998329</v>
      </c>
      <c r="N2338" s="2">
        <f t="shared" si="476"/>
        <v>91.71459544747529</v>
      </c>
      <c r="O2338" s="8" cm="1">
        <f t="array" ref="O2338">MAX(ABS(J2338:N2338/I2338 - $X$2:$AB$2))</f>
        <v>8.8564581450747137E-3</v>
      </c>
      <c r="P2338" s="2">
        <f t="shared" si="477"/>
        <v>94.394769837296195</v>
      </c>
      <c r="Q2338" s="2">
        <f t="shared" si="478"/>
        <v>90.697737411704779</v>
      </c>
      <c r="R2338" s="2">
        <f t="shared" si="479"/>
        <v>88.124444139674935</v>
      </c>
      <c r="S2338" s="2">
        <f t="shared" si="480"/>
        <v>87.028477170998329</v>
      </c>
      <c r="T2338" s="2">
        <f t="shared" si="481"/>
        <v>91.71459544747529</v>
      </c>
      <c r="U2338" s="8" cm="1">
        <f t="array" ref="U2338">SUM(ABS(P2338:T2338/I2338-J2338:N2338/I2338))</f>
        <v>0</v>
      </c>
    </row>
    <row r="2339" spans="1:21" x14ac:dyDescent="0.25">
      <c r="A2339" s="6">
        <v>44301</v>
      </c>
      <c r="B2339" s="7">
        <v>133.323959350585</v>
      </c>
      <c r="C2339" s="7">
        <v>225.21197509765599</v>
      </c>
      <c r="D2339" s="7">
        <v>96.937431335449205</v>
      </c>
      <c r="E2339" s="7">
        <v>145.790283203125</v>
      </c>
      <c r="F2339" s="7">
        <v>136.91212463378901</v>
      </c>
      <c r="G2339" s="11">
        <f t="shared" si="469"/>
        <v>4.7119379131124184E-3</v>
      </c>
      <c r="H2339" s="11">
        <f t="shared" si="470"/>
        <v>4.7119379131124184E-3</v>
      </c>
      <c r="I2339" s="7">
        <f t="shared" si="471"/>
        <v>454.08963157948</v>
      </c>
      <c r="J2339" s="2">
        <f t="shared" si="472"/>
        <v>96.160688953243849</v>
      </c>
      <c r="K2339" s="2">
        <f t="shared" si="473"/>
        <v>90.674343117470855</v>
      </c>
      <c r="L2339" s="2">
        <f t="shared" si="474"/>
        <v>87.406052626945723</v>
      </c>
      <c r="M2339" s="2">
        <f t="shared" si="475"/>
        <v>87.580994349838562</v>
      </c>
      <c r="N2339" s="2">
        <f t="shared" si="476"/>
        <v>92.267552531981025</v>
      </c>
      <c r="O2339" s="8" cm="1">
        <f t="array" ref="O2339">MAX(ABS(J2339:N2339/I2339 - $X$2:$AB$2))</f>
        <v>1.176587674720489E-2</v>
      </c>
      <c r="P2339" s="2">
        <f t="shared" si="477"/>
        <v>96.160688953243849</v>
      </c>
      <c r="Q2339" s="2">
        <f t="shared" si="478"/>
        <v>90.674343117470855</v>
      </c>
      <c r="R2339" s="2">
        <f t="shared" si="479"/>
        <v>87.406052626945723</v>
      </c>
      <c r="S2339" s="2">
        <f t="shared" si="480"/>
        <v>87.580994349838562</v>
      </c>
      <c r="T2339" s="2">
        <f t="shared" si="481"/>
        <v>92.267552531981025</v>
      </c>
      <c r="U2339" s="8" cm="1">
        <f t="array" ref="U2339">SUM(ABS(P2339:T2339/I2339-J2339:N2339/I2339))</f>
        <v>0</v>
      </c>
    </row>
    <row r="2340" spans="1:21" x14ac:dyDescent="0.25">
      <c r="A2340" s="6">
        <v>44302</v>
      </c>
      <c r="B2340" s="7">
        <v>132.98695373535099</v>
      </c>
      <c r="C2340" s="7">
        <v>226.02557373046801</v>
      </c>
      <c r="D2340" s="7">
        <v>96.506263732910099</v>
      </c>
      <c r="E2340" s="7">
        <v>146.87290954589801</v>
      </c>
      <c r="F2340" s="7">
        <v>137.35171508789</v>
      </c>
      <c r="G2340" s="11">
        <f t="shared" si="469"/>
        <v>1.4145797174598407E-3</v>
      </c>
      <c r="H2340" s="11">
        <f t="shared" si="470"/>
        <v>1.4145797174598407E-3</v>
      </c>
      <c r="I2340" s="7">
        <f t="shared" si="471"/>
        <v>454.73197756222118</v>
      </c>
      <c r="J2340" s="2">
        <f t="shared" si="472"/>
        <v>95.91762167336509</v>
      </c>
      <c r="K2340" s="2">
        <f t="shared" si="473"/>
        <v>91.001912384422639</v>
      </c>
      <c r="L2340" s="2">
        <f t="shared" si="474"/>
        <v>87.017279604601498</v>
      </c>
      <c r="M2340" s="2">
        <f t="shared" si="475"/>
        <v>88.231363424691665</v>
      </c>
      <c r="N2340" s="2">
        <f t="shared" si="476"/>
        <v>92.563800475140269</v>
      </c>
      <c r="O2340" s="8" cm="1">
        <f t="array" ref="O2340">MAX(ABS(J2340:N2340/I2340 - $X$2:$AB$2))</f>
        <v>1.0932211514068507E-2</v>
      </c>
      <c r="P2340" s="2">
        <f t="shared" si="477"/>
        <v>95.91762167336509</v>
      </c>
      <c r="Q2340" s="2">
        <f t="shared" si="478"/>
        <v>91.001912384422639</v>
      </c>
      <c r="R2340" s="2">
        <f t="shared" si="479"/>
        <v>87.017279604601498</v>
      </c>
      <c r="S2340" s="2">
        <f t="shared" si="480"/>
        <v>88.231363424691665</v>
      </c>
      <c r="T2340" s="2">
        <f t="shared" si="481"/>
        <v>92.563800475140269</v>
      </c>
      <c r="U2340" s="8" cm="1">
        <f t="array" ref="U2340">SUM(ABS(P2340:T2340/I2340-J2340:N2340/I2340))</f>
        <v>0</v>
      </c>
    </row>
    <row r="2341" spans="1:21" x14ac:dyDescent="0.25">
      <c r="A2341" s="6">
        <v>44305</v>
      </c>
      <c r="B2341" s="7">
        <v>133.66099548339801</v>
      </c>
      <c r="C2341" s="7">
        <v>225.08604431152301</v>
      </c>
      <c r="D2341" s="7">
        <v>96.787460327148395</v>
      </c>
      <c r="E2341" s="7">
        <v>146.25016784667901</v>
      </c>
      <c r="F2341" s="7">
        <v>136.47257995605401</v>
      </c>
      <c r="G2341" s="11">
        <f t="shared" si="469"/>
        <v>-1.3307467513387072E-3</v>
      </c>
      <c r="H2341" s="11">
        <f t="shared" si="470"/>
        <v>-1.3307467513387072E-3</v>
      </c>
      <c r="I2341" s="7">
        <f t="shared" si="471"/>
        <v>454.12684446035041</v>
      </c>
      <c r="J2341" s="2">
        <f t="shared" si="472"/>
        <v>96.403778244105766</v>
      </c>
      <c r="K2341" s="2">
        <f t="shared" si="473"/>
        <v>90.623641145224823</v>
      </c>
      <c r="L2341" s="2">
        <f t="shared" si="474"/>
        <v>87.270827526966571</v>
      </c>
      <c r="M2341" s="2">
        <f t="shared" si="475"/>
        <v>87.857262105711996</v>
      </c>
      <c r="N2341" s="2">
        <f t="shared" si="476"/>
        <v>91.971335438341271</v>
      </c>
      <c r="O2341" s="8" cm="1">
        <f t="array" ref="O2341">MAX(ABS(J2341:N2341/I2341 - $X$2:$AB$2))</f>
        <v>1.2283813256326298E-2</v>
      </c>
      <c r="P2341" s="2">
        <f t="shared" si="477"/>
        <v>96.403778244105766</v>
      </c>
      <c r="Q2341" s="2">
        <f t="shared" si="478"/>
        <v>90.623641145224823</v>
      </c>
      <c r="R2341" s="2">
        <f t="shared" si="479"/>
        <v>87.270827526966571</v>
      </c>
      <c r="S2341" s="2">
        <f t="shared" si="480"/>
        <v>87.857262105711996</v>
      </c>
      <c r="T2341" s="2">
        <f t="shared" si="481"/>
        <v>91.971335438341271</v>
      </c>
      <c r="U2341" s="8" cm="1">
        <f t="array" ref="U2341">SUM(ABS(P2341:T2341/I2341-J2341:N2341/I2341))</f>
        <v>0</v>
      </c>
    </row>
    <row r="2342" spans="1:21" x14ac:dyDescent="0.25">
      <c r="A2342" s="6">
        <v>44306</v>
      </c>
      <c r="B2342" s="7">
        <v>131.94615173339801</v>
      </c>
      <c r="C2342" s="7">
        <v>220.47567749023401</v>
      </c>
      <c r="D2342" s="7">
        <v>94.978446960449205</v>
      </c>
      <c r="E2342" s="7">
        <v>143.01188659667901</v>
      </c>
      <c r="F2342" s="7">
        <v>137.52755737304599</v>
      </c>
      <c r="G2342" s="11">
        <f t="shared" si="469"/>
        <v>-1.31209419269952E-2</v>
      </c>
      <c r="H2342" s="11">
        <f t="shared" si="470"/>
        <v>-1.31209419269952E-2</v>
      </c>
      <c r="I2342" s="7">
        <f t="shared" si="471"/>
        <v>448.16827250669655</v>
      </c>
      <c r="J2342" s="2">
        <f t="shared" si="472"/>
        <v>95.166937114796482</v>
      </c>
      <c r="K2342" s="2">
        <f t="shared" si="473"/>
        <v>88.767425538263026</v>
      </c>
      <c r="L2342" s="2">
        <f t="shared" si="474"/>
        <v>85.639685507271494</v>
      </c>
      <c r="M2342" s="2">
        <f t="shared" si="475"/>
        <v>85.911920580692183</v>
      </c>
      <c r="N2342" s="2">
        <f t="shared" si="476"/>
        <v>92.682303765673311</v>
      </c>
      <c r="O2342" s="8" cm="1">
        <f t="array" ref="O2342">MAX(ABS(J2342:N2342/I2342 - $X$2:$AB$2))</f>
        <v>1.2346439837225387E-2</v>
      </c>
      <c r="P2342" s="2">
        <f t="shared" si="477"/>
        <v>95.166937114796482</v>
      </c>
      <c r="Q2342" s="2">
        <f t="shared" si="478"/>
        <v>88.767425538263026</v>
      </c>
      <c r="R2342" s="2">
        <f t="shared" si="479"/>
        <v>85.639685507271494</v>
      </c>
      <c r="S2342" s="2">
        <f t="shared" si="480"/>
        <v>85.911920580692183</v>
      </c>
      <c r="T2342" s="2">
        <f t="shared" si="481"/>
        <v>92.682303765673311</v>
      </c>
      <c r="U2342" s="8" cm="1">
        <f t="array" ref="U2342">SUM(ABS(P2342:T2342/I2342-J2342:N2342/I2342))</f>
        <v>0</v>
      </c>
    </row>
    <row r="2343" spans="1:21" x14ac:dyDescent="0.25">
      <c r="A2343" s="6">
        <v>44307</v>
      </c>
      <c r="B2343" s="7">
        <v>132.33270263671801</v>
      </c>
      <c r="C2343" s="7">
        <v>225.15385437011699</v>
      </c>
      <c r="D2343" s="7">
        <v>96.290687561035099</v>
      </c>
      <c r="E2343" s="7">
        <v>144.22865295410099</v>
      </c>
      <c r="F2343" s="7">
        <v>137.92803955078099</v>
      </c>
      <c r="G2343" s="11">
        <f t="shared" si="469"/>
        <v>9.6980922675899972E-3</v>
      </c>
      <c r="H2343" s="11">
        <f t="shared" si="470"/>
        <v>9.6980922675899972E-3</v>
      </c>
      <c r="I2343" s="7">
        <f t="shared" si="471"/>
        <v>452.51464976487296</v>
      </c>
      <c r="J2343" s="2">
        <f t="shared" si="472"/>
        <v>95.445739224783367</v>
      </c>
      <c r="K2343" s="2">
        <f t="shared" si="473"/>
        <v>90.65094267977733</v>
      </c>
      <c r="L2343" s="2">
        <f t="shared" si="474"/>
        <v>86.822899972663265</v>
      </c>
      <c r="M2343" s="2">
        <f t="shared" si="475"/>
        <v>86.642871952300226</v>
      </c>
      <c r="N2343" s="2">
        <f t="shared" si="476"/>
        <v>92.95219593534874</v>
      </c>
      <c r="O2343" s="8" cm="1">
        <f t="array" ref="O2343">MAX(ABS(J2343:N2343/I2343 - $X$2:$AB$2))</f>
        <v>1.0922981773909546E-2</v>
      </c>
      <c r="P2343" s="2">
        <f t="shared" si="477"/>
        <v>95.445739224783367</v>
      </c>
      <c r="Q2343" s="2">
        <f t="shared" si="478"/>
        <v>90.65094267977733</v>
      </c>
      <c r="R2343" s="2">
        <f t="shared" si="479"/>
        <v>86.822899972663265</v>
      </c>
      <c r="S2343" s="2">
        <f t="shared" si="480"/>
        <v>86.642871952300226</v>
      </c>
      <c r="T2343" s="2">
        <f t="shared" si="481"/>
        <v>92.95219593534874</v>
      </c>
      <c r="U2343" s="8" cm="1">
        <f t="array" ref="U2343">SUM(ABS(P2343:T2343/I2343-J2343:N2343/I2343))</f>
        <v>0</v>
      </c>
    </row>
    <row r="2344" spans="1:21" x14ac:dyDescent="0.25">
      <c r="A2344" s="6">
        <v>44308</v>
      </c>
      <c r="B2344" s="7">
        <v>130.786361694335</v>
      </c>
      <c r="C2344" s="7">
        <v>221.696044921875</v>
      </c>
      <c r="D2344" s="7">
        <v>94.622253417968693</v>
      </c>
      <c r="E2344" s="7">
        <v>141.19154357910099</v>
      </c>
      <c r="F2344" s="7">
        <v>136.43351745605401</v>
      </c>
      <c r="G2344" s="11">
        <f t="shared" si="469"/>
        <v>-1.5123366049084153E-2</v>
      </c>
      <c r="H2344" s="11">
        <f t="shared" si="470"/>
        <v>-1.5123366049084153E-2</v>
      </c>
      <c r="I2344" s="7">
        <f t="shared" si="471"/>
        <v>445.67110507390566</v>
      </c>
      <c r="J2344" s="2">
        <f t="shared" si="472"/>
        <v>94.330431735413441</v>
      </c>
      <c r="K2344" s="2">
        <f t="shared" si="473"/>
        <v>89.258767151771892</v>
      </c>
      <c r="L2344" s="2">
        <f t="shared" si="474"/>
        <v>85.318514716066048</v>
      </c>
      <c r="M2344" s="2">
        <f t="shared" si="475"/>
        <v>84.818380956277409</v>
      </c>
      <c r="N2344" s="2">
        <f t="shared" si="476"/>
        <v>91.945010514376932</v>
      </c>
      <c r="O2344" s="8" cm="1">
        <f t="array" ref="O2344">MAX(ABS(J2344:N2344/I2344 - $X$2:$AB$2))</f>
        <v>1.1659294626629679E-2</v>
      </c>
      <c r="P2344" s="2">
        <f t="shared" si="477"/>
        <v>94.330431735413441</v>
      </c>
      <c r="Q2344" s="2">
        <f t="shared" si="478"/>
        <v>89.258767151771892</v>
      </c>
      <c r="R2344" s="2">
        <f t="shared" si="479"/>
        <v>85.318514716066048</v>
      </c>
      <c r="S2344" s="2">
        <f t="shared" si="480"/>
        <v>84.818380956277409</v>
      </c>
      <c r="T2344" s="2">
        <f t="shared" si="481"/>
        <v>91.945010514376932</v>
      </c>
      <c r="U2344" s="8" cm="1">
        <f t="array" ref="U2344">SUM(ABS(P2344:T2344/I2344-J2344:N2344/I2344))</f>
        <v>0</v>
      </c>
    </row>
    <row r="2345" spans="1:21" x14ac:dyDescent="0.25">
      <c r="A2345" s="6">
        <v>44309</v>
      </c>
      <c r="B2345" s="7">
        <v>133.14555358886699</v>
      </c>
      <c r="C2345" s="7">
        <v>223.88517761230401</v>
      </c>
      <c r="D2345" s="7">
        <v>95.184654235839801</v>
      </c>
      <c r="E2345" s="7">
        <v>143.893310546875</v>
      </c>
      <c r="F2345" s="7">
        <v>136.65817260742099</v>
      </c>
      <c r="G2345" s="11">
        <f t="shared" si="469"/>
        <v>1.0915014241816623E-2</v>
      </c>
      <c r="H2345" s="11">
        <f t="shared" si="470"/>
        <v>1.0915014241816623E-2</v>
      </c>
      <c r="I2345" s="7">
        <f t="shared" si="471"/>
        <v>450.53561153295351</v>
      </c>
      <c r="J2345" s="2">
        <f t="shared" si="472"/>
        <v>96.032012749479748</v>
      </c>
      <c r="K2345" s="2">
        <f t="shared" si="473"/>
        <v>90.140150873110684</v>
      </c>
      <c r="L2345" s="2">
        <f t="shared" si="474"/>
        <v>85.825617440030044</v>
      </c>
      <c r="M2345" s="2">
        <f t="shared" si="475"/>
        <v>86.441420793641029</v>
      </c>
      <c r="N2345" s="2">
        <f t="shared" si="476"/>
        <v>92.096409676692019</v>
      </c>
      <c r="O2345" s="8" cm="1">
        <f t="array" ref="O2345">MAX(ABS(J2345:N2345/I2345 - $X$2:$AB$2))</f>
        <v>1.3150770530057587E-2</v>
      </c>
      <c r="P2345" s="2">
        <f t="shared" si="477"/>
        <v>96.032012749479748</v>
      </c>
      <c r="Q2345" s="2">
        <f t="shared" si="478"/>
        <v>90.140150873110684</v>
      </c>
      <c r="R2345" s="2">
        <f t="shared" si="479"/>
        <v>85.825617440030044</v>
      </c>
      <c r="S2345" s="2">
        <f t="shared" si="480"/>
        <v>86.441420793641029</v>
      </c>
      <c r="T2345" s="2">
        <f t="shared" si="481"/>
        <v>92.096409676692019</v>
      </c>
      <c r="U2345" s="8" cm="1">
        <f t="array" ref="U2345">SUM(ABS(P2345:T2345/I2345-J2345:N2345/I2345))</f>
        <v>0</v>
      </c>
    </row>
    <row r="2346" spans="1:21" x14ac:dyDescent="0.25">
      <c r="A2346" s="6">
        <v>44312</v>
      </c>
      <c r="B2346" s="7">
        <v>133.54205322265599</v>
      </c>
      <c r="C2346" s="7">
        <v>224.322998046875</v>
      </c>
      <c r="D2346" s="7">
        <v>95.156517028808594</v>
      </c>
      <c r="E2346" s="7">
        <v>144.247787475585</v>
      </c>
      <c r="F2346" s="7">
        <v>134.71427917480401</v>
      </c>
      <c r="G2346" s="11">
        <f t="shared" si="469"/>
        <v>-1.4653616867923436E-3</v>
      </c>
      <c r="H2346" s="11">
        <f t="shared" si="470"/>
        <v>-1.4653616867923436E-3</v>
      </c>
      <c r="I2346" s="7">
        <f t="shared" si="471"/>
        <v>449.87541390927754</v>
      </c>
      <c r="J2346" s="2">
        <f t="shared" si="472"/>
        <v>96.317990439765708</v>
      </c>
      <c r="K2346" s="2">
        <f t="shared" si="473"/>
        <v>90.316425159994921</v>
      </c>
      <c r="L2346" s="2">
        <f t="shared" si="474"/>
        <v>85.800246825555703</v>
      </c>
      <c r="M2346" s="2">
        <f t="shared" si="475"/>
        <v>86.654366685564725</v>
      </c>
      <c r="N2346" s="2">
        <f t="shared" si="476"/>
        <v>90.786384798396497</v>
      </c>
      <c r="O2346" s="8" cm="1">
        <f t="array" ref="O2346">MAX(ABS(J2346:N2346/I2346 - $X$2:$AB$2))</f>
        <v>1.409925384184102E-2</v>
      </c>
      <c r="P2346" s="2">
        <f t="shared" si="477"/>
        <v>96.317990439765708</v>
      </c>
      <c r="Q2346" s="2">
        <f t="shared" si="478"/>
        <v>90.316425159994921</v>
      </c>
      <c r="R2346" s="2">
        <f t="shared" si="479"/>
        <v>85.800246825555703</v>
      </c>
      <c r="S2346" s="2">
        <f t="shared" si="480"/>
        <v>86.654366685564725</v>
      </c>
      <c r="T2346" s="2">
        <f t="shared" si="481"/>
        <v>90.786384798396497</v>
      </c>
      <c r="U2346" s="8" cm="1">
        <f t="array" ref="U2346">SUM(ABS(P2346:T2346/I2346-J2346:N2346/I2346))</f>
        <v>0</v>
      </c>
    </row>
    <row r="2347" spans="1:21" x14ac:dyDescent="0.25">
      <c r="A2347" s="6">
        <v>44313</v>
      </c>
      <c r="B2347" s="7">
        <v>133.214920043945</v>
      </c>
      <c r="C2347" s="7">
        <v>224.108963012695</v>
      </c>
      <c r="D2347" s="7">
        <v>96.262565612792898</v>
      </c>
      <c r="E2347" s="7">
        <v>144.90885925292901</v>
      </c>
      <c r="F2347" s="7">
        <v>135.17340087890599</v>
      </c>
      <c r="G2347" s="11">
        <f t="shared" si="469"/>
        <v>3.0713239037256646E-3</v>
      </c>
      <c r="H2347" s="11">
        <f t="shared" si="470"/>
        <v>3.0713239037256646E-3</v>
      </c>
      <c r="I2347" s="7">
        <f t="shared" si="471"/>
        <v>451.25712702171558</v>
      </c>
      <c r="J2347" s="2">
        <f t="shared" si="472"/>
        <v>96.082043712729231</v>
      </c>
      <c r="K2347" s="2">
        <f t="shared" si="473"/>
        <v>90.230250851901488</v>
      </c>
      <c r="L2347" s="2">
        <f t="shared" si="474"/>
        <v>86.797543116656598</v>
      </c>
      <c r="M2347" s="2">
        <f t="shared" si="475"/>
        <v>87.051494136889687</v>
      </c>
      <c r="N2347" s="2">
        <f t="shared" si="476"/>
        <v>91.095795203538572</v>
      </c>
      <c r="O2347" s="8" cm="1">
        <f t="array" ref="O2347">MAX(ABS(J2347:N2347/I2347 - $X$2:$AB$2))</f>
        <v>1.2920833731464881E-2</v>
      </c>
      <c r="P2347" s="2">
        <f t="shared" si="477"/>
        <v>96.082043712729231</v>
      </c>
      <c r="Q2347" s="2">
        <f t="shared" si="478"/>
        <v>90.230250851901488</v>
      </c>
      <c r="R2347" s="2">
        <f t="shared" si="479"/>
        <v>86.797543116656598</v>
      </c>
      <c r="S2347" s="2">
        <f t="shared" si="480"/>
        <v>87.051494136889687</v>
      </c>
      <c r="T2347" s="2">
        <f t="shared" si="481"/>
        <v>91.095795203538572</v>
      </c>
      <c r="U2347" s="8" cm="1">
        <f t="array" ref="U2347">SUM(ABS(P2347:T2347/I2347-J2347:N2347/I2347))</f>
        <v>0</v>
      </c>
    </row>
    <row r="2348" spans="1:21" x14ac:dyDescent="0.25">
      <c r="A2348" s="6">
        <v>44314</v>
      </c>
      <c r="B2348" s="7">
        <v>132.412017822265</v>
      </c>
      <c r="C2348" s="7">
        <v>226.01594543457</v>
      </c>
      <c r="D2348" s="7">
        <v>98.624610900878906</v>
      </c>
      <c r="E2348" s="7">
        <v>145.84777832031199</v>
      </c>
      <c r="F2348" s="7">
        <v>134.694732666015</v>
      </c>
      <c r="G2348" s="11">
        <f t="shared" si="469"/>
        <v>5.6729084538731378E-3</v>
      </c>
      <c r="H2348" s="11">
        <f t="shared" si="470"/>
        <v>5.6729084538731378E-3</v>
      </c>
      <c r="I2348" s="7">
        <f t="shared" si="471"/>
        <v>453.81706739246761</v>
      </c>
      <c r="J2348" s="2">
        <f t="shared" si="472"/>
        <v>95.502945768331884</v>
      </c>
      <c r="K2348" s="2">
        <f t="shared" si="473"/>
        <v>90.998035861402428</v>
      </c>
      <c r="L2348" s="2">
        <f t="shared" si="474"/>
        <v>88.927340161136101</v>
      </c>
      <c r="M2348" s="2">
        <f t="shared" si="475"/>
        <v>87.615533548356183</v>
      </c>
      <c r="N2348" s="2">
        <f t="shared" si="476"/>
        <v>90.77321205324094</v>
      </c>
      <c r="O2348" s="8" cm="1">
        <f t="array" ref="O2348">MAX(ABS(J2348:N2348/I2348 - $X$2:$AB$2))</f>
        <v>1.0443706573379147E-2</v>
      </c>
      <c r="P2348" s="2">
        <f t="shared" si="477"/>
        <v>95.502945768331884</v>
      </c>
      <c r="Q2348" s="2">
        <f t="shared" si="478"/>
        <v>90.998035861402428</v>
      </c>
      <c r="R2348" s="2">
        <f t="shared" si="479"/>
        <v>88.927340161136101</v>
      </c>
      <c r="S2348" s="2">
        <f t="shared" si="480"/>
        <v>87.615533548356183</v>
      </c>
      <c r="T2348" s="2">
        <f t="shared" si="481"/>
        <v>90.77321205324094</v>
      </c>
      <c r="U2348" s="8" cm="1">
        <f t="array" ref="U2348">SUM(ABS(P2348:T2348/I2348-J2348:N2348/I2348))</f>
        <v>0</v>
      </c>
    </row>
    <row r="2349" spans="1:21" x14ac:dyDescent="0.25">
      <c r="A2349" s="6">
        <v>44315</v>
      </c>
      <c r="B2349" s="7">
        <v>132.31288146972599</v>
      </c>
      <c r="C2349" s="7">
        <v>221.31660461425699</v>
      </c>
      <c r="D2349" s="7">
        <v>100.19930267333901</v>
      </c>
      <c r="E2349" s="7">
        <v>148.68368530273401</v>
      </c>
      <c r="F2349" s="7">
        <v>136.394439697265</v>
      </c>
      <c r="G2349" s="11">
        <f t="shared" si="469"/>
        <v>5.0800308477330081E-3</v>
      </c>
      <c r="H2349" s="11">
        <f t="shared" si="470"/>
        <v>5.0800308477330081E-3</v>
      </c>
      <c r="I2349" s="7">
        <f t="shared" si="471"/>
        <v>456.1224720940491</v>
      </c>
      <c r="J2349" s="2">
        <f t="shared" si="472"/>
        <v>95.431443091641981</v>
      </c>
      <c r="K2349" s="2">
        <f t="shared" si="473"/>
        <v>89.105997741394688</v>
      </c>
      <c r="L2349" s="2">
        <f t="shared" si="474"/>
        <v>90.347200271299073</v>
      </c>
      <c r="M2349" s="2">
        <f t="shared" si="475"/>
        <v>89.319155682474147</v>
      </c>
      <c r="N2349" s="2">
        <f t="shared" si="476"/>
        <v>91.918675307239212</v>
      </c>
      <c r="O2349" s="8" cm="1">
        <f t="array" ref="O2349">MAX(ABS(J2349:N2349/I2349 - $X$2:$AB$2))</f>
        <v>9.2232874506667784E-3</v>
      </c>
      <c r="P2349" s="2">
        <f t="shared" si="477"/>
        <v>95.431443091641981</v>
      </c>
      <c r="Q2349" s="2">
        <f t="shared" si="478"/>
        <v>89.105997741394688</v>
      </c>
      <c r="R2349" s="2">
        <f t="shared" si="479"/>
        <v>90.347200271299073</v>
      </c>
      <c r="S2349" s="2">
        <f t="shared" si="480"/>
        <v>89.319155682474147</v>
      </c>
      <c r="T2349" s="2">
        <f t="shared" si="481"/>
        <v>91.918675307239212</v>
      </c>
      <c r="U2349" s="8" cm="1">
        <f t="array" ref="U2349">SUM(ABS(P2349:T2349/I2349-J2349:N2349/I2349))</f>
        <v>0</v>
      </c>
    </row>
    <row r="2350" spans="1:21" x14ac:dyDescent="0.25">
      <c r="A2350" s="6">
        <v>44316</v>
      </c>
      <c r="B2350" s="7">
        <v>130.310546875</v>
      </c>
      <c r="C2350" s="7">
        <v>221.93928527832</v>
      </c>
      <c r="D2350" s="7">
        <v>96.609382629394503</v>
      </c>
      <c r="E2350" s="7">
        <v>147.36152648925699</v>
      </c>
      <c r="F2350" s="7">
        <v>136.66793823242099</v>
      </c>
      <c r="G2350" s="11">
        <f t="shared" si="469"/>
        <v>-1.1050502899471404E-2</v>
      </c>
      <c r="H2350" s="11">
        <f t="shared" si="470"/>
        <v>-1.1050502899471404E-2</v>
      </c>
      <c r="I2350" s="7">
        <f t="shared" si="471"/>
        <v>451.08208939365977</v>
      </c>
      <c r="J2350" s="2">
        <f t="shared" si="472"/>
        <v>93.987247501579631</v>
      </c>
      <c r="K2350" s="2">
        <f t="shared" si="473"/>
        <v>89.35670004157825</v>
      </c>
      <c r="L2350" s="2">
        <f t="shared" si="474"/>
        <v>87.110259329448539</v>
      </c>
      <c r="M2350" s="2">
        <f t="shared" si="475"/>
        <v>88.524891613370272</v>
      </c>
      <c r="N2350" s="2">
        <f t="shared" si="476"/>
        <v>92.102990907683093</v>
      </c>
      <c r="O2350" s="8" cm="1">
        <f t="array" ref="O2350">MAX(ABS(J2350:N2350/I2350 - $X$2:$AB$2))</f>
        <v>8.359519722710318E-3</v>
      </c>
      <c r="P2350" s="2">
        <f t="shared" si="477"/>
        <v>93.987247501579631</v>
      </c>
      <c r="Q2350" s="2">
        <f t="shared" si="478"/>
        <v>89.35670004157825</v>
      </c>
      <c r="R2350" s="2">
        <f t="shared" si="479"/>
        <v>87.110259329448539</v>
      </c>
      <c r="S2350" s="2">
        <f t="shared" si="480"/>
        <v>88.524891613370272</v>
      </c>
      <c r="T2350" s="2">
        <f t="shared" si="481"/>
        <v>92.102990907683093</v>
      </c>
      <c r="U2350" s="8" cm="1">
        <f t="array" ref="U2350">SUM(ABS(P2350:T2350/I2350-J2350:N2350/I2350))</f>
        <v>0</v>
      </c>
    </row>
    <row r="2351" spans="1:21" x14ac:dyDescent="0.25">
      <c r="A2351" s="6">
        <v>44319</v>
      </c>
      <c r="B2351" s="7">
        <v>131.381103515625</v>
      </c>
      <c r="C2351" s="7">
        <v>221.99766540527301</v>
      </c>
      <c r="D2351" s="7">
        <v>98.9151611328125</v>
      </c>
      <c r="E2351" s="7">
        <v>146.93038940429599</v>
      </c>
      <c r="F2351" s="7">
        <v>138.82672119140599</v>
      </c>
      <c r="G2351" s="11">
        <f t="shared" si="469"/>
        <v>9.0239838523988869E-3</v>
      </c>
      <c r="H2351" s="11">
        <f t="shared" si="470"/>
        <v>9.0239838523988869E-3</v>
      </c>
      <c r="I2351" s="7">
        <f t="shared" si="471"/>
        <v>455.1526468844545</v>
      </c>
      <c r="J2351" s="2">
        <f t="shared" si="472"/>
        <v>94.75939276809747</v>
      </c>
      <c r="K2351" s="2">
        <f t="shared" si="473"/>
        <v>89.380204918085298</v>
      </c>
      <c r="L2351" s="2">
        <f t="shared" si="474"/>
        <v>89.189322024213098</v>
      </c>
      <c r="M2351" s="2">
        <f t="shared" si="475"/>
        <v>88.265893456755364</v>
      </c>
      <c r="N2351" s="2">
        <f t="shared" si="476"/>
        <v>93.557833717303311</v>
      </c>
      <c r="O2351" s="8" cm="1">
        <f t="array" ref="O2351">MAX(ABS(J2351:N2351/I2351 - $X$2:$AB$2))</f>
        <v>8.1925556551869783E-3</v>
      </c>
      <c r="P2351" s="2">
        <f t="shared" si="477"/>
        <v>94.75939276809747</v>
      </c>
      <c r="Q2351" s="2">
        <f t="shared" si="478"/>
        <v>89.380204918085298</v>
      </c>
      <c r="R2351" s="2">
        <f t="shared" si="479"/>
        <v>89.189322024213098</v>
      </c>
      <c r="S2351" s="2">
        <f t="shared" si="480"/>
        <v>88.265893456755364</v>
      </c>
      <c r="T2351" s="2">
        <f t="shared" si="481"/>
        <v>93.557833717303311</v>
      </c>
      <c r="U2351" s="8" cm="1">
        <f t="array" ref="U2351">SUM(ABS(P2351:T2351/I2351-J2351:N2351/I2351))</f>
        <v>0</v>
      </c>
    </row>
    <row r="2352" spans="1:21" x14ac:dyDescent="0.25">
      <c r="A2352" s="6">
        <v>44320</v>
      </c>
      <c r="B2352" s="7">
        <v>126.732116699218</v>
      </c>
      <c r="C2352" s="7">
        <v>227.09591674804599</v>
      </c>
      <c r="D2352" s="7">
        <v>99.458824157714801</v>
      </c>
      <c r="E2352" s="7">
        <v>148.96153259277301</v>
      </c>
      <c r="F2352" s="7">
        <v>137.45915222167901</v>
      </c>
      <c r="G2352" s="11">
        <f t="shared" si="469"/>
        <v>-1.1242610125761221E-3</v>
      </c>
      <c r="H2352" s="11">
        <f t="shared" si="470"/>
        <v>-1.1242610125761221E-3</v>
      </c>
      <c r="I2352" s="7">
        <f t="shared" si="471"/>
        <v>454.64093650879147</v>
      </c>
      <c r="J2352" s="2">
        <f t="shared" si="472"/>
        <v>91.406283714197457</v>
      </c>
      <c r="K2352" s="2">
        <f t="shared" si="473"/>
        <v>91.432851502944956</v>
      </c>
      <c r="L2352" s="2">
        <f t="shared" si="474"/>
        <v>89.679529349817741</v>
      </c>
      <c r="M2352" s="2">
        <f t="shared" si="475"/>
        <v>89.48606764261568</v>
      </c>
      <c r="N2352" s="2">
        <f t="shared" si="476"/>
        <v>92.636204299215592</v>
      </c>
      <c r="O2352" s="8" cm="1">
        <f t="array" ref="O2352">MAX(ABS(J2352:N2352/I2352 - $X$2:$AB$2))</f>
        <v>3.756848229667209E-3</v>
      </c>
      <c r="P2352" s="2">
        <f t="shared" si="477"/>
        <v>91.406283714197457</v>
      </c>
      <c r="Q2352" s="2">
        <f t="shared" si="478"/>
        <v>91.432851502944956</v>
      </c>
      <c r="R2352" s="2">
        <f t="shared" si="479"/>
        <v>89.679529349817741</v>
      </c>
      <c r="S2352" s="2">
        <f t="shared" si="480"/>
        <v>89.48606764261568</v>
      </c>
      <c r="T2352" s="2">
        <f t="shared" si="481"/>
        <v>92.636204299215592</v>
      </c>
      <c r="U2352" s="8" cm="1">
        <f t="array" ref="U2352">SUM(ABS(P2352:T2352/I2352-J2352:N2352/I2352))</f>
        <v>0</v>
      </c>
    </row>
    <row r="2353" spans="1:21" x14ac:dyDescent="0.25">
      <c r="A2353" s="6">
        <v>44321</v>
      </c>
      <c r="B2353" s="7">
        <v>126.979934692382</v>
      </c>
      <c r="C2353" s="7">
        <v>231.44499206542901</v>
      </c>
      <c r="D2353" s="7">
        <v>102.13018035888599</v>
      </c>
      <c r="E2353" s="7">
        <v>150.91598510742099</v>
      </c>
      <c r="F2353" s="7">
        <v>137.34194946289</v>
      </c>
      <c r="G2353" s="11">
        <f t="shared" si="469"/>
        <v>1.1951340559978485E-2</v>
      </c>
      <c r="H2353" s="11">
        <f t="shared" si="470"/>
        <v>1.1951340559978485E-2</v>
      </c>
      <c r="I2353" s="7">
        <f t="shared" si="471"/>
        <v>460.0745051735156</v>
      </c>
      <c r="J2353" s="2">
        <f t="shared" si="472"/>
        <v>91.585023897685389</v>
      </c>
      <c r="K2353" s="2">
        <f t="shared" si="473"/>
        <v>93.183866507369629</v>
      </c>
      <c r="L2353" s="2">
        <f t="shared" si="474"/>
        <v>92.088224293434436</v>
      </c>
      <c r="M2353" s="2">
        <f t="shared" si="475"/>
        <v>90.660171230876927</v>
      </c>
      <c r="N2353" s="2">
        <f t="shared" si="476"/>
        <v>92.557219244149195</v>
      </c>
      <c r="O2353" s="8" cm="1">
        <f t="array" ref="O2353">MAX(ABS(J2353:N2353/I2353 - $X$2:$AB$2))</f>
        <v>2.9445878626012389E-3</v>
      </c>
      <c r="P2353" s="2">
        <f t="shared" si="477"/>
        <v>91.585023897685389</v>
      </c>
      <c r="Q2353" s="2">
        <f t="shared" si="478"/>
        <v>93.183866507369629</v>
      </c>
      <c r="R2353" s="2">
        <f t="shared" si="479"/>
        <v>92.088224293434436</v>
      </c>
      <c r="S2353" s="2">
        <f t="shared" si="480"/>
        <v>90.660171230876927</v>
      </c>
      <c r="T2353" s="2">
        <f t="shared" si="481"/>
        <v>92.557219244149195</v>
      </c>
      <c r="U2353" s="8" cm="1">
        <f t="array" ref="U2353">SUM(ABS(P2353:T2353/I2353-J2353:N2353/I2353))</f>
        <v>0</v>
      </c>
    </row>
    <row r="2354" spans="1:21" x14ac:dyDescent="0.25">
      <c r="A2354" s="6">
        <v>44322</v>
      </c>
      <c r="B2354" s="7">
        <v>128.60559082031199</v>
      </c>
      <c r="C2354" s="7">
        <v>230.65690612792901</v>
      </c>
      <c r="D2354" s="7">
        <v>102.18641662597599</v>
      </c>
      <c r="E2354" s="7">
        <v>153.95309448242099</v>
      </c>
      <c r="F2354" s="7">
        <v>138.32260131835901</v>
      </c>
      <c r="G2354" s="11">
        <f t="shared" si="469"/>
        <v>7.3711831686067431E-3</v>
      </c>
      <c r="H2354" s="11">
        <f t="shared" si="470"/>
        <v>7.3711831686067431E-3</v>
      </c>
      <c r="I2354" s="7">
        <f t="shared" si="471"/>
        <v>463.46579862235569</v>
      </c>
      <c r="J2354" s="2">
        <f t="shared" si="472"/>
        <v>92.757537930603846</v>
      </c>
      <c r="K2354" s="2">
        <f t="shared" si="473"/>
        <v>92.866569104902709</v>
      </c>
      <c r="L2354" s="2">
        <f t="shared" si="474"/>
        <v>92.138931126214047</v>
      </c>
      <c r="M2354" s="2">
        <f t="shared" si="475"/>
        <v>92.484662226899729</v>
      </c>
      <c r="N2354" s="2">
        <f t="shared" si="476"/>
        <v>93.218098233735347</v>
      </c>
      <c r="O2354" s="8" cm="1">
        <f t="array" ref="O2354">MAX(ABS(J2354:N2354/I2354 - $X$2:$AB$2))</f>
        <v>1.1958349459755824E-3</v>
      </c>
      <c r="P2354" s="2">
        <f t="shared" si="477"/>
        <v>92.757537930603846</v>
      </c>
      <c r="Q2354" s="2">
        <f t="shared" si="478"/>
        <v>92.866569104902709</v>
      </c>
      <c r="R2354" s="2">
        <f t="shared" si="479"/>
        <v>92.138931126214047</v>
      </c>
      <c r="S2354" s="2">
        <f t="shared" si="480"/>
        <v>92.484662226899729</v>
      </c>
      <c r="T2354" s="2">
        <f t="shared" si="481"/>
        <v>93.218098233735347</v>
      </c>
      <c r="U2354" s="8" cm="1">
        <f t="array" ref="U2354">SUM(ABS(P2354:T2354/I2354-J2354:N2354/I2354))</f>
        <v>0</v>
      </c>
    </row>
    <row r="2355" spans="1:21" x14ac:dyDescent="0.25">
      <c r="A2355" s="6">
        <v>44323</v>
      </c>
      <c r="B2355" s="7">
        <v>129.29072570800699</v>
      </c>
      <c r="C2355" s="7">
        <v>234.47087097167901</v>
      </c>
      <c r="D2355" s="7">
        <v>103.123725891113</v>
      </c>
      <c r="E2355" s="7">
        <v>154.48004150390599</v>
      </c>
      <c r="F2355" s="7">
        <v>137.48904418945301</v>
      </c>
      <c r="G2355" s="11">
        <f t="shared" si="469"/>
        <v>5.6739483016250425E-3</v>
      </c>
      <c r="H2355" s="11">
        <f t="shared" si="470"/>
        <v>5.6739483016250425E-3</v>
      </c>
      <c r="I2355" s="7">
        <f t="shared" si="471"/>
        <v>466.09547960331031</v>
      </c>
      <c r="J2355" s="2">
        <f t="shared" si="472"/>
        <v>93.251695493487276</v>
      </c>
      <c r="K2355" s="2">
        <f t="shared" si="473"/>
        <v>94.40213912390459</v>
      </c>
      <c r="L2355" s="2">
        <f t="shared" si="474"/>
        <v>92.984079402041417</v>
      </c>
      <c r="M2355" s="2">
        <f t="shared" si="475"/>
        <v>92.80121654792427</v>
      </c>
      <c r="N2355" s="2">
        <f t="shared" si="476"/>
        <v>92.656349035952758</v>
      </c>
      <c r="O2355" s="8" cm="1">
        <f t="array" ref="O2355">MAX(ABS(J2355:N2355/I2355 - $X$2:$AB$2))</f>
        <v>2.5381992639134932E-3</v>
      </c>
      <c r="P2355" s="2">
        <f t="shared" si="477"/>
        <v>93.251695493487276</v>
      </c>
      <c r="Q2355" s="2">
        <f t="shared" si="478"/>
        <v>94.40213912390459</v>
      </c>
      <c r="R2355" s="2">
        <f t="shared" si="479"/>
        <v>92.984079402041417</v>
      </c>
      <c r="S2355" s="2">
        <f t="shared" si="480"/>
        <v>92.80121654792427</v>
      </c>
      <c r="T2355" s="2">
        <f t="shared" si="481"/>
        <v>92.656349035952758</v>
      </c>
      <c r="U2355" s="8" cm="1">
        <f t="array" ref="U2355">SUM(ABS(P2355:T2355/I2355-J2355:N2355/I2355))</f>
        <v>0</v>
      </c>
    </row>
    <row r="2356" spans="1:21" x14ac:dyDescent="0.25">
      <c r="A2356" s="6">
        <v>44326</v>
      </c>
      <c r="B2356" s="7">
        <v>125.95443725585901</v>
      </c>
      <c r="C2356" s="7">
        <v>236.04705810546801</v>
      </c>
      <c r="D2356" s="7">
        <v>102.701934814453</v>
      </c>
      <c r="E2356" s="7">
        <v>154.46087646484301</v>
      </c>
      <c r="F2356" s="7">
        <v>138.09706115722599</v>
      </c>
      <c r="G2356" s="11">
        <f t="shared" si="469"/>
        <v>-3.7627367646529963E-3</v>
      </c>
      <c r="H2356" s="11">
        <f t="shared" si="470"/>
        <v>-3.7627367646529963E-3</v>
      </c>
      <c r="I2356" s="7">
        <f t="shared" si="471"/>
        <v>464.34168500636838</v>
      </c>
      <c r="J2356" s="2">
        <f t="shared" si="472"/>
        <v>90.845377846846716</v>
      </c>
      <c r="K2356" s="2">
        <f t="shared" si="473"/>
        <v>95.036740072298016</v>
      </c>
      <c r="L2356" s="2">
        <f t="shared" si="474"/>
        <v>92.603760958110897</v>
      </c>
      <c r="M2356" s="2">
        <f t="shared" si="475"/>
        <v>92.789703481751317</v>
      </c>
      <c r="N2356" s="2">
        <f t="shared" si="476"/>
        <v>93.066102647361433</v>
      </c>
      <c r="O2356" s="8" cm="1">
        <f t="array" ref="O2356">MAX(ABS(J2356:N2356/I2356 - $X$2:$AB$2))</f>
        <v>4.6698436540208443E-3</v>
      </c>
      <c r="P2356" s="2">
        <f t="shared" si="477"/>
        <v>90.845377846846716</v>
      </c>
      <c r="Q2356" s="2">
        <f t="shared" si="478"/>
        <v>95.036740072298016</v>
      </c>
      <c r="R2356" s="2">
        <f t="shared" si="479"/>
        <v>92.603760958110897</v>
      </c>
      <c r="S2356" s="2">
        <f t="shared" si="480"/>
        <v>92.789703481751317</v>
      </c>
      <c r="T2356" s="2">
        <f t="shared" si="481"/>
        <v>93.066102647361433</v>
      </c>
      <c r="U2356" s="8" cm="1">
        <f t="array" ref="U2356">SUM(ABS(P2356:T2356/I2356-J2356:N2356/I2356))</f>
        <v>0</v>
      </c>
    </row>
    <row r="2357" spans="1:21" x14ac:dyDescent="0.25">
      <c r="A2357" s="6">
        <v>44327</v>
      </c>
      <c r="B2357" s="7">
        <v>125.02108001708901</v>
      </c>
      <c r="C2357" s="7">
        <v>232.82659912109301</v>
      </c>
      <c r="D2357" s="7">
        <v>100.011833190917</v>
      </c>
      <c r="E2357" s="7">
        <v>151.89323425292901</v>
      </c>
      <c r="F2357" s="7">
        <v>136.85162353515599</v>
      </c>
      <c r="G2357" s="11">
        <f t="shared" si="469"/>
        <v>-1.4595265621454079E-2</v>
      </c>
      <c r="H2357" s="11">
        <f t="shared" si="470"/>
        <v>-1.4595265621454079E-2</v>
      </c>
      <c r="I2357" s="7">
        <f t="shared" si="471"/>
        <v>457.56449477458688</v>
      </c>
      <c r="J2357" s="2">
        <f t="shared" si="472"/>
        <v>90.172188454956469</v>
      </c>
      <c r="K2357" s="2">
        <f t="shared" si="473"/>
        <v>93.740126058685561</v>
      </c>
      <c r="L2357" s="2">
        <f t="shared" si="474"/>
        <v>90.178163736899677</v>
      </c>
      <c r="M2357" s="2">
        <f t="shared" si="475"/>
        <v>91.24723677468873</v>
      </c>
      <c r="N2357" s="2">
        <f t="shared" si="476"/>
        <v>92.226779749356453</v>
      </c>
      <c r="O2357" s="8" cm="1">
        <f t="array" ref="O2357">MAX(ABS(J2357:N2357/I2357 - $X$2:$AB$2))</f>
        <v>4.8675697725746869E-3</v>
      </c>
      <c r="P2357" s="2">
        <f t="shared" si="477"/>
        <v>90.172188454956469</v>
      </c>
      <c r="Q2357" s="2">
        <f t="shared" si="478"/>
        <v>93.740126058685561</v>
      </c>
      <c r="R2357" s="2">
        <f t="shared" si="479"/>
        <v>90.178163736899677</v>
      </c>
      <c r="S2357" s="2">
        <f t="shared" si="480"/>
        <v>91.24723677468873</v>
      </c>
      <c r="T2357" s="2">
        <f t="shared" si="481"/>
        <v>92.226779749356453</v>
      </c>
      <c r="U2357" s="8" cm="1">
        <f t="array" ref="U2357">SUM(ABS(P2357:T2357/I2357-J2357:N2357/I2357))</f>
        <v>0</v>
      </c>
    </row>
    <row r="2358" spans="1:21" x14ac:dyDescent="0.25">
      <c r="A2358" s="6">
        <v>44328</v>
      </c>
      <c r="B2358" s="7">
        <v>121.90324401855401</v>
      </c>
      <c r="C2358" s="7">
        <v>230.90016174316401</v>
      </c>
      <c r="D2358" s="7">
        <v>100.639846801757</v>
      </c>
      <c r="E2358" s="7">
        <v>150.84892272949199</v>
      </c>
      <c r="F2358" s="7">
        <v>133.31141662597599</v>
      </c>
      <c r="G2358" s="11">
        <f t="shared" si="469"/>
        <v>-1.195738051587103E-2</v>
      </c>
      <c r="H2358" s="11">
        <f t="shared" si="470"/>
        <v>-1.195738051587103E-2</v>
      </c>
      <c r="I2358" s="7">
        <f t="shared" si="471"/>
        <v>452.09322200001486</v>
      </c>
      <c r="J2358" s="2">
        <f t="shared" si="472"/>
        <v>87.923430923881583</v>
      </c>
      <c r="K2358" s="2">
        <f t="shared" si="473"/>
        <v>92.964508138169066</v>
      </c>
      <c r="L2358" s="2">
        <f t="shared" si="474"/>
        <v>90.744427872056789</v>
      </c>
      <c r="M2358" s="2">
        <f t="shared" si="475"/>
        <v>90.619884665727</v>
      </c>
      <c r="N2358" s="2">
        <f t="shared" si="476"/>
        <v>89.84097040018041</v>
      </c>
      <c r="O2358" s="8" cm="1">
        <f t="array" ref="O2358">MAX(ABS(J2358:N2358/I2358 - $X$2:$AB$2))</f>
        <v>5.6312804843731967E-3</v>
      </c>
      <c r="P2358" s="2">
        <f t="shared" si="477"/>
        <v>87.923430923881583</v>
      </c>
      <c r="Q2358" s="2">
        <f t="shared" si="478"/>
        <v>92.964508138169066</v>
      </c>
      <c r="R2358" s="2">
        <f t="shared" si="479"/>
        <v>90.744427872056789</v>
      </c>
      <c r="S2358" s="2">
        <f t="shared" si="480"/>
        <v>90.619884665727</v>
      </c>
      <c r="T2358" s="2">
        <f t="shared" si="481"/>
        <v>89.84097040018041</v>
      </c>
      <c r="U2358" s="8" cm="1">
        <f t="array" ref="U2358">SUM(ABS(P2358:T2358/I2358-J2358:N2358/I2358))</f>
        <v>0</v>
      </c>
    </row>
    <row r="2359" spans="1:21" x14ac:dyDescent="0.25">
      <c r="A2359" s="6">
        <v>44329</v>
      </c>
      <c r="B2359" s="7">
        <v>124.087715148925</v>
      </c>
      <c r="C2359" s="7">
        <v>233.575759887695</v>
      </c>
      <c r="D2359" s="7">
        <v>99.993095397949205</v>
      </c>
      <c r="E2359" s="7">
        <v>154.72912597656199</v>
      </c>
      <c r="F2359" s="7">
        <v>135.56694030761699</v>
      </c>
      <c r="G2359" s="11">
        <f t="shared" si="469"/>
        <v>1.309608146739083E-2</v>
      </c>
      <c r="H2359" s="11">
        <f t="shared" si="470"/>
        <v>1.309608146739083E-2</v>
      </c>
      <c r="I2359" s="7">
        <f t="shared" si="471"/>
        <v>458.0138716661823</v>
      </c>
      <c r="J2359" s="2">
        <f t="shared" si="472"/>
        <v>89.498993560320983</v>
      </c>
      <c r="K2359" s="2">
        <f t="shared" si="473"/>
        <v>94.041751495661373</v>
      </c>
      <c r="L2359" s="2">
        <f t="shared" si="474"/>
        <v>90.161268338541248</v>
      </c>
      <c r="M2359" s="2">
        <f t="shared" si="475"/>
        <v>92.950849742352759</v>
      </c>
      <c r="N2359" s="2">
        <f t="shared" si="476"/>
        <v>91.361008529305877</v>
      </c>
      <c r="O2359" s="8" cm="1">
        <f t="array" ref="O2359">MAX(ABS(J2359:N2359/I2359 - $X$2:$AB$2))</f>
        <v>5.3251163628566522E-3</v>
      </c>
      <c r="P2359" s="2">
        <f t="shared" si="477"/>
        <v>89.498993560320983</v>
      </c>
      <c r="Q2359" s="2">
        <f t="shared" si="478"/>
        <v>94.041751495661373</v>
      </c>
      <c r="R2359" s="2">
        <f t="shared" si="479"/>
        <v>90.161268338541248</v>
      </c>
      <c r="S2359" s="2">
        <f t="shared" si="480"/>
        <v>92.950849742352759</v>
      </c>
      <c r="T2359" s="2">
        <f t="shared" si="481"/>
        <v>91.361008529305877</v>
      </c>
      <c r="U2359" s="8" cm="1">
        <f t="array" ref="U2359">SUM(ABS(P2359:T2359/I2359-J2359:N2359/I2359))</f>
        <v>0</v>
      </c>
    </row>
    <row r="2360" spans="1:21" x14ac:dyDescent="0.25">
      <c r="A2360" s="6">
        <v>44330</v>
      </c>
      <c r="B2360" s="7">
        <v>126.550201416015</v>
      </c>
      <c r="C2360" s="7">
        <v>235.67730712890599</v>
      </c>
      <c r="D2360" s="7">
        <v>102.60820770263599</v>
      </c>
      <c r="E2360" s="7">
        <v>157.13389587402301</v>
      </c>
      <c r="F2360" s="7">
        <v>136.82218933105401</v>
      </c>
      <c r="G2360" s="11">
        <f t="shared" si="469"/>
        <v>1.5874504218430507E-2</v>
      </c>
      <c r="H2360" s="11">
        <f t="shared" si="470"/>
        <v>1.5874504218430507E-2</v>
      </c>
      <c r="I2360" s="7">
        <f t="shared" si="471"/>
        <v>465.28461480404678</v>
      </c>
      <c r="J2360" s="2">
        <f t="shared" si="472"/>
        <v>91.275076247444076</v>
      </c>
      <c r="K2360" s="2">
        <f t="shared" si="473"/>
        <v>94.887871758780207</v>
      </c>
      <c r="L2360" s="2">
        <f t="shared" si="474"/>
        <v>92.519249570144595</v>
      </c>
      <c r="M2360" s="2">
        <f t="shared" si="475"/>
        <v>94.395473719855815</v>
      </c>
      <c r="N2360" s="2">
        <f t="shared" si="476"/>
        <v>92.206943507822089</v>
      </c>
      <c r="O2360" s="8" cm="1">
        <f t="array" ref="O2360">MAX(ABS(J2360:N2360/I2360 - $X$2:$AB$2))</f>
        <v>3.9351157113629021E-3</v>
      </c>
      <c r="P2360" s="2">
        <f t="shared" si="477"/>
        <v>91.275076247444076</v>
      </c>
      <c r="Q2360" s="2">
        <f t="shared" si="478"/>
        <v>94.887871758780207</v>
      </c>
      <c r="R2360" s="2">
        <f t="shared" si="479"/>
        <v>92.519249570144595</v>
      </c>
      <c r="S2360" s="2">
        <f t="shared" si="480"/>
        <v>94.395473719855815</v>
      </c>
      <c r="T2360" s="2">
        <f t="shared" si="481"/>
        <v>92.206943507822089</v>
      </c>
      <c r="U2360" s="8" cm="1">
        <f t="array" ref="U2360">SUM(ABS(P2360:T2360/I2360-J2360:N2360/I2360))</f>
        <v>0</v>
      </c>
    </row>
    <row r="2361" spans="1:21" x14ac:dyDescent="0.25">
      <c r="A2361" s="6">
        <v>44333</v>
      </c>
      <c r="B2361" s="7">
        <v>125.378532409667</v>
      </c>
      <c r="C2361" s="7">
        <v>238.16806030273401</v>
      </c>
      <c r="D2361" s="7">
        <v>103.864219665527</v>
      </c>
      <c r="E2361" s="7">
        <v>157.76623535156199</v>
      </c>
      <c r="F2361" s="7">
        <v>136.20439147949199</v>
      </c>
      <c r="G2361" s="11">
        <f t="shared" si="469"/>
        <v>2.6946619299847985E-3</v>
      </c>
      <c r="H2361" s="11">
        <f t="shared" si="470"/>
        <v>2.6946619299847985E-3</v>
      </c>
      <c r="I2361" s="7">
        <f t="shared" si="471"/>
        <v>466.53839954216687</v>
      </c>
      <c r="J2361" s="2">
        <f t="shared" si="472"/>
        <v>90.430003093118401</v>
      </c>
      <c r="K2361" s="2">
        <f t="shared" si="473"/>
        <v>95.890693246432804</v>
      </c>
      <c r="L2361" s="2">
        <f t="shared" si="474"/>
        <v>93.651764081991146</v>
      </c>
      <c r="M2361" s="2">
        <f t="shared" si="475"/>
        <v>94.775340738375562</v>
      </c>
      <c r="N2361" s="2">
        <f t="shared" si="476"/>
        <v>91.79059838224893</v>
      </c>
      <c r="O2361" s="8" cm="1">
        <f t="array" ref="O2361">MAX(ABS(J2361:N2361/I2361 - $X$2:$AB$2))</f>
        <v>6.1681456834827841E-3</v>
      </c>
      <c r="P2361" s="2">
        <f t="shared" si="477"/>
        <v>90.430003093118401</v>
      </c>
      <c r="Q2361" s="2">
        <f t="shared" si="478"/>
        <v>95.890693246432804</v>
      </c>
      <c r="R2361" s="2">
        <f t="shared" si="479"/>
        <v>93.651764081991146</v>
      </c>
      <c r="S2361" s="2">
        <f t="shared" si="480"/>
        <v>94.775340738375562</v>
      </c>
      <c r="T2361" s="2">
        <f t="shared" si="481"/>
        <v>91.79059838224893</v>
      </c>
      <c r="U2361" s="8" cm="1">
        <f t="array" ref="U2361">SUM(ABS(P2361:T2361/I2361-J2361:N2361/I2361))</f>
        <v>0</v>
      </c>
    </row>
    <row r="2362" spans="1:21" x14ac:dyDescent="0.25">
      <c r="A2362" s="6">
        <v>44334</v>
      </c>
      <c r="B2362" s="7">
        <v>123.96856689453099</v>
      </c>
      <c r="C2362" s="7">
        <v>232.99198913574199</v>
      </c>
      <c r="D2362" s="7">
        <v>100.74269104003901</v>
      </c>
      <c r="E2362" s="7">
        <v>155.54350280761699</v>
      </c>
      <c r="F2362" s="7">
        <v>139.16598510742099</v>
      </c>
      <c r="G2362" s="11">
        <f t="shared" si="469"/>
        <v>-1.1263649576694568E-2</v>
      </c>
      <c r="H2362" s="11">
        <f t="shared" si="470"/>
        <v>-1.1263649576694568E-2</v>
      </c>
      <c r="I2362" s="7">
        <f t="shared" si="471"/>
        <v>461.283474495652</v>
      </c>
      <c r="J2362" s="2">
        <f t="shared" si="472"/>
        <v>89.413057181849226</v>
      </c>
      <c r="K2362" s="2">
        <f t="shared" si="473"/>
        <v>93.806715017509731</v>
      </c>
      <c r="L2362" s="2">
        <f t="shared" si="474"/>
        <v>90.837159944485521</v>
      </c>
      <c r="M2362" s="2">
        <f t="shared" si="475"/>
        <v>93.440072556605017</v>
      </c>
      <c r="N2362" s="2">
        <f t="shared" si="476"/>
        <v>93.786469795202535</v>
      </c>
      <c r="O2362" s="8" cm="1">
        <f t="array" ref="O2362">MAX(ABS(J2362:N2362/I2362 - $X$2:$AB$2))</f>
        <v>6.1646208340550013E-3</v>
      </c>
      <c r="P2362" s="2">
        <f t="shared" si="477"/>
        <v>89.413057181849226</v>
      </c>
      <c r="Q2362" s="2">
        <f t="shared" si="478"/>
        <v>93.806715017509731</v>
      </c>
      <c r="R2362" s="2">
        <f t="shared" si="479"/>
        <v>90.837159944485521</v>
      </c>
      <c r="S2362" s="2">
        <f t="shared" si="480"/>
        <v>93.440072556605017</v>
      </c>
      <c r="T2362" s="2">
        <f t="shared" si="481"/>
        <v>93.786469795202535</v>
      </c>
      <c r="U2362" s="8" cm="1">
        <f t="array" ref="U2362">SUM(ABS(P2362:T2362/I2362-J2362:N2362/I2362))</f>
        <v>0</v>
      </c>
    </row>
    <row r="2363" spans="1:21" x14ac:dyDescent="0.25">
      <c r="A2363" s="6">
        <v>44335</v>
      </c>
      <c r="B2363" s="7">
        <v>123.809692382812</v>
      </c>
      <c r="C2363" s="7">
        <v>230.46232604980401</v>
      </c>
      <c r="D2363" s="7">
        <v>97.915298461914006</v>
      </c>
      <c r="E2363" s="7">
        <v>154.35548400878901</v>
      </c>
      <c r="F2363" s="7">
        <v>139.17579650878901</v>
      </c>
      <c r="G2363" s="11">
        <f t="shared" si="469"/>
        <v>-9.5159169007578148E-3</v>
      </c>
      <c r="H2363" s="11">
        <f t="shared" si="470"/>
        <v>-9.5159169007578148E-3</v>
      </c>
      <c r="I2363" s="7">
        <f t="shared" si="471"/>
        <v>456.89393928465853</v>
      </c>
      <c r="J2363" s="2">
        <f t="shared" si="472"/>
        <v>89.298468006892051</v>
      </c>
      <c r="K2363" s="2">
        <f t="shared" si="473"/>
        <v>92.788227707825243</v>
      </c>
      <c r="L2363" s="2">
        <f t="shared" si="474"/>
        <v>88.287770909970675</v>
      </c>
      <c r="M2363" s="2">
        <f t="shared" si="475"/>
        <v>92.726390784256111</v>
      </c>
      <c r="N2363" s="2">
        <f t="shared" si="476"/>
        <v>93.793081875714449</v>
      </c>
      <c r="O2363" s="8" cm="1">
        <f t="array" ref="O2363">MAX(ABS(J2363:N2363/I2363 - $X$2:$AB$2))</f>
        <v>6.7652833211150065E-3</v>
      </c>
      <c r="P2363" s="2">
        <f t="shared" si="477"/>
        <v>89.298468006892051</v>
      </c>
      <c r="Q2363" s="2">
        <f t="shared" si="478"/>
        <v>92.788227707825243</v>
      </c>
      <c r="R2363" s="2">
        <f t="shared" si="479"/>
        <v>88.287770909970675</v>
      </c>
      <c r="S2363" s="2">
        <f t="shared" si="480"/>
        <v>92.726390784256111</v>
      </c>
      <c r="T2363" s="2">
        <f t="shared" si="481"/>
        <v>93.793081875714449</v>
      </c>
      <c r="U2363" s="8" cm="1">
        <f t="array" ref="U2363">SUM(ABS(P2363:T2363/I2363-J2363:N2363/I2363))</f>
        <v>0</v>
      </c>
    </row>
    <row r="2364" spans="1:21" x14ac:dyDescent="0.25">
      <c r="A2364" s="6">
        <v>44336</v>
      </c>
      <c r="B2364" s="7">
        <v>126.411178588867</v>
      </c>
      <c r="C2364" s="7">
        <v>228.63316345214801</v>
      </c>
      <c r="D2364" s="7">
        <v>98.256858825683594</v>
      </c>
      <c r="E2364" s="7">
        <v>154.08723449707</v>
      </c>
      <c r="F2364" s="7">
        <v>139.66612243652301</v>
      </c>
      <c r="G2364" s="11">
        <f t="shared" si="469"/>
        <v>3.5394505378374408E-3</v>
      </c>
      <c r="H2364" s="11">
        <f t="shared" si="470"/>
        <v>3.5394505378374408E-3</v>
      </c>
      <c r="I2364" s="7">
        <f t="shared" si="471"/>
        <v>458.51109278379425</v>
      </c>
      <c r="J2364" s="2">
        <f t="shared" si="472"/>
        <v>91.174805216611375</v>
      </c>
      <c r="K2364" s="2">
        <f t="shared" si="473"/>
        <v>92.051774342387702</v>
      </c>
      <c r="L2364" s="2">
        <f t="shared" si="474"/>
        <v>88.59574733063333</v>
      </c>
      <c r="M2364" s="2">
        <f t="shared" si="475"/>
        <v>92.56524452365467</v>
      </c>
      <c r="N2364" s="2">
        <f t="shared" si="476"/>
        <v>94.123521370507191</v>
      </c>
      <c r="O2364" s="8" cm="1">
        <f t="array" ref="O2364">MAX(ABS(J2364:N2364/I2364 - $X$2:$AB$2))</f>
        <v>6.7751277450343872E-3</v>
      </c>
      <c r="P2364" s="2">
        <f t="shared" si="477"/>
        <v>91.174805216611375</v>
      </c>
      <c r="Q2364" s="2">
        <f t="shared" si="478"/>
        <v>92.051774342387702</v>
      </c>
      <c r="R2364" s="2">
        <f t="shared" si="479"/>
        <v>88.59574733063333</v>
      </c>
      <c r="S2364" s="2">
        <f t="shared" si="480"/>
        <v>92.56524452365467</v>
      </c>
      <c r="T2364" s="2">
        <f t="shared" si="481"/>
        <v>94.123521370507191</v>
      </c>
      <c r="U2364" s="8" cm="1">
        <f t="array" ref="U2364">SUM(ABS(P2364:T2364/I2364-J2364:N2364/I2364))</f>
        <v>0</v>
      </c>
    </row>
    <row r="2365" spans="1:21" x14ac:dyDescent="0.25">
      <c r="A2365" s="6">
        <v>44337</v>
      </c>
      <c r="B2365" s="7">
        <v>124.544464111328</v>
      </c>
      <c r="C2365" s="7">
        <v>230.82229614257801</v>
      </c>
      <c r="D2365" s="7">
        <v>98.788177490234304</v>
      </c>
      <c r="E2365" s="7">
        <v>155.84049987792901</v>
      </c>
      <c r="F2365" s="7">
        <v>139.00907897949199</v>
      </c>
      <c r="G2365" s="11">
        <f t="shared" si="469"/>
        <v>1.3620872380186722E-3</v>
      </c>
      <c r="H2365" s="11">
        <f t="shared" si="470"/>
        <v>1.3620872380186722E-3</v>
      </c>
      <c r="I2365" s="7">
        <f t="shared" si="471"/>
        <v>459.13562489176502</v>
      </c>
      <c r="J2365" s="2">
        <f t="shared" si="472"/>
        <v>89.828426432831591</v>
      </c>
      <c r="K2365" s="2">
        <f t="shared" si="473"/>
        <v>92.933158063726907</v>
      </c>
      <c r="L2365" s="2">
        <f t="shared" si="474"/>
        <v>89.074824055853057</v>
      </c>
      <c r="M2365" s="2">
        <f t="shared" si="475"/>
        <v>93.618488416465013</v>
      </c>
      <c r="N2365" s="2">
        <f t="shared" si="476"/>
        <v>93.680727922888437</v>
      </c>
      <c r="O2365" s="8" cm="1">
        <f t="array" ref="O2365">MAX(ABS(J2365:N2365/I2365 - $X$2:$AB$2))</f>
        <v>5.9945270488404589E-3</v>
      </c>
      <c r="P2365" s="2">
        <f t="shared" si="477"/>
        <v>89.828426432831591</v>
      </c>
      <c r="Q2365" s="2">
        <f t="shared" si="478"/>
        <v>92.933158063726907</v>
      </c>
      <c r="R2365" s="2">
        <f t="shared" si="479"/>
        <v>89.074824055853057</v>
      </c>
      <c r="S2365" s="2">
        <f t="shared" si="480"/>
        <v>93.618488416465013</v>
      </c>
      <c r="T2365" s="2">
        <f t="shared" si="481"/>
        <v>93.680727922888437</v>
      </c>
      <c r="U2365" s="8" cm="1">
        <f t="array" ref="U2365">SUM(ABS(P2365:T2365/I2365-J2365:N2365/I2365))</f>
        <v>0</v>
      </c>
    </row>
    <row r="2366" spans="1:21" x14ac:dyDescent="0.25">
      <c r="A2366" s="6">
        <v>44340</v>
      </c>
      <c r="B2366" s="7">
        <v>126.202667236328</v>
      </c>
      <c r="C2366" s="7">
        <v>232.58334350585901</v>
      </c>
      <c r="D2366" s="7">
        <v>100.1923828125</v>
      </c>
      <c r="E2366" s="7">
        <v>156.68359375</v>
      </c>
      <c r="F2366" s="7">
        <v>139.01885986328099</v>
      </c>
      <c r="G2366" s="11">
        <f t="shared" si="469"/>
        <v>8.0242522096438673E-3</v>
      </c>
      <c r="H2366" s="11">
        <f t="shared" si="470"/>
        <v>8.0242522096438673E-3</v>
      </c>
      <c r="I2366" s="7">
        <f t="shared" si="471"/>
        <v>462.81984494432902</v>
      </c>
      <c r="J2366" s="2">
        <f t="shared" si="472"/>
        <v>91.024415178598773</v>
      </c>
      <c r="K2366" s="2">
        <f t="shared" si="473"/>
        <v>93.642187025419631</v>
      </c>
      <c r="L2366" s="2">
        <f t="shared" si="474"/>
        <v>90.340960806189145</v>
      </c>
      <c r="M2366" s="2">
        <f t="shared" si="475"/>
        <v>94.124962497068566</v>
      </c>
      <c r="N2366" s="2">
        <f t="shared" si="476"/>
        <v>93.687319437052906</v>
      </c>
      <c r="O2366" s="8" cm="1">
        <f t="array" ref="O2366">MAX(ABS(J2366:N2366/I2366 - $X$2:$AB$2))</f>
        <v>4.8031825060225464E-3</v>
      </c>
      <c r="P2366" s="2">
        <f t="shared" si="477"/>
        <v>91.024415178598773</v>
      </c>
      <c r="Q2366" s="2">
        <f t="shared" si="478"/>
        <v>93.642187025419631</v>
      </c>
      <c r="R2366" s="2">
        <f t="shared" si="479"/>
        <v>90.340960806189145</v>
      </c>
      <c r="S2366" s="2">
        <f t="shared" si="480"/>
        <v>94.124962497068566</v>
      </c>
      <c r="T2366" s="2">
        <f t="shared" si="481"/>
        <v>93.687319437052906</v>
      </c>
      <c r="U2366" s="8" cm="1">
        <f t="array" ref="U2366">SUM(ABS(P2366:T2366/I2366-J2366:N2366/I2366))</f>
        <v>0</v>
      </c>
    </row>
    <row r="2367" spans="1:21" x14ac:dyDescent="0.25">
      <c r="A2367" s="6">
        <v>44341</v>
      </c>
      <c r="B2367" s="7">
        <v>126.004089355468</v>
      </c>
      <c r="C2367" s="7">
        <v>230.75419616699199</v>
      </c>
      <c r="D2367" s="7">
        <v>98.550979614257798</v>
      </c>
      <c r="E2367" s="7">
        <v>155.064453125</v>
      </c>
      <c r="F2367" s="7">
        <v>139.58767700195301</v>
      </c>
      <c r="G2367" s="11">
        <f t="shared" si="469"/>
        <v>-6.3718517519416595E-3</v>
      </c>
      <c r="H2367" s="11">
        <f t="shared" si="470"/>
        <v>-6.3718517519416595E-3</v>
      </c>
      <c r="I2367" s="7">
        <f t="shared" si="471"/>
        <v>459.87082550448713</v>
      </c>
      <c r="J2367" s="2">
        <f t="shared" si="472"/>
        <v>90.881189715393319</v>
      </c>
      <c r="K2367" s="2">
        <f t="shared" si="473"/>
        <v>92.905739803441676</v>
      </c>
      <c r="L2367" s="2">
        <f t="shared" si="474"/>
        <v>88.860948675156649</v>
      </c>
      <c r="M2367" s="2">
        <f t="shared" si="475"/>
        <v>93.152291734558659</v>
      </c>
      <c r="N2367" s="2">
        <f t="shared" si="476"/>
        <v>94.07065557593684</v>
      </c>
      <c r="O2367" s="8" cm="1">
        <f t="array" ref="O2367">MAX(ABS(J2367:N2367/I2367 - $X$2:$AB$2))</f>
        <v>6.7697628400878174E-3</v>
      </c>
      <c r="P2367" s="2">
        <f t="shared" si="477"/>
        <v>90.881189715393319</v>
      </c>
      <c r="Q2367" s="2">
        <f t="shared" si="478"/>
        <v>92.905739803441676</v>
      </c>
      <c r="R2367" s="2">
        <f t="shared" si="479"/>
        <v>88.860948675156649</v>
      </c>
      <c r="S2367" s="2">
        <f t="shared" si="480"/>
        <v>93.152291734558659</v>
      </c>
      <c r="T2367" s="2">
        <f t="shared" si="481"/>
        <v>94.07065557593684</v>
      </c>
      <c r="U2367" s="8" cm="1">
        <f t="array" ref="U2367">SUM(ABS(P2367:T2367/I2367-J2367:N2367/I2367))</f>
        <v>0</v>
      </c>
    </row>
    <row r="2368" spans="1:21" x14ac:dyDescent="0.25">
      <c r="A2368" s="6">
        <v>44342</v>
      </c>
      <c r="B2368" s="7">
        <v>125.95443725585901</v>
      </c>
      <c r="C2368" s="7">
        <v>231.27960205078099</v>
      </c>
      <c r="D2368" s="7">
        <v>98.788177490234304</v>
      </c>
      <c r="E2368" s="7">
        <v>155.04530334472599</v>
      </c>
      <c r="F2368" s="7">
        <v>139.42094421386699</v>
      </c>
      <c r="G2368" s="11">
        <f t="shared" si="469"/>
        <v>5.7784296545460023E-4</v>
      </c>
      <c r="H2368" s="11">
        <f t="shared" si="470"/>
        <v>5.7784296545460023E-4</v>
      </c>
      <c r="I2368" s="7">
        <f t="shared" si="471"/>
        <v>460.13655862602269</v>
      </c>
      <c r="J2368" s="2">
        <f t="shared" si="472"/>
        <v>90.845377846846716</v>
      </c>
      <c r="K2368" s="2">
        <f t="shared" si="473"/>
        <v>93.117277548545871</v>
      </c>
      <c r="L2368" s="2">
        <f t="shared" si="474"/>
        <v>89.074824055853071</v>
      </c>
      <c r="M2368" s="2">
        <f t="shared" si="475"/>
        <v>93.140787834839628</v>
      </c>
      <c r="N2368" s="2">
        <f t="shared" si="476"/>
        <v>93.958291339937432</v>
      </c>
      <c r="O2368" s="8" cm="1">
        <f t="array" ref="O2368">MAX(ABS(J2368:N2368/I2368 - $X$2:$AB$2))</f>
        <v>6.4165465968791247E-3</v>
      </c>
      <c r="P2368" s="2">
        <f t="shared" si="477"/>
        <v>90.845377846846716</v>
      </c>
      <c r="Q2368" s="2">
        <f t="shared" si="478"/>
        <v>93.117277548545871</v>
      </c>
      <c r="R2368" s="2">
        <f t="shared" si="479"/>
        <v>89.074824055853071</v>
      </c>
      <c r="S2368" s="2">
        <f t="shared" si="480"/>
        <v>93.140787834839628</v>
      </c>
      <c r="T2368" s="2">
        <f t="shared" si="481"/>
        <v>93.958291339937432</v>
      </c>
      <c r="U2368" s="8" cm="1">
        <f t="array" ref="U2368">SUM(ABS(P2368:T2368/I2368-J2368:N2368/I2368))</f>
        <v>0</v>
      </c>
    </row>
    <row r="2369" spans="1:21" x14ac:dyDescent="0.25">
      <c r="A2369" s="6">
        <v>44343</v>
      </c>
      <c r="B2369" s="7">
        <v>124.39552307128901</v>
      </c>
      <c r="C2369" s="7">
        <v>234.753005981445</v>
      </c>
      <c r="D2369" s="7">
        <v>97.735031127929602</v>
      </c>
      <c r="E2369" s="7">
        <v>157.45964050292901</v>
      </c>
      <c r="F2369" s="7">
        <v>138.95022583007801</v>
      </c>
      <c r="G2369" s="11">
        <f t="shared" si="469"/>
        <v>9.9454860664183187E-4</v>
      </c>
      <c r="H2369" s="11">
        <f t="shared" si="470"/>
        <v>9.9454860664183187E-4</v>
      </c>
      <c r="I2369" s="7">
        <f t="shared" si="471"/>
        <v>460.59418679926915</v>
      </c>
      <c r="J2369" s="2">
        <f t="shared" si="472"/>
        <v>89.721001832682262</v>
      </c>
      <c r="K2369" s="2">
        <f t="shared" si="473"/>
        <v>94.515731692283268</v>
      </c>
      <c r="L2369" s="2">
        <f t="shared" si="474"/>
        <v>88.125228372334902</v>
      </c>
      <c r="M2369" s="2">
        <f t="shared" si="475"/>
        <v>94.591159178974934</v>
      </c>
      <c r="N2369" s="2">
        <f t="shared" si="476"/>
        <v>93.641065722993787</v>
      </c>
      <c r="O2369" s="8" cm="1">
        <f t="array" ref="O2369">MAX(ABS(J2369:N2369/I2369 - $X$2:$AB$2))</f>
        <v>8.6705588172335812E-3</v>
      </c>
      <c r="P2369" s="2">
        <f t="shared" si="477"/>
        <v>89.721001832682262</v>
      </c>
      <c r="Q2369" s="2">
        <f t="shared" si="478"/>
        <v>94.515731692283268</v>
      </c>
      <c r="R2369" s="2">
        <f t="shared" si="479"/>
        <v>88.125228372334902</v>
      </c>
      <c r="S2369" s="2">
        <f t="shared" si="480"/>
        <v>94.591159178974934</v>
      </c>
      <c r="T2369" s="2">
        <f t="shared" si="481"/>
        <v>93.641065722993787</v>
      </c>
      <c r="U2369" s="8" cm="1">
        <f t="array" ref="U2369">SUM(ABS(P2369:T2369/I2369-J2369:N2369/I2369))</f>
        <v>0</v>
      </c>
    </row>
    <row r="2370" spans="1:21" x14ac:dyDescent="0.25">
      <c r="A2370" s="6">
        <v>44344</v>
      </c>
      <c r="B2370" s="7">
        <v>123.730255126953</v>
      </c>
      <c r="C2370" s="7">
        <v>234.55842590332</v>
      </c>
      <c r="D2370" s="7">
        <v>98.475082397460895</v>
      </c>
      <c r="E2370" s="7">
        <v>157.35426330566401</v>
      </c>
      <c r="F2370" s="7">
        <v>139.28364562988199</v>
      </c>
      <c r="G2370" s="11">
        <f t="shared" si="469"/>
        <v>5.8730651239113918E-4</v>
      </c>
      <c r="H2370" s="11">
        <f t="shared" si="470"/>
        <v>5.8730651239113918E-4</v>
      </c>
      <c r="I2370" s="7">
        <f t="shared" si="471"/>
        <v>460.86469676474582</v>
      </c>
      <c r="J2370" s="2">
        <f t="shared" si="472"/>
        <v>89.241173419413812</v>
      </c>
      <c r="K2370" s="2">
        <f t="shared" si="473"/>
        <v>94.437390295205773</v>
      </c>
      <c r="L2370" s="2">
        <f t="shared" si="474"/>
        <v>88.792514056720833</v>
      </c>
      <c r="M2370" s="2">
        <f t="shared" si="475"/>
        <v>94.527855647933649</v>
      </c>
      <c r="N2370" s="2">
        <f t="shared" si="476"/>
        <v>93.865763345471734</v>
      </c>
      <c r="O2370" s="8" cm="1">
        <f t="array" ref="O2370">MAX(ABS(J2370:N2370/I2370 - $X$2:$AB$2))</f>
        <v>7.3349625605059476E-3</v>
      </c>
      <c r="P2370" s="2">
        <f t="shared" si="477"/>
        <v>89.241173419413812</v>
      </c>
      <c r="Q2370" s="2">
        <f t="shared" si="478"/>
        <v>94.437390295205773</v>
      </c>
      <c r="R2370" s="2">
        <f t="shared" si="479"/>
        <v>88.792514056720833</v>
      </c>
      <c r="S2370" s="2">
        <f t="shared" si="480"/>
        <v>94.527855647933649</v>
      </c>
      <c r="T2370" s="2">
        <f t="shared" si="481"/>
        <v>93.865763345471734</v>
      </c>
      <c r="U2370" s="8" cm="1">
        <f t="array" ref="U2370">SUM(ABS(P2370:T2370/I2370-J2370:N2370/I2370))</f>
        <v>0</v>
      </c>
    </row>
    <row r="2371" spans="1:21" x14ac:dyDescent="0.25">
      <c r="A2371" s="6">
        <v>44348</v>
      </c>
      <c r="B2371" s="7">
        <v>123.40258026123</v>
      </c>
      <c r="C2371" s="7">
        <v>236.19296264648401</v>
      </c>
      <c r="D2371" s="7">
        <v>101.18862915039</v>
      </c>
      <c r="E2371" s="7">
        <v>159.08836364746</v>
      </c>
      <c r="F2371" s="7">
        <v>138.920806884765</v>
      </c>
      <c r="G2371" s="11">
        <f t="shared" si="469"/>
        <v>7.9539623980684482E-3</v>
      </c>
      <c r="H2371" s="11">
        <f t="shared" si="470"/>
        <v>7.9539623980684482E-3</v>
      </c>
      <c r="I2371" s="7">
        <f t="shared" si="471"/>
        <v>464.53039723340987</v>
      </c>
      <c r="J2371" s="2">
        <f t="shared" si="472"/>
        <v>89.004835997437553</v>
      </c>
      <c r="K2371" s="2">
        <f t="shared" si="473"/>
        <v>95.095483833187046</v>
      </c>
      <c r="L2371" s="2">
        <f t="shared" si="474"/>
        <v>91.239251163581486</v>
      </c>
      <c r="M2371" s="2">
        <f t="shared" si="475"/>
        <v>95.569586474571025</v>
      </c>
      <c r="N2371" s="2">
        <f t="shared" si="476"/>
        <v>93.621239764632804</v>
      </c>
      <c r="O2371" s="8" cm="1">
        <f t="array" ref="O2371">MAX(ABS(J2371:N2371/I2371 - $X$2:$AB$2))</f>
        <v>8.3982522402816784E-3</v>
      </c>
      <c r="P2371" s="2">
        <f t="shared" si="477"/>
        <v>89.004835997437553</v>
      </c>
      <c r="Q2371" s="2">
        <f t="shared" si="478"/>
        <v>95.095483833187046</v>
      </c>
      <c r="R2371" s="2">
        <f t="shared" si="479"/>
        <v>91.239251163581486</v>
      </c>
      <c r="S2371" s="2">
        <f t="shared" si="480"/>
        <v>95.569586474571025</v>
      </c>
      <c r="T2371" s="2">
        <f t="shared" si="481"/>
        <v>93.621239764632804</v>
      </c>
      <c r="U2371" s="8" cm="1">
        <f t="array" ref="U2371">SUM(ABS(P2371:T2371/I2371-J2371:N2371/I2371))</f>
        <v>0</v>
      </c>
    </row>
    <row r="2372" spans="1:21" x14ac:dyDescent="0.25">
      <c r="A2372" s="6">
        <v>44349</v>
      </c>
      <c r="B2372" s="7">
        <v>124.177070617675</v>
      </c>
      <c r="C2372" s="7">
        <v>236.87406921386699</v>
      </c>
      <c r="D2372" s="7">
        <v>102.545402526855</v>
      </c>
      <c r="E2372" s="7">
        <v>159.09794616699199</v>
      </c>
      <c r="F2372" s="7">
        <v>138.61682128906199</v>
      </c>
      <c r="G2372" s="11">
        <f t="shared" si="469"/>
        <v>3.9977901196157628E-3</v>
      </c>
      <c r="H2372" s="11">
        <f t="shared" si="470"/>
        <v>3.9977901196157628E-3</v>
      </c>
      <c r="I2372" s="7">
        <f t="shared" si="471"/>
        <v>466.38749226573083</v>
      </c>
      <c r="J2372" s="2">
        <f t="shared" si="472"/>
        <v>89.56344171711585</v>
      </c>
      <c r="K2372" s="2">
        <f t="shared" si="473"/>
        <v>95.369709440256415</v>
      </c>
      <c r="L2372" s="2">
        <f t="shared" si="474"/>
        <v>92.462619717012203</v>
      </c>
      <c r="M2372" s="2">
        <f t="shared" si="475"/>
        <v>95.575343007657793</v>
      </c>
      <c r="N2372" s="2">
        <f t="shared" si="476"/>
        <v>93.416378383688524</v>
      </c>
      <c r="O2372" s="8" cm="1">
        <f t="array" ref="O2372">MAX(ABS(J2372:N2372/I2372 - $X$2:$AB$2))</f>
        <v>7.9634569914970588E-3</v>
      </c>
      <c r="P2372" s="2">
        <f t="shared" si="477"/>
        <v>89.56344171711585</v>
      </c>
      <c r="Q2372" s="2">
        <f t="shared" si="478"/>
        <v>95.369709440256415</v>
      </c>
      <c r="R2372" s="2">
        <f t="shared" si="479"/>
        <v>92.462619717012203</v>
      </c>
      <c r="S2372" s="2">
        <f t="shared" si="480"/>
        <v>95.575343007657793</v>
      </c>
      <c r="T2372" s="2">
        <f t="shared" si="481"/>
        <v>93.416378383688524</v>
      </c>
      <c r="U2372" s="8" cm="1">
        <f t="array" ref="U2372">SUM(ABS(P2372:T2372/I2372-J2372:N2372/I2372))</f>
        <v>0</v>
      </c>
    </row>
    <row r="2373" spans="1:21" x14ac:dyDescent="0.25">
      <c r="A2373" s="6">
        <v>44350</v>
      </c>
      <c r="B2373" s="7">
        <v>122.66780853271401</v>
      </c>
      <c r="C2373" s="7">
        <v>237.24375915527301</v>
      </c>
      <c r="D2373" s="7">
        <v>102.08048248291</v>
      </c>
      <c r="E2373" s="7">
        <v>159.203353881835</v>
      </c>
      <c r="F2373" s="7">
        <v>138.86195373535099</v>
      </c>
      <c r="G2373" s="11">
        <f t="shared" ref="G2373:G2436" si="482">I2373/I2372 - 1</f>
        <v>-2.4237487767674315E-3</v>
      </c>
      <c r="H2373" s="11">
        <f t="shared" ref="H2373:H2436" si="483">(1+G2373)*(1-U2373*$X$5) - 1</f>
        <v>-2.4237487767674315E-3</v>
      </c>
      <c r="I2373" s="7">
        <f t="shared" ref="I2373:I2436" si="484">SUM(J2373:N2373)</f>
        <v>465.25708615185215</v>
      </c>
      <c r="J2373" s="2">
        <f t="shared" ref="J2373:J2436" si="485">P2372*B2373/B2372</f>
        <v>88.474877571497998</v>
      </c>
      <c r="K2373" s="2">
        <f t="shared" ref="K2373:K2436" si="486">Q2372*C2373/C2372</f>
        <v>95.518553179935864</v>
      </c>
      <c r="L2373" s="2">
        <f t="shared" ref="L2373:L2436" si="487">R2372*D2373/D2372</f>
        <v>92.043412964073227</v>
      </c>
      <c r="M2373" s="2">
        <f t="shared" ref="M2373:M2436" si="488">S2372*E2373/E2372</f>
        <v>95.638664871606935</v>
      </c>
      <c r="N2373" s="2">
        <f t="shared" ref="N2373:N2436" si="489">T2372*F2373/F2372</f>
        <v>93.58157756473814</v>
      </c>
      <c r="O2373" s="8" cm="1">
        <f t="array" ref="O2373">MAX(ABS(J2373:N2373/I2373 - $X$2:$AB$2))</f>
        <v>9.8365823865791402E-3</v>
      </c>
      <c r="P2373" s="2">
        <f t="shared" ref="P2373:P2436" si="490">IF($O2373&lt;$X$4,J2373,$I2373*X$2)</f>
        <v>88.474877571497998</v>
      </c>
      <c r="Q2373" s="2">
        <f t="shared" ref="Q2373:Q2436" si="491">IF($O2373&lt;$X$4,K2373,$I2373*Y$2)</f>
        <v>95.518553179935864</v>
      </c>
      <c r="R2373" s="2">
        <f t="shared" ref="R2373:R2436" si="492">IF($O2373&lt;$X$4,L2373,$I2373*Z$2)</f>
        <v>92.043412964073227</v>
      </c>
      <c r="S2373" s="2">
        <f t="shared" ref="S2373:S2436" si="493">IF($O2373&lt;$X$4,M2373,$I2373*AA$2)</f>
        <v>95.638664871606935</v>
      </c>
      <c r="T2373" s="2">
        <f t="shared" ref="T2373:T2436" si="494">IF($O2373&lt;$X$4,N2373,$I2373*AB$2)</f>
        <v>93.58157756473814</v>
      </c>
      <c r="U2373" s="8" cm="1">
        <f t="array" ref="U2373">SUM(ABS(P2373:T2373/I2373-J2373:N2373/I2373))</f>
        <v>0</v>
      </c>
    </row>
    <row r="2374" spans="1:21" x14ac:dyDescent="0.25">
      <c r="A2374" s="6">
        <v>44351</v>
      </c>
      <c r="B2374" s="7">
        <v>125.00121307373</v>
      </c>
      <c r="C2374" s="7">
        <v>237.41889953613199</v>
      </c>
      <c r="D2374" s="7">
        <v>102.896446228027</v>
      </c>
      <c r="E2374" s="7">
        <v>159.46202087402301</v>
      </c>
      <c r="F2374" s="7">
        <v>139.10714721679599</v>
      </c>
      <c r="G2374" s="11">
        <f t="shared" si="482"/>
        <v>6.0393716711606427E-3</v>
      </c>
      <c r="H2374" s="11">
        <f t="shared" si="483"/>
        <v>6.0393716711606427E-3</v>
      </c>
      <c r="I2374" s="7">
        <f t="shared" si="484"/>
        <v>468.06694661776442</v>
      </c>
      <c r="J2374" s="2">
        <f t="shared" si="485"/>
        <v>90.157859305341489</v>
      </c>
      <c r="K2374" s="2">
        <f t="shared" si="486"/>
        <v>95.589067809456978</v>
      </c>
      <c r="L2374" s="2">
        <f t="shared" si="487"/>
        <v>92.779147025362477</v>
      </c>
      <c r="M2374" s="2">
        <f t="shared" si="488"/>
        <v>95.794054599122205</v>
      </c>
      <c r="N2374" s="2">
        <f t="shared" si="489"/>
        <v>93.746817878481266</v>
      </c>
      <c r="O2374" s="8" cm="1">
        <f t="array" ref="O2374">MAX(ABS(J2374:N2374/I2374 - $X$2:$AB$2))</f>
        <v>7.3825550878585666E-3</v>
      </c>
      <c r="P2374" s="2">
        <f t="shared" si="490"/>
        <v>90.157859305341489</v>
      </c>
      <c r="Q2374" s="2">
        <f t="shared" si="491"/>
        <v>95.589067809456978</v>
      </c>
      <c r="R2374" s="2">
        <f t="shared" si="492"/>
        <v>92.779147025362477</v>
      </c>
      <c r="S2374" s="2">
        <f t="shared" si="493"/>
        <v>95.794054599122205</v>
      </c>
      <c r="T2374" s="2">
        <f t="shared" si="494"/>
        <v>93.746817878481266</v>
      </c>
      <c r="U2374" s="8" cm="1">
        <f t="array" ref="U2374">SUM(ABS(P2374:T2374/I2374-J2374:N2374/I2374))</f>
        <v>0</v>
      </c>
    </row>
    <row r="2375" spans="1:21" x14ac:dyDescent="0.25">
      <c r="A2375" s="6">
        <v>44354</v>
      </c>
      <c r="B2375" s="7">
        <v>125.01114654541</v>
      </c>
      <c r="C2375" s="7">
        <v>233.27413940429599</v>
      </c>
      <c r="D2375" s="7">
        <v>102.232299804687</v>
      </c>
      <c r="E2375" s="7">
        <v>158.71472167968699</v>
      </c>
      <c r="F2375" s="7">
        <v>138.175521850585</v>
      </c>
      <c r="G2375" s="11">
        <f t="shared" si="482"/>
        <v>-7.1297491783095523E-3</v>
      </c>
      <c r="H2375" s="11">
        <f t="shared" si="483"/>
        <v>-7.1297491783095523E-3</v>
      </c>
      <c r="I2375" s="7">
        <f t="shared" si="484"/>
        <v>464.72974668972256</v>
      </c>
      <c r="J2375" s="2">
        <f t="shared" si="485"/>
        <v>90.165023880149349</v>
      </c>
      <c r="K2375" s="2">
        <f t="shared" si="486"/>
        <v>93.920313729347569</v>
      </c>
      <c r="L2375" s="2">
        <f t="shared" si="487"/>
        <v>92.180302838646071</v>
      </c>
      <c r="M2375" s="2">
        <f t="shared" si="488"/>
        <v>95.345127516474363</v>
      </c>
      <c r="N2375" s="2">
        <f t="shared" si="489"/>
        <v>93.11897872510518</v>
      </c>
      <c r="O2375" s="8" cm="1">
        <f t="array" ref="O2375">MAX(ABS(J2375:N2375/I2375 - $X$2:$AB$2))</f>
        <v>5.983962674228932E-3</v>
      </c>
      <c r="P2375" s="2">
        <f t="shared" si="490"/>
        <v>90.165023880149349</v>
      </c>
      <c r="Q2375" s="2">
        <f t="shared" si="491"/>
        <v>93.920313729347569</v>
      </c>
      <c r="R2375" s="2">
        <f t="shared" si="492"/>
        <v>92.180302838646071</v>
      </c>
      <c r="S2375" s="2">
        <f t="shared" si="493"/>
        <v>95.345127516474363</v>
      </c>
      <c r="T2375" s="2">
        <f t="shared" si="494"/>
        <v>93.11897872510518</v>
      </c>
      <c r="U2375" s="8" cm="1">
        <f t="array" ref="U2375">SUM(ABS(P2375:T2375/I2375-J2375:N2375/I2375))</f>
        <v>0</v>
      </c>
    </row>
    <row r="2376" spans="1:21" x14ac:dyDescent="0.25">
      <c r="A2376" s="6">
        <v>44355</v>
      </c>
      <c r="B2376" s="7">
        <v>125.84522247314401</v>
      </c>
      <c r="C2376" s="7">
        <v>233.663314819335</v>
      </c>
      <c r="D2376" s="7">
        <v>103.16212463378901</v>
      </c>
      <c r="E2376" s="7">
        <v>158.08238220214801</v>
      </c>
      <c r="F2376" s="7">
        <v>137.126205444335</v>
      </c>
      <c r="G2376" s="11">
        <f t="shared" si="482"/>
        <v>1.0966600764787948E-3</v>
      </c>
      <c r="H2376" s="11">
        <f t="shared" si="483"/>
        <v>1.0966600764787948E-3</v>
      </c>
      <c r="I2376" s="7">
        <f t="shared" si="484"/>
        <v>465.23939724926925</v>
      </c>
      <c r="J2376" s="2">
        <f t="shared" si="485"/>
        <v>90.766606043182122</v>
      </c>
      <c r="K2376" s="2">
        <f t="shared" si="486"/>
        <v>94.07700266696213</v>
      </c>
      <c r="L2376" s="2">
        <f t="shared" si="487"/>
        <v>93.018702586057259</v>
      </c>
      <c r="M2376" s="2">
        <f t="shared" si="488"/>
        <v>94.965260497954617</v>
      </c>
      <c r="N2376" s="2">
        <f t="shared" si="489"/>
        <v>92.411825455113146</v>
      </c>
      <c r="O2376" s="8" cm="1">
        <f t="array" ref="O2376">MAX(ABS(J2376:N2376/I2376 - $X$2:$AB$2))</f>
        <v>4.9034398637771703E-3</v>
      </c>
      <c r="P2376" s="2">
        <f t="shared" si="490"/>
        <v>90.766606043182122</v>
      </c>
      <c r="Q2376" s="2">
        <f t="shared" si="491"/>
        <v>94.07700266696213</v>
      </c>
      <c r="R2376" s="2">
        <f t="shared" si="492"/>
        <v>93.018702586057259</v>
      </c>
      <c r="S2376" s="2">
        <f t="shared" si="493"/>
        <v>94.965260497954617</v>
      </c>
      <c r="T2376" s="2">
        <f t="shared" si="494"/>
        <v>92.411825455113146</v>
      </c>
      <c r="U2376" s="8" cm="1">
        <f t="array" ref="U2376">SUM(ABS(P2376:T2376/I2376-J2376:N2376/I2376))</f>
        <v>0</v>
      </c>
    </row>
    <row r="2377" spans="1:21" x14ac:dyDescent="0.25">
      <c r="A2377" s="6">
        <v>44356</v>
      </c>
      <c r="B2377" s="7">
        <v>126.232460021972</v>
      </c>
      <c r="C2377" s="7">
        <v>228.30236816406199</v>
      </c>
      <c r="D2377" s="7">
        <v>102.26074981689401</v>
      </c>
      <c r="E2377" s="7">
        <v>156.10876464843699</v>
      </c>
      <c r="F2377" s="7">
        <v>136.390701293945</v>
      </c>
      <c r="G2377" s="11">
        <f t="shared" si="482"/>
        <v>-9.3997806690275798E-3</v>
      </c>
      <c r="H2377" s="11">
        <f t="shared" si="483"/>
        <v>-9.3997806690275798E-3</v>
      </c>
      <c r="I2377" s="7">
        <f t="shared" si="484"/>
        <v>460.86624895653551</v>
      </c>
      <c r="J2377" s="2">
        <f t="shared" si="485"/>
        <v>91.045903400275677</v>
      </c>
      <c r="K2377" s="2">
        <f t="shared" si="486"/>
        <v>91.918590281280146</v>
      </c>
      <c r="L2377" s="2">
        <f t="shared" si="487"/>
        <v>92.205955501708658</v>
      </c>
      <c r="M2377" s="2">
        <f t="shared" si="488"/>
        <v>93.77964384352039</v>
      </c>
      <c r="N2377" s="2">
        <f t="shared" si="489"/>
        <v>91.916155929750659</v>
      </c>
      <c r="O2377" s="8" cm="1">
        <f t="array" ref="O2377">MAX(ABS(J2377:N2377/I2377 - $X$2:$AB$2))</f>
        <v>3.4855970812581183E-3</v>
      </c>
      <c r="P2377" s="2">
        <f t="shared" si="490"/>
        <v>91.045903400275677</v>
      </c>
      <c r="Q2377" s="2">
        <f t="shared" si="491"/>
        <v>91.918590281280146</v>
      </c>
      <c r="R2377" s="2">
        <f t="shared" si="492"/>
        <v>92.205955501708658</v>
      </c>
      <c r="S2377" s="2">
        <f t="shared" si="493"/>
        <v>93.77964384352039</v>
      </c>
      <c r="T2377" s="2">
        <f t="shared" si="494"/>
        <v>91.916155929750659</v>
      </c>
      <c r="U2377" s="8" cm="1">
        <f t="array" ref="U2377">SUM(ABS(P2377:T2377/I2377-J2377:N2377/I2377))</f>
        <v>0</v>
      </c>
    </row>
    <row r="2378" spans="1:21" x14ac:dyDescent="0.25">
      <c r="A2378" s="6">
        <v>44357</v>
      </c>
      <c r="B2378" s="7">
        <v>125.219665527343</v>
      </c>
      <c r="C2378" s="7">
        <v>219.62365722656199</v>
      </c>
      <c r="D2378" s="7">
        <v>102.85848999023401</v>
      </c>
      <c r="E2378" s="7">
        <v>153.67524719238199</v>
      </c>
      <c r="F2378" s="7">
        <v>137.17523193359301</v>
      </c>
      <c r="G2378" s="11">
        <f t="shared" si="482"/>
        <v>-1.0022222523577984E-2</v>
      </c>
      <c r="H2378" s="11">
        <f t="shared" si="483"/>
        <v>-1.0022222523577984E-2</v>
      </c>
      <c r="I2378" s="7">
        <f t="shared" si="484"/>
        <v>456.24734485588641</v>
      </c>
      <c r="J2378" s="2">
        <f t="shared" si="485"/>
        <v>90.31541942090719</v>
      </c>
      <c r="K2378" s="2">
        <f t="shared" si="486"/>
        <v>88.424387039987167</v>
      </c>
      <c r="L2378" s="2">
        <f t="shared" si="487"/>
        <v>92.744922836910675</v>
      </c>
      <c r="M2378" s="2">
        <f t="shared" si="488"/>
        <v>92.317750266758225</v>
      </c>
      <c r="N2378" s="2">
        <f t="shared" si="489"/>
        <v>92.444865291323211</v>
      </c>
      <c r="O2378" s="8" cm="1">
        <f t="array" ref="O2378">MAX(ABS(J2378:N2378/I2378 - $X$2:$AB$2))</f>
        <v>6.1919964314147979E-3</v>
      </c>
      <c r="P2378" s="2">
        <f t="shared" si="490"/>
        <v>90.31541942090719</v>
      </c>
      <c r="Q2378" s="2">
        <f t="shared" si="491"/>
        <v>88.424387039987167</v>
      </c>
      <c r="R2378" s="2">
        <f t="shared" si="492"/>
        <v>92.744922836910675</v>
      </c>
      <c r="S2378" s="2">
        <f t="shared" si="493"/>
        <v>92.317750266758225</v>
      </c>
      <c r="T2378" s="2">
        <f t="shared" si="494"/>
        <v>92.444865291323211</v>
      </c>
      <c r="U2378" s="8" cm="1">
        <f t="array" ref="U2378">SUM(ABS(P2378:T2378/I2378-J2378:N2378/I2378))</f>
        <v>0</v>
      </c>
    </row>
    <row r="2379" spans="1:21" x14ac:dyDescent="0.25">
      <c r="A2379" s="6">
        <v>44358</v>
      </c>
      <c r="B2379" s="7">
        <v>126.45090484619099</v>
      </c>
      <c r="C2379" s="7">
        <v>214.72976684570301</v>
      </c>
      <c r="D2379" s="7">
        <v>102.38410949707</v>
      </c>
      <c r="E2379" s="7">
        <v>153.56985473632801</v>
      </c>
      <c r="F2379" s="7">
        <v>138.028396606445</v>
      </c>
      <c r="G2379" s="11">
        <f t="shared" si="482"/>
        <v>-2.1883201601535784E-3</v>
      </c>
      <c r="H2379" s="11">
        <f t="shared" si="483"/>
        <v>-2.1883201601535784E-3</v>
      </c>
      <c r="I2379" s="7">
        <f t="shared" si="484"/>
        <v>455.24892959312172</v>
      </c>
      <c r="J2379" s="2">
        <f t="shared" si="485"/>
        <v>91.20345801309611</v>
      </c>
      <c r="K2379" s="2">
        <f t="shared" si="486"/>
        <v>86.454019809821546</v>
      </c>
      <c r="L2379" s="2">
        <f t="shared" si="487"/>
        <v>92.317185833985505</v>
      </c>
      <c r="M2379" s="2">
        <f t="shared" si="488"/>
        <v>92.254437569263033</v>
      </c>
      <c r="N2379" s="2">
        <f t="shared" si="489"/>
        <v>93.019828366955551</v>
      </c>
      <c r="O2379" s="8" cm="1">
        <f t="array" ref="O2379">MAX(ABS(J2379:N2379/I2379 - $X$2:$AB$2))</f>
        <v>1.0095061866285476E-2</v>
      </c>
      <c r="P2379" s="2">
        <f t="shared" si="490"/>
        <v>91.20345801309611</v>
      </c>
      <c r="Q2379" s="2">
        <f t="shared" si="491"/>
        <v>86.454019809821546</v>
      </c>
      <c r="R2379" s="2">
        <f t="shared" si="492"/>
        <v>92.317185833985505</v>
      </c>
      <c r="S2379" s="2">
        <f t="shared" si="493"/>
        <v>92.254437569263033</v>
      </c>
      <c r="T2379" s="2">
        <f t="shared" si="494"/>
        <v>93.019828366955551</v>
      </c>
      <c r="U2379" s="8" cm="1">
        <f t="array" ref="U2379">SUM(ABS(P2379:T2379/I2379-J2379:N2379/I2379))</f>
        <v>0</v>
      </c>
    </row>
    <row r="2380" spans="1:21" x14ac:dyDescent="0.25">
      <c r="A2380" s="6">
        <v>44361</v>
      </c>
      <c r="B2380" s="7">
        <v>129.55879211425699</v>
      </c>
      <c r="C2380" s="7">
        <v>213.08546447753901</v>
      </c>
      <c r="D2380" s="7">
        <v>102.441032409667</v>
      </c>
      <c r="E2380" s="7">
        <v>150.96389770507801</v>
      </c>
      <c r="F2380" s="7">
        <v>137.84208679199199</v>
      </c>
      <c r="G2380" s="11">
        <f t="shared" si="482"/>
        <v>-1.3214453473964216E-4</v>
      </c>
      <c r="H2380" s="11">
        <f t="shared" si="483"/>
        <v>-1.3214453473964216E-4</v>
      </c>
      <c r="I2380" s="7">
        <f t="shared" si="484"/>
        <v>455.18877093512992</v>
      </c>
      <c r="J2380" s="2">
        <f t="shared" si="485"/>
        <v>93.445039963871935</v>
      </c>
      <c r="K2380" s="2">
        <f t="shared" si="486"/>
        <v>85.791994457683316</v>
      </c>
      <c r="L2380" s="2">
        <f t="shared" si="487"/>
        <v>92.368511797811749</v>
      </c>
      <c r="M2380" s="2">
        <f t="shared" si="488"/>
        <v>90.688953896309059</v>
      </c>
      <c r="N2380" s="2">
        <f t="shared" si="489"/>
        <v>92.894270819453851</v>
      </c>
      <c r="O2380" s="8" cm="1">
        <f t="array" ref="O2380">MAX(ABS(J2380:N2380/I2380 - $X$2:$AB$2))</f>
        <v>1.1524361021836932E-2</v>
      </c>
      <c r="P2380" s="2">
        <f t="shared" si="490"/>
        <v>93.445039963871935</v>
      </c>
      <c r="Q2380" s="2">
        <f t="shared" si="491"/>
        <v>85.791994457683316</v>
      </c>
      <c r="R2380" s="2">
        <f t="shared" si="492"/>
        <v>92.368511797811749</v>
      </c>
      <c r="S2380" s="2">
        <f t="shared" si="493"/>
        <v>90.688953896309059</v>
      </c>
      <c r="T2380" s="2">
        <f t="shared" si="494"/>
        <v>92.894270819453851</v>
      </c>
      <c r="U2380" s="8" cm="1">
        <f t="array" ref="U2380">SUM(ABS(P2380:T2380/I2380-J2380:N2380/I2380))</f>
        <v>0</v>
      </c>
    </row>
    <row r="2381" spans="1:21" x14ac:dyDescent="0.25">
      <c r="A2381" s="6">
        <v>44362</v>
      </c>
      <c r="B2381" s="7">
        <v>128.72474670410099</v>
      </c>
      <c r="C2381" s="7">
        <v>213.52328491210901</v>
      </c>
      <c r="D2381" s="7">
        <v>104.651710510253</v>
      </c>
      <c r="E2381" s="7">
        <v>148.67408752441401</v>
      </c>
      <c r="F2381" s="7">
        <v>137.29290771484301</v>
      </c>
      <c r="G2381" s="11">
        <f t="shared" si="482"/>
        <v>-3.9025222032729179E-4</v>
      </c>
      <c r="H2381" s="11">
        <f t="shared" si="483"/>
        <v>-3.9025222032729179E-4</v>
      </c>
      <c r="I2381" s="7">
        <f t="shared" si="484"/>
        <v>455.01113250660444</v>
      </c>
      <c r="J2381" s="2">
        <f t="shared" si="485"/>
        <v>92.843479811821595</v>
      </c>
      <c r="K2381" s="2">
        <f t="shared" si="486"/>
        <v>85.968268744567155</v>
      </c>
      <c r="L2381" s="2">
        <f t="shared" si="487"/>
        <v>94.361824842515816</v>
      </c>
      <c r="M2381" s="2">
        <f t="shared" si="488"/>
        <v>89.313389982934083</v>
      </c>
      <c r="N2381" s="2">
        <f t="shared" si="489"/>
        <v>92.524169124765791</v>
      </c>
      <c r="O2381" s="8" cm="1">
        <f t="array" ref="O2381">MAX(ABS(J2381:N2381/I2381 - $X$2:$AB$2))</f>
        <v>1.1063372733370797E-2</v>
      </c>
      <c r="P2381" s="2">
        <f t="shared" si="490"/>
        <v>92.843479811821595</v>
      </c>
      <c r="Q2381" s="2">
        <f t="shared" si="491"/>
        <v>85.968268744567155</v>
      </c>
      <c r="R2381" s="2">
        <f t="shared" si="492"/>
        <v>94.361824842515816</v>
      </c>
      <c r="S2381" s="2">
        <f t="shared" si="493"/>
        <v>89.313389982934083</v>
      </c>
      <c r="T2381" s="2">
        <f t="shared" si="494"/>
        <v>92.524169124765791</v>
      </c>
      <c r="U2381" s="8" cm="1">
        <f t="array" ref="U2381">SUM(ABS(P2381:T2381/I2381-J2381:N2381/I2381))</f>
        <v>0</v>
      </c>
    </row>
    <row r="2382" spans="1:21" x14ac:dyDescent="0.25">
      <c r="A2382" s="6">
        <v>44363</v>
      </c>
      <c r="B2382" s="7">
        <v>129.23114013671801</v>
      </c>
      <c r="C2382" s="7">
        <v>211.28552246093699</v>
      </c>
      <c r="D2382" s="7">
        <v>104.05396270751901</v>
      </c>
      <c r="E2382" s="7">
        <v>149.71839904785099</v>
      </c>
      <c r="F2382" s="7">
        <v>134.49801635742099</v>
      </c>
      <c r="G2382" s="11">
        <f t="shared" si="482"/>
        <v>-5.1226736470653123E-3</v>
      </c>
      <c r="H2382" s="11">
        <f t="shared" si="483"/>
        <v>-5.1226736470653123E-3</v>
      </c>
      <c r="I2382" s="7">
        <f t="shared" si="484"/>
        <v>452.6802589689915</v>
      </c>
      <c r="J2382" s="2">
        <f t="shared" si="485"/>
        <v>93.208719050132856</v>
      </c>
      <c r="K2382" s="2">
        <f t="shared" si="486"/>
        <v>85.067305817418287</v>
      </c>
      <c r="L2382" s="2">
        <f t="shared" si="487"/>
        <v>93.822850628080417</v>
      </c>
      <c r="M2382" s="2">
        <f t="shared" si="488"/>
        <v>89.9407420918958</v>
      </c>
      <c r="N2382" s="2">
        <f t="shared" si="489"/>
        <v>90.640641381464135</v>
      </c>
      <c r="O2382" s="8" cm="1">
        <f t="array" ref="O2382">MAX(ABS(J2382:N2382/I2382 - $X$2:$AB$2))</f>
        <v>1.20808139255629E-2</v>
      </c>
      <c r="P2382" s="2">
        <f t="shared" si="490"/>
        <v>93.208719050132856</v>
      </c>
      <c r="Q2382" s="2">
        <f t="shared" si="491"/>
        <v>85.067305817418287</v>
      </c>
      <c r="R2382" s="2">
        <f t="shared" si="492"/>
        <v>93.822850628080417</v>
      </c>
      <c r="S2382" s="2">
        <f t="shared" si="493"/>
        <v>89.9407420918958</v>
      </c>
      <c r="T2382" s="2">
        <f t="shared" si="494"/>
        <v>90.640641381464135</v>
      </c>
      <c r="U2382" s="8" cm="1">
        <f t="array" ref="U2382">SUM(ABS(P2382:T2382/I2382-J2382:N2382/I2382))</f>
        <v>0</v>
      </c>
    </row>
    <row r="2383" spans="1:21" x14ac:dyDescent="0.25">
      <c r="A2383" s="6">
        <v>44364</v>
      </c>
      <c r="B2383" s="7">
        <v>130.85955810546801</v>
      </c>
      <c r="C2383" s="7">
        <v>203.78405761718699</v>
      </c>
      <c r="D2383" s="7">
        <v>101.587112426757</v>
      </c>
      <c r="E2383" s="7">
        <v>145.39749145507801</v>
      </c>
      <c r="F2383" s="7">
        <v>135.05699157714801</v>
      </c>
      <c r="G2383" s="11">
        <f t="shared" si="482"/>
        <v>-1.3892855014300598E-2</v>
      </c>
      <c r="H2383" s="11">
        <f t="shared" si="483"/>
        <v>-1.3892855014300598E-2</v>
      </c>
      <c r="I2383" s="7">
        <f t="shared" si="484"/>
        <v>446.39123776329927</v>
      </c>
      <c r="J2383" s="2">
        <f t="shared" si="485"/>
        <v>94.383225076968415</v>
      </c>
      <c r="K2383" s="2">
        <f t="shared" si="486"/>
        <v>82.047082772747189</v>
      </c>
      <c r="L2383" s="2">
        <f t="shared" si="487"/>
        <v>91.598553548070726</v>
      </c>
      <c r="M2383" s="2">
        <f t="shared" si="488"/>
        <v>87.345031492022898</v>
      </c>
      <c r="N2383" s="2">
        <f t="shared" si="489"/>
        <v>91.017344873490075</v>
      </c>
      <c r="O2383" s="8" cm="1">
        <f t="array" ref="O2383">MAX(ABS(J2383:N2383/I2383 - $X$2:$AB$2))</f>
        <v>1.6199163801120631E-2</v>
      </c>
      <c r="P2383" s="2">
        <f t="shared" si="490"/>
        <v>94.383225076968415</v>
      </c>
      <c r="Q2383" s="2">
        <f t="shared" si="491"/>
        <v>82.047082772747189</v>
      </c>
      <c r="R2383" s="2">
        <f t="shared" si="492"/>
        <v>91.598553548070726</v>
      </c>
      <c r="S2383" s="2">
        <f t="shared" si="493"/>
        <v>87.345031492022898</v>
      </c>
      <c r="T2383" s="2">
        <f t="shared" si="494"/>
        <v>91.017344873490075</v>
      </c>
      <c r="U2383" s="8" cm="1">
        <f t="array" ref="U2383">SUM(ABS(P2383:T2383/I2383-J2383:N2383/I2383))</f>
        <v>0</v>
      </c>
    </row>
    <row r="2384" spans="1:21" x14ac:dyDescent="0.25">
      <c r="A2384" s="6">
        <v>44365</v>
      </c>
      <c r="B2384" s="7">
        <v>129.53895568847599</v>
      </c>
      <c r="C2384" s="7">
        <v>203.21005249023401</v>
      </c>
      <c r="D2384" s="7">
        <v>97.753997802734304</v>
      </c>
      <c r="E2384" s="7">
        <v>141.718490600585</v>
      </c>
      <c r="F2384" s="7">
        <v>132.55630493164</v>
      </c>
      <c r="G2384" s="11">
        <f t="shared" si="482"/>
        <v>-1.912038966108387E-2</v>
      </c>
      <c r="H2384" s="11">
        <f t="shared" si="483"/>
        <v>-1.912038966108387E-2</v>
      </c>
      <c r="I2384" s="7">
        <f t="shared" si="484"/>
        <v>437.85606335597146</v>
      </c>
      <c r="J2384" s="2">
        <f t="shared" si="485"/>
        <v>93.43073282523936</v>
      </c>
      <c r="K2384" s="2">
        <f t="shared" si="486"/>
        <v>81.815978108752503</v>
      </c>
      <c r="L2384" s="2">
        <f t="shared" si="487"/>
        <v>88.14233014770997</v>
      </c>
      <c r="M2384" s="2">
        <f t="shared" si="488"/>
        <v>85.134935277301395</v>
      </c>
      <c r="N2384" s="2">
        <f t="shared" si="489"/>
        <v>89.332086996968215</v>
      </c>
      <c r="O2384" s="8" cm="1">
        <f t="array" ref="O2384">MAX(ABS(J2384:N2384/I2384 - $X$2:$AB$2))</f>
        <v>1.3382297618844102E-2</v>
      </c>
      <c r="P2384" s="2">
        <f t="shared" si="490"/>
        <v>93.43073282523936</v>
      </c>
      <c r="Q2384" s="2">
        <f t="shared" si="491"/>
        <v>81.815978108752503</v>
      </c>
      <c r="R2384" s="2">
        <f t="shared" si="492"/>
        <v>88.14233014770997</v>
      </c>
      <c r="S2384" s="2">
        <f t="shared" si="493"/>
        <v>85.134935277301395</v>
      </c>
      <c r="T2384" s="2">
        <f t="shared" si="494"/>
        <v>89.332086996968215</v>
      </c>
      <c r="U2384" s="8" cm="1">
        <f t="array" ref="U2384">SUM(ABS(P2384:T2384/I2384-J2384:N2384/I2384))</f>
        <v>0</v>
      </c>
    </row>
    <row r="2385" spans="1:21" x14ac:dyDescent="0.25">
      <c r="A2385" s="6">
        <v>44368</v>
      </c>
      <c r="B2385" s="7">
        <v>131.365966796875</v>
      </c>
      <c r="C2385" s="7">
        <v>207.44235229492099</v>
      </c>
      <c r="D2385" s="7">
        <v>100.619346618652</v>
      </c>
      <c r="E2385" s="7">
        <v>144.12324523925699</v>
      </c>
      <c r="F2385" s="7">
        <v>133.76251220703099</v>
      </c>
      <c r="G2385" s="11">
        <f t="shared" si="482"/>
        <v>1.7957623873851025E-2</v>
      </c>
      <c r="H2385" s="11">
        <f t="shared" si="483"/>
        <v>1.7957623873851025E-2</v>
      </c>
      <c r="I2385" s="7">
        <f t="shared" si="484"/>
        <v>445.71891785260311</v>
      </c>
      <c r="J2385" s="2">
        <f t="shared" si="485"/>
        <v>94.74847532077159</v>
      </c>
      <c r="K2385" s="2">
        <f t="shared" si="486"/>
        <v>83.519977216703069</v>
      </c>
      <c r="L2385" s="2">
        <f t="shared" si="487"/>
        <v>90.725943370676319</v>
      </c>
      <c r="M2385" s="2">
        <f t="shared" si="488"/>
        <v>86.579550088350501</v>
      </c>
      <c r="N2385" s="2">
        <f t="shared" si="489"/>
        <v>90.144971856101648</v>
      </c>
      <c r="O2385" s="8" cm="1">
        <f t="array" ref="O2385">MAX(ABS(J2385:N2385/I2385 - $X$2:$AB$2))</f>
        <v>1.2617383127716653E-2</v>
      </c>
      <c r="P2385" s="2">
        <f t="shared" si="490"/>
        <v>94.74847532077159</v>
      </c>
      <c r="Q2385" s="2">
        <f t="shared" si="491"/>
        <v>83.519977216703069</v>
      </c>
      <c r="R2385" s="2">
        <f t="shared" si="492"/>
        <v>90.725943370676319</v>
      </c>
      <c r="S2385" s="2">
        <f t="shared" si="493"/>
        <v>86.579550088350501</v>
      </c>
      <c r="T2385" s="2">
        <f t="shared" si="494"/>
        <v>90.144971856101648</v>
      </c>
      <c r="U2385" s="8" cm="1">
        <f t="array" ref="U2385">SUM(ABS(P2385:T2385/I2385-J2385:N2385/I2385))</f>
        <v>0</v>
      </c>
    </row>
    <row r="2386" spans="1:21" x14ac:dyDescent="0.25">
      <c r="A2386" s="6">
        <v>44369</v>
      </c>
      <c r="B2386" s="7">
        <v>133.034088134765</v>
      </c>
      <c r="C2386" s="7">
        <v>207.36453247070301</v>
      </c>
      <c r="D2386" s="7">
        <v>100.95143127441401</v>
      </c>
      <c r="E2386" s="7">
        <v>143.91247558593699</v>
      </c>
      <c r="F2386" s="7">
        <v>134.38034057617099</v>
      </c>
      <c r="G2386" s="11">
        <f t="shared" si="482"/>
        <v>3.9509037558833615E-3</v>
      </c>
      <c r="H2386" s="11">
        <f t="shared" si="483"/>
        <v>3.9509037558833615E-3</v>
      </c>
      <c r="I2386" s="7">
        <f t="shared" si="484"/>
        <v>447.47991039921521</v>
      </c>
      <c r="J2386" s="2">
        <f t="shared" si="485"/>
        <v>95.951617635854703</v>
      </c>
      <c r="K2386" s="2">
        <f t="shared" si="486"/>
        <v>83.488645572640081</v>
      </c>
      <c r="L2386" s="2">
        <f t="shared" si="487"/>
        <v>91.02537578288549</v>
      </c>
      <c r="M2386" s="2">
        <f t="shared" si="488"/>
        <v>86.452933859813385</v>
      </c>
      <c r="N2386" s="2">
        <f t="shared" si="489"/>
        <v>90.561337548021569</v>
      </c>
      <c r="O2386" s="8" cm="1">
        <f t="array" ref="O2386">MAX(ABS(J2386:N2386/I2386 - $X$2:$AB$2))</f>
        <v>1.4426648897494232E-2</v>
      </c>
      <c r="P2386" s="2">
        <f t="shared" si="490"/>
        <v>95.951617635854703</v>
      </c>
      <c r="Q2386" s="2">
        <f t="shared" si="491"/>
        <v>83.488645572640081</v>
      </c>
      <c r="R2386" s="2">
        <f t="shared" si="492"/>
        <v>91.02537578288549</v>
      </c>
      <c r="S2386" s="2">
        <f t="shared" si="493"/>
        <v>86.452933859813385</v>
      </c>
      <c r="T2386" s="2">
        <f t="shared" si="494"/>
        <v>90.561337548021569</v>
      </c>
      <c r="U2386" s="8" cm="1">
        <f t="array" ref="U2386">SUM(ABS(P2386:T2386/I2386-J2386:N2386/I2386))</f>
        <v>0</v>
      </c>
    </row>
    <row r="2387" spans="1:21" x14ac:dyDescent="0.25">
      <c r="A2387" s="6">
        <v>44370</v>
      </c>
      <c r="B2387" s="7">
        <v>132.75607299804599</v>
      </c>
      <c r="C2387" s="7">
        <v>208.00666809082</v>
      </c>
      <c r="D2387" s="7">
        <v>100.828086853027</v>
      </c>
      <c r="E2387" s="7">
        <v>144.78430175781199</v>
      </c>
      <c r="F2387" s="7">
        <v>133.33103942871</v>
      </c>
      <c r="G2387" s="11">
        <f t="shared" si="482"/>
        <v>-5.2876091463682773E-4</v>
      </c>
      <c r="H2387" s="11">
        <f t="shared" si="483"/>
        <v>-5.2876091463682773E-4</v>
      </c>
      <c r="I2387" s="7">
        <f t="shared" si="484"/>
        <v>447.24330051251093</v>
      </c>
      <c r="J2387" s="2">
        <f t="shared" si="485"/>
        <v>95.75109758517101</v>
      </c>
      <c r="K2387" s="2">
        <f t="shared" si="486"/>
        <v>83.74718078383917</v>
      </c>
      <c r="L2387" s="2">
        <f t="shared" si="487"/>
        <v>90.914159209076303</v>
      </c>
      <c r="M2387" s="2">
        <f t="shared" si="488"/>
        <v>86.976668373221543</v>
      </c>
      <c r="N2387" s="2">
        <f t="shared" si="489"/>
        <v>89.854194561202902</v>
      </c>
      <c r="O2387" s="8" cm="1">
        <f t="array" ref="O2387">MAX(ABS(J2387:N2387/I2387 - $X$2:$AB$2))</f>
        <v>1.4091742627439341E-2</v>
      </c>
      <c r="P2387" s="2">
        <f t="shared" si="490"/>
        <v>95.75109758517101</v>
      </c>
      <c r="Q2387" s="2">
        <f t="shared" si="491"/>
        <v>83.74718078383917</v>
      </c>
      <c r="R2387" s="2">
        <f t="shared" si="492"/>
        <v>90.914159209076303</v>
      </c>
      <c r="S2387" s="2">
        <f t="shared" si="493"/>
        <v>86.976668373221543</v>
      </c>
      <c r="T2387" s="2">
        <f t="shared" si="494"/>
        <v>89.854194561202902</v>
      </c>
      <c r="U2387" s="8" cm="1">
        <f t="array" ref="U2387">SUM(ABS(P2387:T2387/I2387-J2387:N2387/I2387))</f>
        <v>0</v>
      </c>
    </row>
    <row r="2388" spans="1:21" x14ac:dyDescent="0.25">
      <c r="A2388" s="6">
        <v>44371</v>
      </c>
      <c r="B2388" s="7">
        <v>132.46812438964801</v>
      </c>
      <c r="C2388" s="7">
        <v>213.40652465820301</v>
      </c>
      <c r="D2388" s="7">
        <v>101.65353393554599</v>
      </c>
      <c r="E2388" s="7">
        <v>146.11602783203099</v>
      </c>
      <c r="F2388" s="7">
        <v>134.26266479492099</v>
      </c>
      <c r="G2388" s="11">
        <f t="shared" si="482"/>
        <v>9.253417805407782E-3</v>
      </c>
      <c r="H2388" s="11">
        <f t="shared" si="483"/>
        <v>9.253417805407782E-3</v>
      </c>
      <c r="I2388" s="7">
        <f t="shared" si="484"/>
        <v>451.3818296328227</v>
      </c>
      <c r="J2388" s="2">
        <f t="shared" si="485"/>
        <v>95.543412959680211</v>
      </c>
      <c r="K2388" s="2">
        <f t="shared" si="486"/>
        <v>85.921258991553046</v>
      </c>
      <c r="L2388" s="2">
        <f t="shared" si="487"/>
        <v>91.65844415805276</v>
      </c>
      <c r="M2388" s="2">
        <f t="shared" si="488"/>
        <v>87.776679808957667</v>
      </c>
      <c r="N2388" s="2">
        <f t="shared" si="489"/>
        <v>90.482033714578989</v>
      </c>
      <c r="O2388" s="8" cm="1">
        <f t="array" ref="O2388">MAX(ABS(J2388:N2388/I2388 - $X$2:$AB$2))</f>
        <v>1.1668717452362115E-2</v>
      </c>
      <c r="P2388" s="2">
        <f t="shared" si="490"/>
        <v>95.543412959680211</v>
      </c>
      <c r="Q2388" s="2">
        <f t="shared" si="491"/>
        <v>85.921258991553046</v>
      </c>
      <c r="R2388" s="2">
        <f t="shared" si="492"/>
        <v>91.65844415805276</v>
      </c>
      <c r="S2388" s="2">
        <f t="shared" si="493"/>
        <v>87.776679808957667</v>
      </c>
      <c r="T2388" s="2">
        <f t="shared" si="494"/>
        <v>90.482033714578989</v>
      </c>
      <c r="U2388" s="8" cm="1">
        <f t="array" ref="U2388">SUM(ABS(P2388:T2388/I2388-J2388:N2388/I2388))</f>
        <v>0</v>
      </c>
    </row>
    <row r="2389" spans="1:21" x14ac:dyDescent="0.25">
      <c r="A2389" s="6">
        <v>44372</v>
      </c>
      <c r="B2389" s="7">
        <v>132.17025756835901</v>
      </c>
      <c r="C2389" s="7">
        <v>210.45848083496</v>
      </c>
      <c r="D2389" s="7">
        <v>101.80534362792901</v>
      </c>
      <c r="E2389" s="7">
        <v>147.59149169921801</v>
      </c>
      <c r="F2389" s="7">
        <v>135.851318359375</v>
      </c>
      <c r="G2389" s="11">
        <f t="shared" si="482"/>
        <v>1.5332733307746871E-3</v>
      </c>
      <c r="H2389" s="11">
        <f t="shared" si="483"/>
        <v>1.5332733307746871E-3</v>
      </c>
      <c r="I2389" s="7">
        <f t="shared" si="484"/>
        <v>452.07392135419497</v>
      </c>
      <c r="J2389" s="2">
        <f t="shared" si="485"/>
        <v>95.328574764872741</v>
      </c>
      <c r="K2389" s="2">
        <f t="shared" si="486"/>
        <v>84.734324162540673</v>
      </c>
      <c r="L2389" s="2">
        <f t="shared" si="487"/>
        <v>91.795327153392222</v>
      </c>
      <c r="M2389" s="2">
        <f t="shared" si="488"/>
        <v>88.66303924098824</v>
      </c>
      <c r="N2389" s="2">
        <f t="shared" si="489"/>
        <v>91.552656032401117</v>
      </c>
      <c r="O2389" s="8" cm="1">
        <f t="array" ref="O2389">MAX(ABS(J2389:N2389/I2389 - $X$2:$AB$2))</f>
        <v>1.2565334649878523E-2</v>
      </c>
      <c r="P2389" s="2">
        <f t="shared" si="490"/>
        <v>95.328574764872741</v>
      </c>
      <c r="Q2389" s="2">
        <f t="shared" si="491"/>
        <v>84.734324162540673</v>
      </c>
      <c r="R2389" s="2">
        <f t="shared" si="492"/>
        <v>91.795327153392222</v>
      </c>
      <c r="S2389" s="2">
        <f t="shared" si="493"/>
        <v>88.66303924098824</v>
      </c>
      <c r="T2389" s="2">
        <f t="shared" si="494"/>
        <v>91.552656032401117</v>
      </c>
      <c r="U2389" s="8" cm="1">
        <f t="array" ref="U2389">SUM(ABS(P2389:T2389/I2389-J2389:N2389/I2389))</f>
        <v>0</v>
      </c>
    </row>
    <row r="2390" spans="1:21" x14ac:dyDescent="0.25">
      <c r="A2390" s="6">
        <v>44375</v>
      </c>
      <c r="B2390" s="7">
        <v>133.82846069335901</v>
      </c>
      <c r="C2390" s="7">
        <v>210.41958618164</v>
      </c>
      <c r="D2390" s="7">
        <v>98.664840698242102</v>
      </c>
      <c r="E2390" s="7">
        <v>147.85975646972599</v>
      </c>
      <c r="F2390" s="7">
        <v>135.42967224121</v>
      </c>
      <c r="G2390" s="11">
        <f t="shared" si="482"/>
        <v>-3.9249847099397384E-3</v>
      </c>
      <c r="H2390" s="11">
        <f t="shared" si="483"/>
        <v>-3.9249847099397384E-3</v>
      </c>
      <c r="I2390" s="7">
        <f t="shared" si="484"/>
        <v>450.29953812511724</v>
      </c>
      <c r="J2390" s="2">
        <f t="shared" si="485"/>
        <v>96.524563510639922</v>
      </c>
      <c r="K2390" s="2">
        <f t="shared" si="486"/>
        <v>84.71866448396878</v>
      </c>
      <c r="L2390" s="2">
        <f t="shared" si="487"/>
        <v>88.963614361277948</v>
      </c>
      <c r="M2390" s="2">
        <f t="shared" si="488"/>
        <v>88.824194668043603</v>
      </c>
      <c r="N2390" s="2">
        <f t="shared" si="489"/>
        <v>91.268501101186985</v>
      </c>
      <c r="O2390" s="8" cm="1">
        <f t="array" ref="O2390">MAX(ABS(J2390:N2390/I2390 - $X$2:$AB$2))</f>
        <v>1.4356345806022658E-2</v>
      </c>
      <c r="P2390" s="2">
        <f t="shared" si="490"/>
        <v>96.524563510639922</v>
      </c>
      <c r="Q2390" s="2">
        <f t="shared" si="491"/>
        <v>84.71866448396878</v>
      </c>
      <c r="R2390" s="2">
        <f t="shared" si="492"/>
        <v>88.963614361277948</v>
      </c>
      <c r="S2390" s="2">
        <f t="shared" si="493"/>
        <v>88.824194668043603</v>
      </c>
      <c r="T2390" s="2">
        <f t="shared" si="494"/>
        <v>91.268501101186985</v>
      </c>
      <c r="U2390" s="8" cm="1">
        <f t="array" ref="U2390">SUM(ABS(P2390:T2390/I2390-J2390:N2390/I2390))</f>
        <v>0</v>
      </c>
    </row>
    <row r="2391" spans="1:21" x14ac:dyDescent="0.25">
      <c r="A2391" s="6">
        <v>44376</v>
      </c>
      <c r="B2391" s="7">
        <v>135.36750793457</v>
      </c>
      <c r="C2391" s="7">
        <v>209.28123474121</v>
      </c>
      <c r="D2391" s="7">
        <v>98.446617126464801</v>
      </c>
      <c r="E2391" s="7">
        <v>147.67770385742099</v>
      </c>
      <c r="F2391" s="7">
        <v>134.64512634277301</v>
      </c>
      <c r="G2391" s="11">
        <f t="shared" si="482"/>
        <v>-4.0667371608416047E-4</v>
      </c>
      <c r="H2391" s="11">
        <f t="shared" si="483"/>
        <v>-4.0667371608416047E-4</v>
      </c>
      <c r="I2391" s="7">
        <f t="shared" si="484"/>
        <v>450.1164131385969</v>
      </c>
      <c r="J2391" s="2">
        <f t="shared" si="485"/>
        <v>97.634610375189396</v>
      </c>
      <c r="K2391" s="2">
        <f t="shared" si="486"/>
        <v>84.260343965918793</v>
      </c>
      <c r="L2391" s="2">
        <f t="shared" si="487"/>
        <v>88.766847635190459</v>
      </c>
      <c r="M2391" s="2">
        <f t="shared" si="488"/>
        <v>88.714829705857184</v>
      </c>
      <c r="N2391" s="2">
        <f t="shared" si="489"/>
        <v>90.739781456441065</v>
      </c>
      <c r="O2391" s="8" cm="1">
        <f t="array" ref="O2391">MAX(ABS(J2391:N2391/I2391 - $X$2:$AB$2))</f>
        <v>1.6909687194913259E-2</v>
      </c>
      <c r="P2391" s="2">
        <f t="shared" si="490"/>
        <v>97.634610375189396</v>
      </c>
      <c r="Q2391" s="2">
        <f t="shared" si="491"/>
        <v>84.260343965918793</v>
      </c>
      <c r="R2391" s="2">
        <f t="shared" si="492"/>
        <v>88.766847635190459</v>
      </c>
      <c r="S2391" s="2">
        <f t="shared" si="493"/>
        <v>88.714829705857184</v>
      </c>
      <c r="T2391" s="2">
        <f t="shared" si="494"/>
        <v>90.739781456441065</v>
      </c>
      <c r="U2391" s="8" cm="1">
        <f t="array" ref="U2391">SUM(ABS(P2391:T2391/I2391-J2391:N2391/I2391))</f>
        <v>0</v>
      </c>
    </row>
    <row r="2392" spans="1:21" x14ac:dyDescent="0.25">
      <c r="A2392" s="6">
        <v>44377</v>
      </c>
      <c r="B2392" s="7">
        <v>135.993072509765</v>
      </c>
      <c r="C2392" s="7">
        <v>211.74279785156199</v>
      </c>
      <c r="D2392" s="7">
        <v>99.376426696777301</v>
      </c>
      <c r="E2392" s="7">
        <v>149.01901245117099</v>
      </c>
      <c r="F2392" s="7">
        <v>138.29318237304599</v>
      </c>
      <c r="G2392" s="11">
        <f t="shared" si="482"/>
        <v>1.2318826395274707E-2</v>
      </c>
      <c r="H2392" s="11">
        <f t="shared" si="483"/>
        <v>1.2318826395274707E-2</v>
      </c>
      <c r="I2392" s="7">
        <f t="shared" si="484"/>
        <v>455.66131908971499</v>
      </c>
      <c r="J2392" s="2">
        <f t="shared" si="485"/>
        <v>98.085802500209567</v>
      </c>
      <c r="K2392" s="2">
        <f t="shared" si="486"/>
        <v>85.25141301531805</v>
      </c>
      <c r="L2392" s="2">
        <f t="shared" si="487"/>
        <v>89.605233624133547</v>
      </c>
      <c r="M2392" s="2">
        <f t="shared" si="488"/>
        <v>89.520597674679479</v>
      </c>
      <c r="N2392" s="2">
        <f t="shared" si="489"/>
        <v>93.198272275374364</v>
      </c>
      <c r="O2392" s="8" cm="1">
        <f t="array" ref="O2392">MAX(ABS(J2392:N2392/I2392 - $X$2:$AB$2))</f>
        <v>1.526032250478887E-2</v>
      </c>
      <c r="P2392" s="2">
        <f t="shared" si="490"/>
        <v>98.085802500209567</v>
      </c>
      <c r="Q2392" s="2">
        <f t="shared" si="491"/>
        <v>85.25141301531805</v>
      </c>
      <c r="R2392" s="2">
        <f t="shared" si="492"/>
        <v>89.605233624133547</v>
      </c>
      <c r="S2392" s="2">
        <f t="shared" si="493"/>
        <v>89.520597674679479</v>
      </c>
      <c r="T2392" s="2">
        <f t="shared" si="494"/>
        <v>93.198272275374364</v>
      </c>
      <c r="U2392" s="8" cm="1">
        <f t="array" ref="U2392">SUM(ABS(P2392:T2392/I2392-J2392:N2392/I2392))</f>
        <v>0</v>
      </c>
    </row>
    <row r="2393" spans="1:21" x14ac:dyDescent="0.25">
      <c r="A2393" s="6">
        <v>44378</v>
      </c>
      <c r="B2393" s="7">
        <v>136.30087280273401</v>
      </c>
      <c r="C2393" s="7">
        <v>210.84768676757801</v>
      </c>
      <c r="D2393" s="7">
        <v>100.77114868164</v>
      </c>
      <c r="E2393" s="7">
        <v>150.49444580078099</v>
      </c>
      <c r="F2393" s="7">
        <v>136.62606811523401</v>
      </c>
      <c r="G2393" s="11">
        <f t="shared" si="482"/>
        <v>1.9357440946274895E-3</v>
      </c>
      <c r="H2393" s="11">
        <f t="shared" si="483"/>
        <v>1.9357440946274895E-3</v>
      </c>
      <c r="I2393" s="7">
        <f t="shared" si="484"/>
        <v>456.54336279729313</v>
      </c>
      <c r="J2393" s="2">
        <f t="shared" si="485"/>
        <v>98.307805269824883</v>
      </c>
      <c r="K2393" s="2">
        <f t="shared" si="486"/>
        <v>84.891025387074833</v>
      </c>
      <c r="L2393" s="2">
        <f t="shared" si="487"/>
        <v>90.86281948678149</v>
      </c>
      <c r="M2393" s="2">
        <f t="shared" si="488"/>
        <v>90.406938773802793</v>
      </c>
      <c r="N2393" s="2">
        <f t="shared" si="489"/>
        <v>92.074773879809186</v>
      </c>
      <c r="O2393" s="8" cm="1">
        <f t="array" ref="O2393">MAX(ABS(J2393:N2393/I2393 - $X$2:$AB$2))</f>
        <v>1.5330707399800469E-2</v>
      </c>
      <c r="P2393" s="2">
        <f t="shared" si="490"/>
        <v>98.307805269824883</v>
      </c>
      <c r="Q2393" s="2">
        <f t="shared" si="491"/>
        <v>84.891025387074833</v>
      </c>
      <c r="R2393" s="2">
        <f t="shared" si="492"/>
        <v>90.86281948678149</v>
      </c>
      <c r="S2393" s="2">
        <f t="shared" si="493"/>
        <v>90.406938773802793</v>
      </c>
      <c r="T2393" s="2">
        <f t="shared" si="494"/>
        <v>92.074773879809186</v>
      </c>
      <c r="U2393" s="8" cm="1">
        <f t="array" ref="U2393">SUM(ABS(P2393:T2393/I2393-J2393:N2393/I2393))</f>
        <v>0</v>
      </c>
    </row>
    <row r="2394" spans="1:21" x14ac:dyDescent="0.25">
      <c r="A2394" s="6">
        <v>44379</v>
      </c>
      <c r="B2394" s="7">
        <v>138.97189331054599</v>
      </c>
      <c r="C2394" s="7">
        <v>211.86927795410099</v>
      </c>
      <c r="D2394" s="7">
        <v>100.638313293457</v>
      </c>
      <c r="E2394" s="7">
        <v>150.34991455078099</v>
      </c>
      <c r="F2394" s="7">
        <v>137.400787353515</v>
      </c>
      <c r="G2394" s="11">
        <f t="shared" si="482"/>
        <v>5.8117114452858054E-3</v>
      </c>
      <c r="H2394" s="11">
        <f t="shared" si="483"/>
        <v>5.8117114452858054E-3</v>
      </c>
      <c r="I2394" s="7">
        <f t="shared" si="484"/>
        <v>459.19666108413145</v>
      </c>
      <c r="J2394" s="2">
        <f t="shared" si="485"/>
        <v>100.23429450319699</v>
      </c>
      <c r="K2394" s="2">
        <f t="shared" si="486"/>
        <v>85.302336152110314</v>
      </c>
      <c r="L2394" s="2">
        <f t="shared" si="487"/>
        <v>90.743045146051685</v>
      </c>
      <c r="M2394" s="2">
        <f t="shared" si="488"/>
        <v>90.320114121902023</v>
      </c>
      <c r="N2394" s="2">
        <f t="shared" si="489"/>
        <v>92.596871160870492</v>
      </c>
      <c r="O2394" s="8" cm="1">
        <f t="array" ref="O2394">MAX(ABS(J2394:N2394/I2394 - $X$2:$AB$2))</f>
        <v>1.828184522629317E-2</v>
      </c>
      <c r="P2394" s="2">
        <f t="shared" si="490"/>
        <v>100.23429450319699</v>
      </c>
      <c r="Q2394" s="2">
        <f t="shared" si="491"/>
        <v>85.302336152110314</v>
      </c>
      <c r="R2394" s="2">
        <f t="shared" si="492"/>
        <v>90.743045146051685</v>
      </c>
      <c r="S2394" s="2">
        <f t="shared" si="493"/>
        <v>90.320114121902023</v>
      </c>
      <c r="T2394" s="2">
        <f t="shared" si="494"/>
        <v>92.596871160870492</v>
      </c>
      <c r="U2394" s="8" cm="1">
        <f t="array" ref="U2394">SUM(ABS(P2394:T2394/I2394-J2394:N2394/I2394))</f>
        <v>0</v>
      </c>
    </row>
    <row r="2395" spans="1:21" x14ac:dyDescent="0.25">
      <c r="A2395" s="6">
        <v>44383</v>
      </c>
      <c r="B2395" s="7">
        <v>141.017333984375</v>
      </c>
      <c r="C2395" s="7">
        <v>207.74395751953099</v>
      </c>
      <c r="D2395" s="7">
        <v>98.664840698242102</v>
      </c>
      <c r="E2395" s="7">
        <v>147.82530212402301</v>
      </c>
      <c r="F2395" s="7">
        <v>137.23408508300699</v>
      </c>
      <c r="G2395" s="11">
        <f t="shared" si="482"/>
        <v>-7.8267837630410231E-3</v>
      </c>
      <c r="H2395" s="11">
        <f t="shared" si="483"/>
        <v>-7.8267837630410231E-3</v>
      </c>
      <c r="I2395" s="7">
        <f t="shared" si="484"/>
        <v>455.60262811311554</v>
      </c>
      <c r="J2395" s="2">
        <f t="shared" si="485"/>
        <v>101.70958060605845</v>
      </c>
      <c r="K2395" s="2">
        <f t="shared" si="486"/>
        <v>83.641408839557272</v>
      </c>
      <c r="L2395" s="2">
        <f t="shared" si="487"/>
        <v>88.963614361277948</v>
      </c>
      <c r="M2395" s="2">
        <f t="shared" si="488"/>
        <v>88.80349681500401</v>
      </c>
      <c r="N2395" s="2">
        <f t="shared" si="489"/>
        <v>92.484527491217861</v>
      </c>
      <c r="O2395" s="8" cm="1">
        <f t="array" ref="O2395">MAX(ABS(J2395:N2395/I2395 - $X$2:$AB$2))</f>
        <v>2.3241865454749572E-2</v>
      </c>
      <c r="P2395" s="2">
        <f t="shared" si="490"/>
        <v>101.70958060605845</v>
      </c>
      <c r="Q2395" s="2">
        <f t="shared" si="491"/>
        <v>83.641408839557272</v>
      </c>
      <c r="R2395" s="2">
        <f t="shared" si="492"/>
        <v>88.963614361277948</v>
      </c>
      <c r="S2395" s="2">
        <f t="shared" si="493"/>
        <v>88.80349681500401</v>
      </c>
      <c r="T2395" s="2">
        <f t="shared" si="494"/>
        <v>92.484527491217861</v>
      </c>
      <c r="U2395" s="8" cm="1">
        <f t="array" ref="U2395">SUM(ABS(P2395:T2395/I2395-J2395:N2395/I2395))</f>
        <v>0</v>
      </c>
    </row>
    <row r="2396" spans="1:21" x14ac:dyDescent="0.25">
      <c r="A2396" s="6">
        <v>44384</v>
      </c>
      <c r="B2396" s="7">
        <v>143.54934692382801</v>
      </c>
      <c r="C2396" s="7">
        <v>208.88230895996</v>
      </c>
      <c r="D2396" s="7">
        <v>97.659126281738196</v>
      </c>
      <c r="E2396" s="7">
        <v>147.99871826171801</v>
      </c>
      <c r="F2396" s="7">
        <v>137.00851440429599</v>
      </c>
      <c r="G2396" s="11">
        <f t="shared" si="482"/>
        <v>2.9189533903695164E-3</v>
      </c>
      <c r="H2396" s="11">
        <f t="shared" si="483"/>
        <v>2.9189533903695164E-3</v>
      </c>
      <c r="I2396" s="7">
        <f t="shared" si="484"/>
        <v>456.93251094910761</v>
      </c>
      <c r="J2396" s="2">
        <f t="shared" si="485"/>
        <v>103.53580981408911</v>
      </c>
      <c r="K2396" s="2">
        <f t="shared" si="486"/>
        <v>84.099729357606861</v>
      </c>
      <c r="L2396" s="2">
        <f t="shared" si="487"/>
        <v>88.056786874665235</v>
      </c>
      <c r="M2396" s="2">
        <f t="shared" si="488"/>
        <v>88.907673564249194</v>
      </c>
      <c r="N2396" s="2">
        <f t="shared" si="489"/>
        <v>92.332511338497198</v>
      </c>
      <c r="O2396" s="8" cm="1">
        <f t="array" ref="O2396">MAX(ABS(J2396:N2396/I2396 - $X$2:$AB$2))</f>
        <v>2.6588844814372931E-2</v>
      </c>
      <c r="P2396" s="2">
        <f t="shared" si="490"/>
        <v>103.53580981408911</v>
      </c>
      <c r="Q2396" s="2">
        <f t="shared" si="491"/>
        <v>84.099729357606861</v>
      </c>
      <c r="R2396" s="2">
        <f t="shared" si="492"/>
        <v>88.056786874665235</v>
      </c>
      <c r="S2396" s="2">
        <f t="shared" si="493"/>
        <v>88.907673564249194</v>
      </c>
      <c r="T2396" s="2">
        <f t="shared" si="494"/>
        <v>92.332511338497198</v>
      </c>
      <c r="U2396" s="8" cm="1">
        <f t="array" ref="U2396">SUM(ABS(P2396:T2396/I2396-J2396:N2396/I2396))</f>
        <v>0</v>
      </c>
    </row>
    <row r="2397" spans="1:21" x14ac:dyDescent="0.25">
      <c r="A2397" s="6">
        <v>44385</v>
      </c>
      <c r="B2397" s="7">
        <v>142.22871398925699</v>
      </c>
      <c r="C2397" s="7">
        <v>206.37211608886699</v>
      </c>
      <c r="D2397" s="7">
        <v>97.346015930175696</v>
      </c>
      <c r="E2397" s="7">
        <v>145.44520568847599</v>
      </c>
      <c r="F2397" s="7">
        <v>136.890853881835</v>
      </c>
      <c r="G2397" s="11">
        <f t="shared" si="482"/>
        <v>-8.4449197726621517E-3</v>
      </c>
      <c r="H2397" s="11">
        <f t="shared" si="483"/>
        <v>-8.4449197726621517E-3</v>
      </c>
      <c r="I2397" s="7">
        <f t="shared" si="484"/>
        <v>453.07375255262133</v>
      </c>
      <c r="J2397" s="2">
        <f t="shared" si="485"/>
        <v>102.58329555137691</v>
      </c>
      <c r="K2397" s="2">
        <f t="shared" si="486"/>
        <v>83.08908110239831</v>
      </c>
      <c r="L2397" s="2">
        <f t="shared" si="487"/>
        <v>87.774463117065267</v>
      </c>
      <c r="M2397" s="2">
        <f t="shared" si="488"/>
        <v>87.373694993552817</v>
      </c>
      <c r="N2397" s="2">
        <f t="shared" si="489"/>
        <v>92.253217788228014</v>
      </c>
      <c r="O2397" s="8" cm="1">
        <f t="array" ref="O2397">MAX(ABS(J2397:N2397/I2397 - $X$2:$AB$2))</f>
        <v>2.6416328408833567E-2</v>
      </c>
      <c r="P2397" s="2">
        <f t="shared" si="490"/>
        <v>102.58329555137691</v>
      </c>
      <c r="Q2397" s="2">
        <f t="shared" si="491"/>
        <v>83.08908110239831</v>
      </c>
      <c r="R2397" s="2">
        <f t="shared" si="492"/>
        <v>87.774463117065267</v>
      </c>
      <c r="S2397" s="2">
        <f t="shared" si="493"/>
        <v>87.373694993552817</v>
      </c>
      <c r="T2397" s="2">
        <f t="shared" si="494"/>
        <v>92.253217788228014</v>
      </c>
      <c r="U2397" s="8" cm="1">
        <f t="array" ref="U2397">SUM(ABS(P2397:T2397/I2397-J2397:N2397/I2397))</f>
        <v>0</v>
      </c>
    </row>
    <row r="2398" spans="1:21" x14ac:dyDescent="0.25">
      <c r="A2398" s="6">
        <v>44386</v>
      </c>
      <c r="B2398" s="7">
        <v>144.085525512695</v>
      </c>
      <c r="C2398" s="7">
        <v>211.53846740722599</v>
      </c>
      <c r="D2398" s="7">
        <v>98.740745544433594</v>
      </c>
      <c r="E2398" s="7">
        <v>150.09938049316401</v>
      </c>
      <c r="F2398" s="7">
        <v>137.58711242675699</v>
      </c>
      <c r="G2398" s="11">
        <f t="shared" si="482"/>
        <v>1.7529221426642039E-2</v>
      </c>
      <c r="H2398" s="11">
        <f t="shared" si="483"/>
        <v>1.7529221426642039E-2</v>
      </c>
      <c r="I2398" s="7">
        <f t="shared" si="484"/>
        <v>461.01578268371583</v>
      </c>
      <c r="J2398" s="2">
        <f t="shared" si="485"/>
        <v>103.92253177133199</v>
      </c>
      <c r="K2398" s="2">
        <f t="shared" si="486"/>
        <v>85.169145947543214</v>
      </c>
      <c r="L2398" s="2">
        <f t="shared" si="487"/>
        <v>89.032055858947672</v>
      </c>
      <c r="M2398" s="2">
        <f t="shared" si="488"/>
        <v>90.169610114347407</v>
      </c>
      <c r="N2398" s="2">
        <f t="shared" si="489"/>
        <v>92.722438991545573</v>
      </c>
      <c r="O2398" s="8" cm="1">
        <f t="array" ref="O2398">MAX(ABS(J2398:N2398/I2398 - $X$2:$AB$2))</f>
        <v>2.5420767953684142E-2</v>
      </c>
      <c r="P2398" s="2">
        <f t="shared" si="490"/>
        <v>103.92253177133199</v>
      </c>
      <c r="Q2398" s="2">
        <f t="shared" si="491"/>
        <v>85.169145947543214</v>
      </c>
      <c r="R2398" s="2">
        <f t="shared" si="492"/>
        <v>89.032055858947672</v>
      </c>
      <c r="S2398" s="2">
        <f t="shared" si="493"/>
        <v>90.169610114347407</v>
      </c>
      <c r="T2398" s="2">
        <f t="shared" si="494"/>
        <v>92.722438991545573</v>
      </c>
      <c r="U2398" s="8" cm="1">
        <f t="array" ref="U2398">SUM(ABS(P2398:T2398/I2398-J2398:N2398/I2398))</f>
        <v>0</v>
      </c>
    </row>
    <row r="2399" spans="1:21" x14ac:dyDescent="0.25">
      <c r="A2399" s="6">
        <v>44389</v>
      </c>
      <c r="B2399" s="7">
        <v>143.47984313964801</v>
      </c>
      <c r="C2399" s="7">
        <v>212.66711425781199</v>
      </c>
      <c r="D2399" s="7">
        <v>98.939987182617102</v>
      </c>
      <c r="E2399" s="7">
        <v>152.24818420410099</v>
      </c>
      <c r="F2399" s="7">
        <v>137.34193420410099</v>
      </c>
      <c r="G2399" s="11">
        <f t="shared" si="482"/>
        <v>2.8694010737120301E-3</v>
      </c>
      <c r="H2399" s="11">
        <f t="shared" si="483"/>
        <v>2.8694010737120301E-3</v>
      </c>
      <c r="I2399" s="7">
        <f t="shared" si="484"/>
        <v>462.33862186554666</v>
      </c>
      <c r="J2399" s="2">
        <f t="shared" si="485"/>
        <v>103.48567980141802</v>
      </c>
      <c r="K2399" s="2">
        <f t="shared" si="486"/>
        <v>85.623559225274619</v>
      </c>
      <c r="L2399" s="2">
        <f t="shared" si="487"/>
        <v>89.21170705119232</v>
      </c>
      <c r="M2399" s="2">
        <f t="shared" si="488"/>
        <v>91.460466826685902</v>
      </c>
      <c r="N2399" s="2">
        <f t="shared" si="489"/>
        <v>92.557208960975828</v>
      </c>
      <c r="O2399" s="8" cm="1">
        <f t="array" ref="O2399">MAX(ABS(J2399:N2399/I2399 - $X$2:$AB$2))</f>
        <v>2.383092155236996E-2</v>
      </c>
      <c r="P2399" s="2">
        <f t="shared" si="490"/>
        <v>103.48567980141802</v>
      </c>
      <c r="Q2399" s="2">
        <f t="shared" si="491"/>
        <v>85.623559225274619</v>
      </c>
      <c r="R2399" s="2">
        <f t="shared" si="492"/>
        <v>89.21170705119232</v>
      </c>
      <c r="S2399" s="2">
        <f t="shared" si="493"/>
        <v>91.460466826685902</v>
      </c>
      <c r="T2399" s="2">
        <f t="shared" si="494"/>
        <v>92.557208960975828</v>
      </c>
      <c r="U2399" s="8" cm="1">
        <f t="array" ref="U2399">SUM(ABS(P2399:T2399/I2399-J2399:N2399/I2399))</f>
        <v>0</v>
      </c>
    </row>
    <row r="2400" spans="1:21" x14ac:dyDescent="0.25">
      <c r="A2400" s="6">
        <v>44390</v>
      </c>
      <c r="B2400" s="7">
        <v>144.61177062988199</v>
      </c>
      <c r="C2400" s="7">
        <v>209.36878967285099</v>
      </c>
      <c r="D2400" s="7">
        <v>98.60791015625</v>
      </c>
      <c r="E2400" s="7">
        <v>149.98373413085901</v>
      </c>
      <c r="F2400" s="7">
        <v>137.86170959472599</v>
      </c>
      <c r="G2400" s="11">
        <f t="shared" si="482"/>
        <v>-3.938722464342459E-3</v>
      </c>
      <c r="H2400" s="11">
        <f t="shared" si="483"/>
        <v>-3.938722464342459E-3</v>
      </c>
      <c r="I2400" s="7">
        <f t="shared" si="484"/>
        <v>460.51759834947171</v>
      </c>
      <c r="J2400" s="2">
        <f t="shared" si="485"/>
        <v>104.30208915376703</v>
      </c>
      <c r="K2400" s="2">
        <f t="shared" si="486"/>
        <v>84.295595137219976</v>
      </c>
      <c r="L2400" s="2">
        <f t="shared" si="487"/>
        <v>88.912281518217341</v>
      </c>
      <c r="M2400" s="2">
        <f t="shared" si="488"/>
        <v>90.100137559791065</v>
      </c>
      <c r="N2400" s="2">
        <f t="shared" si="489"/>
        <v>92.907494980476315</v>
      </c>
      <c r="O2400" s="8" cm="1">
        <f t="array" ref="O2400">MAX(ABS(J2400:N2400/I2400 - $X$2:$AB$2))</f>
        <v>2.6488823722683408E-2</v>
      </c>
      <c r="P2400" s="2">
        <f t="shared" si="490"/>
        <v>104.30208915376703</v>
      </c>
      <c r="Q2400" s="2">
        <f t="shared" si="491"/>
        <v>84.295595137219976</v>
      </c>
      <c r="R2400" s="2">
        <f t="shared" si="492"/>
        <v>88.912281518217341</v>
      </c>
      <c r="S2400" s="2">
        <f t="shared" si="493"/>
        <v>90.100137559791065</v>
      </c>
      <c r="T2400" s="2">
        <f t="shared" si="494"/>
        <v>92.907494980476315</v>
      </c>
      <c r="U2400" s="8" cm="1">
        <f t="array" ref="U2400">SUM(ABS(P2400:T2400/I2400-J2400:N2400/I2400))</f>
        <v>0</v>
      </c>
    </row>
    <row r="2401" spans="1:21" x14ac:dyDescent="0.25">
      <c r="A2401" s="6">
        <v>44391</v>
      </c>
      <c r="B2401" s="7">
        <v>148.09700012207</v>
      </c>
      <c r="C2401" s="7">
        <v>205.91484069824199</v>
      </c>
      <c r="D2401" s="7">
        <v>96.748283386230398</v>
      </c>
      <c r="E2401" s="7">
        <v>149.47303771972599</v>
      </c>
      <c r="F2401" s="7">
        <v>138.81292724609301</v>
      </c>
      <c r="G2401" s="11">
        <f t="shared" si="482"/>
        <v>-4.7643595672197669E-4</v>
      </c>
      <c r="H2401" s="11">
        <f t="shared" si="483"/>
        <v>-4.7643595672197669E-4</v>
      </c>
      <c r="I2401" s="7">
        <f t="shared" si="484"/>
        <v>460.29819120691479</v>
      </c>
      <c r="J2401" s="2">
        <f t="shared" si="485"/>
        <v>106.81583140055767</v>
      </c>
      <c r="K2401" s="2">
        <f t="shared" si="486"/>
        <v>82.904973904498533</v>
      </c>
      <c r="L2401" s="2">
        <f t="shared" si="487"/>
        <v>87.235502661097271</v>
      </c>
      <c r="M2401" s="2">
        <f t="shared" si="488"/>
        <v>89.79334551223323</v>
      </c>
      <c r="N2401" s="2">
        <f t="shared" si="489"/>
        <v>93.548537728528117</v>
      </c>
      <c r="O2401" s="8" cm="1">
        <f t="array" ref="O2401">MAX(ABS(J2401:N2401/I2401 - $X$2:$AB$2))</f>
        <v>3.205789951180027E-2</v>
      </c>
      <c r="P2401" s="2">
        <f t="shared" si="490"/>
        <v>106.81583140055767</v>
      </c>
      <c r="Q2401" s="2">
        <f t="shared" si="491"/>
        <v>82.904973904498533</v>
      </c>
      <c r="R2401" s="2">
        <f t="shared" si="492"/>
        <v>87.235502661097271</v>
      </c>
      <c r="S2401" s="2">
        <f t="shared" si="493"/>
        <v>89.79334551223323</v>
      </c>
      <c r="T2401" s="2">
        <f t="shared" si="494"/>
        <v>93.548537728528117</v>
      </c>
      <c r="U2401" s="8" cm="1">
        <f t="array" ref="U2401">SUM(ABS(P2401:T2401/I2401-J2401:N2401/I2401))</f>
        <v>0</v>
      </c>
    </row>
    <row r="2402" spans="1:21" x14ac:dyDescent="0.25">
      <c r="A2402" s="6">
        <v>44392</v>
      </c>
      <c r="B2402" s="7">
        <v>147.43173217773401</v>
      </c>
      <c r="C2402" s="7">
        <v>205.69105529785099</v>
      </c>
      <c r="D2402" s="7">
        <v>96.112586975097599</v>
      </c>
      <c r="E2402" s="7">
        <v>149.80065917968699</v>
      </c>
      <c r="F2402" s="7">
        <v>138.920806884765</v>
      </c>
      <c r="G2402" s="11">
        <f t="shared" si="482"/>
        <v>-1.8979108832933855E-3</v>
      </c>
      <c r="H2402" s="11">
        <f t="shared" si="483"/>
        <v>-1.8979108832933855E-3</v>
      </c>
      <c r="I2402" s="7">
        <f t="shared" si="484"/>
        <v>459.42458626026291</v>
      </c>
      <c r="J2402" s="2">
        <f t="shared" si="485"/>
        <v>106.33600298728922</v>
      </c>
      <c r="K2402" s="2">
        <f t="shared" si="486"/>
        <v>82.81487392570773</v>
      </c>
      <c r="L2402" s="2">
        <f t="shared" si="487"/>
        <v>86.662311137443666</v>
      </c>
      <c r="M2402" s="2">
        <f t="shared" si="488"/>
        <v>89.990158445189479</v>
      </c>
      <c r="N2402" s="2">
        <f t="shared" si="489"/>
        <v>93.621239764632833</v>
      </c>
      <c r="O2402" s="8" cm="1">
        <f t="array" ref="O2402">MAX(ABS(J2402:N2402/I2402 - $X$2:$AB$2))</f>
        <v>3.1454750501859585E-2</v>
      </c>
      <c r="P2402" s="2">
        <f t="shared" si="490"/>
        <v>106.33600298728922</v>
      </c>
      <c r="Q2402" s="2">
        <f t="shared" si="491"/>
        <v>82.81487392570773</v>
      </c>
      <c r="R2402" s="2">
        <f t="shared" si="492"/>
        <v>86.662311137443666</v>
      </c>
      <c r="S2402" s="2">
        <f t="shared" si="493"/>
        <v>89.990158445189479</v>
      </c>
      <c r="T2402" s="2">
        <f t="shared" si="494"/>
        <v>93.621239764632833</v>
      </c>
      <c r="U2402" s="8" cm="1">
        <f t="array" ref="U2402">SUM(ABS(P2402:T2402/I2402-J2402:N2402/I2402))</f>
        <v>0</v>
      </c>
    </row>
    <row r="2403" spans="1:21" x14ac:dyDescent="0.25">
      <c r="A2403" s="6">
        <v>44393</v>
      </c>
      <c r="B2403" s="7">
        <v>145.35649108886699</v>
      </c>
      <c r="C2403" s="7">
        <v>202.32464599609301</v>
      </c>
      <c r="D2403" s="7">
        <v>93.569831848144503</v>
      </c>
      <c r="E2403" s="7">
        <v>146.3798828125</v>
      </c>
      <c r="F2403" s="7">
        <v>138.82275390625</v>
      </c>
      <c r="G2403" s="11">
        <f t="shared" si="482"/>
        <v>-1.5815319453793331E-2</v>
      </c>
      <c r="H2403" s="11">
        <f t="shared" si="483"/>
        <v>-1.5815319453793331E-2</v>
      </c>
      <c r="I2403" s="7">
        <f t="shared" si="484"/>
        <v>452.15863966363003</v>
      </c>
      <c r="J2403" s="2">
        <f t="shared" si="485"/>
        <v>104.83922316000564</v>
      </c>
      <c r="K2403" s="2">
        <f t="shared" si="486"/>
        <v>81.459497720827471</v>
      </c>
      <c r="L2403" s="2">
        <f t="shared" si="487"/>
        <v>84.36957255976462</v>
      </c>
      <c r="M2403" s="2">
        <f t="shared" si="488"/>
        <v>87.93518613081892</v>
      </c>
      <c r="N2403" s="2">
        <f t="shared" si="489"/>
        <v>93.555160092213399</v>
      </c>
      <c r="O2403" s="8" cm="1">
        <f t="array" ref="O2403">MAX(ABS(J2403:N2403/I2403 - $X$2:$AB$2))</f>
        <v>3.1863806114592136E-2</v>
      </c>
      <c r="P2403" s="2">
        <f t="shared" si="490"/>
        <v>104.83922316000564</v>
      </c>
      <c r="Q2403" s="2">
        <f t="shared" si="491"/>
        <v>81.459497720827471</v>
      </c>
      <c r="R2403" s="2">
        <f t="shared" si="492"/>
        <v>84.36957255976462</v>
      </c>
      <c r="S2403" s="2">
        <f t="shared" si="493"/>
        <v>87.93518613081892</v>
      </c>
      <c r="T2403" s="2">
        <f t="shared" si="494"/>
        <v>93.555160092213399</v>
      </c>
      <c r="U2403" s="8" cm="1">
        <f t="array" ref="U2403">SUM(ABS(P2403:T2403/I2403-J2403:N2403/I2403))</f>
        <v>0</v>
      </c>
    </row>
    <row r="2404" spans="1:21" x14ac:dyDescent="0.25">
      <c r="A2404" s="6">
        <v>44396</v>
      </c>
      <c r="B2404" s="7">
        <v>141.44429016113199</v>
      </c>
      <c r="C2404" s="7">
        <v>198.64674377441401</v>
      </c>
      <c r="D2404" s="7">
        <v>91.046035766601506</v>
      </c>
      <c r="E2404" s="7">
        <v>141.61973571777301</v>
      </c>
      <c r="F2404" s="7">
        <v>138.49911499023401</v>
      </c>
      <c r="G2404" s="11">
        <f t="shared" si="482"/>
        <v>-2.1354922319428482E-2</v>
      </c>
      <c r="H2404" s="11">
        <f t="shared" si="483"/>
        <v>-2.1354922319428482E-2</v>
      </c>
      <c r="I2404" s="7">
        <f t="shared" si="484"/>
        <v>442.50282703755477</v>
      </c>
      <c r="J2404" s="2">
        <f t="shared" si="485"/>
        <v>102.01752525689078</v>
      </c>
      <c r="K2404" s="2">
        <f t="shared" si="486"/>
        <v>79.978708931259675</v>
      </c>
      <c r="L2404" s="2">
        <f t="shared" si="487"/>
        <v>82.093928878226748</v>
      </c>
      <c r="M2404" s="2">
        <f t="shared" si="488"/>
        <v>85.075609987278312</v>
      </c>
      <c r="N2404" s="2">
        <f t="shared" si="489"/>
        <v>93.337053983899239</v>
      </c>
      <c r="O2404" s="8" cm="1">
        <f t="array" ref="O2404">MAX(ABS(J2404:N2404/I2404 - $X$2:$AB$2))</f>
        <v>3.0546606763786038E-2</v>
      </c>
      <c r="P2404" s="2">
        <f t="shared" si="490"/>
        <v>102.01752525689078</v>
      </c>
      <c r="Q2404" s="2">
        <f t="shared" si="491"/>
        <v>79.978708931259675</v>
      </c>
      <c r="R2404" s="2">
        <f t="shared" si="492"/>
        <v>82.093928878226748</v>
      </c>
      <c r="S2404" s="2">
        <f t="shared" si="493"/>
        <v>85.075609987278312</v>
      </c>
      <c r="T2404" s="2">
        <f t="shared" si="494"/>
        <v>93.337053983899239</v>
      </c>
      <c r="U2404" s="8" cm="1">
        <f t="array" ref="U2404">SUM(ABS(P2404:T2404/I2404-J2404:N2404/I2404))</f>
        <v>0</v>
      </c>
    </row>
    <row r="2405" spans="1:21" x14ac:dyDescent="0.25">
      <c r="A2405" s="6">
        <v>44397</v>
      </c>
      <c r="B2405" s="7">
        <v>145.11817932128901</v>
      </c>
      <c r="C2405" s="7">
        <v>203.42021179199199</v>
      </c>
      <c r="D2405" s="7">
        <v>91.586845397949205</v>
      </c>
      <c r="E2405" s="7">
        <v>144.25996398925699</v>
      </c>
      <c r="F2405" s="7">
        <v>139.12673950195301</v>
      </c>
      <c r="G2405" s="11">
        <f t="shared" si="482"/>
        <v>1.5973617038310683E-2</v>
      </c>
      <c r="H2405" s="11">
        <f t="shared" si="483"/>
        <v>1.5973617038310683E-2</v>
      </c>
      <c r="I2405" s="7">
        <f t="shared" si="484"/>
        <v>449.57119773502245</v>
      </c>
      <c r="J2405" s="2">
        <f t="shared" si="485"/>
        <v>104.66733939757023</v>
      </c>
      <c r="K2405" s="2">
        <f t="shared" si="486"/>
        <v>81.900591978102341</v>
      </c>
      <c r="L2405" s="2">
        <f t="shared" si="487"/>
        <v>82.581563370367959</v>
      </c>
      <c r="M2405" s="2">
        <f t="shared" si="488"/>
        <v>86.661681515824228</v>
      </c>
      <c r="N2405" s="2">
        <f t="shared" si="489"/>
        <v>93.760021473157678</v>
      </c>
      <c r="O2405" s="8" cm="1">
        <f t="array" ref="O2405">MAX(ABS(J2405:N2405/I2405 - $X$2:$AB$2))</f>
        <v>3.2815936440975524E-2</v>
      </c>
      <c r="P2405" s="2">
        <f t="shared" si="490"/>
        <v>104.66733939757023</v>
      </c>
      <c r="Q2405" s="2">
        <f t="shared" si="491"/>
        <v>81.900591978102341</v>
      </c>
      <c r="R2405" s="2">
        <f t="shared" si="492"/>
        <v>82.581563370367959</v>
      </c>
      <c r="S2405" s="2">
        <f t="shared" si="493"/>
        <v>86.661681515824228</v>
      </c>
      <c r="T2405" s="2">
        <f t="shared" si="494"/>
        <v>93.760021473157678</v>
      </c>
      <c r="U2405" s="8" cm="1">
        <f t="array" ref="U2405">SUM(ABS(P2405:T2405/I2405-J2405:N2405/I2405))</f>
        <v>0</v>
      </c>
    </row>
    <row r="2406" spans="1:21" x14ac:dyDescent="0.25">
      <c r="A2406" s="6">
        <v>44398</v>
      </c>
      <c r="B2406" s="7">
        <v>144.37347412109301</v>
      </c>
      <c r="C2406" s="7">
        <v>206.12973022460901</v>
      </c>
      <c r="D2406" s="7">
        <v>94.708381652832003</v>
      </c>
      <c r="E2406" s="7">
        <v>147.29530334472599</v>
      </c>
      <c r="F2406" s="7">
        <v>138.44030761718699</v>
      </c>
      <c r="G2406" s="11">
        <f t="shared" si="482"/>
        <v>1.051939527215584E-2</v>
      </c>
      <c r="H2406" s="11">
        <f t="shared" si="483"/>
        <v>1.051939527215584E-2</v>
      </c>
      <c r="I2406" s="7">
        <f t="shared" si="484"/>
        <v>454.30041486697365</v>
      </c>
      <c r="J2406" s="2">
        <f t="shared" si="485"/>
        <v>104.13021639682285</v>
      </c>
      <c r="K2406" s="2">
        <f t="shared" si="486"/>
        <v>82.991492246330495</v>
      </c>
      <c r="L2406" s="2">
        <f t="shared" si="487"/>
        <v>85.396174387107678</v>
      </c>
      <c r="M2406" s="2">
        <f t="shared" si="488"/>
        <v>88.485109203187932</v>
      </c>
      <c r="N2406" s="2">
        <f t="shared" si="489"/>
        <v>93.297422633524704</v>
      </c>
      <c r="O2406" s="8" cm="1">
        <f t="array" ref="O2406">MAX(ABS(J2406:N2406/I2406 - $X$2:$AB$2))</f>
        <v>2.9210040293081857E-2</v>
      </c>
      <c r="P2406" s="2">
        <f t="shared" si="490"/>
        <v>104.13021639682285</v>
      </c>
      <c r="Q2406" s="2">
        <f t="shared" si="491"/>
        <v>82.991492246330495</v>
      </c>
      <c r="R2406" s="2">
        <f t="shared" si="492"/>
        <v>85.396174387107678</v>
      </c>
      <c r="S2406" s="2">
        <f t="shared" si="493"/>
        <v>88.485109203187932</v>
      </c>
      <c r="T2406" s="2">
        <f t="shared" si="494"/>
        <v>93.297422633524704</v>
      </c>
      <c r="U2406" s="8" cm="1">
        <f t="array" ref="U2406">SUM(ABS(P2406:T2406/I2406-J2406:N2406/I2406))</f>
        <v>0</v>
      </c>
    </row>
    <row r="2407" spans="1:21" x14ac:dyDescent="0.25">
      <c r="A2407" s="6">
        <v>44399</v>
      </c>
      <c r="B2407" s="7">
        <v>145.76359558105401</v>
      </c>
      <c r="C2407" s="7">
        <v>204.59400939941401</v>
      </c>
      <c r="D2407" s="7">
        <v>93.759582519531193</v>
      </c>
      <c r="E2407" s="7">
        <v>145.43556213378901</v>
      </c>
      <c r="F2407" s="7">
        <v>138.53836059570301</v>
      </c>
      <c r="G2407" s="11">
        <f t="shared" si="482"/>
        <v>-3.3508914187794225E-3</v>
      </c>
      <c r="H2407" s="11">
        <f t="shared" si="483"/>
        <v>-3.3508914187794225E-3</v>
      </c>
      <c r="I2407" s="7">
        <f t="shared" si="484"/>
        <v>452.778103505248</v>
      </c>
      <c r="J2407" s="2">
        <f t="shared" si="485"/>
        <v>105.13284966671421</v>
      </c>
      <c r="K2407" s="2">
        <f t="shared" si="486"/>
        <v>82.373183752850096</v>
      </c>
      <c r="L2407" s="2">
        <f t="shared" si="487"/>
        <v>84.540665985087912</v>
      </c>
      <c r="M2407" s="2">
        <f t="shared" si="488"/>
        <v>87.367901794650962</v>
      </c>
      <c r="N2407" s="2">
        <f t="shared" si="489"/>
        <v>93.363502305944834</v>
      </c>
      <c r="O2407" s="8" cm="1">
        <f t="array" ref="O2407">MAX(ABS(J2407:N2407/I2407 - $X$2:$AB$2))</f>
        <v>3.2195083756950377E-2</v>
      </c>
      <c r="P2407" s="2">
        <f t="shared" si="490"/>
        <v>105.13284966671421</v>
      </c>
      <c r="Q2407" s="2">
        <f t="shared" si="491"/>
        <v>82.373183752850096</v>
      </c>
      <c r="R2407" s="2">
        <f t="shared" si="492"/>
        <v>84.540665985087912</v>
      </c>
      <c r="S2407" s="2">
        <f t="shared" si="493"/>
        <v>87.367901794650962</v>
      </c>
      <c r="T2407" s="2">
        <f t="shared" si="494"/>
        <v>93.363502305944834</v>
      </c>
      <c r="U2407" s="8" cm="1">
        <f t="array" ref="U2407">SUM(ABS(P2407:T2407/I2407-J2407:N2407/I2407))</f>
        <v>0</v>
      </c>
    </row>
    <row r="2408" spans="1:21" x14ac:dyDescent="0.25">
      <c r="A2408" s="6">
        <v>44400</v>
      </c>
      <c r="B2408" s="7">
        <v>147.51116943359301</v>
      </c>
      <c r="C2408" s="7">
        <v>204.95591735839801</v>
      </c>
      <c r="D2408" s="7">
        <v>93.797538757324205</v>
      </c>
      <c r="E2408" s="7">
        <v>145.15612792968699</v>
      </c>
      <c r="F2408" s="7">
        <v>139.67590332031199</v>
      </c>
      <c r="G2408" s="11">
        <f t="shared" si="482"/>
        <v>4.5035922969003384E-3</v>
      </c>
      <c r="H2408" s="11">
        <f t="shared" si="483"/>
        <v>4.5035922969003384E-3</v>
      </c>
      <c r="I2408" s="7">
        <f t="shared" si="484"/>
        <v>454.81723148439937</v>
      </c>
      <c r="J2408" s="2">
        <f t="shared" si="485"/>
        <v>106.39329757476749</v>
      </c>
      <c r="K2408" s="2">
        <f t="shared" si="486"/>
        <v>82.518894328123139</v>
      </c>
      <c r="L2408" s="2">
        <f t="shared" si="487"/>
        <v>84.5748901735397</v>
      </c>
      <c r="M2408" s="2">
        <f t="shared" si="488"/>
        <v>87.200036523297371</v>
      </c>
      <c r="N2408" s="2">
        <f t="shared" si="489"/>
        <v>94.130112884671689</v>
      </c>
      <c r="O2408" s="8" cm="1">
        <f t="array" ref="O2408">MAX(ABS(J2408:N2408/I2408 - $X$2:$AB$2))</f>
        <v>3.3925388507222515E-2</v>
      </c>
      <c r="P2408" s="2">
        <f t="shared" si="490"/>
        <v>106.39329757476749</v>
      </c>
      <c r="Q2408" s="2">
        <f t="shared" si="491"/>
        <v>82.518894328123139</v>
      </c>
      <c r="R2408" s="2">
        <f t="shared" si="492"/>
        <v>84.5748901735397</v>
      </c>
      <c r="S2408" s="2">
        <f t="shared" si="493"/>
        <v>87.200036523297371</v>
      </c>
      <c r="T2408" s="2">
        <f t="shared" si="494"/>
        <v>94.130112884671689</v>
      </c>
      <c r="U2408" s="8" cm="1">
        <f t="array" ref="U2408">SUM(ABS(P2408:T2408/I2408-J2408:N2408/I2408))</f>
        <v>0</v>
      </c>
    </row>
    <row r="2409" spans="1:21" x14ac:dyDescent="0.25">
      <c r="A2409" s="6">
        <v>44403</v>
      </c>
      <c r="B2409" s="7">
        <v>147.93812561035099</v>
      </c>
      <c r="C2409" s="7">
        <v>206.42318725585901</v>
      </c>
      <c r="D2409" s="7">
        <v>95.780517578125</v>
      </c>
      <c r="E2409" s="7">
        <v>146.12934875488199</v>
      </c>
      <c r="F2409" s="7">
        <v>139.8720703125</v>
      </c>
      <c r="G2409" s="11">
        <f t="shared" si="482"/>
        <v>7.4833179934976624E-3</v>
      </c>
      <c r="H2409" s="11">
        <f t="shared" si="483"/>
        <v>7.4833179934976624E-3</v>
      </c>
      <c r="I2409" s="7">
        <f t="shared" si="484"/>
        <v>458.2207734565194</v>
      </c>
      <c r="J2409" s="2">
        <f t="shared" si="485"/>
        <v>106.7012422256005</v>
      </c>
      <c r="K2409" s="2">
        <f t="shared" si="486"/>
        <v>83.109643261747223</v>
      </c>
      <c r="L2409" s="2">
        <f t="shared" si="487"/>
        <v>86.362892483702524</v>
      </c>
      <c r="M2409" s="2">
        <f t="shared" si="488"/>
        <v>87.784682123263678</v>
      </c>
      <c r="N2409" s="2">
        <f t="shared" si="489"/>
        <v>94.262313362205447</v>
      </c>
      <c r="O2409" s="8" cm="1">
        <f t="array" ref="O2409">MAX(ABS(J2409:N2409/I2409 - $X$2:$AB$2))</f>
        <v>3.2859897251527326E-2</v>
      </c>
      <c r="P2409" s="2">
        <f t="shared" si="490"/>
        <v>106.7012422256005</v>
      </c>
      <c r="Q2409" s="2">
        <f t="shared" si="491"/>
        <v>83.109643261747223</v>
      </c>
      <c r="R2409" s="2">
        <f t="shared" si="492"/>
        <v>86.362892483702524</v>
      </c>
      <c r="S2409" s="2">
        <f t="shared" si="493"/>
        <v>87.784682123263678</v>
      </c>
      <c r="T2409" s="2">
        <f t="shared" si="494"/>
        <v>94.262313362205447</v>
      </c>
      <c r="U2409" s="8" cm="1">
        <f t="array" ref="U2409">SUM(ABS(P2409:T2409/I2409-J2409:N2409/I2409))</f>
        <v>0</v>
      </c>
    </row>
    <row r="2410" spans="1:21" x14ac:dyDescent="0.25">
      <c r="A2410" s="6">
        <v>44404</v>
      </c>
      <c r="B2410" s="7">
        <v>145.733795166015</v>
      </c>
      <c r="C2410" s="7">
        <v>205.31784057617099</v>
      </c>
      <c r="D2410" s="7">
        <v>95.457923889160099</v>
      </c>
      <c r="E2410" s="7">
        <v>145.93663024902301</v>
      </c>
      <c r="F2410" s="7">
        <v>139.88185119628901</v>
      </c>
      <c r="G2410" s="11">
        <f t="shared" si="482"/>
        <v>-5.3139754543630735E-3</v>
      </c>
      <c r="H2410" s="11">
        <f t="shared" si="483"/>
        <v>-5.3139754543630735E-3</v>
      </c>
      <c r="I2410" s="7">
        <f t="shared" si="484"/>
        <v>455.78579951369221</v>
      </c>
      <c r="J2410" s="2">
        <f t="shared" si="485"/>
        <v>105.11135594229135</v>
      </c>
      <c r="K2410" s="2">
        <f t="shared" si="486"/>
        <v>82.664611046855768</v>
      </c>
      <c r="L2410" s="2">
        <f t="shared" si="487"/>
        <v>86.072017838414965</v>
      </c>
      <c r="M2410" s="2">
        <f t="shared" si="488"/>
        <v>87.668909809760251</v>
      </c>
      <c r="N2410" s="2">
        <f t="shared" si="489"/>
        <v>94.268904876369916</v>
      </c>
      <c r="O2410" s="8" cm="1">
        <f t="array" ref="O2410">MAX(ABS(J2410:N2410/I2410 - $X$2:$AB$2))</f>
        <v>3.0615688453746376E-2</v>
      </c>
      <c r="P2410" s="2">
        <f t="shared" si="490"/>
        <v>105.11135594229135</v>
      </c>
      <c r="Q2410" s="2">
        <f t="shared" si="491"/>
        <v>82.664611046855768</v>
      </c>
      <c r="R2410" s="2">
        <f t="shared" si="492"/>
        <v>86.072017838414965</v>
      </c>
      <c r="S2410" s="2">
        <f t="shared" si="493"/>
        <v>87.668909809760251</v>
      </c>
      <c r="T2410" s="2">
        <f t="shared" si="494"/>
        <v>94.268904876369916</v>
      </c>
      <c r="U2410" s="8" cm="1">
        <f t="array" ref="U2410">SUM(ABS(P2410:T2410/I2410-J2410:N2410/I2410))</f>
        <v>0</v>
      </c>
    </row>
    <row r="2411" spans="1:21" x14ac:dyDescent="0.25">
      <c r="A2411" s="6">
        <v>44405</v>
      </c>
      <c r="B2411" s="7">
        <v>143.95643615722599</v>
      </c>
      <c r="C2411" s="7">
        <v>206.82423400878901</v>
      </c>
      <c r="D2411" s="7">
        <v>95.998725891113196</v>
      </c>
      <c r="E2411" s="7">
        <v>146.17753601074199</v>
      </c>
      <c r="F2411" s="7">
        <v>139.313064575195</v>
      </c>
      <c r="G2411" s="11">
        <f t="shared" si="482"/>
        <v>-9.3552244908079452E-4</v>
      </c>
      <c r="H2411" s="11">
        <f t="shared" si="483"/>
        <v>-9.3552244908079452E-4</v>
      </c>
      <c r="I2411" s="7">
        <f t="shared" si="484"/>
        <v>455.35940166627489</v>
      </c>
      <c r="J2411" s="2">
        <f t="shared" si="485"/>
        <v>103.82942531530645</v>
      </c>
      <c r="K2411" s="2">
        <f t="shared" si="486"/>
        <v>83.271111810946493</v>
      </c>
      <c r="L2411" s="2">
        <f t="shared" si="487"/>
        <v>86.559645451322254</v>
      </c>
      <c r="M2411" s="2">
        <f t="shared" si="488"/>
        <v>87.813629784866947</v>
      </c>
      <c r="N2411" s="2">
        <f t="shared" si="489"/>
        <v>93.885589303832759</v>
      </c>
      <c r="O2411" s="8" cm="1">
        <f t="array" ref="O2411">MAX(ABS(J2411:N2411/I2411 - $X$2:$AB$2))</f>
        <v>2.8016430396228559E-2</v>
      </c>
      <c r="P2411" s="2">
        <f t="shared" si="490"/>
        <v>103.82942531530645</v>
      </c>
      <c r="Q2411" s="2">
        <f t="shared" si="491"/>
        <v>83.271111810946493</v>
      </c>
      <c r="R2411" s="2">
        <f t="shared" si="492"/>
        <v>86.559645451322254</v>
      </c>
      <c r="S2411" s="2">
        <f t="shared" si="493"/>
        <v>87.813629784866947</v>
      </c>
      <c r="T2411" s="2">
        <f t="shared" si="494"/>
        <v>93.885589303832759</v>
      </c>
      <c r="U2411" s="8" cm="1">
        <f t="array" ref="U2411">SUM(ABS(P2411:T2411/I2411-J2411:N2411/I2411))</f>
        <v>0</v>
      </c>
    </row>
    <row r="2412" spans="1:21" x14ac:dyDescent="0.25">
      <c r="A2412" s="6">
        <v>44406</v>
      </c>
      <c r="B2412" s="7">
        <v>144.61177062988199</v>
      </c>
      <c r="C2412" s="7">
        <v>207.91978454589801</v>
      </c>
      <c r="D2412" s="7">
        <v>97.317550659179602</v>
      </c>
      <c r="E2412" s="7">
        <v>147.43022155761699</v>
      </c>
      <c r="F2412" s="7">
        <v>139.48960876464801</v>
      </c>
      <c r="G2412" s="11">
        <f t="shared" si="482"/>
        <v>6.5320024278459066E-3</v>
      </c>
      <c r="H2412" s="11">
        <f t="shared" si="483"/>
        <v>6.5320024278459066E-3</v>
      </c>
      <c r="I2412" s="7">
        <f t="shared" si="484"/>
        <v>458.33381038350143</v>
      </c>
      <c r="J2412" s="2">
        <f t="shared" si="485"/>
        <v>104.30208915376704</v>
      </c>
      <c r="K2412" s="2">
        <f t="shared" si="486"/>
        <v>83.712199924761379</v>
      </c>
      <c r="L2412" s="2">
        <f t="shared" si="487"/>
        <v>87.748796695534949</v>
      </c>
      <c r="M2412" s="2">
        <f t="shared" si="488"/>
        <v>88.566158989094689</v>
      </c>
      <c r="N2412" s="2">
        <f t="shared" si="489"/>
        <v>94.004565620343385</v>
      </c>
      <c r="O2412" s="8" cm="1">
        <f t="array" ref="O2412">MAX(ABS(J2412:N2412/I2412 - $X$2:$AB$2))</f>
        <v>2.7567957656220915E-2</v>
      </c>
      <c r="P2412" s="2">
        <f t="shared" si="490"/>
        <v>104.30208915376704</v>
      </c>
      <c r="Q2412" s="2">
        <f t="shared" si="491"/>
        <v>83.712199924761379</v>
      </c>
      <c r="R2412" s="2">
        <f t="shared" si="492"/>
        <v>87.748796695534949</v>
      </c>
      <c r="S2412" s="2">
        <f t="shared" si="493"/>
        <v>88.566158989094689</v>
      </c>
      <c r="T2412" s="2">
        <f t="shared" si="494"/>
        <v>94.004565620343385</v>
      </c>
      <c r="U2412" s="8" cm="1">
        <f t="array" ref="U2412">SUM(ABS(P2412:T2412/I2412-J2412:N2412/I2412))</f>
        <v>0</v>
      </c>
    </row>
    <row r="2413" spans="1:21" x14ac:dyDescent="0.25">
      <c r="A2413" s="6">
        <v>44407</v>
      </c>
      <c r="B2413" s="7">
        <v>144.83021545410099</v>
      </c>
      <c r="C2413" s="7">
        <v>202.23661804199199</v>
      </c>
      <c r="D2413" s="7">
        <v>96.596466064453097</v>
      </c>
      <c r="E2413" s="7">
        <v>146.25460815429599</v>
      </c>
      <c r="F2413" s="7">
        <v>139.79360961914</v>
      </c>
      <c r="G2413" s="11">
        <f t="shared" si="482"/>
        <v>-7.1610054189323868E-3</v>
      </c>
      <c r="H2413" s="11">
        <f t="shared" si="483"/>
        <v>-7.1610054189323868E-3</v>
      </c>
      <c r="I2413" s="7">
        <f t="shared" si="484"/>
        <v>455.05167948366523</v>
      </c>
      <c r="J2413" s="2">
        <f t="shared" si="485"/>
        <v>104.45964376658749</v>
      </c>
      <c r="K2413" s="2">
        <f t="shared" si="486"/>
        <v>81.424056102278399</v>
      </c>
      <c r="L2413" s="2">
        <f t="shared" si="487"/>
        <v>87.098612786524185</v>
      </c>
      <c r="M2413" s="2">
        <f t="shared" si="488"/>
        <v>87.859929543814047</v>
      </c>
      <c r="N2413" s="2">
        <f t="shared" si="489"/>
        <v>94.209437284461032</v>
      </c>
      <c r="O2413" s="8" cm="1">
        <f t="array" ref="O2413">MAX(ABS(J2413:N2413/I2413 - $X$2:$AB$2))</f>
        <v>2.9555561436703209E-2</v>
      </c>
      <c r="P2413" s="2">
        <f t="shared" si="490"/>
        <v>104.45964376658749</v>
      </c>
      <c r="Q2413" s="2">
        <f t="shared" si="491"/>
        <v>81.424056102278399</v>
      </c>
      <c r="R2413" s="2">
        <f t="shared" si="492"/>
        <v>87.098612786524185</v>
      </c>
      <c r="S2413" s="2">
        <f t="shared" si="493"/>
        <v>87.859929543814047</v>
      </c>
      <c r="T2413" s="2">
        <f t="shared" si="494"/>
        <v>94.209437284461032</v>
      </c>
      <c r="U2413" s="8" cm="1">
        <f t="array" ref="U2413">SUM(ABS(P2413:T2413/I2413-J2413:N2413/I2413))</f>
        <v>0</v>
      </c>
    </row>
    <row r="2414" spans="1:21" x14ac:dyDescent="0.25">
      <c r="A2414" s="6">
        <v>44410</v>
      </c>
      <c r="B2414" s="7">
        <v>144.49263000488199</v>
      </c>
      <c r="C2414" s="7">
        <v>200.68133544921801</v>
      </c>
      <c r="D2414" s="7">
        <v>96.425697326660099</v>
      </c>
      <c r="E2414" s="7">
        <v>145.66682434082</v>
      </c>
      <c r="F2414" s="7">
        <v>139.469970703125</v>
      </c>
      <c r="G2414" s="11">
        <f t="shared" si="482"/>
        <v>-3.5047774613720106E-3</v>
      </c>
      <c r="H2414" s="11">
        <f t="shared" si="483"/>
        <v>-3.5047774613720106E-3</v>
      </c>
      <c r="I2414" s="7">
        <f t="shared" si="484"/>
        <v>453.45682461365141</v>
      </c>
      <c r="J2414" s="2">
        <f t="shared" si="485"/>
        <v>104.21615827804054</v>
      </c>
      <c r="K2414" s="2">
        <f t="shared" si="486"/>
        <v>80.797871693564488</v>
      </c>
      <c r="L2414" s="2">
        <f t="shared" si="487"/>
        <v>86.944634895043649</v>
      </c>
      <c r="M2414" s="2">
        <f t="shared" si="488"/>
        <v>87.506828570855205</v>
      </c>
      <c r="N2414" s="2">
        <f t="shared" si="489"/>
        <v>93.99133117614754</v>
      </c>
      <c r="O2414" s="8" cm="1">
        <f t="array" ref="O2414">MAX(ABS(J2414:N2414/I2414 - $X$2:$AB$2))</f>
        <v>2.9825978177378809E-2</v>
      </c>
      <c r="P2414" s="2">
        <f t="shared" si="490"/>
        <v>104.21615827804054</v>
      </c>
      <c r="Q2414" s="2">
        <f t="shared" si="491"/>
        <v>80.797871693564488</v>
      </c>
      <c r="R2414" s="2">
        <f t="shared" si="492"/>
        <v>86.944634895043649</v>
      </c>
      <c r="S2414" s="2">
        <f t="shared" si="493"/>
        <v>87.506828570855205</v>
      </c>
      <c r="T2414" s="2">
        <f t="shared" si="494"/>
        <v>93.99133117614754</v>
      </c>
      <c r="U2414" s="8" cm="1">
        <f t="array" ref="U2414">SUM(ABS(P2414:T2414/I2414-J2414:N2414/I2414))</f>
        <v>0</v>
      </c>
    </row>
    <row r="2415" spans="1:21" x14ac:dyDescent="0.25">
      <c r="A2415" s="6">
        <v>44411</v>
      </c>
      <c r="B2415" s="7">
        <v>146.31964111328099</v>
      </c>
      <c r="C2415" s="7">
        <v>203.94841003417901</v>
      </c>
      <c r="D2415" s="7">
        <v>97.346015930175696</v>
      </c>
      <c r="E2415" s="7">
        <v>147.32420349121</v>
      </c>
      <c r="F2415" s="7">
        <v>141.0390625</v>
      </c>
      <c r="G2415" s="11">
        <f t="shared" si="482"/>
        <v>1.2164408795985127E-2</v>
      </c>
      <c r="H2415" s="11">
        <f t="shared" si="483"/>
        <v>1.2164408795985127E-2</v>
      </c>
      <c r="I2415" s="7">
        <f t="shared" si="484"/>
        <v>458.97285879958122</v>
      </c>
      <c r="J2415" s="2">
        <f t="shared" si="485"/>
        <v>105.53390077357278</v>
      </c>
      <c r="K2415" s="2">
        <f t="shared" si="486"/>
        <v>82.113253976316841</v>
      </c>
      <c r="L2415" s="2">
        <f t="shared" si="487"/>
        <v>87.774463117065309</v>
      </c>
      <c r="M2415" s="2">
        <f t="shared" si="488"/>
        <v>88.502470466986281</v>
      </c>
      <c r="N2415" s="2">
        <f t="shared" si="489"/>
        <v>95.048770465640047</v>
      </c>
      <c r="O2415" s="8" cm="1">
        <f t="array" ref="O2415">MAX(ABS(J2415:N2415/I2415 - $X$2:$AB$2))</f>
        <v>2.9934948767103592E-2</v>
      </c>
      <c r="P2415" s="2">
        <f t="shared" si="490"/>
        <v>105.53390077357278</v>
      </c>
      <c r="Q2415" s="2">
        <f t="shared" si="491"/>
        <v>82.113253976316841</v>
      </c>
      <c r="R2415" s="2">
        <f t="shared" si="492"/>
        <v>87.774463117065309</v>
      </c>
      <c r="S2415" s="2">
        <f t="shared" si="493"/>
        <v>88.502470466986281</v>
      </c>
      <c r="T2415" s="2">
        <f t="shared" si="494"/>
        <v>95.048770465640047</v>
      </c>
      <c r="U2415" s="8" cm="1">
        <f t="array" ref="U2415">SUM(ABS(P2415:T2415/I2415-J2415:N2415/I2415))</f>
        <v>0</v>
      </c>
    </row>
    <row r="2416" spans="1:21" x14ac:dyDescent="0.25">
      <c r="A2416" s="6">
        <v>44412</v>
      </c>
      <c r="B2416" s="7">
        <v>145.91253662109301</v>
      </c>
      <c r="C2416" s="7">
        <v>200.05529785156199</v>
      </c>
      <c r="D2416" s="7">
        <v>95.163810729980398</v>
      </c>
      <c r="E2416" s="7">
        <v>145.73429870605401</v>
      </c>
      <c r="F2416" s="7">
        <v>140.07800292968699</v>
      </c>
      <c r="G2416" s="11">
        <f t="shared" si="482"/>
        <v>-1.1834001776360736E-2</v>
      </c>
      <c r="H2416" s="11">
        <f t="shared" si="483"/>
        <v>-1.1834001776360736E-2</v>
      </c>
      <c r="I2416" s="7">
        <f t="shared" si="484"/>
        <v>453.54137317324563</v>
      </c>
      <c r="J2416" s="2">
        <f t="shared" si="485"/>
        <v>105.24027426686354</v>
      </c>
      <c r="K2416" s="2">
        <f t="shared" si="486"/>
        <v>80.545817832264774</v>
      </c>
      <c r="L2416" s="2">
        <f t="shared" si="487"/>
        <v>85.806823373125511</v>
      </c>
      <c r="M2416" s="2">
        <f t="shared" si="488"/>
        <v>87.547362630262199</v>
      </c>
      <c r="N2416" s="2">
        <f t="shared" si="489"/>
        <v>94.401095070729596</v>
      </c>
      <c r="O2416" s="8" cm="1">
        <f t="array" ref="O2416">MAX(ABS(J2416:N2416/I2416 - $X$2:$AB$2))</f>
        <v>3.204117747966384E-2</v>
      </c>
      <c r="P2416" s="2">
        <f t="shared" si="490"/>
        <v>105.24027426686354</v>
      </c>
      <c r="Q2416" s="2">
        <f t="shared" si="491"/>
        <v>80.545817832264774</v>
      </c>
      <c r="R2416" s="2">
        <f t="shared" si="492"/>
        <v>85.806823373125511</v>
      </c>
      <c r="S2416" s="2">
        <f t="shared" si="493"/>
        <v>87.547362630262199</v>
      </c>
      <c r="T2416" s="2">
        <f t="shared" si="494"/>
        <v>94.401095070729596</v>
      </c>
      <c r="U2416" s="8" cm="1">
        <f t="array" ref="U2416">SUM(ABS(P2416:T2416/I2416-J2416:N2416/I2416))</f>
        <v>0</v>
      </c>
    </row>
    <row r="2417" spans="1:21" x14ac:dyDescent="0.25">
      <c r="A2417" s="6">
        <v>44413</v>
      </c>
      <c r="B2417" s="7">
        <v>146.02175903320301</v>
      </c>
      <c r="C2417" s="7">
        <v>202.66700744628901</v>
      </c>
      <c r="D2417" s="7">
        <v>96.046173095703097</v>
      </c>
      <c r="E2417" s="7">
        <v>147.57475280761699</v>
      </c>
      <c r="F2417" s="7">
        <v>142.6767578125</v>
      </c>
      <c r="G2417" s="11">
        <f t="shared" si="482"/>
        <v>1.0545610958109242E-2</v>
      </c>
      <c r="H2417" s="11">
        <f t="shared" si="483"/>
        <v>1.0545610958109242E-2</v>
      </c>
      <c r="I2417" s="7">
        <f t="shared" si="484"/>
        <v>458.32424404813736</v>
      </c>
      <c r="J2417" s="2">
        <f t="shared" si="485"/>
        <v>105.31905157327411</v>
      </c>
      <c r="K2417" s="2">
        <f t="shared" si="486"/>
        <v>81.597338524327355</v>
      </c>
      <c r="L2417" s="2">
        <f t="shared" si="487"/>
        <v>86.602427406695483</v>
      </c>
      <c r="M2417" s="2">
        <f t="shared" si="488"/>
        <v>88.652983640995444</v>
      </c>
      <c r="N2417" s="2">
        <f t="shared" si="489"/>
        <v>96.152442902844939</v>
      </c>
      <c r="O2417" s="8" cm="1">
        <f t="array" ref="O2417">MAX(ABS(J2417:N2417/I2417 - $X$2:$AB$2))</f>
        <v>2.9791578649748546E-2</v>
      </c>
      <c r="P2417" s="2">
        <f t="shared" si="490"/>
        <v>105.31905157327411</v>
      </c>
      <c r="Q2417" s="2">
        <f t="shared" si="491"/>
        <v>81.597338524327355</v>
      </c>
      <c r="R2417" s="2">
        <f t="shared" si="492"/>
        <v>86.602427406695483</v>
      </c>
      <c r="S2417" s="2">
        <f t="shared" si="493"/>
        <v>88.652983640995444</v>
      </c>
      <c r="T2417" s="2">
        <f t="shared" si="494"/>
        <v>96.152442902844939</v>
      </c>
      <c r="U2417" s="8" cm="1">
        <f t="array" ref="U2417">SUM(ABS(P2417:T2417/I2417-J2417:N2417/I2417))</f>
        <v>0</v>
      </c>
    </row>
    <row r="2418" spans="1:21" x14ac:dyDescent="0.25">
      <c r="A2418" s="6">
        <v>44414</v>
      </c>
      <c r="B2418" s="7">
        <v>145.32565307617099</v>
      </c>
      <c r="C2418" s="7">
        <v>203.80169677734301</v>
      </c>
      <c r="D2418" s="7">
        <v>96.729301452636705</v>
      </c>
      <c r="E2418" s="7">
        <v>151.76638793945301</v>
      </c>
      <c r="F2418" s="7">
        <v>142.42176818847599</v>
      </c>
      <c r="G2418" s="11">
        <f t="shared" si="482"/>
        <v>6.3643711322984853E-3</v>
      </c>
      <c r="H2418" s="11">
        <f t="shared" si="483"/>
        <v>6.3643711322984853E-3</v>
      </c>
      <c r="I2418" s="7">
        <f t="shared" si="484"/>
        <v>461.2411896361898</v>
      </c>
      <c r="J2418" s="2">
        <f t="shared" si="485"/>
        <v>104.81698106217686</v>
      </c>
      <c r="K2418" s="2">
        <f t="shared" si="486"/>
        <v>82.05418461206807</v>
      </c>
      <c r="L2418" s="2">
        <f t="shared" si="487"/>
        <v>87.218387127254559</v>
      </c>
      <c r="M2418" s="2">
        <f t="shared" si="488"/>
        <v>91.171036042927028</v>
      </c>
      <c r="N2418" s="2">
        <f t="shared" si="489"/>
        <v>95.98060079176328</v>
      </c>
      <c r="O2418" s="8" cm="1">
        <f t="array" ref="O2418">MAX(ABS(J2418:N2418/I2418 - $X$2:$AB$2))</f>
        <v>2.724982811021856E-2</v>
      </c>
      <c r="P2418" s="2">
        <f t="shared" si="490"/>
        <v>104.81698106217686</v>
      </c>
      <c r="Q2418" s="2">
        <f t="shared" si="491"/>
        <v>82.05418461206807</v>
      </c>
      <c r="R2418" s="2">
        <f t="shared" si="492"/>
        <v>87.218387127254559</v>
      </c>
      <c r="S2418" s="2">
        <f t="shared" si="493"/>
        <v>91.171036042927028</v>
      </c>
      <c r="T2418" s="2">
        <f t="shared" si="494"/>
        <v>95.98060079176328</v>
      </c>
      <c r="U2418" s="8" cm="1">
        <f t="array" ref="U2418">SUM(ABS(P2418:T2418/I2418-J2418:N2418/I2418))</f>
        <v>0</v>
      </c>
    </row>
    <row r="2419" spans="1:21" x14ac:dyDescent="0.25">
      <c r="A2419" s="6">
        <v>44417</v>
      </c>
      <c r="B2419" s="7">
        <v>145.27593994140599</v>
      </c>
      <c r="C2419" s="7">
        <v>204.32989501953099</v>
      </c>
      <c r="D2419" s="7">
        <v>95.116355895996094</v>
      </c>
      <c r="E2419" s="7">
        <v>151.60260009765599</v>
      </c>
      <c r="F2419" s="7">
        <v>142.76501464843699</v>
      </c>
      <c r="G2419" s="11">
        <f t="shared" si="482"/>
        <v>-2.4816066678029491E-3</v>
      </c>
      <c r="H2419" s="11">
        <f t="shared" si="483"/>
        <v>-2.4816066678029491E-3</v>
      </c>
      <c r="I2419" s="7">
        <f t="shared" si="484"/>
        <v>460.09657042452329</v>
      </c>
      <c r="J2419" s="2">
        <f t="shared" si="485"/>
        <v>104.78112517166541</v>
      </c>
      <c r="K2419" s="2">
        <f t="shared" si="486"/>
        <v>82.266846610282997</v>
      </c>
      <c r="L2419" s="2">
        <f t="shared" si="487"/>
        <v>85.764034538518573</v>
      </c>
      <c r="M2419" s="2">
        <f t="shared" si="488"/>
        <v>91.072643326129764</v>
      </c>
      <c r="N2419" s="2">
        <f t="shared" si="489"/>
        <v>96.211920777926522</v>
      </c>
      <c r="O2419" s="8" cm="1">
        <f t="array" ref="O2419">MAX(ABS(J2419:N2419/I2419 - $X$2:$AB$2))</f>
        <v>2.7737244541913536E-2</v>
      </c>
      <c r="P2419" s="2">
        <f t="shared" si="490"/>
        <v>104.78112517166541</v>
      </c>
      <c r="Q2419" s="2">
        <f t="shared" si="491"/>
        <v>82.266846610282997</v>
      </c>
      <c r="R2419" s="2">
        <f t="shared" si="492"/>
        <v>85.764034538518573</v>
      </c>
      <c r="S2419" s="2">
        <f t="shared" si="493"/>
        <v>91.072643326129764</v>
      </c>
      <c r="T2419" s="2">
        <f t="shared" si="494"/>
        <v>96.211920777926522</v>
      </c>
      <c r="U2419" s="8" cm="1">
        <f t="array" ref="U2419">SUM(ABS(P2419:T2419/I2419-J2419:N2419/I2419))</f>
        <v>0</v>
      </c>
    </row>
    <row r="2420" spans="1:21" x14ac:dyDescent="0.25">
      <c r="A2420" s="6">
        <v>44418</v>
      </c>
      <c r="B2420" s="7">
        <v>144.78866577148401</v>
      </c>
      <c r="C2420" s="7">
        <v>209.39683532714801</v>
      </c>
      <c r="D2420" s="7">
        <v>96.852638244628906</v>
      </c>
      <c r="E2420" s="7">
        <v>153.462310791015</v>
      </c>
      <c r="F2420" s="7">
        <v>145.80505371093699</v>
      </c>
      <c r="G2420" s="11">
        <f t="shared" si="482"/>
        <v>1.3953764985668915E-2</v>
      </c>
      <c r="H2420" s="11">
        <f t="shared" si="483"/>
        <v>1.3953764985668915E-2</v>
      </c>
      <c r="I2420" s="7">
        <f t="shared" si="484"/>
        <v>466.51664983893932</v>
      </c>
      <c r="J2420" s="2">
        <f t="shared" si="485"/>
        <v>104.42967581389765</v>
      </c>
      <c r="K2420" s="2">
        <f t="shared" si="486"/>
        <v>84.30688681600202</v>
      </c>
      <c r="L2420" s="2">
        <f t="shared" si="487"/>
        <v>87.329596821829654</v>
      </c>
      <c r="M2420" s="2">
        <f t="shared" si="488"/>
        <v>92.189832401758892</v>
      </c>
      <c r="N2420" s="2">
        <f t="shared" si="489"/>
        <v>98.260657985451147</v>
      </c>
      <c r="O2420" s="8" cm="1">
        <f t="array" ref="O2420">MAX(ABS(J2420:N2420/I2420 - $X$2:$AB$2))</f>
        <v>2.3849836549137193E-2</v>
      </c>
      <c r="P2420" s="2">
        <f t="shared" si="490"/>
        <v>104.42967581389765</v>
      </c>
      <c r="Q2420" s="2">
        <f t="shared" si="491"/>
        <v>84.30688681600202</v>
      </c>
      <c r="R2420" s="2">
        <f t="shared" si="492"/>
        <v>87.329596821829654</v>
      </c>
      <c r="S2420" s="2">
        <f t="shared" si="493"/>
        <v>92.189832401758892</v>
      </c>
      <c r="T2420" s="2">
        <f t="shared" si="494"/>
        <v>98.260657985451147</v>
      </c>
      <c r="U2420" s="8" cm="1">
        <f t="array" ref="U2420">SUM(ABS(P2420:T2420/I2420-J2420:N2420/I2420))</f>
        <v>0</v>
      </c>
    </row>
    <row r="2421" spans="1:21" x14ac:dyDescent="0.25">
      <c r="A2421" s="6">
        <v>44419</v>
      </c>
      <c r="B2421" s="7">
        <v>145.04722595214801</v>
      </c>
      <c r="C2421" s="7">
        <v>216.82113647460901</v>
      </c>
      <c r="D2421" s="7">
        <v>97.583221435546804</v>
      </c>
      <c r="E2421" s="7">
        <v>155.29313659667901</v>
      </c>
      <c r="F2421" s="7">
        <v>147.10932922363199</v>
      </c>
      <c r="G2421" s="11">
        <f t="shared" si="482"/>
        <v>1.2460871372731663E-2</v>
      </c>
      <c r="H2421" s="11">
        <f t="shared" si="483"/>
        <v>1.2460871372731663E-2</v>
      </c>
      <c r="I2421" s="7">
        <f t="shared" si="484"/>
        <v>472.32985380581999</v>
      </c>
      <c r="J2421" s="2">
        <f t="shared" si="485"/>
        <v>104.61616386322977</v>
      </c>
      <c r="K2421" s="2">
        <f t="shared" si="486"/>
        <v>87.296042385373511</v>
      </c>
      <c r="L2421" s="2">
        <f t="shared" si="487"/>
        <v>87.988345376995667</v>
      </c>
      <c r="M2421" s="2">
        <f t="shared" si="488"/>
        <v>93.289669380043605</v>
      </c>
      <c r="N2421" s="2">
        <f t="shared" si="489"/>
        <v>99.139632800177409</v>
      </c>
      <c r="O2421" s="8" cm="1">
        <f t="array" ref="O2421">MAX(ABS(J2421:N2421/I2421 - $X$2:$AB$2))</f>
        <v>2.1489628530316496E-2</v>
      </c>
      <c r="P2421" s="2">
        <f t="shared" si="490"/>
        <v>104.61616386322977</v>
      </c>
      <c r="Q2421" s="2">
        <f t="shared" si="491"/>
        <v>87.296042385373511</v>
      </c>
      <c r="R2421" s="2">
        <f t="shared" si="492"/>
        <v>87.988345376995667</v>
      </c>
      <c r="S2421" s="2">
        <f t="shared" si="493"/>
        <v>93.289669380043605</v>
      </c>
      <c r="T2421" s="2">
        <f t="shared" si="494"/>
        <v>99.139632800177409</v>
      </c>
      <c r="U2421" s="8" cm="1">
        <f t="array" ref="U2421">SUM(ABS(P2421:T2421/I2421-J2421:N2421/I2421))</f>
        <v>0</v>
      </c>
    </row>
    <row r="2422" spans="1:21" x14ac:dyDescent="0.25">
      <c r="A2422" s="6">
        <v>44420</v>
      </c>
      <c r="B2422" s="7">
        <v>148.06031799316401</v>
      </c>
      <c r="C2422" s="7">
        <v>215.43212890625</v>
      </c>
      <c r="D2422" s="7">
        <v>97.383972167968693</v>
      </c>
      <c r="E2422" s="7">
        <v>155.90019226074199</v>
      </c>
      <c r="F2422" s="7">
        <v>146.71563720703099</v>
      </c>
      <c r="G2422" s="11">
        <f t="shared" si="482"/>
        <v>3.2470426548090181E-3</v>
      </c>
      <c r="H2422" s="11">
        <f t="shared" si="483"/>
        <v>3.2470426548090181E-3</v>
      </c>
      <c r="I2422" s="7">
        <f t="shared" si="484"/>
        <v>473.86352898826721</v>
      </c>
      <c r="J2422" s="2">
        <f t="shared" si="485"/>
        <v>106.78937419957853</v>
      </c>
      <c r="K2422" s="2">
        <f t="shared" si="486"/>
        <v>86.736803256141883</v>
      </c>
      <c r="L2422" s="2">
        <f t="shared" si="487"/>
        <v>87.808687305517097</v>
      </c>
      <c r="M2422" s="2">
        <f t="shared" si="488"/>
        <v>93.654347584353431</v>
      </c>
      <c r="N2422" s="2">
        <f t="shared" si="489"/>
        <v>98.874316642676277</v>
      </c>
      <c r="O2422" s="8" cm="1">
        <f t="array" ref="O2422">MAX(ABS(J2422:N2422/I2422 - $X$2:$AB$2))</f>
        <v>2.5358922277858215E-2</v>
      </c>
      <c r="P2422" s="2">
        <f t="shared" si="490"/>
        <v>106.78937419957853</v>
      </c>
      <c r="Q2422" s="2">
        <f t="shared" si="491"/>
        <v>86.736803256141883</v>
      </c>
      <c r="R2422" s="2">
        <f t="shared" si="492"/>
        <v>87.808687305517097</v>
      </c>
      <c r="S2422" s="2">
        <f t="shared" si="493"/>
        <v>93.654347584353431</v>
      </c>
      <c r="T2422" s="2">
        <f t="shared" si="494"/>
        <v>98.874316642676277</v>
      </c>
      <c r="U2422" s="8" cm="1">
        <f t="array" ref="U2422">SUM(ABS(P2422:T2422/I2422-J2422:N2422/I2422))</f>
        <v>0</v>
      </c>
    </row>
    <row r="2423" spans="1:21" x14ac:dyDescent="0.25">
      <c r="A2423" s="6">
        <v>44421</v>
      </c>
      <c r="B2423" s="7">
        <v>148.26916503906199</v>
      </c>
      <c r="C2423" s="7">
        <v>213.798583984375</v>
      </c>
      <c r="D2423" s="7">
        <v>96.738784790039006</v>
      </c>
      <c r="E2423" s="7">
        <v>154.15609741210901</v>
      </c>
      <c r="F2423" s="7">
        <v>147.17823791503901</v>
      </c>
      <c r="G2423" s="11">
        <f t="shared" si="482"/>
        <v>-3.850879247989103E-3</v>
      </c>
      <c r="H2423" s="11">
        <f t="shared" si="483"/>
        <v>-3.850879247989103E-3</v>
      </c>
      <c r="I2423" s="7">
        <f t="shared" si="484"/>
        <v>472.0387377581074</v>
      </c>
      <c r="J2423" s="2">
        <f t="shared" si="485"/>
        <v>106.94000635839846</v>
      </c>
      <c r="K2423" s="2">
        <f t="shared" si="486"/>
        <v>86.079109043035899</v>
      </c>
      <c r="L2423" s="2">
        <f t="shared" si="487"/>
        <v>87.226938014942078</v>
      </c>
      <c r="M2423" s="2">
        <f t="shared" si="488"/>
        <v>92.606612730372206</v>
      </c>
      <c r="N2423" s="2">
        <f t="shared" si="489"/>
        <v>99.18607161135877</v>
      </c>
      <c r="O2423" s="8" cm="1">
        <f t="array" ref="O2423">MAX(ABS(J2423:N2423/I2423 - $X$2:$AB$2))</f>
        <v>2.6549216842451262E-2</v>
      </c>
      <c r="P2423" s="2">
        <f t="shared" si="490"/>
        <v>106.94000635839846</v>
      </c>
      <c r="Q2423" s="2">
        <f t="shared" si="491"/>
        <v>86.079109043035899</v>
      </c>
      <c r="R2423" s="2">
        <f t="shared" si="492"/>
        <v>87.226938014942078</v>
      </c>
      <c r="S2423" s="2">
        <f t="shared" si="493"/>
        <v>92.606612730372206</v>
      </c>
      <c r="T2423" s="2">
        <f t="shared" si="494"/>
        <v>99.18607161135877</v>
      </c>
      <c r="U2423" s="8" cm="1">
        <f t="array" ref="U2423">SUM(ABS(P2423:T2423/I2423-J2423:N2423/I2423))</f>
        <v>0</v>
      </c>
    </row>
    <row r="2424" spans="1:21" x14ac:dyDescent="0.25">
      <c r="A2424" s="6">
        <v>44424</v>
      </c>
      <c r="B2424" s="7">
        <v>150.27789306640599</v>
      </c>
      <c r="C2424" s="7">
        <v>212.95736694335901</v>
      </c>
      <c r="D2424" s="7">
        <v>95.752044677734304</v>
      </c>
      <c r="E2424" s="7">
        <v>153.14431762695301</v>
      </c>
      <c r="F2424" s="7">
        <v>148.37905883789</v>
      </c>
      <c r="G2424" s="11">
        <f t="shared" si="482"/>
        <v>8.9366563817905309E-4</v>
      </c>
      <c r="H2424" s="11">
        <f t="shared" si="483"/>
        <v>8.9366563817905309E-4</v>
      </c>
      <c r="I2424" s="7">
        <f t="shared" si="484"/>
        <v>472.46058255793128</v>
      </c>
      <c r="J2424" s="2">
        <f t="shared" si="485"/>
        <v>108.38881324929764</v>
      </c>
      <c r="K2424" s="2">
        <f t="shared" si="486"/>
        <v>85.740420114171116</v>
      </c>
      <c r="L2424" s="2">
        <f t="shared" si="487"/>
        <v>86.337219182938298</v>
      </c>
      <c r="M2424" s="2">
        <f t="shared" si="488"/>
        <v>91.998803501251174</v>
      </c>
      <c r="N2424" s="2">
        <f t="shared" si="489"/>
        <v>99.99532651027306</v>
      </c>
      <c r="O2424" s="8" cm="1">
        <f t="array" ref="O2424">MAX(ABS(J2424:N2424/I2424 - $X$2:$AB$2))</f>
        <v>2.9413452149751385E-2</v>
      </c>
      <c r="P2424" s="2">
        <f t="shared" si="490"/>
        <v>108.38881324929764</v>
      </c>
      <c r="Q2424" s="2">
        <f t="shared" si="491"/>
        <v>85.740420114171116</v>
      </c>
      <c r="R2424" s="2">
        <f t="shared" si="492"/>
        <v>86.337219182938298</v>
      </c>
      <c r="S2424" s="2">
        <f t="shared" si="493"/>
        <v>91.998803501251174</v>
      </c>
      <c r="T2424" s="2">
        <f t="shared" si="494"/>
        <v>99.99532651027306</v>
      </c>
      <c r="U2424" s="8" cm="1">
        <f t="array" ref="U2424">SUM(ABS(P2424:T2424/I2424-J2424:N2424/I2424))</f>
        <v>0</v>
      </c>
    </row>
    <row r="2425" spans="1:21" x14ac:dyDescent="0.25">
      <c r="A2425" s="6">
        <v>44425</v>
      </c>
      <c r="B2425" s="7">
        <v>149.35308837890599</v>
      </c>
      <c r="C2425" s="7">
        <v>208.78057861328099</v>
      </c>
      <c r="D2425" s="7">
        <v>95.571784973144503</v>
      </c>
      <c r="E2425" s="7">
        <v>151.29423522949199</v>
      </c>
      <c r="F2425" s="7">
        <v>148.32984924316401</v>
      </c>
      <c r="G2425" s="11">
        <f t="shared" si="482"/>
        <v>-7.7377332347478012E-3</v>
      </c>
      <c r="H2425" s="11">
        <f t="shared" si="483"/>
        <v>-7.7377332347478012E-3</v>
      </c>
      <c r="I2425" s="7">
        <f t="shared" si="484"/>
        <v>468.80480860616444</v>
      </c>
      <c r="J2425" s="2">
        <f t="shared" si="485"/>
        <v>107.7217924352567</v>
      </c>
      <c r="K2425" s="2">
        <f t="shared" si="486"/>
        <v>84.058770912318877</v>
      </c>
      <c r="L2425" s="2">
        <f t="shared" si="487"/>
        <v>86.174683524536434</v>
      </c>
      <c r="M2425" s="2">
        <f t="shared" si="488"/>
        <v>90.887398458069967</v>
      </c>
      <c r="N2425" s="2">
        <f t="shared" si="489"/>
        <v>99.962163275982419</v>
      </c>
      <c r="O2425" s="8" cm="1">
        <f t="array" ref="O2425">MAX(ABS(J2425:N2425/I2425 - $X$2:$AB$2))</f>
        <v>2.9779623539979705E-2</v>
      </c>
      <c r="P2425" s="2">
        <f t="shared" si="490"/>
        <v>107.7217924352567</v>
      </c>
      <c r="Q2425" s="2">
        <f t="shared" si="491"/>
        <v>84.058770912318877</v>
      </c>
      <c r="R2425" s="2">
        <f t="shared" si="492"/>
        <v>86.174683524536434</v>
      </c>
      <c r="S2425" s="2">
        <f t="shared" si="493"/>
        <v>90.887398458069967</v>
      </c>
      <c r="T2425" s="2">
        <f t="shared" si="494"/>
        <v>99.962163275982419</v>
      </c>
      <c r="U2425" s="8" cm="1">
        <f t="array" ref="U2425">SUM(ABS(P2425:T2425/I2425-J2425:N2425/I2425))</f>
        <v>0</v>
      </c>
    </row>
    <row r="2426" spans="1:21" x14ac:dyDescent="0.25">
      <c r="A2426" s="6">
        <v>44426</v>
      </c>
      <c r="B2426" s="7">
        <v>145.54443359375</v>
      </c>
      <c r="C2426" s="7">
        <v>205.22982788085901</v>
      </c>
      <c r="D2426" s="7">
        <v>92.985115051269503</v>
      </c>
      <c r="E2426" s="7">
        <v>149.91629028320301</v>
      </c>
      <c r="F2426" s="7">
        <v>146.75502014160099</v>
      </c>
      <c r="G2426" s="11">
        <f t="shared" si="482"/>
        <v>-1.7913698112922649E-2</v>
      </c>
      <c r="H2426" s="11">
        <f t="shared" si="483"/>
        <v>-1.7913698112922649E-2</v>
      </c>
      <c r="I2426" s="7">
        <f t="shared" si="484"/>
        <v>460.40678079090713</v>
      </c>
      <c r="J2426" s="2">
        <f t="shared" si="485"/>
        <v>104.97477779580538</v>
      </c>
      <c r="K2426" s="2">
        <f t="shared" si="486"/>
        <v>82.629175571766353</v>
      </c>
      <c r="L2426" s="2">
        <f t="shared" si="487"/>
        <v>83.842348076761226</v>
      </c>
      <c r="M2426" s="2">
        <f t="shared" si="488"/>
        <v>90.059621833291885</v>
      </c>
      <c r="N2426" s="2">
        <f t="shared" si="489"/>
        <v>98.90085751328229</v>
      </c>
      <c r="O2426" s="8" cm="1">
        <f t="array" ref="O2426">MAX(ABS(J2426:N2426/I2426 - $X$2:$AB$2))</f>
        <v>2.8004413000770889E-2</v>
      </c>
      <c r="P2426" s="2">
        <f t="shared" si="490"/>
        <v>104.97477779580538</v>
      </c>
      <c r="Q2426" s="2">
        <f t="shared" si="491"/>
        <v>82.629175571766353</v>
      </c>
      <c r="R2426" s="2">
        <f t="shared" si="492"/>
        <v>83.842348076761226</v>
      </c>
      <c r="S2426" s="2">
        <f t="shared" si="493"/>
        <v>90.059621833291885</v>
      </c>
      <c r="T2426" s="2">
        <f t="shared" si="494"/>
        <v>98.90085751328229</v>
      </c>
      <c r="U2426" s="8" cm="1">
        <f t="array" ref="U2426">SUM(ABS(P2426:T2426/I2426-J2426:N2426/I2426))</f>
        <v>0</v>
      </c>
    </row>
    <row r="2427" spans="1:21" x14ac:dyDescent="0.25">
      <c r="A2427" s="6">
        <v>44427</v>
      </c>
      <c r="B2427" s="7">
        <v>145.882553100585</v>
      </c>
      <c r="C2427" s="7">
        <v>199.98681640625</v>
      </c>
      <c r="D2427" s="7">
        <v>90.667701721191406</v>
      </c>
      <c r="E2427" s="7">
        <v>148.66361999511699</v>
      </c>
      <c r="F2427" s="7">
        <v>147.74913024902301</v>
      </c>
      <c r="G2427" s="11">
        <f t="shared" si="482"/>
        <v>-8.7730760920309292E-3</v>
      </c>
      <c r="H2427" s="11">
        <f t="shared" si="483"/>
        <v>-8.7730760920309292E-3</v>
      </c>
      <c r="I2427" s="7">
        <f t="shared" si="484"/>
        <v>456.36759706974152</v>
      </c>
      <c r="J2427" s="2">
        <f t="shared" si="485"/>
        <v>105.21864847654543</v>
      </c>
      <c r="K2427" s="2">
        <f t="shared" si="486"/>
        <v>80.518245985489301</v>
      </c>
      <c r="L2427" s="2">
        <f t="shared" si="487"/>
        <v>81.752794550360747</v>
      </c>
      <c r="M2427" s="2">
        <f t="shared" si="488"/>
        <v>89.307101795518051</v>
      </c>
      <c r="N2427" s="2">
        <f t="shared" si="489"/>
        <v>99.57080626182794</v>
      </c>
      <c r="O2427" s="8" cm="1">
        <f t="array" ref="O2427">MAX(ABS(J2427:N2427/I2427 - $X$2:$AB$2))</f>
        <v>3.0556790517417109E-2</v>
      </c>
      <c r="P2427" s="2">
        <f t="shared" si="490"/>
        <v>105.21864847654543</v>
      </c>
      <c r="Q2427" s="2">
        <f t="shared" si="491"/>
        <v>80.518245985489301</v>
      </c>
      <c r="R2427" s="2">
        <f t="shared" si="492"/>
        <v>81.752794550360747</v>
      </c>
      <c r="S2427" s="2">
        <f t="shared" si="493"/>
        <v>89.307101795518051</v>
      </c>
      <c r="T2427" s="2">
        <f t="shared" si="494"/>
        <v>99.57080626182794</v>
      </c>
      <c r="U2427" s="8" cm="1">
        <f t="array" ref="U2427">SUM(ABS(P2427:T2427/I2427-J2427:N2427/I2427))</f>
        <v>0</v>
      </c>
    </row>
    <row r="2428" spans="1:21" x14ac:dyDescent="0.25">
      <c r="A2428" s="6">
        <v>44428</v>
      </c>
      <c r="B2428" s="7">
        <v>147.36422729492099</v>
      </c>
      <c r="C2428" s="7">
        <v>200.46612548828099</v>
      </c>
      <c r="D2428" s="7">
        <v>90.677314758300696</v>
      </c>
      <c r="E2428" s="7">
        <v>149.08760070800699</v>
      </c>
      <c r="F2428" s="7">
        <v>149.06805419921801</v>
      </c>
      <c r="G2428" s="11">
        <f t="shared" si="482"/>
        <v>5.2892847171905899E-3</v>
      </c>
      <c r="H2428" s="11">
        <f t="shared" si="483"/>
        <v>5.2892847171905899E-3</v>
      </c>
      <c r="I2428" s="7">
        <f t="shared" si="484"/>
        <v>458.7814552263435</v>
      </c>
      <c r="J2428" s="2">
        <f t="shared" si="485"/>
        <v>106.28731469397252</v>
      </c>
      <c r="K2428" s="2">
        <f t="shared" si="486"/>
        <v>80.71122433908063</v>
      </c>
      <c r="L2428" s="2">
        <f t="shared" si="487"/>
        <v>81.761462385023833</v>
      </c>
      <c r="M2428" s="2">
        <f t="shared" si="488"/>
        <v>89.561800885225722</v>
      </c>
      <c r="N2428" s="2">
        <f t="shared" si="489"/>
        <v>100.45965292304082</v>
      </c>
      <c r="O2428" s="8" cm="1">
        <f t="array" ref="O2428">MAX(ABS(J2428:N2428/I2428 - $X$2:$AB$2))</f>
        <v>3.1673084173672233E-2</v>
      </c>
      <c r="P2428" s="2">
        <f t="shared" si="490"/>
        <v>106.28731469397252</v>
      </c>
      <c r="Q2428" s="2">
        <f t="shared" si="491"/>
        <v>80.71122433908063</v>
      </c>
      <c r="R2428" s="2">
        <f t="shared" si="492"/>
        <v>81.761462385023833</v>
      </c>
      <c r="S2428" s="2">
        <f t="shared" si="493"/>
        <v>89.561800885225722</v>
      </c>
      <c r="T2428" s="2">
        <f t="shared" si="494"/>
        <v>100.45965292304082</v>
      </c>
      <c r="U2428" s="8" cm="1">
        <f t="array" ref="U2428">SUM(ABS(P2428:T2428/I2428-J2428:N2428/I2428))</f>
        <v>0</v>
      </c>
    </row>
    <row r="2429" spans="1:21" x14ac:dyDescent="0.25">
      <c r="A2429" s="6">
        <v>44431</v>
      </c>
      <c r="B2429" s="7">
        <v>148.87577819824199</v>
      </c>
      <c r="C2429" s="7">
        <v>204.574447631835</v>
      </c>
      <c r="D2429" s="7">
        <v>93.013969421386705</v>
      </c>
      <c r="E2429" s="7">
        <v>150.99552917480401</v>
      </c>
      <c r="F2429" s="7">
        <v>148.08378601074199</v>
      </c>
      <c r="G2429" s="11">
        <f t="shared" si="482"/>
        <v>1.1626538801266184E-2</v>
      </c>
      <c r="H2429" s="11">
        <f t="shared" si="483"/>
        <v>1.1626538801266184E-2</v>
      </c>
      <c r="I2429" s="7">
        <f t="shared" si="484"/>
        <v>464.11549561683393</v>
      </c>
      <c r="J2429" s="2">
        <f t="shared" si="485"/>
        <v>107.3775296632792</v>
      </c>
      <c r="K2429" s="2">
        <f t="shared" si="486"/>
        <v>82.365307837616569</v>
      </c>
      <c r="L2429" s="2">
        <f t="shared" si="487"/>
        <v>83.868365339218428</v>
      </c>
      <c r="M2429" s="2">
        <f t="shared" si="488"/>
        <v>90.707955955365975</v>
      </c>
      <c r="N2429" s="2">
        <f t="shared" si="489"/>
        <v>99.796336821353819</v>
      </c>
      <c r="O2429" s="8" cm="1">
        <f t="array" ref="O2429">MAX(ABS(J2429:N2429/I2429 - $X$2:$AB$2))</f>
        <v>3.1359501411537261E-2</v>
      </c>
      <c r="P2429" s="2">
        <f t="shared" si="490"/>
        <v>107.3775296632792</v>
      </c>
      <c r="Q2429" s="2">
        <f t="shared" si="491"/>
        <v>82.365307837616569</v>
      </c>
      <c r="R2429" s="2">
        <f t="shared" si="492"/>
        <v>83.868365339218428</v>
      </c>
      <c r="S2429" s="2">
        <f t="shared" si="493"/>
        <v>90.707955955365975</v>
      </c>
      <c r="T2429" s="2">
        <f t="shared" si="494"/>
        <v>99.796336821353819</v>
      </c>
      <c r="U2429" s="8" cm="1">
        <f t="array" ref="U2429">SUM(ABS(P2429:T2429/I2429-J2429:N2429/I2429))</f>
        <v>0</v>
      </c>
    </row>
    <row r="2430" spans="1:21" x14ac:dyDescent="0.25">
      <c r="A2430" s="6">
        <v>44432</v>
      </c>
      <c r="B2430" s="7">
        <v>148.78625488281199</v>
      </c>
      <c r="C2430" s="7">
        <v>207.94911193847599</v>
      </c>
      <c r="D2430" s="7">
        <v>94.081314086914006</v>
      </c>
      <c r="E2430" s="7">
        <v>151.93020629882801</v>
      </c>
      <c r="F2430" s="7">
        <v>146.55815124511699</v>
      </c>
      <c r="G2430" s="11">
        <f t="shared" si="482"/>
        <v>3.8565117511797364E-3</v>
      </c>
      <c r="H2430" s="11">
        <f t="shared" si="483"/>
        <v>3.8565117511797364E-3</v>
      </c>
      <c r="I2430" s="7">
        <f t="shared" si="484"/>
        <v>465.90536247958482</v>
      </c>
      <c r="J2430" s="2">
        <f t="shared" si="485"/>
        <v>107.3129604460803</v>
      </c>
      <c r="K2430" s="2">
        <f t="shared" si="486"/>
        <v>83.724007654151464</v>
      </c>
      <c r="L2430" s="2">
        <f t="shared" si="487"/>
        <v>84.830763276949355</v>
      </c>
      <c r="M2430" s="2">
        <f t="shared" si="488"/>
        <v>91.269447092632078</v>
      </c>
      <c r="N2430" s="2">
        <f t="shared" si="489"/>
        <v>98.76818400977163</v>
      </c>
      <c r="O2430" s="8" cm="1">
        <f t="array" ref="O2430">MAX(ABS(J2430:N2430/I2430 - $X$2:$AB$2))</f>
        <v>3.0332099795873368E-2</v>
      </c>
      <c r="P2430" s="2">
        <f t="shared" si="490"/>
        <v>107.3129604460803</v>
      </c>
      <c r="Q2430" s="2">
        <f t="shared" si="491"/>
        <v>83.724007654151464</v>
      </c>
      <c r="R2430" s="2">
        <f t="shared" si="492"/>
        <v>84.830763276949355</v>
      </c>
      <c r="S2430" s="2">
        <f t="shared" si="493"/>
        <v>91.269447092632078</v>
      </c>
      <c r="T2430" s="2">
        <f t="shared" si="494"/>
        <v>98.76818400977163</v>
      </c>
      <c r="U2430" s="8" cm="1">
        <f t="array" ref="U2430">SUM(ABS(P2430:T2430/I2430-J2430:N2430/I2430))</f>
        <v>0</v>
      </c>
    </row>
    <row r="2431" spans="1:21" x14ac:dyDescent="0.25">
      <c r="A2431" s="6">
        <v>44433</v>
      </c>
      <c r="B2431" s="7">
        <v>147.533279418945</v>
      </c>
      <c r="C2431" s="7">
        <v>210.07174682617099</v>
      </c>
      <c r="D2431" s="7">
        <v>94.7255859375</v>
      </c>
      <c r="E2431" s="7">
        <v>155.06187438964801</v>
      </c>
      <c r="F2431" s="7">
        <v>146.61721801757801</v>
      </c>
      <c r="G2431" s="11">
        <f t="shared" si="482"/>
        <v>5.2648461799591484E-3</v>
      </c>
      <c r="H2431" s="11">
        <f t="shared" si="483"/>
        <v>5.2648461799591484E-3</v>
      </c>
      <c r="I2431" s="7">
        <f t="shared" si="484"/>
        <v>468.35828254745792</v>
      </c>
      <c r="J2431" s="2">
        <f t="shared" si="485"/>
        <v>106.40924453159765</v>
      </c>
      <c r="K2431" s="2">
        <f t="shared" si="486"/>
        <v>84.578618178465334</v>
      </c>
      <c r="L2431" s="2">
        <f t="shared" si="487"/>
        <v>85.411687059461286</v>
      </c>
      <c r="M2431" s="2">
        <f t="shared" si="488"/>
        <v>93.150742603839348</v>
      </c>
      <c r="N2431" s="2">
        <f t="shared" si="489"/>
        <v>98.807990174094314</v>
      </c>
      <c r="O2431" s="8" cm="1">
        <f t="array" ref="O2431">MAX(ABS(J2431:N2431/I2431 - $X$2:$AB$2))</f>
        <v>2.7196248036491982E-2</v>
      </c>
      <c r="P2431" s="2">
        <f t="shared" si="490"/>
        <v>106.40924453159765</v>
      </c>
      <c r="Q2431" s="2">
        <f t="shared" si="491"/>
        <v>84.578618178465334</v>
      </c>
      <c r="R2431" s="2">
        <f t="shared" si="492"/>
        <v>85.411687059461286</v>
      </c>
      <c r="S2431" s="2">
        <f t="shared" si="493"/>
        <v>93.150742603839348</v>
      </c>
      <c r="T2431" s="2">
        <f t="shared" si="494"/>
        <v>98.807990174094314</v>
      </c>
      <c r="U2431" s="8" cm="1">
        <f t="array" ref="U2431">SUM(ABS(P2431:T2431/I2431-J2431:N2431/I2431))</f>
        <v>0</v>
      </c>
    </row>
    <row r="2432" spans="1:21" x14ac:dyDescent="0.25">
      <c r="A2432" s="6">
        <v>44434</v>
      </c>
      <c r="B2432" s="7">
        <v>146.717849731445</v>
      </c>
      <c r="C2432" s="7">
        <v>206.62860107421801</v>
      </c>
      <c r="D2432" s="7">
        <v>93.485145568847599</v>
      </c>
      <c r="E2432" s="7">
        <v>155.86169433593699</v>
      </c>
      <c r="F2432" s="7">
        <v>145.03253173828099</v>
      </c>
      <c r="G2432" s="11">
        <f t="shared" si="482"/>
        <v>-7.8579795089902538E-3</v>
      </c>
      <c r="H2432" s="11">
        <f t="shared" si="483"/>
        <v>-7.8579795089902538E-3</v>
      </c>
      <c r="I2432" s="7">
        <f t="shared" si="484"/>
        <v>464.6779327603341</v>
      </c>
      <c r="J2432" s="2">
        <f t="shared" si="485"/>
        <v>105.82111107887938</v>
      </c>
      <c r="K2432" s="2">
        <f t="shared" si="486"/>
        <v>83.192346515154952</v>
      </c>
      <c r="L2432" s="2">
        <f t="shared" si="487"/>
        <v>84.293213063922565</v>
      </c>
      <c r="M2432" s="2">
        <f t="shared" si="488"/>
        <v>93.631220621014364</v>
      </c>
      <c r="N2432" s="2">
        <f t="shared" si="489"/>
        <v>97.740041481362823</v>
      </c>
      <c r="O2432" s="8" cm="1">
        <f t="array" ref="O2432">MAX(ABS(J2432:N2432/I2432 - $X$2:$AB$2))</f>
        <v>2.7730011731498555E-2</v>
      </c>
      <c r="P2432" s="2">
        <f t="shared" si="490"/>
        <v>105.82111107887938</v>
      </c>
      <c r="Q2432" s="2">
        <f t="shared" si="491"/>
        <v>83.192346515154952</v>
      </c>
      <c r="R2432" s="2">
        <f t="shared" si="492"/>
        <v>84.293213063922565</v>
      </c>
      <c r="S2432" s="2">
        <f t="shared" si="493"/>
        <v>93.631220621014364</v>
      </c>
      <c r="T2432" s="2">
        <f t="shared" si="494"/>
        <v>97.740041481362823</v>
      </c>
      <c r="U2432" s="8" cm="1">
        <f t="array" ref="U2432">SUM(ABS(P2432:T2432/I2432-J2432:N2432/I2432))</f>
        <v>0</v>
      </c>
    </row>
    <row r="2433" spans="1:21" x14ac:dyDescent="0.25">
      <c r="A2433" s="6">
        <v>44435</v>
      </c>
      <c r="B2433" s="7">
        <v>147.77194213867099</v>
      </c>
      <c r="C2433" s="7">
        <v>208.18389892578099</v>
      </c>
      <c r="D2433" s="7">
        <v>94.8505859375</v>
      </c>
      <c r="E2433" s="7">
        <v>157.11436462402301</v>
      </c>
      <c r="F2433" s="7">
        <v>144.21559143066401</v>
      </c>
      <c r="G2433" s="11">
        <f t="shared" si="482"/>
        <v>6.0678876137307824E-3</v>
      </c>
      <c r="H2433" s="11">
        <f t="shared" si="483"/>
        <v>6.0678876137307824E-3</v>
      </c>
      <c r="I2433" s="7">
        <f t="shared" si="484"/>
        <v>467.4975462329046</v>
      </c>
      <c r="J2433" s="2">
        <f t="shared" si="485"/>
        <v>106.58138142033162</v>
      </c>
      <c r="K2433" s="2">
        <f t="shared" si="486"/>
        <v>83.818537067328464</v>
      </c>
      <c r="L2433" s="2">
        <f t="shared" si="487"/>
        <v>85.524396427017763</v>
      </c>
      <c r="M2433" s="2">
        <f t="shared" si="488"/>
        <v>94.383740658788199</v>
      </c>
      <c r="N2433" s="2">
        <f t="shared" si="489"/>
        <v>97.189490659438462</v>
      </c>
      <c r="O2433" s="8" cm="1">
        <f t="array" ref="O2433">MAX(ABS(J2433:N2433/I2433 - $X$2:$AB$2))</f>
        <v>2.7982761148511753E-2</v>
      </c>
      <c r="P2433" s="2">
        <f t="shared" si="490"/>
        <v>106.58138142033162</v>
      </c>
      <c r="Q2433" s="2">
        <f t="shared" si="491"/>
        <v>83.818537067328464</v>
      </c>
      <c r="R2433" s="2">
        <f t="shared" si="492"/>
        <v>85.524396427017763</v>
      </c>
      <c r="S2433" s="2">
        <f t="shared" si="493"/>
        <v>94.383740658788199</v>
      </c>
      <c r="T2433" s="2">
        <f t="shared" si="494"/>
        <v>97.189490659438462</v>
      </c>
      <c r="U2433" s="8" cm="1">
        <f t="array" ref="U2433">SUM(ABS(P2433:T2433/I2433-J2433:N2433/I2433))</f>
        <v>0</v>
      </c>
    </row>
    <row r="2434" spans="1:21" x14ac:dyDescent="0.25">
      <c r="A2434" s="6">
        <v>44438</v>
      </c>
      <c r="B2434" s="7">
        <v>152.26676940917901</v>
      </c>
      <c r="C2434" s="7">
        <v>206.83401489257801</v>
      </c>
      <c r="D2434" s="7">
        <v>94.610183715820298</v>
      </c>
      <c r="E2434" s="7">
        <v>154.59938049316401</v>
      </c>
      <c r="F2434" s="7">
        <v>145.377029418945</v>
      </c>
      <c r="G2434" s="11">
        <f t="shared" si="482"/>
        <v>3.7509274349063482E-3</v>
      </c>
      <c r="H2434" s="11">
        <f t="shared" si="483"/>
        <v>3.7509274349063482E-3</v>
      </c>
      <c r="I2434" s="7">
        <f t="shared" si="484"/>
        <v>469.25109560482105</v>
      </c>
      <c r="J2434" s="2">
        <f t="shared" si="485"/>
        <v>109.82330199607233</v>
      </c>
      <c r="K2434" s="2">
        <f t="shared" si="486"/>
        <v>83.275049768563065</v>
      </c>
      <c r="L2434" s="2">
        <f t="shared" si="487"/>
        <v>85.307631768100222</v>
      </c>
      <c r="M2434" s="2">
        <f t="shared" si="488"/>
        <v>92.872907384338703</v>
      </c>
      <c r="N2434" s="2">
        <f t="shared" si="489"/>
        <v>97.972204687746725</v>
      </c>
      <c r="O2434" s="8" cm="1">
        <f t="array" ref="O2434">MAX(ABS(J2434:N2434/I2434 - $X$2:$AB$2))</f>
        <v>3.4039521750120372E-2</v>
      </c>
      <c r="P2434" s="2">
        <f t="shared" si="490"/>
        <v>109.82330199607233</v>
      </c>
      <c r="Q2434" s="2">
        <f t="shared" si="491"/>
        <v>83.275049768563065</v>
      </c>
      <c r="R2434" s="2">
        <f t="shared" si="492"/>
        <v>85.307631768100222</v>
      </c>
      <c r="S2434" s="2">
        <f t="shared" si="493"/>
        <v>92.872907384338703</v>
      </c>
      <c r="T2434" s="2">
        <f t="shared" si="494"/>
        <v>97.972204687746725</v>
      </c>
      <c r="U2434" s="8" cm="1">
        <f t="array" ref="U2434">SUM(ABS(P2434:T2434/I2434-J2434:N2434/I2434))</f>
        <v>0</v>
      </c>
    </row>
    <row r="2435" spans="1:21" x14ac:dyDescent="0.25">
      <c r="A2435" s="6">
        <v>44439</v>
      </c>
      <c r="B2435" s="7">
        <v>150.98394775390599</v>
      </c>
      <c r="C2435" s="7">
        <v>206.26666259765599</v>
      </c>
      <c r="D2435" s="7">
        <v>93.052421569824205</v>
      </c>
      <c r="E2435" s="7">
        <v>154.127197265625</v>
      </c>
      <c r="F2435" s="7">
        <v>145.770751953125</v>
      </c>
      <c r="G2435" s="11">
        <f t="shared" si="482"/>
        <v>-5.4908407870714049E-3</v>
      </c>
      <c r="H2435" s="11">
        <f t="shared" si="483"/>
        <v>-5.4908407870714049E-3</v>
      </c>
      <c r="I2435" s="7">
        <f t="shared" si="484"/>
        <v>466.67451254969615</v>
      </c>
      <c r="J2435" s="2">
        <f t="shared" si="485"/>
        <v>108.89805934069322</v>
      </c>
      <c r="K2435" s="2">
        <f t="shared" si="486"/>
        <v>83.046623652962694</v>
      </c>
      <c r="L2435" s="2">
        <f t="shared" si="487"/>
        <v>83.903036677871057</v>
      </c>
      <c r="M2435" s="2">
        <f t="shared" si="488"/>
        <v>92.589251466573842</v>
      </c>
      <c r="N2435" s="2">
        <f t="shared" si="489"/>
        <v>98.237541411595302</v>
      </c>
      <c r="O2435" s="8" cm="1">
        <f t="array" ref="O2435">MAX(ABS(J2435:N2435/I2435 - $X$2:$AB$2))</f>
        <v>3.3349061095546056E-2</v>
      </c>
      <c r="P2435" s="2">
        <f t="shared" si="490"/>
        <v>108.89805934069322</v>
      </c>
      <c r="Q2435" s="2">
        <f t="shared" si="491"/>
        <v>83.046623652962694</v>
      </c>
      <c r="R2435" s="2">
        <f t="shared" si="492"/>
        <v>83.903036677871057</v>
      </c>
      <c r="S2435" s="2">
        <f t="shared" si="493"/>
        <v>92.589251466573842</v>
      </c>
      <c r="T2435" s="2">
        <f t="shared" si="494"/>
        <v>98.237541411595302</v>
      </c>
      <c r="U2435" s="8" cm="1">
        <f t="array" ref="U2435">SUM(ABS(P2435:T2435/I2435-J2435:N2435/I2435))</f>
        <v>0</v>
      </c>
    </row>
    <row r="2436" spans="1:21" x14ac:dyDescent="0.25">
      <c r="A2436" s="6">
        <v>44440</v>
      </c>
      <c r="B2436" s="7">
        <v>151.66015625</v>
      </c>
      <c r="C2436" s="7">
        <v>203.42021179199199</v>
      </c>
      <c r="D2436" s="7">
        <v>92.033149719238196</v>
      </c>
      <c r="E2436" s="7">
        <v>153.90557861328099</v>
      </c>
      <c r="F2436" s="7">
        <v>145.45576477050699</v>
      </c>
      <c r="G2436" s="11">
        <f t="shared" si="482"/>
        <v>-4.1201593061579445E-3</v>
      </c>
      <c r="H2436" s="11">
        <f t="shared" si="483"/>
        <v>-4.1201593061579445E-3</v>
      </c>
      <c r="I2436" s="7">
        <f t="shared" si="484"/>
        <v>464.75173921386778</v>
      </c>
      <c r="J2436" s="2">
        <f t="shared" si="485"/>
        <v>109.38577869119233</v>
      </c>
      <c r="K2436" s="2">
        <f t="shared" si="486"/>
        <v>81.900591978102327</v>
      </c>
      <c r="L2436" s="2">
        <f t="shared" si="487"/>
        <v>82.983984792689682</v>
      </c>
      <c r="M2436" s="2">
        <f t="shared" si="488"/>
        <v>92.456117889271454</v>
      </c>
      <c r="N2436" s="2">
        <f t="shared" si="489"/>
        <v>98.025265862611988</v>
      </c>
      <c r="O2436" s="8" cm="1">
        <f t="array" ref="O2436">MAX(ABS(J2436:N2436/I2436 - $X$2:$AB$2))</f>
        <v>3.5363893153405879E-2</v>
      </c>
      <c r="P2436" s="2">
        <f t="shared" si="490"/>
        <v>109.38577869119233</v>
      </c>
      <c r="Q2436" s="2">
        <f t="shared" si="491"/>
        <v>81.900591978102327</v>
      </c>
      <c r="R2436" s="2">
        <f t="shared" si="492"/>
        <v>82.983984792689682</v>
      </c>
      <c r="S2436" s="2">
        <f t="shared" si="493"/>
        <v>92.456117889271454</v>
      </c>
      <c r="T2436" s="2">
        <f t="shared" si="494"/>
        <v>98.025265862611988</v>
      </c>
      <c r="U2436" s="8" cm="1">
        <f t="array" ref="U2436">SUM(ABS(P2436:T2436/I2436-J2436:N2436/I2436))</f>
        <v>0</v>
      </c>
    </row>
    <row r="2437" spans="1:21" x14ac:dyDescent="0.25">
      <c r="A2437" s="6">
        <v>44441</v>
      </c>
      <c r="B2437" s="7">
        <v>152.79380798339801</v>
      </c>
      <c r="C2437" s="7">
        <v>207.156814575195</v>
      </c>
      <c r="D2437" s="7">
        <v>93.956314086914006</v>
      </c>
      <c r="E2437" s="7">
        <v>154.61863708496</v>
      </c>
      <c r="F2437" s="7">
        <v>146.22349548339801</v>
      </c>
      <c r="G2437" s="11">
        <f t="shared" ref="G2437:G2500" si="495">I2437/I2436 - 1</f>
        <v>1.0762498542445265E-2</v>
      </c>
      <c r="H2437" s="11">
        <f t="shared" ref="H2437:H2500" si="496">(1+G2437)*(1-U2437*$X$5) - 1</f>
        <v>1.0762498542445265E-2</v>
      </c>
      <c r="I2437" s="7">
        <f t="shared" ref="I2437:I2500" si="497">SUM(J2437:N2437)</f>
        <v>469.75362912975589</v>
      </c>
      <c r="J2437" s="2">
        <f t="shared" ref="J2437:J2500" si="498">P2436*B2437/B2436</f>
        <v>110.20343166405321</v>
      </c>
      <c r="K2437" s="2">
        <f t="shared" ref="K2437:K2500" si="499">Q2436*C2437/C2436</f>
        <v>83.405014656829479</v>
      </c>
      <c r="L2437" s="2">
        <f t="shared" ref="L2437:L2500" si="500">R2436*D2437/D2436</f>
        <v>84.718053909392879</v>
      </c>
      <c r="M2437" s="2">
        <f t="shared" ref="M2437:M2500" si="501">S2436*E2437/E2436</f>
        <v>92.884475449234586</v>
      </c>
      <c r="N2437" s="2">
        <f t="shared" ref="N2437:N2500" si="502">T2436*F2437/F2436</f>
        <v>98.542653450245737</v>
      </c>
      <c r="O2437" s="8" cm="1">
        <f t="array" ref="O2437">MAX(ABS(J2437:N2437/I2437 - $X$2:$AB$2))</f>
        <v>3.4598361418114093E-2</v>
      </c>
      <c r="P2437" s="2">
        <f t="shared" ref="P2437:P2500" si="503">IF($O2437&lt;$X$4,J2437,$I2437*X$2)</f>
        <v>110.20343166405321</v>
      </c>
      <c r="Q2437" s="2">
        <f t="shared" ref="Q2437:Q2500" si="504">IF($O2437&lt;$X$4,K2437,$I2437*Y$2)</f>
        <v>83.405014656829479</v>
      </c>
      <c r="R2437" s="2">
        <f t="shared" ref="R2437:R2500" si="505">IF($O2437&lt;$X$4,L2437,$I2437*Z$2)</f>
        <v>84.718053909392879</v>
      </c>
      <c r="S2437" s="2">
        <f t="shared" ref="S2437:S2500" si="506">IF($O2437&lt;$X$4,M2437,$I2437*AA$2)</f>
        <v>92.884475449234586</v>
      </c>
      <c r="T2437" s="2">
        <f t="shared" ref="T2437:T2500" si="507">IF($O2437&lt;$X$4,N2437,$I2437*AB$2)</f>
        <v>98.542653450245737</v>
      </c>
      <c r="U2437" s="8" cm="1">
        <f t="array" ref="U2437">SUM(ABS(P2437:T2437/I2437-J2437:N2437/I2437))</f>
        <v>0</v>
      </c>
    </row>
    <row r="2438" spans="1:21" x14ac:dyDescent="0.25">
      <c r="A2438" s="6">
        <v>44442</v>
      </c>
      <c r="B2438" s="7">
        <v>153.44020080566401</v>
      </c>
      <c r="C2438" s="7">
        <v>205.777572631835</v>
      </c>
      <c r="D2438" s="7">
        <v>93.744766235351506</v>
      </c>
      <c r="E2438" s="7">
        <v>153.68394470214801</v>
      </c>
      <c r="F2438" s="7">
        <v>146.90264892578099</v>
      </c>
      <c r="G2438" s="11">
        <f t="shared" si="495"/>
        <v>-8.1669753030055858E-4</v>
      </c>
      <c r="H2438" s="11">
        <f t="shared" si="496"/>
        <v>-8.1669753030055858E-4</v>
      </c>
      <c r="I2438" s="7">
        <f t="shared" si="497"/>
        <v>469.36998250099589</v>
      </c>
      <c r="J2438" s="2">
        <f t="shared" si="498"/>
        <v>110.66964628463826</v>
      </c>
      <c r="K2438" s="2">
        <f t="shared" si="499"/>
        <v>82.84970734175441</v>
      </c>
      <c r="L2438" s="2">
        <f t="shared" si="500"/>
        <v>84.52730651293254</v>
      </c>
      <c r="M2438" s="2">
        <f t="shared" si="501"/>
        <v>92.322975145515173</v>
      </c>
      <c r="N2438" s="2">
        <f t="shared" si="502"/>
        <v>99.000347216155518</v>
      </c>
      <c r="O2438" s="8" cm="1">
        <f t="array" ref="O2438">MAX(ABS(J2438:N2438/I2438 - $X$2:$AB$2))</f>
        <v>3.5783391376979334E-2</v>
      </c>
      <c r="P2438" s="2">
        <f t="shared" si="503"/>
        <v>110.66964628463826</v>
      </c>
      <c r="Q2438" s="2">
        <f t="shared" si="504"/>
        <v>82.84970734175441</v>
      </c>
      <c r="R2438" s="2">
        <f t="shared" si="505"/>
        <v>84.52730651293254</v>
      </c>
      <c r="S2438" s="2">
        <f t="shared" si="506"/>
        <v>92.322975145515173</v>
      </c>
      <c r="T2438" s="2">
        <f t="shared" si="507"/>
        <v>99.000347216155518</v>
      </c>
      <c r="U2438" s="8" cm="1">
        <f t="array" ref="U2438">SUM(ABS(P2438:T2438/I2438-J2438:N2438/I2438))</f>
        <v>0</v>
      </c>
    </row>
    <row r="2439" spans="1:21" x14ac:dyDescent="0.25">
      <c r="A2439" s="6">
        <v>44446</v>
      </c>
      <c r="B2439" s="7">
        <v>155.81689453125</v>
      </c>
      <c r="C2439" s="7">
        <v>203.684310913085</v>
      </c>
      <c r="D2439" s="7">
        <v>93.331283569335895</v>
      </c>
      <c r="E2439" s="7">
        <v>153.414138793945</v>
      </c>
      <c r="F2439" s="7">
        <v>144.95381164550699</v>
      </c>
      <c r="G2439" s="11">
        <f t="shared" si="495"/>
        <v>-2.0811831009119874E-3</v>
      </c>
      <c r="H2439" s="11">
        <f t="shared" si="496"/>
        <v>-2.0811831009119874E-3</v>
      </c>
      <c r="I2439" s="7">
        <f t="shared" si="497"/>
        <v>468.39313762533948</v>
      </c>
      <c r="J2439" s="2">
        <f t="shared" si="498"/>
        <v>112.38385059717467</v>
      </c>
      <c r="K2439" s="2">
        <f t="shared" si="499"/>
        <v>82.006922977209399</v>
      </c>
      <c r="L2439" s="2">
        <f t="shared" si="500"/>
        <v>84.154479554675049</v>
      </c>
      <c r="M2439" s="2">
        <f t="shared" si="501"/>
        <v>92.160893906610113</v>
      </c>
      <c r="N2439" s="2">
        <f t="shared" si="502"/>
        <v>97.686990589670245</v>
      </c>
      <c r="O2439" s="8" cm="1">
        <f t="array" ref="O2439">MAX(ABS(J2439:N2439/I2439 - $X$2:$AB$2))</f>
        <v>3.9934878565767523E-2</v>
      </c>
      <c r="P2439" s="2">
        <f t="shared" si="503"/>
        <v>112.38385059717467</v>
      </c>
      <c r="Q2439" s="2">
        <f t="shared" si="504"/>
        <v>82.006922977209399</v>
      </c>
      <c r="R2439" s="2">
        <f t="shared" si="505"/>
        <v>84.154479554675049</v>
      </c>
      <c r="S2439" s="2">
        <f t="shared" si="506"/>
        <v>92.160893906610113</v>
      </c>
      <c r="T2439" s="2">
        <f t="shared" si="507"/>
        <v>97.686990589670245</v>
      </c>
      <c r="U2439" s="8" cm="1">
        <f t="array" ref="U2439">SUM(ABS(P2439:T2439/I2439-J2439:N2439/I2439))</f>
        <v>0</v>
      </c>
    </row>
    <row r="2440" spans="1:21" x14ac:dyDescent="0.25">
      <c r="A2440" s="6">
        <v>44447</v>
      </c>
      <c r="B2440" s="7">
        <v>154.24566650390599</v>
      </c>
      <c r="C2440" s="7">
        <v>202.25619506835901</v>
      </c>
      <c r="D2440" s="7">
        <v>92.687026977539006</v>
      </c>
      <c r="E2440" s="7">
        <v>152.72999572753901</v>
      </c>
      <c r="F2440" s="7">
        <v>145.14082336425699</v>
      </c>
      <c r="G2440" s="11">
        <f t="shared" si="495"/>
        <v>-5.4956160441902435E-3</v>
      </c>
      <c r="H2440" s="11">
        <f t="shared" si="496"/>
        <v>-5.4956160441902435E-3</v>
      </c>
      <c r="I2440" s="7">
        <f t="shared" si="497"/>
        <v>465.81902878321705</v>
      </c>
      <c r="J2440" s="2">
        <f t="shared" si="498"/>
        <v>111.25059315156625</v>
      </c>
      <c r="K2440" s="2">
        <f t="shared" si="499"/>
        <v>81.431938160971129</v>
      </c>
      <c r="L2440" s="2">
        <f t="shared" si="500"/>
        <v>83.573569530630877</v>
      </c>
      <c r="M2440" s="2">
        <f t="shared" si="501"/>
        <v>91.749906776899252</v>
      </c>
      <c r="N2440" s="2">
        <f t="shared" si="502"/>
        <v>97.813021163149514</v>
      </c>
      <c r="O2440" s="8" cm="1">
        <f t="array" ref="O2440">MAX(ABS(J2440:N2440/I2440 - $X$2:$AB$2))</f>
        <v>3.8827927322265032E-2</v>
      </c>
      <c r="P2440" s="2">
        <f t="shared" si="503"/>
        <v>111.25059315156625</v>
      </c>
      <c r="Q2440" s="2">
        <f t="shared" si="504"/>
        <v>81.431938160971129</v>
      </c>
      <c r="R2440" s="2">
        <f t="shared" si="505"/>
        <v>83.573569530630877</v>
      </c>
      <c r="S2440" s="2">
        <f t="shared" si="506"/>
        <v>91.749906776899252</v>
      </c>
      <c r="T2440" s="2">
        <f t="shared" si="507"/>
        <v>97.813021163149514</v>
      </c>
      <c r="U2440" s="8" cm="1">
        <f t="array" ref="U2440">SUM(ABS(P2440:T2440/I2440-J2440:N2440/I2440))</f>
        <v>0</v>
      </c>
    </row>
    <row r="2441" spans="1:21" x14ac:dyDescent="0.25">
      <c r="A2441" s="6">
        <v>44448</v>
      </c>
      <c r="B2441" s="7">
        <v>153.21147155761699</v>
      </c>
      <c r="C2441" s="7">
        <v>200.93563842773401</v>
      </c>
      <c r="D2441" s="7">
        <v>92.31201171875</v>
      </c>
      <c r="E2441" s="7">
        <v>153.39488220214801</v>
      </c>
      <c r="F2441" s="7">
        <v>144.11715698242099</v>
      </c>
      <c r="G2441" s="11">
        <f t="shared" si="495"/>
        <v>-4.0921230869404024E-3</v>
      </c>
      <c r="H2441" s="11">
        <f t="shared" si="496"/>
        <v>-4.0921230869404024E-3</v>
      </c>
      <c r="I2441" s="7">
        <f t="shared" si="497"/>
        <v>463.91283998119707</v>
      </c>
      <c r="J2441" s="2">
        <f t="shared" si="498"/>
        <v>110.50467397071141</v>
      </c>
      <c r="K2441" s="2">
        <f t="shared" si="499"/>
        <v>80.900258591595815</v>
      </c>
      <c r="L2441" s="2">
        <f t="shared" si="500"/>
        <v>83.23542766949376</v>
      </c>
      <c r="M2441" s="2">
        <f t="shared" si="501"/>
        <v>92.149325841713633</v>
      </c>
      <c r="N2441" s="2">
        <f t="shared" si="502"/>
        <v>97.12315390768245</v>
      </c>
      <c r="O2441" s="8" cm="1">
        <f t="array" ref="O2441">MAX(ABS(J2441:N2441/I2441 - $X$2:$AB$2))</f>
        <v>3.820136984177952E-2</v>
      </c>
      <c r="P2441" s="2">
        <f t="shared" si="503"/>
        <v>110.50467397071141</v>
      </c>
      <c r="Q2441" s="2">
        <f t="shared" si="504"/>
        <v>80.900258591595815</v>
      </c>
      <c r="R2441" s="2">
        <f t="shared" si="505"/>
        <v>83.23542766949376</v>
      </c>
      <c r="S2441" s="2">
        <f t="shared" si="506"/>
        <v>92.149325841713633</v>
      </c>
      <c r="T2441" s="2">
        <f t="shared" si="507"/>
        <v>97.12315390768245</v>
      </c>
      <c r="U2441" s="8" cm="1">
        <f t="array" ref="U2441">SUM(ABS(P2441:T2441/I2441-J2441:N2441/I2441))</f>
        <v>0</v>
      </c>
    </row>
    <row r="2442" spans="1:21" x14ac:dyDescent="0.25">
      <c r="A2442" s="6">
        <v>44449</v>
      </c>
      <c r="B2442" s="7">
        <v>148.13990783691401</v>
      </c>
      <c r="C2442" s="7">
        <v>200.53459167480401</v>
      </c>
      <c r="D2442" s="7">
        <v>92.379318237304602</v>
      </c>
      <c r="E2442" s="7">
        <v>151.63148498535099</v>
      </c>
      <c r="F2442" s="7">
        <v>143.59548950195301</v>
      </c>
      <c r="G2442" s="11">
        <f t="shared" si="495"/>
        <v>-1.1143400618712884E-2</v>
      </c>
      <c r="H2442" s="11">
        <f t="shared" si="496"/>
        <v>-1.1143400618712884E-2</v>
      </c>
      <c r="I2442" s="7">
        <f t="shared" si="497"/>
        <v>458.74327335312177</v>
      </c>
      <c r="J2442" s="2">
        <f t="shared" si="498"/>
        <v>106.84677884196961</v>
      </c>
      <c r="K2442" s="2">
        <f t="shared" si="499"/>
        <v>80.738790042396531</v>
      </c>
      <c r="L2442" s="2">
        <f t="shared" si="500"/>
        <v>83.296116270603505</v>
      </c>
      <c r="M2442" s="2">
        <f t="shared" si="501"/>
        <v>91.089995423474136</v>
      </c>
      <c r="N2442" s="2">
        <f t="shared" si="502"/>
        <v>96.77159277467797</v>
      </c>
      <c r="O2442" s="8" cm="1">
        <f t="array" ref="O2442">MAX(ABS(J2442:N2442/I2442 - $X$2:$AB$2))</f>
        <v>3.2911924922599006E-2</v>
      </c>
      <c r="P2442" s="2">
        <f t="shared" si="503"/>
        <v>106.84677884196961</v>
      </c>
      <c r="Q2442" s="2">
        <f t="shared" si="504"/>
        <v>80.738790042396531</v>
      </c>
      <c r="R2442" s="2">
        <f t="shared" si="505"/>
        <v>83.296116270603505</v>
      </c>
      <c r="S2442" s="2">
        <f t="shared" si="506"/>
        <v>91.089995423474136</v>
      </c>
      <c r="T2442" s="2">
        <f t="shared" si="507"/>
        <v>96.77159277467797</v>
      </c>
      <c r="U2442" s="8" cm="1">
        <f t="array" ref="U2442">SUM(ABS(P2442:T2442/I2442-J2442:N2442/I2442))</f>
        <v>0</v>
      </c>
    </row>
    <row r="2443" spans="1:21" x14ac:dyDescent="0.25">
      <c r="A2443" s="6">
        <v>44452</v>
      </c>
      <c r="B2443" s="7">
        <v>148.71665954589801</v>
      </c>
      <c r="C2443" s="7">
        <v>201.69862365722599</v>
      </c>
      <c r="D2443" s="7">
        <v>94.206329345703097</v>
      </c>
      <c r="E2443" s="7">
        <v>154.04048156738199</v>
      </c>
      <c r="F2443" s="7">
        <v>142.778549194335</v>
      </c>
      <c r="G2443" s="11">
        <f t="shared" si="495"/>
        <v>7.4739579061651185E-3</v>
      </c>
      <c r="H2443" s="11">
        <f t="shared" si="496"/>
        <v>7.4739579061651185E-3</v>
      </c>
      <c r="I2443" s="7">
        <f t="shared" si="497"/>
        <v>462.17190126789944</v>
      </c>
      <c r="J2443" s="2">
        <f t="shared" si="498"/>
        <v>107.26276440046195</v>
      </c>
      <c r="K2443" s="2">
        <f t="shared" si="499"/>
        <v>81.207450002987315</v>
      </c>
      <c r="L2443" s="2">
        <f t="shared" si="500"/>
        <v>84.943486402973576</v>
      </c>
      <c r="M2443" s="2">
        <f t="shared" si="501"/>
        <v>92.537158508723664</v>
      </c>
      <c r="N2443" s="2">
        <f t="shared" si="502"/>
        <v>96.221041952752927</v>
      </c>
      <c r="O2443" s="8" cm="1">
        <f t="array" ref="O2443">MAX(ABS(J2443:N2443/I2443 - $X$2:$AB$2))</f>
        <v>3.208413169689156E-2</v>
      </c>
      <c r="P2443" s="2">
        <f t="shared" si="503"/>
        <v>107.26276440046195</v>
      </c>
      <c r="Q2443" s="2">
        <f t="shared" si="504"/>
        <v>81.207450002987315</v>
      </c>
      <c r="R2443" s="2">
        <f t="shared" si="505"/>
        <v>84.943486402973576</v>
      </c>
      <c r="S2443" s="2">
        <f t="shared" si="506"/>
        <v>92.537158508723664</v>
      </c>
      <c r="T2443" s="2">
        <f t="shared" si="507"/>
        <v>96.221041952752927</v>
      </c>
      <c r="U2443" s="8" cm="1">
        <f t="array" ref="U2443">SUM(ABS(P2443:T2443/I2443-J2443:N2443/I2443))</f>
        <v>0</v>
      </c>
    </row>
    <row r="2444" spans="1:21" x14ac:dyDescent="0.25">
      <c r="A2444" s="6">
        <v>44453</v>
      </c>
      <c r="B2444" s="7">
        <v>147.29461669921801</v>
      </c>
      <c r="C2444" s="7">
        <v>197.91310119628901</v>
      </c>
      <c r="D2444" s="7">
        <v>92.504318237304602</v>
      </c>
      <c r="E2444" s="7">
        <v>151.35205078125</v>
      </c>
      <c r="F2444" s="7">
        <v>142.030517578125</v>
      </c>
      <c r="G2444" s="11">
        <f t="shared" si="495"/>
        <v>-1.3422660449519119E-2</v>
      </c>
      <c r="H2444" s="11">
        <f t="shared" si="496"/>
        <v>-1.3422660449519119E-2</v>
      </c>
      <c r="I2444" s="7">
        <f t="shared" si="497"/>
        <v>455.96832476787176</v>
      </c>
      <c r="J2444" s="2">
        <f t="shared" si="498"/>
        <v>106.23710764286295</v>
      </c>
      <c r="K2444" s="2">
        <f t="shared" si="499"/>
        <v>79.683331392717804</v>
      </c>
      <c r="L2444" s="2">
        <f t="shared" si="500"/>
        <v>83.408825638159996</v>
      </c>
      <c r="M2444" s="2">
        <f t="shared" si="501"/>
        <v>90.922130152121156</v>
      </c>
      <c r="N2444" s="2">
        <f t="shared" si="502"/>
        <v>95.716929942009898</v>
      </c>
      <c r="O2444" s="8" cm="1">
        <f t="array" ref="O2444">MAX(ABS(J2444:N2444/I2444 - $X$2:$AB$2))</f>
        <v>3.2992297649068136E-2</v>
      </c>
      <c r="P2444" s="2">
        <f t="shared" si="503"/>
        <v>106.23710764286295</v>
      </c>
      <c r="Q2444" s="2">
        <f t="shared" si="504"/>
        <v>79.683331392717804</v>
      </c>
      <c r="R2444" s="2">
        <f t="shared" si="505"/>
        <v>83.408825638159996</v>
      </c>
      <c r="S2444" s="2">
        <f t="shared" si="506"/>
        <v>90.922130152121156</v>
      </c>
      <c r="T2444" s="2">
        <f t="shared" si="507"/>
        <v>95.716929942009898</v>
      </c>
      <c r="U2444" s="8" cm="1">
        <f t="array" ref="U2444">SUM(ABS(P2444:T2444/I2444-J2444:N2444/I2444))</f>
        <v>0</v>
      </c>
    </row>
    <row r="2445" spans="1:21" x14ac:dyDescent="0.25">
      <c r="A2445" s="6">
        <v>44454</v>
      </c>
      <c r="B2445" s="7">
        <v>148.19955444335901</v>
      </c>
      <c r="C2445" s="7">
        <v>201.23887634277301</v>
      </c>
      <c r="D2445" s="7">
        <v>94.465950012207003</v>
      </c>
      <c r="E2445" s="7">
        <v>152.40237426757801</v>
      </c>
      <c r="F2445" s="7">
        <v>142.27656555175699</v>
      </c>
      <c r="G2445" s="11">
        <f t="shared" si="495"/>
        <v>9.9946458249207115E-3</v>
      </c>
      <c r="H2445" s="11">
        <f t="shared" si="496"/>
        <v>9.9946458249207115E-3</v>
      </c>
      <c r="I2445" s="7">
        <f t="shared" si="497"/>
        <v>460.52556668130904</v>
      </c>
      <c r="J2445" s="2">
        <f t="shared" si="498"/>
        <v>106.88979930728891</v>
      </c>
      <c r="K2445" s="2">
        <f t="shared" si="499"/>
        <v>81.022347564629101</v>
      </c>
      <c r="L2445" s="2">
        <f t="shared" si="500"/>
        <v>85.177579851983566</v>
      </c>
      <c r="M2445" s="2">
        <f t="shared" si="501"/>
        <v>91.553093843943003</v>
      </c>
      <c r="N2445" s="2">
        <f t="shared" si="502"/>
        <v>95.882746113464407</v>
      </c>
      <c r="O2445" s="8" cm="1">
        <f t="array" ref="O2445">MAX(ABS(J2445:N2445/I2445 - $X$2:$AB$2))</f>
        <v>3.210394175847861E-2</v>
      </c>
      <c r="P2445" s="2">
        <f t="shared" si="503"/>
        <v>106.88979930728891</v>
      </c>
      <c r="Q2445" s="2">
        <f t="shared" si="504"/>
        <v>81.022347564629101</v>
      </c>
      <c r="R2445" s="2">
        <f t="shared" si="505"/>
        <v>85.177579851983566</v>
      </c>
      <c r="S2445" s="2">
        <f t="shared" si="506"/>
        <v>91.553093843943003</v>
      </c>
      <c r="T2445" s="2">
        <f t="shared" si="507"/>
        <v>95.882746113464407</v>
      </c>
      <c r="U2445" s="8" cm="1">
        <f t="array" ref="U2445">SUM(ABS(P2445:T2445/I2445-J2445:N2445/I2445))</f>
        <v>0</v>
      </c>
    </row>
    <row r="2446" spans="1:21" x14ac:dyDescent="0.25">
      <c r="A2446" s="6">
        <v>44455</v>
      </c>
      <c r="B2446" s="7">
        <v>147.96089172363199</v>
      </c>
      <c r="C2446" s="7">
        <v>199.15538024902301</v>
      </c>
      <c r="D2446" s="7">
        <v>93.581298828125</v>
      </c>
      <c r="E2446" s="7">
        <v>152.33491516113199</v>
      </c>
      <c r="F2446" s="7">
        <v>142.7490234375</v>
      </c>
      <c r="G2446" s="11">
        <f t="shared" si="495"/>
        <v>-3.3239940360338949E-3</v>
      </c>
      <c r="H2446" s="11">
        <f t="shared" si="496"/>
        <v>-3.3239940360338949E-3</v>
      </c>
      <c r="I2446" s="7">
        <f t="shared" si="497"/>
        <v>458.99478244421925</v>
      </c>
      <c r="J2446" s="2">
        <f t="shared" si="498"/>
        <v>106.71766241855418</v>
      </c>
      <c r="K2446" s="2">
        <f t="shared" si="499"/>
        <v>80.183495014241061</v>
      </c>
      <c r="L2446" s="2">
        <f t="shared" si="500"/>
        <v>84.379912048255775</v>
      </c>
      <c r="M2446" s="2">
        <f t="shared" si="501"/>
        <v>91.512568950989319</v>
      </c>
      <c r="N2446" s="2">
        <f t="shared" si="502"/>
        <v>96.201144012178943</v>
      </c>
      <c r="O2446" s="8" cm="1">
        <f t="array" ref="O2446">MAX(ABS(J2446:N2446/I2446 - $X$2:$AB$2))</f>
        <v>3.2502996766686276E-2</v>
      </c>
      <c r="P2446" s="2">
        <f t="shared" si="503"/>
        <v>106.71766241855418</v>
      </c>
      <c r="Q2446" s="2">
        <f t="shared" si="504"/>
        <v>80.183495014241061</v>
      </c>
      <c r="R2446" s="2">
        <f t="shared" si="505"/>
        <v>84.379912048255775</v>
      </c>
      <c r="S2446" s="2">
        <f t="shared" si="506"/>
        <v>91.512568950989319</v>
      </c>
      <c r="T2446" s="2">
        <f t="shared" si="507"/>
        <v>96.201144012178943</v>
      </c>
      <c r="U2446" s="8" cm="1">
        <f t="array" ref="U2446">SUM(ABS(P2446:T2446/I2446-J2446:N2446/I2446))</f>
        <v>0</v>
      </c>
    </row>
    <row r="2447" spans="1:21" x14ac:dyDescent="0.25">
      <c r="A2447" s="6">
        <v>44456</v>
      </c>
      <c r="B2447" s="7">
        <v>145.24612426757801</v>
      </c>
      <c r="C2447" s="7">
        <v>195.38941955566401</v>
      </c>
      <c r="D2447" s="7">
        <v>93.042816162109304</v>
      </c>
      <c r="E2447" s="7">
        <v>151.93981933593699</v>
      </c>
      <c r="F2447" s="7">
        <v>142.45375061035099</v>
      </c>
      <c r="G2447" s="11">
        <f t="shared" si="495"/>
        <v>-9.5777944479590316E-3</v>
      </c>
      <c r="H2447" s="11">
        <f t="shared" si="496"/>
        <v>-9.5777944479590316E-3</v>
      </c>
      <c r="I2447" s="7">
        <f t="shared" si="497"/>
        <v>454.59862476528286</v>
      </c>
      <c r="J2447" s="2">
        <f t="shared" si="498"/>
        <v>104.75962044175138</v>
      </c>
      <c r="K2447" s="2">
        <f t="shared" si="499"/>
        <v>78.66725231920465</v>
      </c>
      <c r="L2447" s="2">
        <f t="shared" si="500"/>
        <v>83.894375722441723</v>
      </c>
      <c r="M2447" s="2">
        <f t="shared" si="501"/>
        <v>91.275221958626076</v>
      </c>
      <c r="N2447" s="2">
        <f t="shared" si="502"/>
        <v>96.002154323259063</v>
      </c>
      <c r="O2447" s="8" cm="1">
        <f t="array" ref="O2447">MAX(ABS(J2447:N2447/I2447 - $X$2:$AB$2))</f>
        <v>3.04442088795156E-2</v>
      </c>
      <c r="P2447" s="2">
        <f t="shared" si="503"/>
        <v>104.75962044175138</v>
      </c>
      <c r="Q2447" s="2">
        <f t="shared" si="504"/>
        <v>78.66725231920465</v>
      </c>
      <c r="R2447" s="2">
        <f t="shared" si="505"/>
        <v>83.894375722441723</v>
      </c>
      <c r="S2447" s="2">
        <f t="shared" si="506"/>
        <v>91.275221958626076</v>
      </c>
      <c r="T2447" s="2">
        <f t="shared" si="507"/>
        <v>96.002154323259063</v>
      </c>
      <c r="U2447" s="8" cm="1">
        <f t="array" ref="U2447">SUM(ABS(P2447:T2447/I2447-J2447:N2447/I2447))</f>
        <v>0</v>
      </c>
    </row>
    <row r="2448" spans="1:21" x14ac:dyDescent="0.25">
      <c r="A2448" s="6">
        <v>44459</v>
      </c>
      <c r="B2448" s="7">
        <v>142.14349365234301</v>
      </c>
      <c r="C2448" s="7">
        <v>186.65438842773401</v>
      </c>
      <c r="D2448" s="7">
        <v>91.138870239257798</v>
      </c>
      <c r="E2448" s="7">
        <v>147.391677856445</v>
      </c>
      <c r="F2448" s="7">
        <v>140.49504089355401</v>
      </c>
      <c r="G2448" s="11">
        <f t="shared" si="495"/>
        <v>-2.5349036007913828E-2</v>
      </c>
      <c r="H2448" s="11">
        <f t="shared" si="496"/>
        <v>-2.5349036007913828E-2</v>
      </c>
      <c r="I2448" s="7">
        <f t="shared" si="497"/>
        <v>443.07498785695958</v>
      </c>
      <c r="J2448" s="2">
        <f t="shared" si="498"/>
        <v>102.52182988271248</v>
      </c>
      <c r="K2448" s="2">
        <f t="shared" si="499"/>
        <v>75.15037356845319</v>
      </c>
      <c r="L2448" s="2">
        <f t="shared" si="500"/>
        <v>82.177635395831061</v>
      </c>
      <c r="M2448" s="2">
        <f t="shared" si="501"/>
        <v>88.54300452639383</v>
      </c>
      <c r="N2448" s="2">
        <f t="shared" si="502"/>
        <v>94.682144483569047</v>
      </c>
      <c r="O2448" s="8" cm="1">
        <f t="array" ref="O2448">MAX(ABS(J2448:N2448/I2448 - $X$2:$AB$2))</f>
        <v>3.1387085013722726E-2</v>
      </c>
      <c r="P2448" s="2">
        <f t="shared" si="503"/>
        <v>102.52182988271248</v>
      </c>
      <c r="Q2448" s="2">
        <f t="shared" si="504"/>
        <v>75.15037356845319</v>
      </c>
      <c r="R2448" s="2">
        <f t="shared" si="505"/>
        <v>82.177635395831061</v>
      </c>
      <c r="S2448" s="2">
        <f t="shared" si="506"/>
        <v>88.54300452639383</v>
      </c>
      <c r="T2448" s="2">
        <f t="shared" si="507"/>
        <v>94.682144483569047</v>
      </c>
      <c r="U2448" s="8" cm="1">
        <f t="array" ref="U2448">SUM(ABS(P2448:T2448/I2448-J2448:N2448/I2448))</f>
        <v>0</v>
      </c>
    </row>
    <row r="2449" spans="1:21" x14ac:dyDescent="0.25">
      <c r="A2449" s="6">
        <v>44460</v>
      </c>
      <c r="B2449" s="7">
        <v>142.63075256347599</v>
      </c>
      <c r="C2449" s="7">
        <v>185.69573974609301</v>
      </c>
      <c r="D2449" s="7">
        <v>91.206192016601506</v>
      </c>
      <c r="E2449" s="7">
        <v>147.41094970703099</v>
      </c>
      <c r="F2449" s="7">
        <v>140.77064514160099</v>
      </c>
      <c r="G2449" s="11">
        <f t="shared" si="495"/>
        <v>5.0439233448895671E-4</v>
      </c>
      <c r="H2449" s="11">
        <f t="shared" si="496"/>
        <v>5.0439233448895671E-4</v>
      </c>
      <c r="I2449" s="7">
        <f t="shared" si="497"/>
        <v>443.29847148443844</v>
      </c>
      <c r="J2449" s="2">
        <f t="shared" si="498"/>
        <v>102.87326823498903</v>
      </c>
      <c r="K2449" s="2">
        <f t="shared" si="499"/>
        <v>74.76440457435092</v>
      </c>
      <c r="L2449" s="2">
        <f t="shared" si="500"/>
        <v>82.238337755408565</v>
      </c>
      <c r="M2449" s="2">
        <f t="shared" si="501"/>
        <v>88.554581757744231</v>
      </c>
      <c r="N2449" s="2">
        <f t="shared" si="502"/>
        <v>94.867879161945638</v>
      </c>
      <c r="O2449" s="8" cm="1">
        <f t="array" ref="O2449">MAX(ABS(J2449:N2449/I2449 - $X$2:$AB$2))</f>
        <v>3.2063214408354412E-2</v>
      </c>
      <c r="P2449" s="2">
        <f t="shared" si="503"/>
        <v>102.87326823498903</v>
      </c>
      <c r="Q2449" s="2">
        <f t="shared" si="504"/>
        <v>74.76440457435092</v>
      </c>
      <c r="R2449" s="2">
        <f t="shared" si="505"/>
        <v>82.238337755408565</v>
      </c>
      <c r="S2449" s="2">
        <f t="shared" si="506"/>
        <v>88.554581757744231</v>
      </c>
      <c r="T2449" s="2">
        <f t="shared" si="507"/>
        <v>94.867879161945638</v>
      </c>
      <c r="U2449" s="8" cm="1">
        <f t="array" ref="U2449">SUM(ABS(P2449:T2449/I2449-J2449:N2449/I2449))</f>
        <v>0</v>
      </c>
    </row>
    <row r="2450" spans="1:21" x14ac:dyDescent="0.25">
      <c r="A2450" s="6">
        <v>44461</v>
      </c>
      <c r="B2450" s="7">
        <v>145.03729248046801</v>
      </c>
      <c r="C2450" s="7">
        <v>187.17280578613199</v>
      </c>
      <c r="D2450" s="7">
        <v>93.888999938964801</v>
      </c>
      <c r="E2450" s="7">
        <v>150.234283447265</v>
      </c>
      <c r="F2450" s="7">
        <v>140.44583129882801</v>
      </c>
      <c r="G2450" s="11">
        <f t="shared" si="495"/>
        <v>1.4046102627674806E-2</v>
      </c>
      <c r="H2450" s="11">
        <f t="shared" si="496"/>
        <v>1.4046102627674806E-2</v>
      </c>
      <c r="I2450" s="7">
        <f t="shared" si="497"/>
        <v>449.52508730960028</v>
      </c>
      <c r="J2450" s="2">
        <f t="shared" si="498"/>
        <v>104.60899928842191</v>
      </c>
      <c r="K2450" s="2">
        <f t="shared" si="499"/>
        <v>75.359097609051162</v>
      </c>
      <c r="L2450" s="2">
        <f t="shared" si="500"/>
        <v>84.657358429049225</v>
      </c>
      <c r="M2450" s="2">
        <f t="shared" si="501"/>
        <v>90.250650733799574</v>
      </c>
      <c r="N2450" s="2">
        <f t="shared" si="502"/>
        <v>94.648981249278421</v>
      </c>
      <c r="O2450" s="8" cm="1">
        <f t="array" ref="O2450">MAX(ABS(J2450:N2450/I2450 - $X$2:$AB$2))</f>
        <v>3.271003608387002E-2</v>
      </c>
      <c r="P2450" s="2">
        <f t="shared" si="503"/>
        <v>104.60899928842191</v>
      </c>
      <c r="Q2450" s="2">
        <f t="shared" si="504"/>
        <v>75.359097609051162</v>
      </c>
      <c r="R2450" s="2">
        <f t="shared" si="505"/>
        <v>84.657358429049225</v>
      </c>
      <c r="S2450" s="2">
        <f t="shared" si="506"/>
        <v>90.250650733799574</v>
      </c>
      <c r="T2450" s="2">
        <f t="shared" si="507"/>
        <v>94.648981249278421</v>
      </c>
      <c r="U2450" s="8" cm="1">
        <f t="array" ref="U2450">SUM(ABS(P2450:T2450/I2450-J2450:N2450/I2450))</f>
        <v>0</v>
      </c>
    </row>
    <row r="2451" spans="1:21" x14ac:dyDescent="0.25">
      <c r="A2451" s="6">
        <v>44462</v>
      </c>
      <c r="B2451" s="7">
        <v>146.01182556152301</v>
      </c>
      <c r="C2451" s="7">
        <v>192.32772827148401</v>
      </c>
      <c r="D2451" s="7">
        <v>96.216041564941406</v>
      </c>
      <c r="E2451" s="7">
        <v>155.31243896484301</v>
      </c>
      <c r="F2451" s="7">
        <v>140.52458190917901</v>
      </c>
      <c r="G2451" s="11">
        <f t="shared" si="495"/>
        <v>1.7752673026032895E-2</v>
      </c>
      <c r="H2451" s="11">
        <f t="shared" si="496"/>
        <v>1.7752673026032895E-2</v>
      </c>
      <c r="I2451" s="7">
        <f t="shared" si="497"/>
        <v>457.50535920160655</v>
      </c>
      <c r="J2451" s="2">
        <f t="shared" si="498"/>
        <v>105.31188699846625</v>
      </c>
      <c r="K2451" s="2">
        <f t="shared" si="499"/>
        <v>77.434561002940811</v>
      </c>
      <c r="L2451" s="2">
        <f t="shared" si="500"/>
        <v>86.755593548580634</v>
      </c>
      <c r="M2451" s="2">
        <f t="shared" si="501"/>
        <v>93.30126494430182</v>
      </c>
      <c r="N2451" s="2">
        <f t="shared" si="502"/>
        <v>94.70205270731708</v>
      </c>
      <c r="O2451" s="8" cm="1">
        <f t="array" ref="O2451">MAX(ABS(J2451:N2451/I2451 - $X$2:$AB$2))</f>
        <v>3.0746111612611482E-2</v>
      </c>
      <c r="P2451" s="2">
        <f t="shared" si="503"/>
        <v>105.31188699846625</v>
      </c>
      <c r="Q2451" s="2">
        <f t="shared" si="504"/>
        <v>77.434561002940811</v>
      </c>
      <c r="R2451" s="2">
        <f t="shared" si="505"/>
        <v>86.755593548580634</v>
      </c>
      <c r="S2451" s="2">
        <f t="shared" si="506"/>
        <v>93.30126494430182</v>
      </c>
      <c r="T2451" s="2">
        <f t="shared" si="507"/>
        <v>94.70205270731708</v>
      </c>
      <c r="U2451" s="8" cm="1">
        <f t="array" ref="U2451">SUM(ABS(P2451:T2451/I2451-J2451:N2451/I2451))</f>
        <v>0</v>
      </c>
    </row>
    <row r="2452" spans="1:21" x14ac:dyDescent="0.25">
      <c r="A2452" s="6">
        <v>44463</v>
      </c>
      <c r="B2452" s="7">
        <v>146.101318359375</v>
      </c>
      <c r="C2452" s="7">
        <v>192.52339172363199</v>
      </c>
      <c r="D2452" s="7">
        <v>96.735290527343693</v>
      </c>
      <c r="E2452" s="7">
        <v>157.104721069335</v>
      </c>
      <c r="F2452" s="7">
        <v>140.91827392578099</v>
      </c>
      <c r="G2452" s="11">
        <f t="shared" si="495"/>
        <v>4.2699330182174311E-3</v>
      </c>
      <c r="H2452" s="11">
        <f t="shared" si="496"/>
        <v>4.2699330182174311E-3</v>
      </c>
      <c r="I2452" s="7">
        <f t="shared" si="497"/>
        <v>459.45887644087293</v>
      </c>
      <c r="J2452" s="2">
        <f t="shared" si="498"/>
        <v>105.37643420468274</v>
      </c>
      <c r="K2452" s="2">
        <f t="shared" si="499"/>
        <v>77.513338585651155</v>
      </c>
      <c r="L2452" s="2">
        <f t="shared" si="500"/>
        <v>87.223787325834394</v>
      </c>
      <c r="M2452" s="2">
        <f t="shared" si="501"/>
        <v>94.377947459885718</v>
      </c>
      <c r="N2452" s="2">
        <f t="shared" si="502"/>
        <v>94.967368864818894</v>
      </c>
      <c r="O2452" s="8" cm="1">
        <f t="array" ref="O2452">MAX(ABS(J2452:N2452/I2452 - $X$2:$AB$2))</f>
        <v>3.1294284297876174E-2</v>
      </c>
      <c r="P2452" s="2">
        <f t="shared" si="503"/>
        <v>105.37643420468274</v>
      </c>
      <c r="Q2452" s="2">
        <f t="shared" si="504"/>
        <v>77.513338585651155</v>
      </c>
      <c r="R2452" s="2">
        <f t="shared" si="505"/>
        <v>87.223787325834394</v>
      </c>
      <c r="S2452" s="2">
        <f t="shared" si="506"/>
        <v>94.377947459885718</v>
      </c>
      <c r="T2452" s="2">
        <f t="shared" si="507"/>
        <v>94.967368864818894</v>
      </c>
      <c r="U2452" s="8" cm="1">
        <f t="array" ref="U2452">SUM(ABS(P2452:T2452/I2452-J2452:N2452/I2452))</f>
        <v>0</v>
      </c>
    </row>
    <row r="2453" spans="1:21" x14ac:dyDescent="0.25">
      <c r="A2453" s="6">
        <v>44466</v>
      </c>
      <c r="B2453" s="7">
        <v>144.55993652343699</v>
      </c>
      <c r="C2453" s="7">
        <v>195.63397216796801</v>
      </c>
      <c r="D2453" s="7">
        <v>99.014251708984304</v>
      </c>
      <c r="E2453" s="7">
        <v>160.901275634765</v>
      </c>
      <c r="F2453" s="7">
        <v>140.01275634765599</v>
      </c>
      <c r="G2453" s="11">
        <f t="shared" si="495"/>
        <v>8.4142380842529008E-3</v>
      </c>
      <c r="H2453" s="11">
        <f t="shared" si="496"/>
        <v>8.4142380842529008E-3</v>
      </c>
      <c r="I2453" s="7">
        <f t="shared" si="497"/>
        <v>463.32487281716982</v>
      </c>
      <c r="J2453" s="2">
        <f t="shared" si="498"/>
        <v>104.26470349997078</v>
      </c>
      <c r="K2453" s="2">
        <f t="shared" si="499"/>
        <v>78.765713546538194</v>
      </c>
      <c r="L2453" s="2">
        <f t="shared" si="500"/>
        <v>89.278669513582258</v>
      </c>
      <c r="M2453" s="2">
        <f t="shared" si="501"/>
        <v>96.658662035907966</v>
      </c>
      <c r="N2453" s="2">
        <f t="shared" si="502"/>
        <v>94.357124221170579</v>
      </c>
      <c r="O2453" s="8" cm="1">
        <f t="array" ref="O2453">MAX(ABS(J2453:N2453/I2453 - $X$2:$AB$2))</f>
        <v>2.9998952856520794E-2</v>
      </c>
      <c r="P2453" s="2">
        <f t="shared" si="503"/>
        <v>104.26470349997078</v>
      </c>
      <c r="Q2453" s="2">
        <f t="shared" si="504"/>
        <v>78.765713546538194</v>
      </c>
      <c r="R2453" s="2">
        <f t="shared" si="505"/>
        <v>89.278669513582258</v>
      </c>
      <c r="S2453" s="2">
        <f t="shared" si="506"/>
        <v>96.658662035907966</v>
      </c>
      <c r="T2453" s="2">
        <f t="shared" si="507"/>
        <v>94.357124221170579</v>
      </c>
      <c r="U2453" s="8" cm="1">
        <f t="array" ref="U2453">SUM(ABS(P2453:T2453/I2453-J2453:N2453/I2453))</f>
        <v>0</v>
      </c>
    </row>
    <row r="2454" spans="1:21" x14ac:dyDescent="0.25">
      <c r="A2454" s="6">
        <v>44467</v>
      </c>
      <c r="B2454" s="7">
        <v>141.11923217773401</v>
      </c>
      <c r="C2454" s="7">
        <v>196.17196655273401</v>
      </c>
      <c r="D2454" s="7">
        <v>99.389259338378906</v>
      </c>
      <c r="E2454" s="7">
        <v>160.03405761718699</v>
      </c>
      <c r="F2454" s="7">
        <v>138.290283203125</v>
      </c>
      <c r="G2454" s="11">
        <f t="shared" si="495"/>
        <v>-7.7886151745480969E-3</v>
      </c>
      <c r="H2454" s="11">
        <f t="shared" si="496"/>
        <v>-7.7886151745480969E-3</v>
      </c>
      <c r="I2454" s="7">
        <f t="shared" si="497"/>
        <v>459.71621368200044</v>
      </c>
      <c r="J2454" s="2">
        <f t="shared" si="498"/>
        <v>101.78307527666549</v>
      </c>
      <c r="K2454" s="2">
        <f t="shared" si="499"/>
        <v>78.982319645829278</v>
      </c>
      <c r="L2454" s="2">
        <f t="shared" si="500"/>
        <v>89.616804495485624</v>
      </c>
      <c r="M2454" s="2">
        <f t="shared" si="501"/>
        <v>96.137695791595533</v>
      </c>
      <c r="N2454" s="2">
        <f t="shared" si="502"/>
        <v>93.196318472424508</v>
      </c>
      <c r="O2454" s="8" cm="1">
        <f t="array" ref="O2454">MAX(ABS(J2454:N2454/I2454 - $X$2:$AB$2))</f>
        <v>2.8193312971850654E-2</v>
      </c>
      <c r="P2454" s="2">
        <f t="shared" si="503"/>
        <v>101.78307527666549</v>
      </c>
      <c r="Q2454" s="2">
        <f t="shared" si="504"/>
        <v>78.982319645829278</v>
      </c>
      <c r="R2454" s="2">
        <f t="shared" si="505"/>
        <v>89.616804495485624</v>
      </c>
      <c r="S2454" s="2">
        <f t="shared" si="506"/>
        <v>96.137695791595533</v>
      </c>
      <c r="T2454" s="2">
        <f t="shared" si="507"/>
        <v>93.196318472424508</v>
      </c>
      <c r="U2454" s="8" cm="1">
        <f t="array" ref="U2454">SUM(ABS(P2454:T2454/I2454-J2454:N2454/I2454))</f>
        <v>0</v>
      </c>
    </row>
    <row r="2455" spans="1:21" x14ac:dyDescent="0.25">
      <c r="A2455" s="6">
        <v>44468</v>
      </c>
      <c r="B2455" s="7">
        <v>142.03410339355401</v>
      </c>
      <c r="C2455" s="7">
        <v>193.55047607421801</v>
      </c>
      <c r="D2455" s="7">
        <v>99.360404968261705</v>
      </c>
      <c r="E2455" s="7">
        <v>159.908767700195</v>
      </c>
      <c r="F2455" s="7">
        <v>138.23121643066401</v>
      </c>
      <c r="G2455" s="11">
        <f t="shared" si="495"/>
        <v>-1.1674410749745734E-3</v>
      </c>
      <c r="H2455" s="11">
        <f t="shared" si="496"/>
        <v>-1.1674410749745734E-3</v>
      </c>
      <c r="I2455" s="7">
        <f t="shared" si="497"/>
        <v>459.1795220913163</v>
      </c>
      <c r="J2455" s="2">
        <f t="shared" si="498"/>
        <v>102.44293151589858</v>
      </c>
      <c r="K2455" s="2">
        <f t="shared" si="499"/>
        <v>77.926860996150154</v>
      </c>
      <c r="L2455" s="2">
        <f t="shared" si="500"/>
        <v>89.590787233028422</v>
      </c>
      <c r="M2455" s="2">
        <f t="shared" si="501"/>
        <v>96.062430038137336</v>
      </c>
      <c r="N2455" s="2">
        <f t="shared" si="502"/>
        <v>93.156512308101824</v>
      </c>
      <c r="O2455" s="8" cm="1">
        <f t="array" ref="O2455">MAX(ABS(J2455:N2455/I2455 - $X$2:$AB$2))</f>
        <v>3.029107952977711E-2</v>
      </c>
      <c r="P2455" s="2">
        <f t="shared" si="503"/>
        <v>102.44293151589858</v>
      </c>
      <c r="Q2455" s="2">
        <f t="shared" si="504"/>
        <v>77.926860996150154</v>
      </c>
      <c r="R2455" s="2">
        <f t="shared" si="505"/>
        <v>89.590787233028422</v>
      </c>
      <c r="S2455" s="2">
        <f t="shared" si="506"/>
        <v>96.062430038137336</v>
      </c>
      <c r="T2455" s="2">
        <f t="shared" si="507"/>
        <v>93.156512308101824</v>
      </c>
      <c r="U2455" s="8" cm="1">
        <f t="array" ref="U2455">SUM(ABS(P2455:T2455/I2455-J2455:N2455/I2455))</f>
        <v>0</v>
      </c>
    </row>
    <row r="2456" spans="1:21" x14ac:dyDescent="0.25">
      <c r="A2456" s="6">
        <v>44469</v>
      </c>
      <c r="B2456" s="7">
        <v>140.71151733398401</v>
      </c>
      <c r="C2456" s="7">
        <v>187.77928161621</v>
      </c>
      <c r="D2456" s="7">
        <v>97.552635192871094</v>
      </c>
      <c r="E2456" s="7">
        <v>157.73104858398401</v>
      </c>
      <c r="F2456" s="7">
        <v>137.18788146972599</v>
      </c>
      <c r="G2456" s="11">
        <f t="shared" si="495"/>
        <v>-1.5067916113267743E-2</v>
      </c>
      <c r="H2456" s="11">
        <f t="shared" si="496"/>
        <v>-1.5067916113267743E-2</v>
      </c>
      <c r="I2456" s="7">
        <f t="shared" si="497"/>
        <v>452.26064357151398</v>
      </c>
      <c r="J2456" s="2">
        <f t="shared" si="498"/>
        <v>101.48900855030635</v>
      </c>
      <c r="K2456" s="2">
        <f t="shared" si="499"/>
        <v>75.603275555117762</v>
      </c>
      <c r="L2456" s="2">
        <f t="shared" si="500"/>
        <v>87.960766528452439</v>
      </c>
      <c r="M2456" s="2">
        <f t="shared" si="501"/>
        <v>94.754202895545959</v>
      </c>
      <c r="N2456" s="2">
        <f t="shared" si="502"/>
        <v>92.45339004209147</v>
      </c>
      <c r="O2456" s="8" cm="1">
        <f t="array" ref="O2456">MAX(ABS(J2456:N2456/I2456 - $X$2:$AB$2))</f>
        <v>3.2832512336079617E-2</v>
      </c>
      <c r="P2456" s="2">
        <f t="shared" si="503"/>
        <v>101.48900855030635</v>
      </c>
      <c r="Q2456" s="2">
        <f t="shared" si="504"/>
        <v>75.603275555117762</v>
      </c>
      <c r="R2456" s="2">
        <f t="shared" si="505"/>
        <v>87.960766528452439</v>
      </c>
      <c r="S2456" s="2">
        <f t="shared" si="506"/>
        <v>94.754202895545959</v>
      </c>
      <c r="T2456" s="2">
        <f t="shared" si="507"/>
        <v>92.45339004209147</v>
      </c>
      <c r="U2456" s="8" cm="1">
        <f t="array" ref="U2456">SUM(ABS(P2456:T2456/I2456-J2456:N2456/I2456))</f>
        <v>0</v>
      </c>
    </row>
    <row r="2457" spans="1:21" x14ac:dyDescent="0.25">
      <c r="A2457" s="6">
        <v>44470</v>
      </c>
      <c r="B2457" s="7">
        <v>141.85510253906199</v>
      </c>
      <c r="C2457" s="7">
        <v>190.08773803710901</v>
      </c>
      <c r="D2457" s="7">
        <v>100.32199859619099</v>
      </c>
      <c r="E2457" s="7">
        <v>161.045806884765</v>
      </c>
      <c r="F2457" s="7">
        <v>134.89453125</v>
      </c>
      <c r="G2457" s="11">
        <f t="shared" si="495"/>
        <v>1.0385742044995316E-2</v>
      </c>
      <c r="H2457" s="11">
        <f t="shared" si="496"/>
        <v>1.0385742044995316E-2</v>
      </c>
      <c r="I2457" s="7">
        <f t="shared" si="497"/>
        <v>456.95770595275133</v>
      </c>
      <c r="J2457" s="2">
        <f t="shared" si="498"/>
        <v>102.3138260979751</v>
      </c>
      <c r="K2457" s="2">
        <f t="shared" si="499"/>
        <v>76.532701130687457</v>
      </c>
      <c r="L2457" s="2">
        <f t="shared" si="500"/>
        <v>90.457832110230427</v>
      </c>
      <c r="M2457" s="2">
        <f t="shared" si="501"/>
        <v>96.745486687808722</v>
      </c>
      <c r="N2457" s="2">
        <f t="shared" si="502"/>
        <v>90.907859926049611</v>
      </c>
      <c r="O2457" s="8" cm="1">
        <f t="array" ref="O2457">MAX(ABS(J2457:N2457/I2457 - $X$2:$AB$2))</f>
        <v>3.2516882561116484E-2</v>
      </c>
      <c r="P2457" s="2">
        <f t="shared" si="503"/>
        <v>102.3138260979751</v>
      </c>
      <c r="Q2457" s="2">
        <f t="shared" si="504"/>
        <v>76.532701130687457</v>
      </c>
      <c r="R2457" s="2">
        <f t="shared" si="505"/>
        <v>90.457832110230427</v>
      </c>
      <c r="S2457" s="2">
        <f t="shared" si="506"/>
        <v>96.745486687808722</v>
      </c>
      <c r="T2457" s="2">
        <f t="shared" si="507"/>
        <v>90.907859926049611</v>
      </c>
      <c r="U2457" s="8" cm="1">
        <f t="array" ref="U2457">SUM(ABS(P2457:T2457/I2457-J2457:N2457/I2457))</f>
        <v>0</v>
      </c>
    </row>
    <row r="2458" spans="1:21" x14ac:dyDescent="0.25">
      <c r="A2458" s="6">
        <v>44473</v>
      </c>
      <c r="B2458" s="7">
        <v>138.36466979980401</v>
      </c>
      <c r="C2458" s="7">
        <v>188.91394042968699</v>
      </c>
      <c r="D2458" s="7">
        <v>100.697021484375</v>
      </c>
      <c r="E2458" s="7">
        <v>160.87237548828099</v>
      </c>
      <c r="F2458" s="7">
        <v>133.595291137695</v>
      </c>
      <c r="G2458" s="11">
        <f t="shared" si="495"/>
        <v>-7.9475745557436861E-3</v>
      </c>
      <c r="H2458" s="11">
        <f t="shared" si="496"/>
        <v>-7.9475745557436861E-3</v>
      </c>
      <c r="I2458" s="7">
        <f t="shared" si="497"/>
        <v>453.32600051587025</v>
      </c>
      <c r="J2458" s="2">
        <f t="shared" si="498"/>
        <v>99.796330978666418</v>
      </c>
      <c r="K2458" s="2">
        <f t="shared" si="499"/>
        <v>76.060109355939687</v>
      </c>
      <c r="L2458" s="2">
        <f t="shared" si="500"/>
        <v>90.795980850601822</v>
      </c>
      <c r="M2458" s="2">
        <f t="shared" si="501"/>
        <v>96.641300772109616</v>
      </c>
      <c r="N2458" s="2">
        <f t="shared" si="502"/>
        <v>90.032278558552704</v>
      </c>
      <c r="O2458" s="8" cm="1">
        <f t="array" ref="O2458">MAX(ABS(J2458:N2458/I2458 - $X$2:$AB$2))</f>
        <v>3.2217633073360563E-2</v>
      </c>
      <c r="P2458" s="2">
        <f t="shared" si="503"/>
        <v>99.796330978666418</v>
      </c>
      <c r="Q2458" s="2">
        <f t="shared" si="504"/>
        <v>76.060109355939687</v>
      </c>
      <c r="R2458" s="2">
        <f t="shared" si="505"/>
        <v>90.795980850601822</v>
      </c>
      <c r="S2458" s="2">
        <f t="shared" si="506"/>
        <v>96.641300772109616</v>
      </c>
      <c r="T2458" s="2">
        <f t="shared" si="507"/>
        <v>90.032278558552704</v>
      </c>
      <c r="U2458" s="8" cm="1">
        <f t="array" ref="U2458">SUM(ABS(P2458:T2458/I2458-J2458:N2458/I2458))</f>
        <v>0</v>
      </c>
    </row>
    <row r="2459" spans="1:21" x14ac:dyDescent="0.25">
      <c r="A2459" s="6">
        <v>44474</v>
      </c>
      <c r="B2459" s="7">
        <v>140.32366943359301</v>
      </c>
      <c r="C2459" s="7">
        <v>188.29769897460901</v>
      </c>
      <c r="D2459" s="7">
        <v>101.793212890625</v>
      </c>
      <c r="E2459" s="7">
        <v>163.49946594238199</v>
      </c>
      <c r="F2459" s="7">
        <v>134.47128295898401</v>
      </c>
      <c r="G2459" s="11">
        <f t="shared" si="495"/>
        <v>9.5334581856527656E-3</v>
      </c>
      <c r="H2459" s="11">
        <f t="shared" si="496"/>
        <v>9.5334581856527656E-3</v>
      </c>
      <c r="I2459" s="7">
        <f t="shared" si="497"/>
        <v>457.64776498625747</v>
      </c>
      <c r="J2459" s="2">
        <f t="shared" si="498"/>
        <v>101.20927097356221</v>
      </c>
      <c r="K2459" s="2">
        <f t="shared" si="499"/>
        <v>75.811999595716145</v>
      </c>
      <c r="L2459" s="2">
        <f t="shared" si="500"/>
        <v>91.784389171556114</v>
      </c>
      <c r="M2459" s="2">
        <f t="shared" si="501"/>
        <v>98.219479983796631</v>
      </c>
      <c r="N2459" s="2">
        <f t="shared" si="502"/>
        <v>90.622625261626382</v>
      </c>
      <c r="O2459" s="8" cm="1">
        <f t="array" ref="O2459">MAX(ABS(J2459:N2459/I2459 - $X$2:$AB$2))</f>
        <v>3.4344215363987046E-2</v>
      </c>
      <c r="P2459" s="2">
        <f t="shared" si="503"/>
        <v>101.20927097356221</v>
      </c>
      <c r="Q2459" s="2">
        <f t="shared" si="504"/>
        <v>75.811999595716145</v>
      </c>
      <c r="R2459" s="2">
        <f t="shared" si="505"/>
        <v>91.784389171556114</v>
      </c>
      <c r="S2459" s="2">
        <f t="shared" si="506"/>
        <v>98.219479983796631</v>
      </c>
      <c r="T2459" s="2">
        <f t="shared" si="507"/>
        <v>90.622625261626382</v>
      </c>
      <c r="U2459" s="8" cm="1">
        <f t="array" ref="U2459">SUM(ABS(P2459:T2459/I2459-J2459:N2459/I2459))</f>
        <v>0</v>
      </c>
    </row>
    <row r="2460" spans="1:21" x14ac:dyDescent="0.25">
      <c r="A2460" s="6">
        <v>44475</v>
      </c>
      <c r="B2460" s="7">
        <v>141.208740234375</v>
      </c>
      <c r="C2460" s="7">
        <v>187.67166137695301</v>
      </c>
      <c r="D2460" s="7">
        <v>100.898948669433</v>
      </c>
      <c r="E2460" s="7">
        <v>163.84844970703099</v>
      </c>
      <c r="F2460" s="7">
        <v>135.45555114746</v>
      </c>
      <c r="G2460" s="11">
        <f t="shared" si="495"/>
        <v>9.8970238676820976E-4</v>
      </c>
      <c r="H2460" s="11">
        <f t="shared" si="496"/>
        <v>9.8970238676820976E-4</v>
      </c>
      <c r="I2460" s="7">
        <f t="shared" si="497"/>
        <v>458.10070007156355</v>
      </c>
      <c r="J2460" s="2">
        <f t="shared" si="498"/>
        <v>101.84763348837318</v>
      </c>
      <c r="K2460" s="2">
        <f t="shared" si="499"/>
        <v>75.559945734416445</v>
      </c>
      <c r="L2460" s="2">
        <f t="shared" si="500"/>
        <v>90.978053533164598</v>
      </c>
      <c r="M2460" s="2">
        <f t="shared" si="501"/>
        <v>98.429125952295962</v>
      </c>
      <c r="N2460" s="2">
        <f t="shared" si="502"/>
        <v>91.285941363313356</v>
      </c>
      <c r="O2460" s="8" cm="1">
        <f t="array" ref="O2460">MAX(ABS(J2460:N2460/I2460 - $X$2:$AB$2))</f>
        <v>3.5058218154627091E-2</v>
      </c>
      <c r="P2460" s="2">
        <f t="shared" si="503"/>
        <v>101.84763348837318</v>
      </c>
      <c r="Q2460" s="2">
        <f t="shared" si="504"/>
        <v>75.559945734416445</v>
      </c>
      <c r="R2460" s="2">
        <f t="shared" si="505"/>
        <v>90.978053533164598</v>
      </c>
      <c r="S2460" s="2">
        <f t="shared" si="506"/>
        <v>98.429125952295962</v>
      </c>
      <c r="T2460" s="2">
        <f t="shared" si="507"/>
        <v>91.285941363313356</v>
      </c>
      <c r="U2460" s="8" cm="1">
        <f t="array" ref="U2460">SUM(ABS(P2460:T2460/I2460-J2460:N2460/I2460))</f>
        <v>0</v>
      </c>
    </row>
    <row r="2461" spans="1:21" x14ac:dyDescent="0.25">
      <c r="A2461" s="6">
        <v>44476</v>
      </c>
      <c r="B2461" s="7">
        <v>142.49153137207</v>
      </c>
      <c r="C2461" s="7">
        <v>191.47674560546801</v>
      </c>
      <c r="D2461" s="7">
        <v>101.620140075683</v>
      </c>
      <c r="E2461" s="7">
        <v>164.88569641113199</v>
      </c>
      <c r="F2461" s="7">
        <v>137.05009460449199</v>
      </c>
      <c r="G2461" s="11">
        <f t="shared" si="495"/>
        <v>1.0489385960282593E-2</v>
      </c>
      <c r="H2461" s="11">
        <f t="shared" si="496"/>
        <v>1.0489385960282593E-2</v>
      </c>
      <c r="I2461" s="7">
        <f t="shared" si="497"/>
        <v>462.90589512328984</v>
      </c>
      <c r="J2461" s="2">
        <f t="shared" si="498"/>
        <v>102.77285413276987</v>
      </c>
      <c r="K2461" s="2">
        <f t="shared" si="499"/>
        <v>77.091940259919085</v>
      </c>
      <c r="L2461" s="2">
        <f t="shared" si="500"/>
        <v>91.628333751449446</v>
      </c>
      <c r="M2461" s="2">
        <f t="shared" si="501"/>
        <v>99.052233993074566</v>
      </c>
      <c r="N2461" s="2">
        <f t="shared" si="502"/>
        <v>92.36053298607689</v>
      </c>
      <c r="O2461" s="8" cm="1">
        <f t="array" ref="O2461">MAX(ABS(J2461:N2461/I2461 - $X$2:$AB$2))</f>
        <v>3.3460880338569671E-2</v>
      </c>
      <c r="P2461" s="2">
        <f t="shared" si="503"/>
        <v>102.77285413276987</v>
      </c>
      <c r="Q2461" s="2">
        <f t="shared" si="504"/>
        <v>77.091940259919085</v>
      </c>
      <c r="R2461" s="2">
        <f t="shared" si="505"/>
        <v>91.628333751449446</v>
      </c>
      <c r="S2461" s="2">
        <f t="shared" si="506"/>
        <v>99.052233993074566</v>
      </c>
      <c r="T2461" s="2">
        <f t="shared" si="507"/>
        <v>92.36053298607689</v>
      </c>
      <c r="U2461" s="8" cm="1">
        <f t="array" ref="U2461">SUM(ABS(P2461:T2461/I2461-J2461:N2461/I2461))</f>
        <v>0</v>
      </c>
    </row>
    <row r="2462" spans="1:21" x14ac:dyDescent="0.25">
      <c r="A2462" s="6">
        <v>44477</v>
      </c>
      <c r="B2462" s="7">
        <v>142.10369873046801</v>
      </c>
      <c r="C2462" s="7">
        <v>190.899642944335</v>
      </c>
      <c r="D2462" s="7">
        <v>103.899085998535</v>
      </c>
      <c r="E2462" s="7">
        <v>165.01171875</v>
      </c>
      <c r="F2462" s="7">
        <v>137.46347045898401</v>
      </c>
      <c r="G2462" s="11">
        <f t="shared" si="495"/>
        <v>4.0981920649147963E-3</v>
      </c>
      <c r="H2462" s="11">
        <f t="shared" si="496"/>
        <v>4.0981920649147963E-3</v>
      </c>
      <c r="I2462" s="7">
        <f t="shared" si="497"/>
        <v>464.8029723894864</v>
      </c>
      <c r="J2462" s="2">
        <f t="shared" si="498"/>
        <v>102.49312756151694</v>
      </c>
      <c r="K2462" s="2">
        <f t="shared" si="499"/>
        <v>76.859588473621358</v>
      </c>
      <c r="L2462" s="2">
        <f t="shared" si="500"/>
        <v>93.683202180729992</v>
      </c>
      <c r="M2462" s="2">
        <f t="shared" si="501"/>
        <v>99.127939736323412</v>
      </c>
      <c r="N2462" s="2">
        <f t="shared" si="502"/>
        <v>92.639114437294694</v>
      </c>
      <c r="O2462" s="8" cm="1">
        <f t="array" ref="O2462">MAX(ABS(J2462:N2462/I2462 - $X$2:$AB$2))</f>
        <v>3.4640497072346454E-2</v>
      </c>
      <c r="P2462" s="2">
        <f t="shared" si="503"/>
        <v>102.49312756151694</v>
      </c>
      <c r="Q2462" s="2">
        <f t="shared" si="504"/>
        <v>76.859588473621358</v>
      </c>
      <c r="R2462" s="2">
        <f t="shared" si="505"/>
        <v>93.683202180729992</v>
      </c>
      <c r="S2462" s="2">
        <f t="shared" si="506"/>
        <v>99.127939736323412</v>
      </c>
      <c r="T2462" s="2">
        <f t="shared" si="507"/>
        <v>92.639114437294694</v>
      </c>
      <c r="U2462" s="8" cm="1">
        <f t="array" ref="U2462">SUM(ABS(P2462:T2462/I2462-J2462:N2462/I2462))</f>
        <v>0</v>
      </c>
    </row>
    <row r="2463" spans="1:21" x14ac:dyDescent="0.25">
      <c r="A2463" s="6">
        <v>44480</v>
      </c>
      <c r="B2463" s="7">
        <v>142.01420593261699</v>
      </c>
      <c r="C2463" s="7">
        <v>188.67918395996</v>
      </c>
      <c r="D2463" s="7">
        <v>103.014427185058</v>
      </c>
      <c r="E2463" s="7">
        <v>161.541259765625</v>
      </c>
      <c r="F2463" s="7">
        <v>137.335525512695</v>
      </c>
      <c r="G2463" s="11">
        <f t="shared" si="495"/>
        <v>-8.4493023152286684E-3</v>
      </c>
      <c r="H2463" s="11">
        <f t="shared" si="496"/>
        <v>-8.4493023152286684E-3</v>
      </c>
      <c r="I2463" s="7">
        <f t="shared" si="497"/>
        <v>460.87571155875077</v>
      </c>
      <c r="J2463" s="2">
        <f t="shared" si="498"/>
        <v>102.42858035530116</v>
      </c>
      <c r="K2463" s="2">
        <f t="shared" si="499"/>
        <v>75.965592229681903</v>
      </c>
      <c r="L2463" s="2">
        <f t="shared" si="500"/>
        <v>92.885527497767924</v>
      </c>
      <c r="M2463" s="2">
        <f t="shared" si="501"/>
        <v>97.043121447861665</v>
      </c>
      <c r="N2463" s="2">
        <f t="shared" si="502"/>
        <v>92.552890028138108</v>
      </c>
      <c r="O2463" s="8" cm="1">
        <f t="array" ref="O2463">MAX(ABS(J2463:N2463/I2463 - $X$2:$AB$2))</f>
        <v>3.5171196215233652E-2</v>
      </c>
      <c r="P2463" s="2">
        <f t="shared" si="503"/>
        <v>102.42858035530116</v>
      </c>
      <c r="Q2463" s="2">
        <f t="shared" si="504"/>
        <v>75.965592229681903</v>
      </c>
      <c r="R2463" s="2">
        <f t="shared" si="505"/>
        <v>92.885527497767924</v>
      </c>
      <c r="S2463" s="2">
        <f t="shared" si="506"/>
        <v>97.043121447861665</v>
      </c>
      <c r="T2463" s="2">
        <f t="shared" si="507"/>
        <v>92.552890028138108</v>
      </c>
      <c r="U2463" s="8" cm="1">
        <f t="array" ref="U2463">SUM(ABS(P2463:T2463/I2463-J2463:N2463/I2463))</f>
        <v>0</v>
      </c>
    </row>
    <row r="2464" spans="1:21" x14ac:dyDescent="0.25">
      <c r="A2464" s="6">
        <v>44481</v>
      </c>
      <c r="B2464" s="7">
        <v>140.72145080566401</v>
      </c>
      <c r="C2464" s="7">
        <v>185.77401733398401</v>
      </c>
      <c r="D2464" s="7">
        <v>103.03366851806599</v>
      </c>
      <c r="E2464" s="7">
        <v>160.30043029785099</v>
      </c>
      <c r="F2464" s="7">
        <v>137.18788146972599</v>
      </c>
      <c r="G2464" s="11">
        <f t="shared" si="495"/>
        <v>-6.356673376237798E-3</v>
      </c>
      <c r="H2464" s="11">
        <f t="shared" si="496"/>
        <v>-6.356673376237798E-3</v>
      </c>
      <c r="I2464" s="7">
        <f t="shared" si="497"/>
        <v>457.94607519333061</v>
      </c>
      <c r="J2464" s="2">
        <f t="shared" si="498"/>
        <v>101.49617312511421</v>
      </c>
      <c r="K2464" s="2">
        <f t="shared" si="499"/>
        <v>74.795920522202991</v>
      </c>
      <c r="L2464" s="2">
        <f t="shared" si="500"/>
        <v>92.902876925562126</v>
      </c>
      <c r="M2464" s="2">
        <f t="shared" si="501"/>
        <v>96.29771457835983</v>
      </c>
      <c r="N2464" s="2">
        <f t="shared" si="502"/>
        <v>92.453390042091485</v>
      </c>
      <c r="O2464" s="8" cm="1">
        <f t="array" ref="O2464">MAX(ABS(J2464:N2464/I2464 - $X$2:$AB$2))</f>
        <v>3.6670899536312279E-2</v>
      </c>
      <c r="P2464" s="2">
        <f t="shared" si="503"/>
        <v>101.49617312511421</v>
      </c>
      <c r="Q2464" s="2">
        <f t="shared" si="504"/>
        <v>74.795920522202991</v>
      </c>
      <c r="R2464" s="2">
        <f t="shared" si="505"/>
        <v>92.902876925562126</v>
      </c>
      <c r="S2464" s="2">
        <f t="shared" si="506"/>
        <v>96.29771457835983</v>
      </c>
      <c r="T2464" s="2">
        <f t="shared" si="507"/>
        <v>92.453390042091485</v>
      </c>
      <c r="U2464" s="8" cm="1">
        <f t="array" ref="U2464">SUM(ABS(P2464:T2464/I2464-J2464:N2464/I2464))</f>
        <v>0</v>
      </c>
    </row>
    <row r="2465" spans="1:21" x14ac:dyDescent="0.25">
      <c r="A2465" s="6">
        <v>44482</v>
      </c>
      <c r="B2465" s="7">
        <v>140.12480163574199</v>
      </c>
      <c r="C2465" s="7">
        <v>184.81539916992099</v>
      </c>
      <c r="D2465" s="7">
        <v>103.64907836914</v>
      </c>
      <c r="E2465" s="7">
        <v>156.07383728027301</v>
      </c>
      <c r="F2465" s="7">
        <v>136.193756103515</v>
      </c>
      <c r="G2465" s="11">
        <f t="shared" si="495"/>
        <v>-7.578196982381824E-3</v>
      </c>
      <c r="H2465" s="11">
        <f t="shared" si="496"/>
        <v>-7.578196982381824E-3</v>
      </c>
      <c r="I2465" s="7">
        <f t="shared" si="497"/>
        <v>454.4756696282069</v>
      </c>
      <c r="J2465" s="2">
        <f t="shared" si="498"/>
        <v>101.06583640602373</v>
      </c>
      <c r="K2465" s="2">
        <f t="shared" si="499"/>
        <v>74.409963815019907</v>
      </c>
      <c r="L2465" s="2">
        <f t="shared" si="500"/>
        <v>93.457776566382762</v>
      </c>
      <c r="M2465" s="2">
        <f t="shared" si="501"/>
        <v>93.75866183040803</v>
      </c>
      <c r="N2465" s="2">
        <f t="shared" si="502"/>
        <v>91.783431010372468</v>
      </c>
      <c r="O2465" s="8" cm="1">
        <f t="array" ref="O2465">MAX(ABS(J2465:N2465/I2465 - $X$2:$AB$2))</f>
        <v>3.6272943112900857E-2</v>
      </c>
      <c r="P2465" s="2">
        <f t="shared" si="503"/>
        <v>101.06583640602373</v>
      </c>
      <c r="Q2465" s="2">
        <f t="shared" si="504"/>
        <v>74.409963815019907</v>
      </c>
      <c r="R2465" s="2">
        <f t="shared" si="505"/>
        <v>93.457776566382762</v>
      </c>
      <c r="S2465" s="2">
        <f t="shared" si="506"/>
        <v>93.75866183040803</v>
      </c>
      <c r="T2465" s="2">
        <f t="shared" si="507"/>
        <v>91.783431010372468</v>
      </c>
      <c r="U2465" s="8" cm="1">
        <f t="array" ref="U2465">SUM(ABS(P2465:T2465/I2465-J2465:N2465/I2465))</f>
        <v>0</v>
      </c>
    </row>
    <row r="2466" spans="1:21" x14ac:dyDescent="0.25">
      <c r="A2466" s="6">
        <v>44483</v>
      </c>
      <c r="B2466" s="7">
        <v>142.95890808105401</v>
      </c>
      <c r="C2466" s="7">
        <v>190.08773803710901</v>
      </c>
      <c r="D2466" s="7">
        <v>104.62989044189401</v>
      </c>
      <c r="E2466" s="7">
        <v>158.46826171875</v>
      </c>
      <c r="F2466" s="7">
        <v>137.670166015625</v>
      </c>
      <c r="G2466" s="11">
        <f t="shared" si="495"/>
        <v>1.646868209433161E-2</v>
      </c>
      <c r="H2466" s="11">
        <f t="shared" si="496"/>
        <v>1.646868209433161E-2</v>
      </c>
      <c r="I2466" s="7">
        <f t="shared" si="497"/>
        <v>461.9602849509223</v>
      </c>
      <c r="J2466" s="2">
        <f t="shared" si="498"/>
        <v>103.10995232993952</v>
      </c>
      <c r="K2466" s="2">
        <f t="shared" si="499"/>
        <v>76.532701130687443</v>
      </c>
      <c r="L2466" s="2">
        <f t="shared" si="500"/>
        <v>94.342150233677685</v>
      </c>
      <c r="M2466" s="2">
        <f t="shared" si="501"/>
        <v>95.197070952127007</v>
      </c>
      <c r="N2466" s="2">
        <f t="shared" si="502"/>
        <v>92.778410304490649</v>
      </c>
      <c r="O2466" s="8" cm="1">
        <f t="array" ref="O2466">MAX(ABS(J2466:N2466/I2466 - $X$2:$AB$2))</f>
        <v>3.4330561254160369E-2</v>
      </c>
      <c r="P2466" s="2">
        <f t="shared" si="503"/>
        <v>103.10995232993952</v>
      </c>
      <c r="Q2466" s="2">
        <f t="shared" si="504"/>
        <v>76.532701130687443</v>
      </c>
      <c r="R2466" s="2">
        <f t="shared" si="505"/>
        <v>94.342150233677685</v>
      </c>
      <c r="S2466" s="2">
        <f t="shared" si="506"/>
        <v>95.197070952127007</v>
      </c>
      <c r="T2466" s="2">
        <f t="shared" si="507"/>
        <v>92.778410304490649</v>
      </c>
      <c r="U2466" s="8" cm="1">
        <f t="array" ref="U2466">SUM(ABS(P2466:T2466/I2466-J2466:N2466/I2466))</f>
        <v>0</v>
      </c>
    </row>
    <row r="2467" spans="1:21" x14ac:dyDescent="0.25">
      <c r="A2467" s="6">
        <v>44484</v>
      </c>
      <c r="B2467" s="7">
        <v>144.03289794921801</v>
      </c>
      <c r="C2467" s="7">
        <v>194.67538452148401</v>
      </c>
      <c r="D2467" s="7">
        <v>105.399154663085</v>
      </c>
      <c r="E2467" s="7">
        <v>161.51216125488199</v>
      </c>
      <c r="F2467" s="7">
        <v>138.33947753906199</v>
      </c>
      <c r="G2467" s="11">
        <f t="shared" si="495"/>
        <v>1.2111315924379307E-2</v>
      </c>
      <c r="H2467" s="11">
        <f t="shared" si="496"/>
        <v>1.2111315924379307E-2</v>
      </c>
      <c r="I2467" s="7">
        <f t="shared" si="497"/>
        <v>467.55523190647921</v>
      </c>
      <c r="J2467" s="2">
        <f t="shared" si="498"/>
        <v>103.8845738319899</v>
      </c>
      <c r="K2467" s="2">
        <f t="shared" si="499"/>
        <v>78.379769126274709</v>
      </c>
      <c r="L2467" s="2">
        <f t="shared" si="500"/>
        <v>95.035776504511801</v>
      </c>
      <c r="M2467" s="2">
        <f t="shared" si="501"/>
        <v>97.025641020161117</v>
      </c>
      <c r="N2467" s="2">
        <f t="shared" si="502"/>
        <v>93.229471423541753</v>
      </c>
      <c r="O2467" s="8" cm="1">
        <f t="array" ref="O2467">MAX(ABS(J2467:N2467/I2467 - $X$2:$AB$2))</f>
        <v>3.2362545048041952E-2</v>
      </c>
      <c r="P2467" s="2">
        <f t="shared" si="503"/>
        <v>103.8845738319899</v>
      </c>
      <c r="Q2467" s="2">
        <f t="shared" si="504"/>
        <v>78.379769126274709</v>
      </c>
      <c r="R2467" s="2">
        <f t="shared" si="505"/>
        <v>95.035776504511801</v>
      </c>
      <c r="S2467" s="2">
        <f t="shared" si="506"/>
        <v>97.025641020161117</v>
      </c>
      <c r="T2467" s="2">
        <f t="shared" si="507"/>
        <v>93.229471423541753</v>
      </c>
      <c r="U2467" s="8" cm="1">
        <f t="array" ref="U2467">SUM(ABS(P2467:T2467/I2467-J2467:N2467/I2467))</f>
        <v>0</v>
      </c>
    </row>
    <row r="2468" spans="1:21" x14ac:dyDescent="0.25">
      <c r="A2468" s="6">
        <v>44487</v>
      </c>
      <c r="B2468" s="7">
        <v>145.73336791992099</v>
      </c>
      <c r="C2468" s="7">
        <v>193.85369873046801</v>
      </c>
      <c r="D2468" s="7">
        <v>105.35107421875</v>
      </c>
      <c r="E2468" s="7">
        <v>161.45402526855401</v>
      </c>
      <c r="F2468" s="7">
        <v>139.45170593261699</v>
      </c>
      <c r="G2468" s="11">
        <f t="shared" si="495"/>
        <v>3.3513095816657401E-3</v>
      </c>
      <c r="H2468" s="11">
        <f t="shared" si="496"/>
        <v>3.3513095816657401E-3</v>
      </c>
      <c r="I2468" s="7">
        <f t="shared" si="497"/>
        <v>469.12215423512532</v>
      </c>
      <c r="J2468" s="2">
        <f t="shared" si="498"/>
        <v>105.11104778853598</v>
      </c>
      <c r="K2468" s="2">
        <f t="shared" si="499"/>
        <v>78.048943825723853</v>
      </c>
      <c r="L2468" s="2">
        <f t="shared" si="500"/>
        <v>94.992423572729152</v>
      </c>
      <c r="M2468" s="2">
        <f t="shared" si="501"/>
        <v>96.990716830576957</v>
      </c>
      <c r="N2468" s="2">
        <f t="shared" si="502"/>
        <v>93.979022217559375</v>
      </c>
      <c r="O2468" s="8" cm="1">
        <f t="array" ref="O2468">MAX(ABS(J2468:N2468/I2468 - $X$2:$AB$2))</f>
        <v>3.3627674325085261E-2</v>
      </c>
      <c r="P2468" s="2">
        <f t="shared" si="503"/>
        <v>105.11104778853598</v>
      </c>
      <c r="Q2468" s="2">
        <f t="shared" si="504"/>
        <v>78.048943825723853</v>
      </c>
      <c r="R2468" s="2">
        <f t="shared" si="505"/>
        <v>94.992423572729152</v>
      </c>
      <c r="S2468" s="2">
        <f t="shared" si="506"/>
        <v>96.990716830576957</v>
      </c>
      <c r="T2468" s="2">
        <f t="shared" si="507"/>
        <v>93.979022217559375</v>
      </c>
      <c r="U2468" s="8" cm="1">
        <f t="array" ref="U2468">SUM(ABS(P2468:T2468/I2468-J2468:N2468/I2468))</f>
        <v>0</v>
      </c>
    </row>
    <row r="2469" spans="1:21" x14ac:dyDescent="0.25">
      <c r="A2469" s="6">
        <v>44488</v>
      </c>
      <c r="B2469" s="7">
        <v>147.931060791015</v>
      </c>
      <c r="C2469" s="7">
        <v>196.74908447265599</v>
      </c>
      <c r="D2469" s="7">
        <v>107.40885925292901</v>
      </c>
      <c r="E2469" s="7">
        <v>163.41221618652301</v>
      </c>
      <c r="F2469" s="7">
        <v>142.41438293457</v>
      </c>
      <c r="G2469" s="11">
        <f t="shared" si="495"/>
        <v>1.6582539665098706E-2</v>
      </c>
      <c r="H2469" s="11">
        <f t="shared" si="496"/>
        <v>1.6582539665098706E-2</v>
      </c>
      <c r="I2469" s="7">
        <f t="shared" si="497"/>
        <v>476.90139096550581</v>
      </c>
      <c r="J2469" s="2">
        <f t="shared" si="498"/>
        <v>106.69614668314892</v>
      </c>
      <c r="K2469" s="2">
        <f t="shared" si="499"/>
        <v>79.214677575586606</v>
      </c>
      <c r="L2469" s="2">
        <f t="shared" si="500"/>
        <v>96.847876770885208</v>
      </c>
      <c r="M2469" s="2">
        <f t="shared" si="501"/>
        <v>98.167066200058628</v>
      </c>
      <c r="N2469" s="2">
        <f t="shared" si="502"/>
        <v>95.975623735826431</v>
      </c>
      <c r="O2469" s="8" cm="1">
        <f t="array" ref="O2469">MAX(ABS(J2469:N2469/I2469 - $X$2:$AB$2))</f>
        <v>3.3897155520529437E-2</v>
      </c>
      <c r="P2469" s="2">
        <f t="shared" si="503"/>
        <v>106.69614668314892</v>
      </c>
      <c r="Q2469" s="2">
        <f t="shared" si="504"/>
        <v>79.214677575586606</v>
      </c>
      <c r="R2469" s="2">
        <f t="shared" si="505"/>
        <v>96.847876770885208</v>
      </c>
      <c r="S2469" s="2">
        <f t="shared" si="506"/>
        <v>98.167066200058628</v>
      </c>
      <c r="T2469" s="2">
        <f t="shared" si="507"/>
        <v>95.975623735826431</v>
      </c>
      <c r="U2469" s="8" cm="1">
        <f t="array" ref="U2469">SUM(ABS(P2469:T2469/I2469-J2469:N2469/I2469))</f>
        <v>0</v>
      </c>
    </row>
    <row r="2470" spans="1:21" x14ac:dyDescent="0.25">
      <c r="A2470" s="6">
        <v>44489</v>
      </c>
      <c r="B2470" s="7">
        <v>148.42825317382801</v>
      </c>
      <c r="C2470" s="7">
        <v>199.732498168945</v>
      </c>
      <c r="D2470" s="7">
        <v>108.812782287597</v>
      </c>
      <c r="E2470" s="7">
        <v>165.61273193359301</v>
      </c>
      <c r="F2470" s="7">
        <v>143.70376586914</v>
      </c>
      <c r="G2470" s="11">
        <f t="shared" si="495"/>
        <v>1.0518989609768603E-2</v>
      </c>
      <c r="H2470" s="11">
        <f t="shared" si="496"/>
        <v>1.0518989609768603E-2</v>
      </c>
      <c r="I2470" s="7">
        <f t="shared" si="497"/>
        <v>481.91791174195612</v>
      </c>
      <c r="J2470" s="2">
        <f t="shared" si="498"/>
        <v>107.05474961023334</v>
      </c>
      <c r="K2470" s="2">
        <f t="shared" si="499"/>
        <v>80.415852943998388</v>
      </c>
      <c r="L2470" s="2">
        <f t="shared" si="500"/>
        <v>98.113758989568439</v>
      </c>
      <c r="M2470" s="2">
        <f t="shared" si="501"/>
        <v>99.488988024864696</v>
      </c>
      <c r="N2470" s="2">
        <f t="shared" si="502"/>
        <v>96.84456217329128</v>
      </c>
      <c r="O2470" s="8" cm="1">
        <f t="array" ref="O2470">MAX(ABS(J2470:N2470/I2470 - $X$2:$AB$2))</f>
        <v>3.3133712226373513E-2</v>
      </c>
      <c r="P2470" s="2">
        <f t="shared" si="503"/>
        <v>107.05474961023334</v>
      </c>
      <c r="Q2470" s="2">
        <f t="shared" si="504"/>
        <v>80.415852943998388</v>
      </c>
      <c r="R2470" s="2">
        <f t="shared" si="505"/>
        <v>98.113758989568439</v>
      </c>
      <c r="S2470" s="2">
        <f t="shared" si="506"/>
        <v>99.488988024864696</v>
      </c>
      <c r="T2470" s="2">
        <f t="shared" si="507"/>
        <v>96.84456217329128</v>
      </c>
      <c r="U2470" s="8" cm="1">
        <f t="array" ref="U2470">SUM(ABS(P2470:T2470/I2470-J2470:N2470/I2470))</f>
        <v>0</v>
      </c>
    </row>
    <row r="2471" spans="1:21" x14ac:dyDescent="0.25">
      <c r="A2471" s="6">
        <v>44490</v>
      </c>
      <c r="B2471" s="7">
        <v>148.647048950195</v>
      </c>
      <c r="C2471" s="7">
        <v>197.72724914550699</v>
      </c>
      <c r="D2471" s="7">
        <v>107.44732666015599</v>
      </c>
      <c r="E2471" s="7">
        <v>164.31375122070301</v>
      </c>
      <c r="F2471" s="7">
        <v>144.50102233886699</v>
      </c>
      <c r="G2471" s="11">
        <f t="shared" si="495"/>
        <v>-4.4069600184670765E-3</v>
      </c>
      <c r="H2471" s="11">
        <f t="shared" si="496"/>
        <v>-4.4069600184670765E-3</v>
      </c>
      <c r="I2471" s="7">
        <f t="shared" si="497"/>
        <v>479.79411877272616</v>
      </c>
      <c r="J2471" s="2">
        <f t="shared" si="498"/>
        <v>107.21255734935235</v>
      </c>
      <c r="K2471" s="2">
        <f t="shared" si="499"/>
        <v>79.608504054542806</v>
      </c>
      <c r="L2471" s="2">
        <f t="shared" si="500"/>
        <v>96.882561868005936</v>
      </c>
      <c r="M2471" s="2">
        <f t="shared" si="501"/>
        <v>98.708647799325362</v>
      </c>
      <c r="N2471" s="2">
        <f t="shared" si="502"/>
        <v>97.381847701499652</v>
      </c>
      <c r="O2471" s="8" cm="1">
        <f t="array" ref="O2471">MAX(ABS(J2471:N2471/I2471 - $X$2:$AB$2))</f>
        <v>3.4077782657747469E-2</v>
      </c>
      <c r="P2471" s="2">
        <f t="shared" si="503"/>
        <v>107.21255734935235</v>
      </c>
      <c r="Q2471" s="2">
        <f t="shared" si="504"/>
        <v>79.608504054542806</v>
      </c>
      <c r="R2471" s="2">
        <f t="shared" si="505"/>
        <v>96.882561868005936</v>
      </c>
      <c r="S2471" s="2">
        <f t="shared" si="506"/>
        <v>98.708647799325362</v>
      </c>
      <c r="T2471" s="2">
        <f t="shared" si="507"/>
        <v>97.381847701499652</v>
      </c>
      <c r="U2471" s="8" cm="1">
        <f t="array" ref="U2471">SUM(ABS(P2471:T2471/I2471-J2471:N2471/I2471))</f>
        <v>0</v>
      </c>
    </row>
    <row r="2472" spans="1:21" x14ac:dyDescent="0.25">
      <c r="A2472" s="6">
        <v>44491</v>
      </c>
      <c r="B2472" s="7">
        <v>147.86145019531199</v>
      </c>
      <c r="C2472" s="7">
        <v>197.35348510742099</v>
      </c>
      <c r="D2472" s="7">
        <v>108.46661376953099</v>
      </c>
      <c r="E2472" s="7">
        <v>166.52398681640599</v>
      </c>
      <c r="F2472" s="7">
        <v>146.00695800781199</v>
      </c>
      <c r="G2472" s="11">
        <f t="shared" si="495"/>
        <v>5.3035288971796657E-3</v>
      </c>
      <c r="H2472" s="11">
        <f t="shared" si="496"/>
        <v>5.3035288971796657E-3</v>
      </c>
      <c r="I2472" s="7">
        <f t="shared" si="497"/>
        <v>482.33872074633422</v>
      </c>
      <c r="J2472" s="2">
        <f t="shared" si="498"/>
        <v>106.64593963203934</v>
      </c>
      <c r="K2472" s="2">
        <f t="shared" si="499"/>
        <v>79.45802001114464</v>
      </c>
      <c r="L2472" s="2">
        <f t="shared" si="500"/>
        <v>97.801627511654956</v>
      </c>
      <c r="M2472" s="2">
        <f t="shared" si="501"/>
        <v>100.0364086553035</v>
      </c>
      <c r="N2472" s="2">
        <f t="shared" si="502"/>
        <v>98.396724936191802</v>
      </c>
      <c r="O2472" s="8" cm="1">
        <f t="array" ref="O2472">MAX(ABS(J2472:N2472/I2472 - $X$2:$AB$2))</f>
        <v>3.5265101901424484E-2</v>
      </c>
      <c r="P2472" s="2">
        <f t="shared" si="503"/>
        <v>106.64593963203934</v>
      </c>
      <c r="Q2472" s="2">
        <f t="shared" si="504"/>
        <v>79.45802001114464</v>
      </c>
      <c r="R2472" s="2">
        <f t="shared" si="505"/>
        <v>97.801627511654956</v>
      </c>
      <c r="S2472" s="2">
        <f t="shared" si="506"/>
        <v>100.0364086553035</v>
      </c>
      <c r="T2472" s="2">
        <f t="shared" si="507"/>
        <v>98.396724936191802</v>
      </c>
      <c r="U2472" s="8" cm="1">
        <f t="array" ref="U2472">SUM(ABS(P2472:T2472/I2472-J2472:N2472/I2472))</f>
        <v>0</v>
      </c>
    </row>
    <row r="2473" spans="1:21" x14ac:dyDescent="0.25">
      <c r="A2473" s="6">
        <v>44494</v>
      </c>
      <c r="B2473" s="7">
        <v>147.81172180175699</v>
      </c>
      <c r="C2473" s="7">
        <v>198.88787841796801</v>
      </c>
      <c r="D2473" s="7">
        <v>109.476272583007</v>
      </c>
      <c r="E2473" s="7">
        <v>165.70968627929599</v>
      </c>
      <c r="F2473" s="7">
        <v>147.69990539550699</v>
      </c>
      <c r="G2473" s="11">
        <f t="shared" si="495"/>
        <v>4.4450546907766064E-3</v>
      </c>
      <c r="H2473" s="11">
        <f t="shared" si="496"/>
        <v>4.4450546907766064E-3</v>
      </c>
      <c r="I2473" s="7">
        <f t="shared" si="497"/>
        <v>484.48274273953092</v>
      </c>
      <c r="J2473" s="2">
        <f t="shared" si="498"/>
        <v>106.61007273603596</v>
      </c>
      <c r="K2473" s="2">
        <f t="shared" si="499"/>
        <v>80.075794023638252</v>
      </c>
      <c r="L2473" s="2">
        <f t="shared" si="500"/>
        <v>98.71201156217262</v>
      </c>
      <c r="M2473" s="2">
        <f t="shared" si="501"/>
        <v>99.547231673320837</v>
      </c>
      <c r="N2473" s="2">
        <f t="shared" si="502"/>
        <v>99.537632744363222</v>
      </c>
      <c r="O2473" s="8" cm="1">
        <f t="array" ref="O2473">MAX(ABS(J2473:N2473/I2473 - $X$2:$AB$2))</f>
        <v>3.4718996241546535E-2</v>
      </c>
      <c r="P2473" s="2">
        <f t="shared" si="503"/>
        <v>106.61007273603596</v>
      </c>
      <c r="Q2473" s="2">
        <f t="shared" si="504"/>
        <v>80.075794023638252</v>
      </c>
      <c r="R2473" s="2">
        <f t="shared" si="505"/>
        <v>98.71201156217262</v>
      </c>
      <c r="S2473" s="2">
        <f t="shared" si="506"/>
        <v>99.547231673320837</v>
      </c>
      <c r="T2473" s="2">
        <f t="shared" si="507"/>
        <v>99.537632744363222</v>
      </c>
      <c r="U2473" s="8" cm="1">
        <f t="array" ref="U2473">SUM(ABS(P2473:T2473/I2473-J2473:N2473/I2473))</f>
        <v>0</v>
      </c>
    </row>
    <row r="2474" spans="1:21" x14ac:dyDescent="0.25">
      <c r="A2474" s="6">
        <v>44495</v>
      </c>
      <c r="B2474" s="7">
        <v>148.48794555664</v>
      </c>
      <c r="C2474" s="7">
        <v>196.360092163085</v>
      </c>
      <c r="D2474" s="7">
        <v>109.716659545898</v>
      </c>
      <c r="E2474" s="7">
        <v>166.15559387207</v>
      </c>
      <c r="F2474" s="7">
        <v>146.41050720214801</v>
      </c>
      <c r="G2474" s="11">
        <f t="shared" si="495"/>
        <v>-1.8872247938720443E-3</v>
      </c>
      <c r="H2474" s="11">
        <f t="shared" si="496"/>
        <v>-1.8872247938720443E-3</v>
      </c>
      <c r="I2474" s="7">
        <f t="shared" si="497"/>
        <v>483.56841489522975</v>
      </c>
      <c r="J2474" s="2">
        <f t="shared" si="498"/>
        <v>107.09780309202628</v>
      </c>
      <c r="K2474" s="2">
        <f t="shared" si="499"/>
        <v>79.058062359487181</v>
      </c>
      <c r="L2474" s="2">
        <f t="shared" si="500"/>
        <v>98.928762462622757</v>
      </c>
      <c r="M2474" s="2">
        <f t="shared" si="501"/>
        <v>99.815102957368481</v>
      </c>
      <c r="N2474" s="2">
        <f t="shared" si="502"/>
        <v>98.668684023725007</v>
      </c>
      <c r="O2474" s="8" cm="1">
        <f t="array" ref="O2474">MAX(ABS(J2474:N2474/I2474 - $X$2:$AB$2))</f>
        <v>3.651111213163924E-2</v>
      </c>
      <c r="P2474" s="2">
        <f t="shared" si="503"/>
        <v>107.09780309202628</v>
      </c>
      <c r="Q2474" s="2">
        <f t="shared" si="504"/>
        <v>79.058062359487181</v>
      </c>
      <c r="R2474" s="2">
        <f t="shared" si="505"/>
        <v>98.928762462622757</v>
      </c>
      <c r="S2474" s="2">
        <f t="shared" si="506"/>
        <v>99.815102957368481</v>
      </c>
      <c r="T2474" s="2">
        <f t="shared" si="507"/>
        <v>98.668684023725007</v>
      </c>
      <c r="U2474" s="8" cm="1">
        <f t="array" ref="U2474">SUM(ABS(P2474:T2474/I2474-J2474:N2474/I2474))</f>
        <v>0</v>
      </c>
    </row>
    <row r="2475" spans="1:21" x14ac:dyDescent="0.25">
      <c r="A2475" s="6">
        <v>44496</v>
      </c>
      <c r="B2475" s="7">
        <v>148.02056884765599</v>
      </c>
      <c r="C2475" s="7">
        <v>192.90776062011699</v>
      </c>
      <c r="D2475" s="7">
        <v>107.7646484375</v>
      </c>
      <c r="E2475" s="7">
        <v>162.69485473632801</v>
      </c>
      <c r="F2475" s="7">
        <v>145.209701538085</v>
      </c>
      <c r="G2475" s="11">
        <f t="shared" si="495"/>
        <v>-1.3184011609835844E-2</v>
      </c>
      <c r="H2475" s="11">
        <f t="shared" si="496"/>
        <v>-1.3184011609835844E-2</v>
      </c>
      <c r="I2475" s="7">
        <f t="shared" si="497"/>
        <v>477.19304329910113</v>
      </c>
      <c r="J2475" s="2">
        <f t="shared" si="498"/>
        <v>106.76070489485663</v>
      </c>
      <c r="K2475" s="2">
        <f t="shared" si="499"/>
        <v>77.668092333485632</v>
      </c>
      <c r="L2475" s="2">
        <f t="shared" si="500"/>
        <v>97.16868296269665</v>
      </c>
      <c r="M2475" s="2">
        <f t="shared" si="501"/>
        <v>97.736123700078807</v>
      </c>
      <c r="N2475" s="2">
        <f t="shared" si="502"/>
        <v>97.859439407983416</v>
      </c>
      <c r="O2475" s="8" cm="1">
        <f t="array" ref="O2475">MAX(ABS(J2475:N2475/I2475 - $X$2:$AB$2))</f>
        <v>3.7239680200442854E-2</v>
      </c>
      <c r="P2475" s="2">
        <f t="shared" si="503"/>
        <v>106.76070489485663</v>
      </c>
      <c r="Q2475" s="2">
        <f t="shared" si="504"/>
        <v>77.668092333485632</v>
      </c>
      <c r="R2475" s="2">
        <f t="shared" si="505"/>
        <v>97.16868296269665</v>
      </c>
      <c r="S2475" s="2">
        <f t="shared" si="506"/>
        <v>97.736123700078807</v>
      </c>
      <c r="T2475" s="2">
        <f t="shared" si="507"/>
        <v>97.859439407983416</v>
      </c>
      <c r="U2475" s="8" cm="1">
        <f t="array" ref="U2475">SUM(ABS(P2475:T2475/I2475-J2475:N2475/I2475))</f>
        <v>0</v>
      </c>
    </row>
    <row r="2476" spans="1:21" x14ac:dyDescent="0.25">
      <c r="A2476" s="6">
        <v>44497</v>
      </c>
      <c r="B2476" s="7">
        <v>151.71983337402301</v>
      </c>
      <c r="C2476" s="7">
        <v>200.73696899414</v>
      </c>
      <c r="D2476" s="7">
        <v>108.774322509765</v>
      </c>
      <c r="E2476" s="7">
        <v>165.14744567871</v>
      </c>
      <c r="F2476" s="7">
        <v>146.115234375</v>
      </c>
      <c r="G2476" s="11">
        <f t="shared" si="495"/>
        <v>1.8471139071038811E-2</v>
      </c>
      <c r="H2476" s="11">
        <f t="shared" si="496"/>
        <v>1.8471139071038811E-2</v>
      </c>
      <c r="I2476" s="7">
        <f t="shared" si="497"/>
        <v>486.00734236561107</v>
      </c>
      <c r="J2476" s="2">
        <f t="shared" si="498"/>
        <v>109.42882116749406</v>
      </c>
      <c r="K2476" s="2">
        <f t="shared" si="499"/>
        <v>80.82027074733999</v>
      </c>
      <c r="L2476" s="2">
        <f t="shared" si="500"/>
        <v>98.079080771681973</v>
      </c>
      <c r="M2476" s="2">
        <f t="shared" si="501"/>
        <v>99.209475344289189</v>
      </c>
      <c r="N2476" s="2">
        <f t="shared" si="502"/>
        <v>98.46969433480578</v>
      </c>
      <c r="O2476" s="8" cm="1">
        <f t="array" ref="O2476">MAX(ABS(J2476:N2476/I2476 - $X$2:$AB$2))</f>
        <v>3.3705658943438493E-2</v>
      </c>
      <c r="P2476" s="2">
        <f t="shared" si="503"/>
        <v>109.42882116749406</v>
      </c>
      <c r="Q2476" s="2">
        <f t="shared" si="504"/>
        <v>80.82027074733999</v>
      </c>
      <c r="R2476" s="2">
        <f t="shared" si="505"/>
        <v>98.079080771681973</v>
      </c>
      <c r="S2476" s="2">
        <f t="shared" si="506"/>
        <v>99.209475344289189</v>
      </c>
      <c r="T2476" s="2">
        <f t="shared" si="507"/>
        <v>98.46969433480578</v>
      </c>
      <c r="U2476" s="8" cm="1">
        <f t="array" ref="U2476">SUM(ABS(P2476:T2476/I2476-J2476:N2476/I2476))</f>
        <v>0</v>
      </c>
    </row>
    <row r="2477" spans="1:21" x14ac:dyDescent="0.25">
      <c r="A2477" s="6">
        <v>44498</v>
      </c>
      <c r="B2477" s="7">
        <v>148.96527099609301</v>
      </c>
      <c r="C2477" s="7">
        <v>200.658279418945</v>
      </c>
      <c r="D2477" s="7">
        <v>110.091682434082</v>
      </c>
      <c r="E2477" s="7">
        <v>164.69181823730401</v>
      </c>
      <c r="F2477" s="7">
        <v>147.06999206542901</v>
      </c>
      <c r="G2477" s="11">
        <f t="shared" si="495"/>
        <v>-9.4829340774693627E-4</v>
      </c>
      <c r="H2477" s="11">
        <f t="shared" si="496"/>
        <v>-9.4829340774693627E-4</v>
      </c>
      <c r="I2477" s="7">
        <f t="shared" si="497"/>
        <v>485.54646480672915</v>
      </c>
      <c r="J2477" s="2">
        <f t="shared" si="498"/>
        <v>107.442076869495</v>
      </c>
      <c r="K2477" s="2">
        <f t="shared" si="499"/>
        <v>80.788588926078461</v>
      </c>
      <c r="L2477" s="2">
        <f t="shared" si="500"/>
        <v>99.266911202994137</v>
      </c>
      <c r="M2477" s="2">
        <f t="shared" si="501"/>
        <v>98.935765029070083</v>
      </c>
      <c r="N2477" s="2">
        <f t="shared" si="502"/>
        <v>99.113122779091498</v>
      </c>
      <c r="O2477" s="8" cm="1">
        <f t="array" ref="O2477">MAX(ABS(J2477:N2477/I2477 - $X$2:$AB$2))</f>
        <v>3.3613063255982706E-2</v>
      </c>
      <c r="P2477" s="2">
        <f t="shared" si="503"/>
        <v>107.442076869495</v>
      </c>
      <c r="Q2477" s="2">
        <f t="shared" si="504"/>
        <v>80.788588926078461</v>
      </c>
      <c r="R2477" s="2">
        <f t="shared" si="505"/>
        <v>99.266911202994137</v>
      </c>
      <c r="S2477" s="2">
        <f t="shared" si="506"/>
        <v>98.935765029070083</v>
      </c>
      <c r="T2477" s="2">
        <f t="shared" si="507"/>
        <v>99.113122779091498</v>
      </c>
      <c r="U2477" s="8" cm="1">
        <f t="array" ref="U2477">SUM(ABS(P2477:T2477/I2477-J2477:N2477/I2477))</f>
        <v>0</v>
      </c>
    </row>
    <row r="2478" spans="1:21" x14ac:dyDescent="0.25">
      <c r="A2478" s="6">
        <v>44501</v>
      </c>
      <c r="B2478" s="7">
        <v>148.129959106445</v>
      </c>
      <c r="C2478" s="7">
        <v>202.00578308105401</v>
      </c>
      <c r="D2478" s="7">
        <v>110.130149841308</v>
      </c>
      <c r="E2478" s="7">
        <v>164.604568481445</v>
      </c>
      <c r="F2478" s="7">
        <v>147.434158325195</v>
      </c>
      <c r="G2478" s="11">
        <f t="shared" si="495"/>
        <v>3.4547639352244808E-4</v>
      </c>
      <c r="H2478" s="11">
        <f t="shared" si="496"/>
        <v>3.4547639352244808E-4</v>
      </c>
      <c r="I2478" s="7">
        <f t="shared" si="497"/>
        <v>485.71420964827814</v>
      </c>
      <c r="J2478" s="2">
        <f t="shared" si="498"/>
        <v>106.83960326167053</v>
      </c>
      <c r="K2478" s="2">
        <f t="shared" si="499"/>
        <v>81.331117845142998</v>
      </c>
      <c r="L2478" s="2">
        <f t="shared" si="500"/>
        <v>99.301596300113971</v>
      </c>
      <c r="M2478" s="2">
        <f t="shared" si="501"/>
        <v>98.883351245332065</v>
      </c>
      <c r="N2478" s="2">
        <f t="shared" si="502"/>
        <v>99.358540996018661</v>
      </c>
      <c r="O2478" s="8" cm="1">
        <f t="array" ref="O2478">MAX(ABS(J2478:N2478/I2478 - $X$2:$AB$2))</f>
        <v>3.2553554683859121E-2</v>
      </c>
      <c r="P2478" s="2">
        <f t="shared" si="503"/>
        <v>106.83960326167053</v>
      </c>
      <c r="Q2478" s="2">
        <f t="shared" si="504"/>
        <v>81.331117845142998</v>
      </c>
      <c r="R2478" s="2">
        <f t="shared" si="505"/>
        <v>99.301596300113971</v>
      </c>
      <c r="S2478" s="2">
        <f t="shared" si="506"/>
        <v>98.883351245332065</v>
      </c>
      <c r="T2478" s="2">
        <f t="shared" si="507"/>
        <v>99.358540996018661</v>
      </c>
      <c r="U2478" s="8" cm="1">
        <f t="array" ref="U2478">SUM(ABS(P2478:T2478/I2478-J2478:N2478/I2478))</f>
        <v>0</v>
      </c>
    </row>
    <row r="2479" spans="1:21" x14ac:dyDescent="0.25">
      <c r="A2479" s="6">
        <v>44502</v>
      </c>
      <c r="B2479" s="7">
        <v>149.18405151367099</v>
      </c>
      <c r="C2479" s="7">
        <v>203.717193603515</v>
      </c>
      <c r="D2479" s="7">
        <v>109.45703887939401</v>
      </c>
      <c r="E2479" s="7">
        <v>165.25408935546801</v>
      </c>
      <c r="F2479" s="7">
        <v>147.36526489257801</v>
      </c>
      <c r="G2479" s="11">
        <f t="shared" si="495"/>
        <v>2.4420682710279973E-3</v>
      </c>
      <c r="H2479" s="11">
        <f t="shared" si="496"/>
        <v>2.4420682710279973E-3</v>
      </c>
      <c r="I2479" s="7">
        <f t="shared" si="497"/>
        <v>486.90035690844763</v>
      </c>
      <c r="J2479" s="2">
        <f t="shared" si="498"/>
        <v>107.59987360312279</v>
      </c>
      <c r="K2479" s="2">
        <f t="shared" si="499"/>
        <v>82.020162132691169</v>
      </c>
      <c r="L2479" s="2">
        <f t="shared" si="500"/>
        <v>98.694669013612696</v>
      </c>
      <c r="M2479" s="2">
        <f t="shared" si="501"/>
        <v>99.273539691009574</v>
      </c>
      <c r="N2479" s="2">
        <f t="shared" si="502"/>
        <v>99.312112468011378</v>
      </c>
      <c r="O2479" s="8" cm="1">
        <f t="array" ref="O2479">MAX(ABS(J2479:N2479/I2479 - $X$2:$AB$2))</f>
        <v>3.1546309282920709E-2</v>
      </c>
      <c r="P2479" s="2">
        <f t="shared" si="503"/>
        <v>107.59987360312279</v>
      </c>
      <c r="Q2479" s="2">
        <f t="shared" si="504"/>
        <v>82.020162132691169</v>
      </c>
      <c r="R2479" s="2">
        <f t="shared" si="505"/>
        <v>98.694669013612696</v>
      </c>
      <c r="S2479" s="2">
        <f t="shared" si="506"/>
        <v>99.273539691009574</v>
      </c>
      <c r="T2479" s="2">
        <f t="shared" si="507"/>
        <v>99.312112468011378</v>
      </c>
      <c r="U2479" s="8" cm="1">
        <f t="array" ref="U2479">SUM(ABS(P2479:T2479/I2479-J2479:N2479/I2479))</f>
        <v>0</v>
      </c>
    </row>
    <row r="2480" spans="1:21" x14ac:dyDescent="0.25">
      <c r="A2480" s="6">
        <v>44503</v>
      </c>
      <c r="B2480" s="7">
        <v>150.64584350585901</v>
      </c>
      <c r="C2480" s="7">
        <v>200.20585632324199</v>
      </c>
      <c r="D2480" s="7">
        <v>108.66854095458901</v>
      </c>
      <c r="E2480" s="7">
        <v>165.31222534179599</v>
      </c>
      <c r="F2480" s="7">
        <v>147.81800842285099</v>
      </c>
      <c r="G2480" s="11">
        <f t="shared" si="495"/>
        <v>-1.4999646289640678E-3</v>
      </c>
      <c r="H2480" s="11">
        <f t="shared" si="496"/>
        <v>-1.4999646289640678E-3</v>
      </c>
      <c r="I2480" s="7">
        <f t="shared" si="497"/>
        <v>486.17002359525497</v>
      </c>
      <c r="J2480" s="2">
        <f t="shared" si="498"/>
        <v>108.6541996654437</v>
      </c>
      <c r="K2480" s="2">
        <f t="shared" si="499"/>
        <v>80.606435348337968</v>
      </c>
      <c r="L2480" s="2">
        <f t="shared" si="500"/>
        <v>97.983700194217747</v>
      </c>
      <c r="M2480" s="2">
        <f t="shared" si="501"/>
        <v>99.30846388059372</v>
      </c>
      <c r="N2480" s="2">
        <f t="shared" si="502"/>
        <v>99.617224506661813</v>
      </c>
      <c r="O2480" s="8" cm="1">
        <f t="array" ref="O2480">MAX(ABS(J2480:N2480/I2480 - $X$2:$AB$2))</f>
        <v>3.4201140678627645E-2</v>
      </c>
      <c r="P2480" s="2">
        <f t="shared" si="503"/>
        <v>108.6541996654437</v>
      </c>
      <c r="Q2480" s="2">
        <f t="shared" si="504"/>
        <v>80.606435348337968</v>
      </c>
      <c r="R2480" s="2">
        <f t="shared" si="505"/>
        <v>97.983700194217747</v>
      </c>
      <c r="S2480" s="2">
        <f t="shared" si="506"/>
        <v>99.30846388059372</v>
      </c>
      <c r="T2480" s="2">
        <f t="shared" si="507"/>
        <v>99.617224506661813</v>
      </c>
      <c r="U2480" s="8" cm="1">
        <f t="array" ref="U2480">SUM(ABS(P2480:T2480/I2480-J2480:N2480/I2480))</f>
        <v>0</v>
      </c>
    </row>
    <row r="2481" spans="1:21" x14ac:dyDescent="0.25">
      <c r="A2481" s="6">
        <v>44504</v>
      </c>
      <c r="B2481" s="7">
        <v>150.11880493164</v>
      </c>
      <c r="C2481" s="7">
        <v>200.245193481445</v>
      </c>
      <c r="D2481" s="7">
        <v>109.14933013916</v>
      </c>
      <c r="E2481" s="7">
        <v>163.14076232910099</v>
      </c>
      <c r="F2481" s="7">
        <v>148.90072631835901</v>
      </c>
      <c r="G2481" s="11">
        <f t="shared" si="495"/>
        <v>-1.0399284304382084E-3</v>
      </c>
      <c r="H2481" s="11">
        <f t="shared" si="496"/>
        <v>-1.0399284304382084E-3</v>
      </c>
      <c r="I2481" s="7">
        <f t="shared" si="497"/>
        <v>485.66444156569145</v>
      </c>
      <c r="J2481" s="2">
        <f t="shared" si="498"/>
        <v>108.2740699974628</v>
      </c>
      <c r="K2481" s="2">
        <f t="shared" si="499"/>
        <v>80.622273187238932</v>
      </c>
      <c r="L2481" s="2">
        <f t="shared" si="500"/>
        <v>98.417215753585694</v>
      </c>
      <c r="M2481" s="2">
        <f t="shared" si="501"/>
        <v>98.003994984125811</v>
      </c>
      <c r="N2481" s="2">
        <f t="shared" si="502"/>
        <v>100.34688764327818</v>
      </c>
      <c r="O2481" s="8" cm="1">
        <f t="array" ref="O2481">MAX(ABS(J2481:N2481/I2481 - $X$2:$AB$2))</f>
        <v>3.3995931579162392E-2</v>
      </c>
      <c r="P2481" s="2">
        <f t="shared" si="503"/>
        <v>108.2740699974628</v>
      </c>
      <c r="Q2481" s="2">
        <f t="shared" si="504"/>
        <v>80.622273187238932</v>
      </c>
      <c r="R2481" s="2">
        <f t="shared" si="505"/>
        <v>98.417215753585694</v>
      </c>
      <c r="S2481" s="2">
        <f t="shared" si="506"/>
        <v>98.003994984125811</v>
      </c>
      <c r="T2481" s="2">
        <f t="shared" si="507"/>
        <v>100.34688764327818</v>
      </c>
      <c r="U2481" s="8" cm="1">
        <f t="array" ref="U2481">SUM(ABS(P2481:T2481/I2481-J2481:N2481/I2481))</f>
        <v>0</v>
      </c>
    </row>
    <row r="2482" spans="1:21" x14ac:dyDescent="0.25">
      <c r="A2482" s="6">
        <v>44505</v>
      </c>
      <c r="B2482" s="7">
        <v>150.65657043457</v>
      </c>
      <c r="C2482" s="7">
        <v>202.49757385253901</v>
      </c>
      <c r="D2482" s="7">
        <v>110.33208465576099</v>
      </c>
      <c r="E2482" s="7">
        <v>162.90812683105401</v>
      </c>
      <c r="F2482" s="7">
        <v>147.86723327636699</v>
      </c>
      <c r="G2482" s="11">
        <f t="shared" si="495"/>
        <v>3.1398914382032572E-3</v>
      </c>
      <c r="H2482" s="11">
        <f t="shared" si="496"/>
        <v>3.1398914382032572E-3</v>
      </c>
      <c r="I2482" s="7">
        <f t="shared" si="497"/>
        <v>487.18937518760333</v>
      </c>
      <c r="J2482" s="2">
        <f t="shared" si="498"/>
        <v>108.66193652579666</v>
      </c>
      <c r="K2482" s="2">
        <f t="shared" si="499"/>
        <v>81.529121548704055</v>
      </c>
      <c r="L2482" s="2">
        <f t="shared" si="500"/>
        <v>99.483675861911038</v>
      </c>
      <c r="M2482" s="2">
        <f t="shared" si="501"/>
        <v>97.864243227065032</v>
      </c>
      <c r="N2482" s="2">
        <f t="shared" si="502"/>
        <v>99.650398024126503</v>
      </c>
      <c r="O2482" s="8" cm="1">
        <f t="array" ref="O2482">MAX(ABS(J2482:N2482/I2482 - $X$2:$AB$2))</f>
        <v>3.265414702997288E-2</v>
      </c>
      <c r="P2482" s="2">
        <f t="shared" si="503"/>
        <v>108.66193652579666</v>
      </c>
      <c r="Q2482" s="2">
        <f t="shared" si="504"/>
        <v>81.529121548704055</v>
      </c>
      <c r="R2482" s="2">
        <f t="shared" si="505"/>
        <v>99.483675861911038</v>
      </c>
      <c r="S2482" s="2">
        <f t="shared" si="506"/>
        <v>97.864243227065032</v>
      </c>
      <c r="T2482" s="2">
        <f t="shared" si="507"/>
        <v>99.650398024126503</v>
      </c>
      <c r="U2482" s="8" cm="1">
        <f t="array" ref="U2482">SUM(ABS(P2482:T2482/I2482-J2482:N2482/I2482))</f>
        <v>0</v>
      </c>
    </row>
    <row r="2483" spans="1:21" x14ac:dyDescent="0.25">
      <c r="A2483" s="6">
        <v>44508</v>
      </c>
      <c r="B2483" s="7">
        <v>149.82003784179599</v>
      </c>
      <c r="C2483" s="7">
        <v>210.73007202148401</v>
      </c>
      <c r="D2483" s="7">
        <v>110.72633361816401</v>
      </c>
      <c r="E2483" s="7">
        <v>163.88720703125</v>
      </c>
      <c r="F2483" s="7">
        <v>146.92234802246</v>
      </c>
      <c r="G2483" s="11">
        <f t="shared" si="495"/>
        <v>6.1948614955598114E-3</v>
      </c>
      <c r="H2483" s="11">
        <f t="shared" si="496"/>
        <v>6.1948614955598114E-3</v>
      </c>
      <c r="I2483" s="7">
        <f t="shared" si="497"/>
        <v>490.20744588899885</v>
      </c>
      <c r="J2483" s="2">
        <f t="shared" si="498"/>
        <v>108.058582478671</v>
      </c>
      <c r="K2483" s="2">
        <f t="shared" si="499"/>
        <v>84.843671600321784</v>
      </c>
      <c r="L2483" s="2">
        <f t="shared" si="500"/>
        <v>99.839160271608975</v>
      </c>
      <c r="M2483" s="2">
        <f t="shared" si="501"/>
        <v>98.45240874535223</v>
      </c>
      <c r="N2483" s="2">
        <f t="shared" si="502"/>
        <v>99.013622793044874</v>
      </c>
      <c r="O2483" s="8" cm="1">
        <f t="array" ref="O2483">MAX(ABS(J2483:N2483/I2483 - $X$2:$AB$2))</f>
        <v>2.6922923525862702E-2</v>
      </c>
      <c r="P2483" s="2">
        <f t="shared" si="503"/>
        <v>108.058582478671</v>
      </c>
      <c r="Q2483" s="2">
        <f t="shared" si="504"/>
        <v>84.843671600321784</v>
      </c>
      <c r="R2483" s="2">
        <f t="shared" si="505"/>
        <v>99.839160271608975</v>
      </c>
      <c r="S2483" s="2">
        <f t="shared" si="506"/>
        <v>98.45240874535223</v>
      </c>
      <c r="T2483" s="2">
        <f t="shared" si="507"/>
        <v>99.013622793044874</v>
      </c>
      <c r="U2483" s="8" cm="1">
        <f t="array" ref="U2483">SUM(ABS(P2483:T2483/I2483-J2483:N2483/I2483))</f>
        <v>0</v>
      </c>
    </row>
    <row r="2484" spans="1:21" x14ac:dyDescent="0.25">
      <c r="A2484" s="6">
        <v>44509</v>
      </c>
      <c r="B2484" s="7">
        <v>150.18850708007801</v>
      </c>
      <c r="C2484" s="7">
        <v>206.36300659179599</v>
      </c>
      <c r="D2484" s="7">
        <v>111.54367065429599</v>
      </c>
      <c r="E2484" s="7">
        <v>162.64637756347599</v>
      </c>
      <c r="F2484" s="7">
        <v>147.434158325195</v>
      </c>
      <c r="G2484" s="11">
        <f t="shared" si="495"/>
        <v>-2.3582136365063455E-3</v>
      </c>
      <c r="H2484" s="11">
        <f t="shared" si="496"/>
        <v>-2.3582136365063455E-3</v>
      </c>
      <c r="I2484" s="7">
        <f t="shared" si="497"/>
        <v>489.05143200538646</v>
      </c>
      <c r="J2484" s="2">
        <f t="shared" si="498"/>
        <v>108.32434308152037</v>
      </c>
      <c r="K2484" s="2">
        <f t="shared" si="499"/>
        <v>83.085413457004719</v>
      </c>
      <c r="L2484" s="2">
        <f t="shared" si="500"/>
        <v>100.57613259499237</v>
      </c>
      <c r="M2484" s="2">
        <f t="shared" si="501"/>
        <v>97.707001875850381</v>
      </c>
      <c r="N2484" s="2">
        <f t="shared" si="502"/>
        <v>99.358540996018661</v>
      </c>
      <c r="O2484" s="8" cm="1">
        <f t="array" ref="O2484">MAX(ABS(J2484:N2484/I2484 - $X$2:$AB$2))</f>
        <v>3.0109047802380023E-2</v>
      </c>
      <c r="P2484" s="2">
        <f t="shared" si="503"/>
        <v>108.32434308152037</v>
      </c>
      <c r="Q2484" s="2">
        <f t="shared" si="504"/>
        <v>83.085413457004719</v>
      </c>
      <c r="R2484" s="2">
        <f t="shared" si="505"/>
        <v>100.57613259499237</v>
      </c>
      <c r="S2484" s="2">
        <f t="shared" si="506"/>
        <v>97.707001875850381</v>
      </c>
      <c r="T2484" s="2">
        <f t="shared" si="507"/>
        <v>99.358540996018661</v>
      </c>
      <c r="U2484" s="8" cm="1">
        <f t="array" ref="U2484">SUM(ABS(P2484:T2484/I2484-J2484:N2484/I2484))</f>
        <v>0</v>
      </c>
    </row>
    <row r="2485" spans="1:21" x14ac:dyDescent="0.25">
      <c r="A2485" s="6">
        <v>44510</v>
      </c>
      <c r="B2485" s="7">
        <v>147.31042480468699</v>
      </c>
      <c r="C2485" s="7">
        <v>203.27458190917901</v>
      </c>
      <c r="D2485" s="7">
        <v>109.764747619628</v>
      </c>
      <c r="E2485" s="7">
        <v>162.49127197265599</v>
      </c>
      <c r="F2485" s="7">
        <v>146.10539245605401</v>
      </c>
      <c r="G2485" s="11">
        <f t="shared" si="495"/>
        <v>-1.2088616154154685E-2</v>
      </c>
      <c r="H2485" s="11">
        <f t="shared" si="496"/>
        <v>-1.2088616154154685E-2</v>
      </c>
      <c r="I2485" s="7">
        <f t="shared" si="497"/>
        <v>483.13947696423367</v>
      </c>
      <c r="J2485" s="2">
        <f t="shared" si="498"/>
        <v>106.24850933180429</v>
      </c>
      <c r="K2485" s="2">
        <f t="shared" si="499"/>
        <v>81.841958799486406</v>
      </c>
      <c r="L2485" s="2">
        <f t="shared" si="500"/>
        <v>98.972122273639698</v>
      </c>
      <c r="M2485" s="2">
        <f t="shared" si="501"/>
        <v>97.613824871356144</v>
      </c>
      <c r="N2485" s="2">
        <f t="shared" si="502"/>
        <v>98.463061687947118</v>
      </c>
      <c r="O2485" s="8" cm="1">
        <f t="array" ref="O2485">MAX(ABS(J2485:N2485/I2485 - $X$2:$AB$2))</f>
        <v>3.0603867616586677E-2</v>
      </c>
      <c r="P2485" s="2">
        <f t="shared" si="503"/>
        <v>106.24850933180429</v>
      </c>
      <c r="Q2485" s="2">
        <f t="shared" si="504"/>
        <v>81.841958799486406</v>
      </c>
      <c r="R2485" s="2">
        <f t="shared" si="505"/>
        <v>98.972122273639698</v>
      </c>
      <c r="S2485" s="2">
        <f t="shared" si="506"/>
        <v>97.613824871356144</v>
      </c>
      <c r="T2485" s="2">
        <f t="shared" si="507"/>
        <v>98.463061687947118</v>
      </c>
      <c r="U2485" s="8" cm="1">
        <f t="array" ref="U2485">SUM(ABS(P2485:T2485/I2485-J2485:N2485/I2485))</f>
        <v>0</v>
      </c>
    </row>
    <row r="2486" spans="1:21" x14ac:dyDescent="0.25">
      <c r="A2486" s="6">
        <v>44511</v>
      </c>
      <c r="B2486" s="7">
        <v>147.26062011718699</v>
      </c>
      <c r="C2486" s="7">
        <v>205.10403442382801</v>
      </c>
      <c r="D2486" s="7">
        <v>109.774360656738</v>
      </c>
      <c r="E2486" s="7">
        <v>162.48156738281199</v>
      </c>
      <c r="F2486" s="7">
        <v>146.16444396972599</v>
      </c>
      <c r="G2486" s="11">
        <f t="shared" si="495"/>
        <v>1.5384419080726186E-3</v>
      </c>
      <c r="H2486" s="11">
        <f t="shared" si="496"/>
        <v>1.5384419080726186E-3</v>
      </c>
      <c r="I2486" s="7">
        <f t="shared" si="497"/>
        <v>483.88275898303976</v>
      </c>
      <c r="J2486" s="2">
        <f t="shared" si="498"/>
        <v>106.21258740834485</v>
      </c>
      <c r="K2486" s="2">
        <f t="shared" si="499"/>
        <v>82.578528890657068</v>
      </c>
      <c r="L2486" s="2">
        <f t="shared" si="500"/>
        <v>98.980790108303424</v>
      </c>
      <c r="M2486" s="2">
        <f t="shared" si="501"/>
        <v>97.607995006637992</v>
      </c>
      <c r="N2486" s="2">
        <f t="shared" si="502"/>
        <v>98.502857569096406</v>
      </c>
      <c r="O2486" s="8" cm="1">
        <f t="array" ref="O2486">MAX(ABS(J2486:N2486/I2486 - $X$2:$AB$2))</f>
        <v>2.934186565313962E-2</v>
      </c>
      <c r="P2486" s="2">
        <f t="shared" si="503"/>
        <v>106.21258740834485</v>
      </c>
      <c r="Q2486" s="2">
        <f t="shared" si="504"/>
        <v>82.578528890657068</v>
      </c>
      <c r="R2486" s="2">
        <f t="shared" si="505"/>
        <v>98.980790108303424</v>
      </c>
      <c r="S2486" s="2">
        <f t="shared" si="506"/>
        <v>97.607995006637992</v>
      </c>
      <c r="T2486" s="2">
        <f t="shared" si="507"/>
        <v>98.502857569096406</v>
      </c>
      <c r="U2486" s="8" cm="1">
        <f t="array" ref="U2486">SUM(ABS(P2486:T2486/I2486-J2486:N2486/I2486))</f>
        <v>0</v>
      </c>
    </row>
    <row r="2487" spans="1:21" x14ac:dyDescent="0.25">
      <c r="A2487" s="6">
        <v>44512</v>
      </c>
      <c r="B2487" s="7">
        <v>149.37190246582</v>
      </c>
      <c r="C2487" s="7">
        <v>205.83187866210901</v>
      </c>
      <c r="D2487" s="7">
        <v>109.841674804687</v>
      </c>
      <c r="E2487" s="7">
        <v>161.75453186035099</v>
      </c>
      <c r="F2487" s="7">
        <v>145.43608093261699</v>
      </c>
      <c r="G2487" s="11">
        <f t="shared" si="495"/>
        <v>1.9610169038957181E-3</v>
      </c>
      <c r="H2487" s="11">
        <f t="shared" si="496"/>
        <v>1.9610169038957181E-3</v>
      </c>
      <c r="I2487" s="7">
        <f t="shared" si="497"/>
        <v>484.83166125290916</v>
      </c>
      <c r="J2487" s="2">
        <f t="shared" si="498"/>
        <v>107.73536220597526</v>
      </c>
      <c r="K2487" s="2">
        <f t="shared" si="499"/>
        <v>82.871571914543111</v>
      </c>
      <c r="L2487" s="2">
        <f t="shared" si="500"/>
        <v>99.041485588646907</v>
      </c>
      <c r="M2487" s="2">
        <f t="shared" si="501"/>
        <v>97.171240974847862</v>
      </c>
      <c r="N2487" s="2">
        <f t="shared" si="502"/>
        <v>98.012000568895985</v>
      </c>
      <c r="O2487" s="8" cm="1">
        <f t="array" ref="O2487">MAX(ABS(J2487:N2487/I2487 - $X$2:$AB$2))</f>
        <v>2.9071451933677023E-2</v>
      </c>
      <c r="P2487" s="2">
        <f t="shared" si="503"/>
        <v>107.73536220597526</v>
      </c>
      <c r="Q2487" s="2">
        <f t="shared" si="504"/>
        <v>82.871571914543111</v>
      </c>
      <c r="R2487" s="2">
        <f t="shared" si="505"/>
        <v>99.041485588646907</v>
      </c>
      <c r="S2487" s="2">
        <f t="shared" si="506"/>
        <v>97.171240974847862</v>
      </c>
      <c r="T2487" s="2">
        <f t="shared" si="507"/>
        <v>98.012000568895985</v>
      </c>
      <c r="U2487" s="8" cm="1">
        <f t="array" ref="U2487">SUM(ABS(P2487:T2487/I2487-J2487:N2487/I2487))</f>
        <v>0</v>
      </c>
    </row>
    <row r="2488" spans="1:21" x14ac:dyDescent="0.25">
      <c r="A2488" s="6">
        <v>44515</v>
      </c>
      <c r="B2488" s="7">
        <v>149.38185119628901</v>
      </c>
      <c r="C2488" s="7">
        <v>204.29751586914</v>
      </c>
      <c r="D2488" s="7">
        <v>112.33216857910099</v>
      </c>
      <c r="E2488" s="7">
        <v>161.46369934082</v>
      </c>
      <c r="F2488" s="7">
        <v>144.59944152832</v>
      </c>
      <c r="G2488" s="11">
        <f t="shared" si="495"/>
        <v>1.8490761656806409E-3</v>
      </c>
      <c r="H2488" s="11">
        <f t="shared" si="496"/>
        <v>1.8490761656806409E-3</v>
      </c>
      <c r="I2488" s="7">
        <f t="shared" si="497"/>
        <v>485.72815192209924</v>
      </c>
      <c r="J2488" s="2">
        <f t="shared" si="498"/>
        <v>107.74253778627434</v>
      </c>
      <c r="K2488" s="2">
        <f t="shared" si="499"/>
        <v>82.253810188968686</v>
      </c>
      <c r="L2488" s="2">
        <f t="shared" si="500"/>
        <v>101.28710141438734</v>
      </c>
      <c r="M2488" s="2">
        <f t="shared" si="501"/>
        <v>96.996528362387238</v>
      </c>
      <c r="N2488" s="2">
        <f t="shared" si="502"/>
        <v>97.448174170081586</v>
      </c>
      <c r="O2488" s="8" cm="1">
        <f t="array" ref="O2488">MAX(ABS(J2488:N2488/I2488 - $X$2:$AB$2))</f>
        <v>3.0658754565742186E-2</v>
      </c>
      <c r="P2488" s="2">
        <f t="shared" si="503"/>
        <v>107.74253778627434</v>
      </c>
      <c r="Q2488" s="2">
        <f t="shared" si="504"/>
        <v>82.253810188968686</v>
      </c>
      <c r="R2488" s="2">
        <f t="shared" si="505"/>
        <v>101.28710141438734</v>
      </c>
      <c r="S2488" s="2">
        <f t="shared" si="506"/>
        <v>96.996528362387238</v>
      </c>
      <c r="T2488" s="2">
        <f t="shared" si="507"/>
        <v>97.448174170081586</v>
      </c>
      <c r="U2488" s="8" cm="1">
        <f t="array" ref="U2488">SUM(ABS(P2488:T2488/I2488-J2488:N2488/I2488))</f>
        <v>0</v>
      </c>
    </row>
    <row r="2489" spans="1:21" x14ac:dyDescent="0.25">
      <c r="A2489" s="6">
        <v>44516</v>
      </c>
      <c r="B2489" s="7">
        <v>150.37773132324199</v>
      </c>
      <c r="C2489" s="7">
        <v>202.05496215820301</v>
      </c>
      <c r="D2489" s="7">
        <v>112.77449798583901</v>
      </c>
      <c r="E2489" s="7">
        <v>160.30043029785099</v>
      </c>
      <c r="F2489" s="7">
        <v>140.91827392578099</v>
      </c>
      <c r="G2489" s="11">
        <f t="shared" si="495"/>
        <v>-6.105039037234028E-3</v>
      </c>
      <c r="H2489" s="11">
        <f t="shared" si="496"/>
        <v>-6.105039037234028E-3</v>
      </c>
      <c r="I2489" s="7">
        <f t="shared" si="497"/>
        <v>482.7627625931313</v>
      </c>
      <c r="J2489" s="2">
        <f t="shared" si="498"/>
        <v>108.46082217858542</v>
      </c>
      <c r="K2489" s="2">
        <f t="shared" si="499"/>
        <v>81.35091821549932</v>
      </c>
      <c r="L2489" s="2">
        <f t="shared" si="500"/>
        <v>101.68593875586792</v>
      </c>
      <c r="M2489" s="2">
        <f t="shared" si="501"/>
        <v>96.297714578359788</v>
      </c>
      <c r="N2489" s="2">
        <f t="shared" si="502"/>
        <v>94.967368864818866</v>
      </c>
      <c r="O2489" s="8" cm="1">
        <f t="array" ref="O2489">MAX(ABS(J2489:N2489/I2489 - $X$2:$AB$2))</f>
        <v>3.1488829464543372E-2</v>
      </c>
      <c r="P2489" s="2">
        <f t="shared" si="503"/>
        <v>108.46082217858542</v>
      </c>
      <c r="Q2489" s="2">
        <f t="shared" si="504"/>
        <v>81.35091821549932</v>
      </c>
      <c r="R2489" s="2">
        <f t="shared" si="505"/>
        <v>101.68593875586792</v>
      </c>
      <c r="S2489" s="2">
        <f t="shared" si="506"/>
        <v>96.297714578359788</v>
      </c>
      <c r="T2489" s="2">
        <f t="shared" si="507"/>
        <v>94.967368864818866</v>
      </c>
      <c r="U2489" s="8" cm="1">
        <f t="array" ref="U2489">SUM(ABS(P2489:T2489/I2489-J2489:N2489/I2489))</f>
        <v>0</v>
      </c>
    </row>
    <row r="2490" spans="1:21" x14ac:dyDescent="0.25">
      <c r="A2490" s="6">
        <v>44517</v>
      </c>
      <c r="B2490" s="7">
        <v>152.85746765136699</v>
      </c>
      <c r="C2490" s="7">
        <v>199.64521789550699</v>
      </c>
      <c r="D2490" s="7">
        <v>112.26870727539</v>
      </c>
      <c r="E2490" s="7">
        <v>159.43766784667901</v>
      </c>
      <c r="F2490" s="7">
        <v>139.70762634277301</v>
      </c>
      <c r="G2490" s="11">
        <f t="shared" si="495"/>
        <v>-2.0132190217030388E-3</v>
      </c>
      <c r="H2490" s="11">
        <f t="shared" si="496"/>
        <v>-2.0132190217030388E-3</v>
      </c>
      <c r="I2490" s="7">
        <f t="shared" si="497"/>
        <v>481.79085541650892</v>
      </c>
      <c r="J2490" s="2">
        <f t="shared" si="498"/>
        <v>110.24934657357325</v>
      </c>
      <c r="K2490" s="2">
        <f t="shared" si="499"/>
        <v>80.380712354970328</v>
      </c>
      <c r="L2490" s="2">
        <f t="shared" si="500"/>
        <v>101.22987994714272</v>
      </c>
      <c r="M2490" s="2">
        <f t="shared" si="501"/>
        <v>95.779424938603285</v>
      </c>
      <c r="N2490" s="2">
        <f t="shared" si="502"/>
        <v>94.151491602219309</v>
      </c>
      <c r="O2490" s="8" cm="1">
        <f t="array" ref="O2490">MAX(ABS(J2490:N2490/I2490 - $X$2:$AB$2))</f>
        <v>3.3162644223537457E-2</v>
      </c>
      <c r="P2490" s="2">
        <f t="shared" si="503"/>
        <v>110.24934657357325</v>
      </c>
      <c r="Q2490" s="2">
        <f t="shared" si="504"/>
        <v>80.380712354970328</v>
      </c>
      <c r="R2490" s="2">
        <f t="shared" si="505"/>
        <v>101.22987994714272</v>
      </c>
      <c r="S2490" s="2">
        <f t="shared" si="506"/>
        <v>95.779424938603285</v>
      </c>
      <c r="T2490" s="2">
        <f t="shared" si="507"/>
        <v>94.151491602219309</v>
      </c>
      <c r="U2490" s="8" cm="1">
        <f t="array" ref="U2490">SUM(ABS(P2490:T2490/I2490-J2490:N2490/I2490))</f>
        <v>0</v>
      </c>
    </row>
    <row r="2491" spans="1:21" x14ac:dyDescent="0.25">
      <c r="A2491" s="6">
        <v>44518</v>
      </c>
      <c r="B2491" s="7">
        <v>157.21940612792901</v>
      </c>
      <c r="C2491" s="7">
        <v>198.11083984375</v>
      </c>
      <c r="D2491" s="7">
        <v>111.325187683105</v>
      </c>
      <c r="E2491" s="7">
        <v>158.061111450195</v>
      </c>
      <c r="F2491" s="7">
        <v>140.908432006835</v>
      </c>
      <c r="G2491" s="11">
        <f t="shared" si="495"/>
        <v>3.4451879498793581E-3</v>
      </c>
      <c r="H2491" s="11">
        <f t="shared" si="496"/>
        <v>3.4451879498793581E-3</v>
      </c>
      <c r="I2491" s="7">
        <f t="shared" si="497"/>
        <v>483.45071546595193</v>
      </c>
      <c r="J2491" s="2">
        <f t="shared" si="498"/>
        <v>113.39542032596535</v>
      </c>
      <c r="K2491" s="2">
        <f t="shared" si="499"/>
        <v>79.762944485936714</v>
      </c>
      <c r="L2491" s="2">
        <f t="shared" si="500"/>
        <v>100.37913197495401</v>
      </c>
      <c r="M2491" s="2">
        <f t="shared" si="501"/>
        <v>94.952482461135659</v>
      </c>
      <c r="N2491" s="2">
        <f t="shared" si="502"/>
        <v>94.960736217960203</v>
      </c>
      <c r="O2491" s="8" cm="1">
        <f t="array" ref="O2491">MAX(ABS(J2491:N2491/I2491 - $X$2:$AB$2))</f>
        <v>3.5013286909585328E-2</v>
      </c>
      <c r="P2491" s="2">
        <f t="shared" si="503"/>
        <v>113.39542032596535</v>
      </c>
      <c r="Q2491" s="2">
        <f t="shared" si="504"/>
        <v>79.762944485936714</v>
      </c>
      <c r="R2491" s="2">
        <f t="shared" si="505"/>
        <v>100.37913197495401</v>
      </c>
      <c r="S2491" s="2">
        <f t="shared" si="506"/>
        <v>94.952482461135659</v>
      </c>
      <c r="T2491" s="2">
        <f t="shared" si="507"/>
        <v>94.960736217960203</v>
      </c>
      <c r="U2491" s="8" cm="1">
        <f t="array" ref="U2491">SUM(ABS(P2491:T2491/I2491-J2491:N2491/I2491))</f>
        <v>0</v>
      </c>
    </row>
    <row r="2492" spans="1:21" x14ac:dyDescent="0.25">
      <c r="A2492" s="6">
        <v>44519</v>
      </c>
      <c r="B2492" s="7">
        <v>159.88836669921801</v>
      </c>
      <c r="C2492" s="7">
        <v>197.14695739746</v>
      </c>
      <c r="D2492" s="7">
        <v>108.854537963867</v>
      </c>
      <c r="E2492" s="7">
        <v>155.99627685546801</v>
      </c>
      <c r="F2492" s="7">
        <v>140.15052795410099</v>
      </c>
      <c r="G2492" s="11">
        <f t="shared" si="495"/>
        <v>-5.051134498720522E-3</v>
      </c>
      <c r="H2492" s="11">
        <f t="shared" si="496"/>
        <v>-5.051134498720522E-3</v>
      </c>
      <c r="I2492" s="7">
        <f t="shared" si="497"/>
        <v>481.00874087863076</v>
      </c>
      <c r="J2492" s="2">
        <f t="shared" si="498"/>
        <v>115.32042381801823</v>
      </c>
      <c r="K2492" s="2">
        <f t="shared" si="499"/>
        <v>79.374868285184476</v>
      </c>
      <c r="L2492" s="2">
        <f t="shared" si="500"/>
        <v>98.151409036482718</v>
      </c>
      <c r="M2492" s="2">
        <f t="shared" si="501"/>
        <v>93.712068744933617</v>
      </c>
      <c r="N2492" s="2">
        <f t="shared" si="502"/>
        <v>94.44997099401175</v>
      </c>
      <c r="O2492" s="8" cm="1">
        <f t="array" ref="O2492">MAX(ABS(J2492:N2492/I2492 - $X$2:$AB$2))</f>
        <v>3.9747044112689284E-2</v>
      </c>
      <c r="P2492" s="2">
        <f t="shared" si="503"/>
        <v>115.32042381801823</v>
      </c>
      <c r="Q2492" s="2">
        <f t="shared" si="504"/>
        <v>79.374868285184476</v>
      </c>
      <c r="R2492" s="2">
        <f t="shared" si="505"/>
        <v>98.151409036482718</v>
      </c>
      <c r="S2492" s="2">
        <f t="shared" si="506"/>
        <v>93.712068744933617</v>
      </c>
      <c r="T2492" s="2">
        <f t="shared" si="507"/>
        <v>94.44997099401175</v>
      </c>
      <c r="U2492" s="8" cm="1">
        <f t="array" ref="U2492">SUM(ABS(P2492:T2492/I2492-J2492:N2492/I2492))</f>
        <v>0</v>
      </c>
    </row>
    <row r="2493" spans="1:21" x14ac:dyDescent="0.25">
      <c r="A2493" s="6">
        <v>44522</v>
      </c>
      <c r="B2493" s="7">
        <v>160.35643005371</v>
      </c>
      <c r="C2493" s="7">
        <v>199.055084228515</v>
      </c>
      <c r="D2493" s="7">
        <v>110.799926757812</v>
      </c>
      <c r="E2493" s="7">
        <v>159.32133483886699</v>
      </c>
      <c r="F2493" s="7">
        <v>142.50296020507801</v>
      </c>
      <c r="G2493" s="11">
        <f t="shared" si="495"/>
        <v>1.3394278945203064E-2</v>
      </c>
      <c r="H2493" s="11">
        <f t="shared" si="496"/>
        <v>1.3394278945203064E-2</v>
      </c>
      <c r="I2493" s="7">
        <f t="shared" si="497"/>
        <v>487.45150612904001</v>
      </c>
      <c r="J2493" s="2">
        <f t="shared" si="498"/>
        <v>115.65801726229452</v>
      </c>
      <c r="K2493" s="2">
        <f t="shared" si="499"/>
        <v>80.143114054157053</v>
      </c>
      <c r="L2493" s="2">
        <f t="shared" si="500"/>
        <v>99.905517361418759</v>
      </c>
      <c r="M2493" s="2">
        <f t="shared" si="501"/>
        <v>95.709539893619265</v>
      </c>
      <c r="N2493" s="2">
        <f t="shared" si="502"/>
        <v>96.035317557550371</v>
      </c>
      <c r="O2493" s="8" cm="1">
        <f t="array" ref="O2493">MAX(ABS(J2493:N2493/I2493 - $X$2:$AB$2))</f>
        <v>3.7270817318342808E-2</v>
      </c>
      <c r="P2493" s="2">
        <f t="shared" si="503"/>
        <v>115.65801726229452</v>
      </c>
      <c r="Q2493" s="2">
        <f t="shared" si="504"/>
        <v>80.143114054157053</v>
      </c>
      <c r="R2493" s="2">
        <f t="shared" si="505"/>
        <v>99.905517361418759</v>
      </c>
      <c r="S2493" s="2">
        <f t="shared" si="506"/>
        <v>95.709539893619265</v>
      </c>
      <c r="T2493" s="2">
        <f t="shared" si="507"/>
        <v>96.035317557550371</v>
      </c>
      <c r="U2493" s="8" cm="1">
        <f t="array" ref="U2493">SUM(ABS(P2493:T2493/I2493-J2493:N2493/I2493))</f>
        <v>0</v>
      </c>
    </row>
    <row r="2494" spans="1:21" x14ac:dyDescent="0.25">
      <c r="A2494" s="6">
        <v>44523</v>
      </c>
      <c r="B2494" s="7">
        <v>160.74484252929599</v>
      </c>
      <c r="C2494" s="7">
        <v>201.956619262695</v>
      </c>
      <c r="D2494" s="7">
        <v>113.12467956542901</v>
      </c>
      <c r="E2494" s="7">
        <v>163.131088256835</v>
      </c>
      <c r="F2494" s="7">
        <v>143.51675415039</v>
      </c>
      <c r="G2494" s="11">
        <f t="shared" si="495"/>
        <v>1.3368269894351581E-2</v>
      </c>
      <c r="H2494" s="11">
        <f t="shared" si="496"/>
        <v>1.3368269894351581E-2</v>
      </c>
      <c r="I2494" s="7">
        <f t="shared" si="497"/>
        <v>493.96788942338117</v>
      </c>
      <c r="J2494" s="2">
        <f t="shared" si="498"/>
        <v>115.93816204221491</v>
      </c>
      <c r="K2494" s="2">
        <f t="shared" si="499"/>
        <v>81.311323618246689</v>
      </c>
      <c r="L2494" s="2">
        <f t="shared" si="500"/>
        <v>102.00168871079208</v>
      </c>
      <c r="M2494" s="2">
        <f t="shared" si="501"/>
        <v>97.998183452315516</v>
      </c>
      <c r="N2494" s="2">
        <f t="shared" si="502"/>
        <v>96.718531599811996</v>
      </c>
      <c r="O2494" s="8" cm="1">
        <f t="array" ref="O2494">MAX(ABS(J2494:N2494/I2494 - $X$2:$AB$2))</f>
        <v>3.5391479164439105E-2</v>
      </c>
      <c r="P2494" s="2">
        <f t="shared" si="503"/>
        <v>115.93816204221491</v>
      </c>
      <c r="Q2494" s="2">
        <f t="shared" si="504"/>
        <v>81.311323618246689</v>
      </c>
      <c r="R2494" s="2">
        <f t="shared" si="505"/>
        <v>102.00168871079208</v>
      </c>
      <c r="S2494" s="2">
        <f t="shared" si="506"/>
        <v>97.998183452315516</v>
      </c>
      <c r="T2494" s="2">
        <f t="shared" si="507"/>
        <v>96.718531599811996</v>
      </c>
      <c r="U2494" s="8" cm="1">
        <f t="array" ref="U2494">SUM(ABS(P2494:T2494/I2494-J2494:N2494/I2494))</f>
        <v>0</v>
      </c>
    </row>
    <row r="2495" spans="1:21" x14ac:dyDescent="0.25">
      <c r="A2495" s="6">
        <v>44524</v>
      </c>
      <c r="B2495" s="7">
        <v>161.27265930175699</v>
      </c>
      <c r="C2495" s="7">
        <v>203.66802978515599</v>
      </c>
      <c r="D2495" s="7">
        <v>113.99037170410099</v>
      </c>
      <c r="E2495" s="7">
        <v>161.85145568847599</v>
      </c>
      <c r="F2495" s="7">
        <v>144.23527526855401</v>
      </c>
      <c r="G2495" s="11">
        <f t="shared" si="495"/>
        <v>3.1698727146427519E-3</v>
      </c>
      <c r="H2495" s="11">
        <f t="shared" si="496"/>
        <v>3.1698727146427519E-3</v>
      </c>
      <c r="I2495" s="7">
        <f t="shared" si="497"/>
        <v>495.53370475797396</v>
      </c>
      <c r="J2495" s="2">
        <f t="shared" si="498"/>
        <v>116.31885299024971</v>
      </c>
      <c r="K2495" s="2">
        <f t="shared" si="499"/>
        <v>82.00036790579486</v>
      </c>
      <c r="L2495" s="2">
        <f t="shared" si="500"/>
        <v>102.78226161837878</v>
      </c>
      <c r="M2495" s="2">
        <f t="shared" si="501"/>
        <v>97.229466290396203</v>
      </c>
      <c r="N2495" s="2">
        <f t="shared" si="502"/>
        <v>97.202755953154437</v>
      </c>
      <c r="O2495" s="8" cm="1">
        <f t="array" ref="O2495">MAX(ABS(J2495:N2495/I2495 - $X$2:$AB$2))</f>
        <v>3.4734493079661588E-2</v>
      </c>
      <c r="P2495" s="2">
        <f t="shared" si="503"/>
        <v>116.31885299024971</v>
      </c>
      <c r="Q2495" s="2">
        <f t="shared" si="504"/>
        <v>82.00036790579486</v>
      </c>
      <c r="R2495" s="2">
        <f t="shared" si="505"/>
        <v>102.78226161837878</v>
      </c>
      <c r="S2495" s="2">
        <f t="shared" si="506"/>
        <v>97.229466290396203</v>
      </c>
      <c r="T2495" s="2">
        <f t="shared" si="507"/>
        <v>97.202755953154437</v>
      </c>
      <c r="U2495" s="8" cm="1">
        <f t="array" ref="U2495">SUM(ABS(P2495:T2495/I2495-J2495:N2495/I2495))</f>
        <v>0</v>
      </c>
    </row>
    <row r="2496" spans="1:21" x14ac:dyDescent="0.25">
      <c r="A2496" s="6">
        <v>44526</v>
      </c>
      <c r="B2496" s="7">
        <v>156.16378784179599</v>
      </c>
      <c r="C2496" s="7">
        <v>195.46502685546801</v>
      </c>
      <c r="D2496" s="7">
        <v>111.383544921875</v>
      </c>
      <c r="E2496" s="7">
        <v>156.97535705566401</v>
      </c>
      <c r="F2496" s="7">
        <v>142.62104797363199</v>
      </c>
      <c r="G2496" s="11">
        <f t="shared" si="495"/>
        <v>-2.6950896574925109E-2</v>
      </c>
      <c r="H2496" s="11">
        <f t="shared" si="496"/>
        <v>-2.6950896574925109E-2</v>
      </c>
      <c r="I2496" s="7">
        <f t="shared" si="497"/>
        <v>482.17862713165232</v>
      </c>
      <c r="J2496" s="2">
        <f t="shared" si="498"/>
        <v>112.63404943538696</v>
      </c>
      <c r="K2496" s="2">
        <f t="shared" si="499"/>
        <v>78.697693161622752</v>
      </c>
      <c r="L2496" s="2">
        <f t="shared" si="500"/>
        <v>100.43175123474688</v>
      </c>
      <c r="M2496" s="2">
        <f t="shared" si="501"/>
        <v>94.30023426322083</v>
      </c>
      <c r="N2496" s="2">
        <f t="shared" si="502"/>
        <v>96.114899036674913</v>
      </c>
      <c r="O2496" s="8" cm="1">
        <f t="array" ref="O2496">MAX(ABS(J2496:N2496/I2496 - $X$2:$AB$2))</f>
        <v>3.6787263612712118E-2</v>
      </c>
      <c r="P2496" s="2">
        <f t="shared" si="503"/>
        <v>112.63404943538696</v>
      </c>
      <c r="Q2496" s="2">
        <f t="shared" si="504"/>
        <v>78.697693161622752</v>
      </c>
      <c r="R2496" s="2">
        <f t="shared" si="505"/>
        <v>100.43175123474688</v>
      </c>
      <c r="S2496" s="2">
        <f t="shared" si="506"/>
        <v>94.30023426322083</v>
      </c>
      <c r="T2496" s="2">
        <f t="shared" si="507"/>
        <v>96.114899036674913</v>
      </c>
      <c r="U2496" s="8" cm="1">
        <f t="array" ref="U2496">SUM(ABS(P2496:T2496/I2496-J2496:N2496/I2496))</f>
        <v>0</v>
      </c>
    </row>
    <row r="2497" spans="1:21" x14ac:dyDescent="0.25">
      <c r="A2497" s="6">
        <v>44529</v>
      </c>
      <c r="B2497" s="7">
        <v>159.57965087890599</v>
      </c>
      <c r="C2497" s="7">
        <v>192.70120239257801</v>
      </c>
      <c r="D2497" s="7">
        <v>111.71425628662099</v>
      </c>
      <c r="E2497" s="7">
        <v>156.296783447265</v>
      </c>
      <c r="F2497" s="7">
        <v>140.38677978515599</v>
      </c>
      <c r="G2497" s="11">
        <f t="shared" si="495"/>
        <v>-5.479596876680759E-4</v>
      </c>
      <c r="H2497" s="11">
        <f t="shared" si="496"/>
        <v>-5.479596876680759E-4</v>
      </c>
      <c r="I2497" s="7">
        <f t="shared" si="497"/>
        <v>481.91441268172906</v>
      </c>
      <c r="J2497" s="2">
        <f t="shared" si="498"/>
        <v>115.0977607189281</v>
      </c>
      <c r="K2497" s="2">
        <f t="shared" si="499"/>
        <v>77.584928320606295</v>
      </c>
      <c r="L2497" s="2">
        <f t="shared" si="500"/>
        <v>100.72994538486098</v>
      </c>
      <c r="M2497" s="2">
        <f t="shared" si="501"/>
        <v>93.892592889204565</v>
      </c>
      <c r="N2497" s="2">
        <f t="shared" si="502"/>
        <v>94.609185368129104</v>
      </c>
      <c r="O2497" s="8" cm="1">
        <f t="array" ref="O2497">MAX(ABS(J2497:N2497/I2497 - $X$2:$AB$2))</f>
        <v>3.9006831339892439E-2</v>
      </c>
      <c r="P2497" s="2">
        <f t="shared" si="503"/>
        <v>115.0977607189281</v>
      </c>
      <c r="Q2497" s="2">
        <f t="shared" si="504"/>
        <v>77.584928320606295</v>
      </c>
      <c r="R2497" s="2">
        <f t="shared" si="505"/>
        <v>100.72994538486098</v>
      </c>
      <c r="S2497" s="2">
        <f t="shared" si="506"/>
        <v>93.892592889204565</v>
      </c>
      <c r="T2497" s="2">
        <f t="shared" si="507"/>
        <v>94.609185368129104</v>
      </c>
      <c r="U2497" s="8" cm="1">
        <f t="array" ref="U2497">SUM(ABS(P2497:T2497/I2497-J2497:N2497/I2497))</f>
        <v>0</v>
      </c>
    </row>
    <row r="2498" spans="1:21" x14ac:dyDescent="0.25">
      <c r="A2498" s="6">
        <v>44530</v>
      </c>
      <c r="B2498" s="7">
        <v>164.61880493164</v>
      </c>
      <c r="C2498" s="7">
        <v>190.17344665527301</v>
      </c>
      <c r="D2498" s="7">
        <v>109.788330078125</v>
      </c>
      <c r="E2498" s="7">
        <v>153.97021484375</v>
      </c>
      <c r="F2498" s="7">
        <v>138.41822814941401</v>
      </c>
      <c r="G2498" s="11">
        <f t="shared" si="495"/>
        <v>-3.826504562349009E-3</v>
      </c>
      <c r="H2498" s="11">
        <f t="shared" si="496"/>
        <v>-3.826504562349009E-3</v>
      </c>
      <c r="I2498" s="7">
        <f t="shared" si="497"/>
        <v>480.0703649829407</v>
      </c>
      <c r="J2498" s="2">
        <f t="shared" si="498"/>
        <v>118.73228018424209</v>
      </c>
      <c r="K2498" s="2">
        <f t="shared" si="499"/>
        <v>76.567208943374411</v>
      </c>
      <c r="L2498" s="2">
        <f t="shared" si="500"/>
        <v>98.993385985500709</v>
      </c>
      <c r="M2498" s="2">
        <f t="shared" si="501"/>
        <v>92.494946988242404</v>
      </c>
      <c r="N2498" s="2">
        <f t="shared" si="502"/>
        <v>93.282542881581094</v>
      </c>
      <c r="O2498" s="8" cm="1">
        <f t="array" ref="O2498">MAX(ABS(J2498:N2498/I2498 - $X$2:$AB$2))</f>
        <v>4.732266110294317E-2</v>
      </c>
      <c r="P2498" s="2">
        <f t="shared" si="503"/>
        <v>118.73228018424209</v>
      </c>
      <c r="Q2498" s="2">
        <f t="shared" si="504"/>
        <v>76.567208943374411</v>
      </c>
      <c r="R2498" s="2">
        <f t="shared" si="505"/>
        <v>98.993385985500709</v>
      </c>
      <c r="S2498" s="2">
        <f t="shared" si="506"/>
        <v>92.494946988242404</v>
      </c>
      <c r="T2498" s="2">
        <f t="shared" si="507"/>
        <v>93.282542881581094</v>
      </c>
      <c r="U2498" s="8" cm="1">
        <f t="array" ref="U2498">SUM(ABS(P2498:T2498/I2498-J2498:N2498/I2498))</f>
        <v>0</v>
      </c>
    </row>
    <row r="2499" spans="1:21" x14ac:dyDescent="0.25">
      <c r="A2499" s="6">
        <v>44531</v>
      </c>
      <c r="B2499" s="7">
        <v>164.09098815917901</v>
      </c>
      <c r="C2499" s="7">
        <v>188.32432556152301</v>
      </c>
      <c r="D2499" s="7">
        <v>109.039344787597</v>
      </c>
      <c r="E2499" s="7">
        <v>153.058990478515</v>
      </c>
      <c r="F2499" s="7">
        <v>134.98310852050699</v>
      </c>
      <c r="G2499" s="11">
        <f t="shared" si="495"/>
        <v>-9.7129775077799962E-3</v>
      </c>
      <c r="H2499" s="11">
        <f t="shared" si="496"/>
        <v>-9.7129775077799962E-3</v>
      </c>
      <c r="I2499" s="7">
        <f t="shared" si="497"/>
        <v>475.40745232570964</v>
      </c>
      <c r="J2499" s="2">
        <f t="shared" si="498"/>
        <v>118.35158923620729</v>
      </c>
      <c r="K2499" s="2">
        <f t="shared" si="499"/>
        <v>75.822719932753472</v>
      </c>
      <c r="L2499" s="2">
        <f t="shared" si="500"/>
        <v>98.318044718264574</v>
      </c>
      <c r="M2499" s="2">
        <f t="shared" si="501"/>
        <v>91.947544690711439</v>
      </c>
      <c r="N2499" s="2">
        <f t="shared" si="502"/>
        <v>90.967553747772882</v>
      </c>
      <c r="O2499" s="8" cm="1">
        <f t="array" ref="O2499">MAX(ABS(J2499:N2499/I2499 - $X$2:$AB$2))</f>
        <v>4.8947694566476047E-2</v>
      </c>
      <c r="P2499" s="2">
        <f t="shared" si="503"/>
        <v>118.35158923620729</v>
      </c>
      <c r="Q2499" s="2">
        <f t="shared" si="504"/>
        <v>75.822719932753472</v>
      </c>
      <c r="R2499" s="2">
        <f t="shared" si="505"/>
        <v>98.318044718264574</v>
      </c>
      <c r="S2499" s="2">
        <f t="shared" si="506"/>
        <v>91.947544690711439</v>
      </c>
      <c r="T2499" s="2">
        <f t="shared" si="507"/>
        <v>90.967553747772882</v>
      </c>
      <c r="U2499" s="8" cm="1">
        <f t="array" ref="U2499">SUM(ABS(P2499:T2499/I2499-J2499:N2499/I2499))</f>
        <v>0</v>
      </c>
    </row>
    <row r="2500" spans="1:21" x14ac:dyDescent="0.25">
      <c r="A2500" s="6">
        <v>44532</v>
      </c>
      <c r="B2500" s="7">
        <v>163.08514404296801</v>
      </c>
      <c r="C2500" s="7">
        <v>193.55691528320301</v>
      </c>
      <c r="D2500" s="7">
        <v>111.99634552001901</v>
      </c>
      <c r="E2500" s="7">
        <v>156.27740478515599</v>
      </c>
      <c r="F2500" s="7">
        <v>133.33937072753901</v>
      </c>
      <c r="G2500" s="11">
        <f t="shared" si="495"/>
        <v>1.0250529916650208E-2</v>
      </c>
      <c r="H2500" s="11">
        <f t="shared" si="496"/>
        <v>1.0250529916650208E-2</v>
      </c>
      <c r="I2500" s="7">
        <f t="shared" si="497"/>
        <v>480.28063063837283</v>
      </c>
      <c r="J2500" s="2">
        <f t="shared" si="498"/>
        <v>117.62611825810592</v>
      </c>
      <c r="K2500" s="2">
        <f t="shared" si="499"/>
        <v>77.929453536110159</v>
      </c>
      <c r="L2500" s="2">
        <f t="shared" si="500"/>
        <v>100.98429817758723</v>
      </c>
      <c r="M2500" s="2">
        <f t="shared" si="501"/>
        <v>93.880951492676715</v>
      </c>
      <c r="N2500" s="2">
        <f t="shared" si="502"/>
        <v>89.859809173892785</v>
      </c>
      <c r="O2500" s="8" cm="1">
        <f t="array" ref="O2500">MAX(ABS(J2500:N2500/I2500 - $X$2:$AB$2))</f>
        <v>4.491122638396064E-2</v>
      </c>
      <c r="P2500" s="2">
        <f t="shared" si="503"/>
        <v>117.62611825810592</v>
      </c>
      <c r="Q2500" s="2">
        <f t="shared" si="504"/>
        <v>77.929453536110159</v>
      </c>
      <c r="R2500" s="2">
        <f t="shared" si="505"/>
        <v>100.98429817758723</v>
      </c>
      <c r="S2500" s="2">
        <f t="shared" si="506"/>
        <v>93.880951492676715</v>
      </c>
      <c r="T2500" s="2">
        <f t="shared" si="507"/>
        <v>89.859809173892785</v>
      </c>
      <c r="U2500" s="8" cm="1">
        <f t="array" ref="U2500">SUM(ABS(P2500:T2500/I2500-J2500:N2500/I2500))</f>
        <v>0</v>
      </c>
    </row>
    <row r="2501" spans="1:21" x14ac:dyDescent="0.25">
      <c r="A2501" s="6">
        <v>44533</v>
      </c>
      <c r="B2501" s="7">
        <v>161.17304992675699</v>
      </c>
      <c r="C2501" s="7">
        <v>194.55032348632801</v>
      </c>
      <c r="D2501" s="7">
        <v>111.28627777099599</v>
      </c>
      <c r="E2501" s="7">
        <v>153.44674682617099</v>
      </c>
      <c r="F2501" s="7">
        <v>135.34729003906199</v>
      </c>
      <c r="G2501" s="11">
        <f t="shared" ref="G2501:G2520" si="508">I2501/I2500 - 1</f>
        <v>-4.0948797213344879E-3</v>
      </c>
      <c r="H2501" s="11">
        <f t="shared" ref="H2501:H2520" si="509">(1+G2501)*(1-U2501*$X$5) - 1</f>
        <v>-4.0948797213344879E-3</v>
      </c>
      <c r="I2501" s="7">
        <f t="shared" ref="I2501:I2520" si="510">SUM(J2501:N2501)</f>
        <v>478.31393922342204</v>
      </c>
      <c r="J2501" s="2">
        <f t="shared" ref="J2501:J2520" si="511">P2500*B2501/B2500</f>
        <v>116.24700914333083</v>
      </c>
      <c r="K2501" s="2">
        <f t="shared" ref="K2501:K2520" si="512">Q2500*C2501/C2500</f>
        <v>78.329417331227219</v>
      </c>
      <c r="L2501" s="2">
        <f t="shared" ref="L2501:L2520" si="513">R2500*D2501/D2500</f>
        <v>100.34404788227015</v>
      </c>
      <c r="M2501" s="2">
        <f t="shared" ref="M2501:M2520" si="514">S2500*E2501/E2500</f>
        <v>92.180482618720404</v>
      </c>
      <c r="N2501" s="2">
        <f t="shared" ref="N2501:N2520" si="515">T2500*F2501/F2500</f>
        <v>91.212982247873427</v>
      </c>
      <c r="O2501" s="8" cm="1">
        <f t="array" ref="O2501">MAX(ABS(J2501:N2501/I2501 - $X$2:$AB$2))</f>
        <v>4.3034960118591592E-2</v>
      </c>
      <c r="P2501" s="2">
        <f t="shared" ref="P2501:P2520" si="516">IF($O2501&lt;$X$4,J2501,$I2501*X$2)</f>
        <v>116.24700914333083</v>
      </c>
      <c r="Q2501" s="2">
        <f t="shared" ref="Q2501:Q2520" si="517">IF($O2501&lt;$X$4,K2501,$I2501*Y$2)</f>
        <v>78.329417331227219</v>
      </c>
      <c r="R2501" s="2">
        <f t="shared" ref="R2501:R2520" si="518">IF($O2501&lt;$X$4,L2501,$I2501*Z$2)</f>
        <v>100.34404788227015</v>
      </c>
      <c r="S2501" s="2">
        <f t="shared" ref="S2501:S2520" si="519">IF($O2501&lt;$X$4,M2501,$I2501*AA$2)</f>
        <v>92.180482618720404</v>
      </c>
      <c r="T2501" s="2">
        <f t="shared" ref="T2501:T2520" si="520">IF($O2501&lt;$X$4,N2501,$I2501*AB$2)</f>
        <v>91.212982247873427</v>
      </c>
      <c r="U2501" s="8" cm="1">
        <f t="array" ref="U2501">SUM(ABS(P2501:T2501/I2501-J2501:N2501/I2501))</f>
        <v>0</v>
      </c>
    </row>
    <row r="2502" spans="1:21" x14ac:dyDescent="0.25">
      <c r="A2502" s="6">
        <v>44536</v>
      </c>
      <c r="B2502" s="7">
        <v>164.63873291015599</v>
      </c>
      <c r="C2502" s="7">
        <v>197.97314453125</v>
      </c>
      <c r="D2502" s="7">
        <v>113.02741241455</v>
      </c>
      <c r="E2502" s="7">
        <v>155.259521484375</v>
      </c>
      <c r="F2502" s="7">
        <v>136.813873291015</v>
      </c>
      <c r="G2502" s="11">
        <f t="shared" si="508"/>
        <v>1.5732387539312054E-2</v>
      </c>
      <c r="H2502" s="11">
        <f t="shared" si="509"/>
        <v>1.5732387539312054E-2</v>
      </c>
      <c r="I2502" s="7">
        <f t="shared" si="510"/>
        <v>485.8389594807399</v>
      </c>
      <c r="J2502" s="2">
        <f t="shared" si="511"/>
        <v>118.74665335582262</v>
      </c>
      <c r="K2502" s="2">
        <f t="shared" si="512"/>
        <v>79.707505906323547</v>
      </c>
      <c r="L2502" s="2">
        <f t="shared" si="513"/>
        <v>101.91398535831536</v>
      </c>
      <c r="M2502" s="2">
        <f t="shared" si="514"/>
        <v>93.26947568197204</v>
      </c>
      <c r="N2502" s="2">
        <f t="shared" si="515"/>
        <v>92.201339178306327</v>
      </c>
      <c r="O2502" s="8" cm="1">
        <f t="array" ref="O2502">MAX(ABS(J2502:N2502/I2502 - $X$2:$AB$2))</f>
        <v>4.4415667040654611E-2</v>
      </c>
      <c r="P2502" s="2">
        <f t="shared" si="516"/>
        <v>118.74665335582262</v>
      </c>
      <c r="Q2502" s="2">
        <f t="shared" si="517"/>
        <v>79.707505906323547</v>
      </c>
      <c r="R2502" s="2">
        <f t="shared" si="518"/>
        <v>101.91398535831536</v>
      </c>
      <c r="S2502" s="2">
        <f t="shared" si="519"/>
        <v>93.26947568197204</v>
      </c>
      <c r="T2502" s="2">
        <f t="shared" si="520"/>
        <v>92.201339178306327</v>
      </c>
      <c r="U2502" s="8" cm="1">
        <f t="array" ref="U2502">SUM(ABS(P2502:T2502/I2502-J2502:N2502/I2502))</f>
        <v>0</v>
      </c>
    </row>
    <row r="2503" spans="1:21" x14ac:dyDescent="0.25">
      <c r="A2503" s="6">
        <v>44537</v>
      </c>
      <c r="B2503" s="7">
        <v>170.47454833984301</v>
      </c>
      <c r="C2503" s="7">
        <v>201.13041687011699</v>
      </c>
      <c r="D2503" s="7">
        <v>114.70044708251901</v>
      </c>
      <c r="E2503" s="7">
        <v>157.59579467773401</v>
      </c>
      <c r="F2503" s="7">
        <v>136.37094116210901</v>
      </c>
      <c r="G2503" s="11">
        <f t="shared" si="508"/>
        <v>1.6659428387379105E-2</v>
      </c>
      <c r="H2503" s="11">
        <f t="shared" si="509"/>
        <v>1.6659428387379105E-2</v>
      </c>
      <c r="I2503" s="7">
        <f t="shared" si="510"/>
        <v>493.93275883400804</v>
      </c>
      <c r="J2503" s="2">
        <f t="shared" si="511"/>
        <v>122.95576951960997</v>
      </c>
      <c r="K2503" s="2">
        <f t="shared" si="512"/>
        <v>80.978679853648444</v>
      </c>
      <c r="L2503" s="2">
        <f t="shared" si="513"/>
        <v>103.42251879293018</v>
      </c>
      <c r="M2503" s="2">
        <f t="shared" si="514"/>
        <v>94.672951447652338</v>
      </c>
      <c r="N2503" s="2">
        <f t="shared" si="515"/>
        <v>91.90283922016711</v>
      </c>
      <c r="O2503" s="8" cm="1">
        <f t="array" ref="O2503">MAX(ABS(J2503:N2503/I2503 - $X$2:$AB$2))</f>
        <v>4.8932202451732326E-2</v>
      </c>
      <c r="P2503" s="2">
        <f t="shared" si="516"/>
        <v>122.95576951960997</v>
      </c>
      <c r="Q2503" s="2">
        <f t="shared" si="517"/>
        <v>80.978679853648444</v>
      </c>
      <c r="R2503" s="2">
        <f t="shared" si="518"/>
        <v>103.42251879293018</v>
      </c>
      <c r="S2503" s="2">
        <f t="shared" si="519"/>
        <v>94.672951447652338</v>
      </c>
      <c r="T2503" s="2">
        <f t="shared" si="520"/>
        <v>91.90283922016711</v>
      </c>
      <c r="U2503" s="8" cm="1">
        <f t="array" ref="U2503">SUM(ABS(P2503:T2503/I2503-J2503:N2503/I2503))</f>
        <v>0</v>
      </c>
    </row>
    <row r="2504" spans="1:21" x14ac:dyDescent="0.25">
      <c r="A2504" s="6">
        <v>44538</v>
      </c>
      <c r="B2504" s="7">
        <v>174.35848999023401</v>
      </c>
      <c r="C2504" s="7">
        <v>200.83534240722599</v>
      </c>
      <c r="D2504" s="7">
        <v>115.215980529785</v>
      </c>
      <c r="E2504" s="7">
        <v>155.792709350585</v>
      </c>
      <c r="F2504" s="7">
        <v>134.99295043945301</v>
      </c>
      <c r="G2504" s="11">
        <f t="shared" si="508"/>
        <v>2.2989605178123096E-3</v>
      </c>
      <c r="H2504" s="11">
        <f t="shared" si="509"/>
        <v>1.0187404565697999E-3</v>
      </c>
      <c r="I2504" s="7">
        <f t="shared" si="510"/>
        <v>495.06829074502156</v>
      </c>
      <c r="J2504" s="2">
        <f t="shared" si="511"/>
        <v>125.75708525291861</v>
      </c>
      <c r="K2504" s="2">
        <f t="shared" si="512"/>
        <v>80.859877631511807</v>
      </c>
      <c r="L2504" s="2">
        <f t="shared" si="513"/>
        <v>103.88736238329467</v>
      </c>
      <c r="M2504" s="2">
        <f t="shared" si="514"/>
        <v>93.589779082664919</v>
      </c>
      <c r="N2504" s="2">
        <f t="shared" si="515"/>
        <v>90.974186394631545</v>
      </c>
      <c r="O2504" s="8" cm="1">
        <f t="array" ref="O2504">MAX(ABS(J2504:N2504/I2504 - $X$2:$AB$2))</f>
        <v>5.4019672848908351E-2</v>
      </c>
      <c r="P2504" s="2">
        <f t="shared" si="516"/>
        <v>99.013658149004314</v>
      </c>
      <c r="Q2504" s="2">
        <f t="shared" si="517"/>
        <v>99.013658149004314</v>
      </c>
      <c r="R2504" s="2">
        <f t="shared" si="518"/>
        <v>99.013658149004314</v>
      </c>
      <c r="S2504" s="2">
        <f t="shared" si="519"/>
        <v>99.013658149004314</v>
      </c>
      <c r="T2504" s="2">
        <f t="shared" si="520"/>
        <v>99.013658149004314</v>
      </c>
      <c r="U2504" s="8" cm="1">
        <f t="array" ref="U2504">SUM(ABS(P2504:T2504/I2504-J2504:N2504/I2504))</f>
        <v>0.12772836365918114</v>
      </c>
    </row>
    <row r="2505" spans="1:21" x14ac:dyDescent="0.25">
      <c r="A2505" s="6">
        <v>44539</v>
      </c>
      <c r="B2505" s="7">
        <v>173.84063720703099</v>
      </c>
      <c r="C2505" s="7">
        <v>200.77632141113199</v>
      </c>
      <c r="D2505" s="7">
        <v>114.91444396972599</v>
      </c>
      <c r="E2505" s="7">
        <v>155.55035400390599</v>
      </c>
      <c r="F2505" s="7">
        <v>136.87060546875</v>
      </c>
      <c r="G2505" s="11">
        <f t="shared" si="508"/>
        <v>1.2945178935670487E-3</v>
      </c>
      <c r="H2505" s="11">
        <f t="shared" si="509"/>
        <v>1.2945178935670487E-3</v>
      </c>
      <c r="I2505" s="7">
        <f t="shared" si="510"/>
        <v>495.70916550592869</v>
      </c>
      <c r="J2505" s="2">
        <f t="shared" si="511"/>
        <v>98.719583002732719</v>
      </c>
      <c r="K2505" s="2">
        <f t="shared" si="512"/>
        <v>98.984560258857982</v>
      </c>
      <c r="L2505" s="2">
        <f t="shared" si="513"/>
        <v>98.754525364300093</v>
      </c>
      <c r="M2505" s="2">
        <f t="shared" si="514"/>
        <v>98.859629827995661</v>
      </c>
      <c r="N2505" s="2">
        <f t="shared" si="515"/>
        <v>100.39086705204224</v>
      </c>
      <c r="O2505" s="8" cm="1">
        <f t="array" ref="O2505">MAX(ABS(J2505:N2505/I2505 - $X$2:$AB$2))</f>
        <v>2.5196910563106412E-3</v>
      </c>
      <c r="P2505" s="2">
        <f t="shared" si="516"/>
        <v>98.719583002732719</v>
      </c>
      <c r="Q2505" s="2">
        <f t="shared" si="517"/>
        <v>98.984560258857982</v>
      </c>
      <c r="R2505" s="2">
        <f t="shared" si="518"/>
        <v>98.754525364300093</v>
      </c>
      <c r="S2505" s="2">
        <f t="shared" si="519"/>
        <v>98.859629827995661</v>
      </c>
      <c r="T2505" s="2">
        <f t="shared" si="520"/>
        <v>100.39086705204224</v>
      </c>
      <c r="U2505" s="8" cm="1">
        <f t="array" ref="U2505">SUM(ABS(P2505:T2505/I2505-J2505:N2505/I2505))</f>
        <v>0</v>
      </c>
    </row>
    <row r="2506" spans="1:21" x14ac:dyDescent="0.25">
      <c r="A2506" s="6">
        <v>44540</v>
      </c>
      <c r="B2506" s="7">
        <v>178.71049499511699</v>
      </c>
      <c r="C2506" s="7">
        <v>200.11734008789</v>
      </c>
      <c r="D2506" s="7">
        <v>115.10897064208901</v>
      </c>
      <c r="E2506" s="7">
        <v>154.929931640625</v>
      </c>
      <c r="F2506" s="7">
        <v>139.370834350585</v>
      </c>
      <c r="G2506" s="11">
        <f t="shared" si="508"/>
        <v>8.164656840520701E-3</v>
      </c>
      <c r="H2506" s="11">
        <f t="shared" si="509"/>
        <v>8.164656840520701E-3</v>
      </c>
      <c r="I2506" s="7">
        <f t="shared" si="510"/>
        <v>499.75646073498552</v>
      </c>
      <c r="J2506" s="2">
        <f t="shared" si="511"/>
        <v>101.48504876405481</v>
      </c>
      <c r="K2506" s="2">
        <f t="shared" si="512"/>
        <v>98.659676447652288</v>
      </c>
      <c r="L2506" s="2">
        <f t="shared" si="513"/>
        <v>98.921696596534119</v>
      </c>
      <c r="M2506" s="2">
        <f t="shared" si="514"/>
        <v>98.465321981101084</v>
      </c>
      <c r="N2506" s="2">
        <f t="shared" si="515"/>
        <v>102.22471694564325</v>
      </c>
      <c r="O2506" s="8" cm="1">
        <f t="array" ref="O2506">MAX(ABS(J2506:N2506/I2506 - $X$2:$AB$2))</f>
        <v>4.5490653493556465E-3</v>
      </c>
      <c r="P2506" s="2">
        <f t="shared" si="516"/>
        <v>101.48504876405481</v>
      </c>
      <c r="Q2506" s="2">
        <f t="shared" si="517"/>
        <v>98.659676447652288</v>
      </c>
      <c r="R2506" s="2">
        <f t="shared" si="518"/>
        <v>98.921696596534119</v>
      </c>
      <c r="S2506" s="2">
        <f t="shared" si="519"/>
        <v>98.465321981101084</v>
      </c>
      <c r="T2506" s="2">
        <f t="shared" si="520"/>
        <v>102.22471694564325</v>
      </c>
      <c r="U2506" s="8" cm="1">
        <f t="array" ref="U2506">SUM(ABS(P2506:T2506/I2506-J2506:N2506/I2506))</f>
        <v>0</v>
      </c>
    </row>
    <row r="2507" spans="1:21" x14ac:dyDescent="0.25">
      <c r="A2507" s="6">
        <v>44543</v>
      </c>
      <c r="B2507" s="7">
        <v>175.01577758789</v>
      </c>
      <c r="C2507" s="7">
        <v>197.94364929199199</v>
      </c>
      <c r="D2507" s="7">
        <v>112.716133117675</v>
      </c>
      <c r="E2507" s="7">
        <v>153.08805847167901</v>
      </c>
      <c r="F2507" s="7">
        <v>141.88096618652301</v>
      </c>
      <c r="G2507" s="11">
        <f t="shared" si="508"/>
        <v>-9.115662053337581E-3</v>
      </c>
      <c r="H2507" s="11">
        <f t="shared" si="509"/>
        <v>-9.115662053337581E-3</v>
      </c>
      <c r="I2507" s="7">
        <f t="shared" si="510"/>
        <v>495.20084972995335</v>
      </c>
      <c r="J2507" s="2">
        <f t="shared" si="511"/>
        <v>99.386914705100537</v>
      </c>
      <c r="K2507" s="2">
        <f t="shared" si="512"/>
        <v>97.58802703173285</v>
      </c>
      <c r="L2507" s="2">
        <f t="shared" si="513"/>
        <v>96.865353409078551</v>
      </c>
      <c r="M2507" s="2">
        <f t="shared" si="514"/>
        <v>97.294724197263534</v>
      </c>
      <c r="N2507" s="2">
        <f t="shared" si="515"/>
        <v>104.06583038677789</v>
      </c>
      <c r="O2507" s="8" cm="1">
        <f t="array" ref="O2507">MAX(ABS(J2507:N2507/I2507 - $X$2:$AB$2))</f>
        <v>1.0148731456191662E-2</v>
      </c>
      <c r="P2507" s="2">
        <f t="shared" si="516"/>
        <v>99.386914705100537</v>
      </c>
      <c r="Q2507" s="2">
        <f t="shared" si="517"/>
        <v>97.58802703173285</v>
      </c>
      <c r="R2507" s="2">
        <f t="shared" si="518"/>
        <v>96.865353409078551</v>
      </c>
      <c r="S2507" s="2">
        <f t="shared" si="519"/>
        <v>97.294724197263534</v>
      </c>
      <c r="T2507" s="2">
        <f t="shared" si="520"/>
        <v>104.06583038677789</v>
      </c>
      <c r="U2507" s="8" cm="1">
        <f t="array" ref="U2507">SUM(ABS(P2507:T2507/I2507-J2507:N2507/I2507))</f>
        <v>0</v>
      </c>
    </row>
    <row r="2508" spans="1:21" x14ac:dyDescent="0.25">
      <c r="A2508" s="6">
        <v>44544</v>
      </c>
      <c r="B2508" s="7">
        <v>173.61158752441401</v>
      </c>
      <c r="C2508" s="7">
        <v>198.32723999023401</v>
      </c>
      <c r="D2508" s="7">
        <v>113.04685974121</v>
      </c>
      <c r="E2508" s="7">
        <v>154.26104736328099</v>
      </c>
      <c r="F2508" s="7">
        <v>143.23484802246</v>
      </c>
      <c r="G2508" s="11">
        <f t="shared" si="508"/>
        <v>2.8563243119774651E-3</v>
      </c>
      <c r="H2508" s="11">
        <f t="shared" si="509"/>
        <v>2.8563243119774651E-3</v>
      </c>
      <c r="I2508" s="7">
        <f t="shared" si="510"/>
        <v>496.61530395634895</v>
      </c>
      <c r="J2508" s="2">
        <f t="shared" si="511"/>
        <v>98.589511636692308</v>
      </c>
      <c r="K2508" s="2">
        <f t="shared" si="512"/>
        <v>97.777140749515951</v>
      </c>
      <c r="L2508" s="2">
        <f t="shared" si="513"/>
        <v>97.149571385551027</v>
      </c>
      <c r="M2508" s="2">
        <f t="shared" si="514"/>
        <v>98.04021428861499</v>
      </c>
      <c r="N2508" s="2">
        <f t="shared" si="515"/>
        <v>105.05886589597462</v>
      </c>
      <c r="O2508" s="8" cm="1">
        <f t="array" ref="O2508">MAX(ABS(J2508:N2508/I2508 - $X$2:$AB$2))</f>
        <v>1.1549795302339266E-2</v>
      </c>
      <c r="P2508" s="2">
        <f t="shared" si="516"/>
        <v>98.589511636692308</v>
      </c>
      <c r="Q2508" s="2">
        <f t="shared" si="517"/>
        <v>97.777140749515951</v>
      </c>
      <c r="R2508" s="2">
        <f t="shared" si="518"/>
        <v>97.149571385551027</v>
      </c>
      <c r="S2508" s="2">
        <f t="shared" si="519"/>
        <v>98.04021428861499</v>
      </c>
      <c r="T2508" s="2">
        <f t="shared" si="520"/>
        <v>105.05886589597462</v>
      </c>
      <c r="U2508" s="8" cm="1">
        <f t="array" ref="U2508">SUM(ABS(P2508:T2508/I2508-J2508:N2508/I2508))</f>
        <v>0</v>
      </c>
    </row>
    <row r="2509" spans="1:21" x14ac:dyDescent="0.25">
      <c r="A2509" s="6">
        <v>44545</v>
      </c>
      <c r="B2509" s="7">
        <v>178.561111450195</v>
      </c>
      <c r="C2509" s="7">
        <v>199.22229003906199</v>
      </c>
      <c r="D2509" s="7">
        <v>112.40487670898401</v>
      </c>
      <c r="E2509" s="7">
        <v>153.10745239257801</v>
      </c>
      <c r="F2509" s="7">
        <v>144.055084228515</v>
      </c>
      <c r="G2509" s="11">
        <f t="shared" si="508"/>
        <v>5.172468081160897E-3</v>
      </c>
      <c r="H2509" s="11">
        <f t="shared" si="509"/>
        <v>5.172468081160897E-3</v>
      </c>
      <c r="I2509" s="7">
        <f t="shared" si="510"/>
        <v>499.18403076467916</v>
      </c>
      <c r="J2509" s="2">
        <f t="shared" si="511"/>
        <v>101.40021772857833</v>
      </c>
      <c r="K2509" s="2">
        <f t="shared" si="512"/>
        <v>98.218408598584105</v>
      </c>
      <c r="L2509" s="2">
        <f t="shared" si="513"/>
        <v>96.597867635793392</v>
      </c>
      <c r="M2509" s="2">
        <f t="shared" si="514"/>
        <v>97.307049954110994</v>
      </c>
      <c r="N2509" s="2">
        <f t="shared" si="515"/>
        <v>105.66048684761233</v>
      </c>
      <c r="O2509" s="8" cm="1">
        <f t="array" ref="O2509">MAX(ABS(J2509:N2509/I2509 - $X$2:$AB$2))</f>
        <v>1.1666400236713198E-2</v>
      </c>
      <c r="P2509" s="2">
        <f t="shared" si="516"/>
        <v>101.40021772857833</v>
      </c>
      <c r="Q2509" s="2">
        <f t="shared" si="517"/>
        <v>98.218408598584105</v>
      </c>
      <c r="R2509" s="2">
        <f t="shared" si="518"/>
        <v>96.597867635793392</v>
      </c>
      <c r="S2509" s="2">
        <f t="shared" si="519"/>
        <v>97.307049954110994</v>
      </c>
      <c r="T2509" s="2">
        <f t="shared" si="520"/>
        <v>105.66048684761233</v>
      </c>
      <c r="U2509" s="8" cm="1">
        <f t="array" ref="U2509">SUM(ABS(P2509:T2509/I2509-J2509:N2509/I2509))</f>
        <v>0</v>
      </c>
    </row>
    <row r="2510" spans="1:21" x14ac:dyDescent="0.25">
      <c r="A2510" s="6">
        <v>44546</v>
      </c>
      <c r="B2510" s="7">
        <v>171.55009460449199</v>
      </c>
      <c r="C2510" s="7">
        <v>202.78280639648401</v>
      </c>
      <c r="D2510" s="7">
        <v>113.455390930175</v>
      </c>
      <c r="E2510" s="7">
        <v>155.50187683105401</v>
      </c>
      <c r="F2510" s="7">
        <v>141.65364074707</v>
      </c>
      <c r="G2510" s="11">
        <f t="shared" si="508"/>
        <v>-3.1308002359663467E-3</v>
      </c>
      <c r="H2510" s="11">
        <f t="shared" si="509"/>
        <v>-3.1308002359663467E-3</v>
      </c>
      <c r="I2510" s="7">
        <f t="shared" si="510"/>
        <v>497.62118528337049</v>
      </c>
      <c r="J2510" s="2">
        <f t="shared" si="511"/>
        <v>97.418843347117289</v>
      </c>
      <c r="K2510" s="2">
        <f t="shared" si="512"/>
        <v>99.973775682993434</v>
      </c>
      <c r="L2510" s="2">
        <f t="shared" si="513"/>
        <v>97.500652609712731</v>
      </c>
      <c r="M2510" s="2">
        <f t="shared" si="514"/>
        <v>98.828820284719811</v>
      </c>
      <c r="N2510" s="2">
        <f t="shared" si="515"/>
        <v>103.89909335882719</v>
      </c>
      <c r="O2510" s="8" cm="1">
        <f t="array" ref="O2510">MAX(ABS(J2510:N2510/I2510 - $X$2:$AB$2))</f>
        <v>8.7915394913538891E-3</v>
      </c>
      <c r="P2510" s="2">
        <f t="shared" si="516"/>
        <v>97.418843347117289</v>
      </c>
      <c r="Q2510" s="2">
        <f t="shared" si="517"/>
        <v>99.973775682993434</v>
      </c>
      <c r="R2510" s="2">
        <f t="shared" si="518"/>
        <v>97.500652609712731</v>
      </c>
      <c r="S2510" s="2">
        <f t="shared" si="519"/>
        <v>98.828820284719811</v>
      </c>
      <c r="T2510" s="2">
        <f t="shared" si="520"/>
        <v>103.89909335882719</v>
      </c>
      <c r="U2510" s="8" cm="1">
        <f t="array" ref="U2510">SUM(ABS(P2510:T2510/I2510-J2510:N2510/I2510))</f>
        <v>0</v>
      </c>
    </row>
    <row r="2511" spans="1:21" x14ac:dyDescent="0.25">
      <c r="A2511" s="6">
        <v>44547</v>
      </c>
      <c r="B2511" s="7">
        <v>170.43472290039</v>
      </c>
      <c r="C2511" s="7">
        <v>198.06166076660099</v>
      </c>
      <c r="D2511" s="7">
        <v>110.498390197753</v>
      </c>
      <c r="E2511" s="7">
        <v>151.96356201171801</v>
      </c>
      <c r="F2511" s="7">
        <v>137.11766052246</v>
      </c>
      <c r="G2511" s="11">
        <f t="shared" si="508"/>
        <v>-2.2261741511018895E-2</v>
      </c>
      <c r="H2511" s="11">
        <f t="shared" si="509"/>
        <v>-2.2261741511018895E-2</v>
      </c>
      <c r="I2511" s="7">
        <f t="shared" si="510"/>
        <v>486.54327108618526</v>
      </c>
      <c r="J2511" s="2">
        <f t="shared" si="511"/>
        <v>96.78545272400963</v>
      </c>
      <c r="K2511" s="2">
        <f t="shared" si="512"/>
        <v>97.646207766580318</v>
      </c>
      <c r="L2511" s="2">
        <f t="shared" si="513"/>
        <v>94.959482033199706</v>
      </c>
      <c r="M2511" s="2">
        <f t="shared" si="514"/>
        <v>96.580053346872248</v>
      </c>
      <c r="N2511" s="2">
        <f t="shared" si="515"/>
        <v>100.57207521552334</v>
      </c>
      <c r="O2511" s="8" cm="1">
        <f t="array" ref="O2511">MAX(ABS(J2511:N2511/I2511 - $X$2:$AB$2))</f>
        <v>6.7073602539006461E-3</v>
      </c>
      <c r="P2511" s="2">
        <f t="shared" si="516"/>
        <v>96.78545272400963</v>
      </c>
      <c r="Q2511" s="2">
        <f t="shared" si="517"/>
        <v>97.646207766580318</v>
      </c>
      <c r="R2511" s="2">
        <f t="shared" si="518"/>
        <v>94.959482033199706</v>
      </c>
      <c r="S2511" s="2">
        <f t="shared" si="519"/>
        <v>96.580053346872248</v>
      </c>
      <c r="T2511" s="2">
        <f t="shared" si="520"/>
        <v>100.57207521552334</v>
      </c>
      <c r="U2511" s="8" cm="1">
        <f t="array" ref="U2511">SUM(ABS(P2511:T2511/I2511-J2511:N2511/I2511))</f>
        <v>0</v>
      </c>
    </row>
    <row r="2512" spans="1:21" x14ac:dyDescent="0.25">
      <c r="A2512" s="6">
        <v>44550</v>
      </c>
      <c r="B2512" s="7">
        <v>169.05046081542901</v>
      </c>
      <c r="C2512" s="7">
        <v>192.248779296875</v>
      </c>
      <c r="D2512" s="7">
        <v>110.54702758789</v>
      </c>
      <c r="E2512" s="7">
        <v>149.22984313964801</v>
      </c>
      <c r="F2512" s="7">
        <v>137.56236267089801</v>
      </c>
      <c r="G2512" s="11">
        <f t="shared" si="508"/>
        <v>-1.0320404832742991E-2</v>
      </c>
      <c r="H2512" s="11">
        <f t="shared" si="509"/>
        <v>-1.0320404832742991E-2</v>
      </c>
      <c r="I2512" s="7">
        <f t="shared" si="510"/>
        <v>481.52194755992883</v>
      </c>
      <c r="J2512" s="2">
        <f t="shared" si="511"/>
        <v>95.999366237044569</v>
      </c>
      <c r="K2512" s="2">
        <f t="shared" si="512"/>
        <v>94.7804041096866</v>
      </c>
      <c r="L2512" s="2">
        <f t="shared" si="513"/>
        <v>95.001279758637963</v>
      </c>
      <c r="M2512" s="2">
        <f t="shared" si="514"/>
        <v>94.842645306387425</v>
      </c>
      <c r="N2512" s="2">
        <f t="shared" si="515"/>
        <v>100.89825214817226</v>
      </c>
      <c r="O2512" s="8" cm="1">
        <f t="array" ref="O2512">MAX(ABS(J2512:N2512/I2512 - $X$2:$AB$2))</f>
        <v>9.540297507653589E-3</v>
      </c>
      <c r="P2512" s="2">
        <f t="shared" si="516"/>
        <v>95.999366237044569</v>
      </c>
      <c r="Q2512" s="2">
        <f t="shared" si="517"/>
        <v>94.7804041096866</v>
      </c>
      <c r="R2512" s="2">
        <f t="shared" si="518"/>
        <v>95.001279758637963</v>
      </c>
      <c r="S2512" s="2">
        <f t="shared" si="519"/>
        <v>94.842645306387425</v>
      </c>
      <c r="T2512" s="2">
        <f t="shared" si="520"/>
        <v>100.89825214817226</v>
      </c>
      <c r="U2512" s="8" cm="1">
        <f t="array" ref="U2512">SUM(ABS(P2512:T2512/I2512-J2512:N2512/I2512))</f>
        <v>0</v>
      </c>
    </row>
    <row r="2513" spans="1:21" x14ac:dyDescent="0.25">
      <c r="A2513" s="6">
        <v>44551</v>
      </c>
      <c r="B2513" s="7">
        <v>172.277099609375</v>
      </c>
      <c r="C2513" s="7">
        <v>195.05194091796801</v>
      </c>
      <c r="D2513" s="7">
        <v>112.317337036132</v>
      </c>
      <c r="E2513" s="7">
        <v>151.31405639648401</v>
      </c>
      <c r="F2513" s="7">
        <v>137.97741699218699</v>
      </c>
      <c r="G2513" s="11">
        <f t="shared" si="508"/>
        <v>1.3217911827485329E-2</v>
      </c>
      <c r="H2513" s="11">
        <f t="shared" si="509"/>
        <v>1.3217911827485329E-2</v>
      </c>
      <c r="I2513" s="7">
        <f t="shared" si="510"/>
        <v>487.88666220577494</v>
      </c>
      <c r="J2513" s="2">
        <f t="shared" si="511"/>
        <v>97.831690608126124</v>
      </c>
      <c r="K2513" s="2">
        <f t="shared" si="512"/>
        <v>96.162388391738574</v>
      </c>
      <c r="L2513" s="2">
        <f t="shared" si="513"/>
        <v>96.522638286510514</v>
      </c>
      <c r="M2513" s="2">
        <f t="shared" si="514"/>
        <v>96.16726171354928</v>
      </c>
      <c r="N2513" s="2">
        <f t="shared" si="515"/>
        <v>101.20268320585039</v>
      </c>
      <c r="O2513" s="8" cm="1">
        <f t="array" ref="O2513">MAX(ABS(J2513:N2513/I2513 - $X$2:$AB$2))</f>
        <v>7.4307232509798482E-3</v>
      </c>
      <c r="P2513" s="2">
        <f t="shared" si="516"/>
        <v>97.831690608126124</v>
      </c>
      <c r="Q2513" s="2">
        <f t="shared" si="517"/>
        <v>96.162388391738574</v>
      </c>
      <c r="R2513" s="2">
        <f t="shared" si="518"/>
        <v>96.522638286510514</v>
      </c>
      <c r="S2513" s="2">
        <f t="shared" si="519"/>
        <v>96.16726171354928</v>
      </c>
      <c r="T2513" s="2">
        <f t="shared" si="520"/>
        <v>101.20268320585039</v>
      </c>
      <c r="U2513" s="8" cm="1">
        <f t="array" ref="U2513">SUM(ABS(P2513:T2513/I2513-J2513:N2513/I2513))</f>
        <v>0</v>
      </c>
    </row>
    <row r="2514" spans="1:21" x14ac:dyDescent="0.25">
      <c r="A2514" s="6">
        <v>44552</v>
      </c>
      <c r="B2514" s="7">
        <v>174.91618347167901</v>
      </c>
      <c r="C2514" s="7">
        <v>198.828857421875</v>
      </c>
      <c r="D2514" s="7">
        <v>112.95931243896401</v>
      </c>
      <c r="E2514" s="7">
        <v>151.90539550781199</v>
      </c>
      <c r="F2514" s="7">
        <v>138.15531921386699</v>
      </c>
      <c r="G2514" s="11">
        <f t="shared" si="508"/>
        <v>9.0568764343088581E-3</v>
      </c>
      <c r="H2514" s="11">
        <f t="shared" si="509"/>
        <v>9.0568764343088581E-3</v>
      </c>
      <c r="I2514" s="7">
        <f t="shared" si="510"/>
        <v>492.30539141932002</v>
      </c>
      <c r="J2514" s="2">
        <f t="shared" si="511"/>
        <v>99.330357793092901</v>
      </c>
      <c r="K2514" s="2">
        <f t="shared" si="512"/>
        <v>98.024442724869346</v>
      </c>
      <c r="L2514" s="2">
        <f t="shared" si="513"/>
        <v>97.074335479762667</v>
      </c>
      <c r="M2514" s="2">
        <f t="shared" si="514"/>
        <v>96.543085774015466</v>
      </c>
      <c r="N2514" s="2">
        <f t="shared" si="515"/>
        <v>101.33316964757961</v>
      </c>
      <c r="O2514" s="8" cm="1">
        <f t="array" ref="O2514">MAX(ABS(J2514:N2514/I2514 - $X$2:$AB$2))</f>
        <v>5.8339628486199224E-3</v>
      </c>
      <c r="P2514" s="2">
        <f t="shared" si="516"/>
        <v>99.330357793092901</v>
      </c>
      <c r="Q2514" s="2">
        <f t="shared" si="517"/>
        <v>98.024442724869346</v>
      </c>
      <c r="R2514" s="2">
        <f t="shared" si="518"/>
        <v>97.074335479762667</v>
      </c>
      <c r="S2514" s="2">
        <f t="shared" si="519"/>
        <v>96.543085774015466</v>
      </c>
      <c r="T2514" s="2">
        <f t="shared" si="520"/>
        <v>101.33316964757961</v>
      </c>
      <c r="U2514" s="8" cm="1">
        <f t="array" ref="U2514">SUM(ABS(P2514:T2514/I2514-J2514:N2514/I2514))</f>
        <v>0</v>
      </c>
    </row>
    <row r="2515" spans="1:21" x14ac:dyDescent="0.25">
      <c r="A2515" s="6">
        <v>44553</v>
      </c>
      <c r="B2515" s="7">
        <v>175.55354309082</v>
      </c>
      <c r="C2515" s="7">
        <v>202.81230163574199</v>
      </c>
      <c r="D2515" s="7">
        <v>113.231674194335</v>
      </c>
      <c r="E2515" s="7">
        <v>152.44827270507801</v>
      </c>
      <c r="F2515" s="7">
        <v>137.84895324707</v>
      </c>
      <c r="G2515" s="11">
        <f t="shared" si="508"/>
        <v>5.4441576658215141E-3</v>
      </c>
      <c r="H2515" s="11">
        <f t="shared" si="509"/>
        <v>5.4441576658215141E-3</v>
      </c>
      <c r="I2515" s="7">
        <f t="shared" si="510"/>
        <v>494.98557958994076</v>
      </c>
      <c r="J2515" s="2">
        <f t="shared" si="511"/>
        <v>99.692297767745941</v>
      </c>
      <c r="K2515" s="2">
        <f t="shared" si="512"/>
        <v>99.988317105344251</v>
      </c>
      <c r="L2515" s="2">
        <f t="shared" si="513"/>
        <v>97.308396185709583</v>
      </c>
      <c r="M2515" s="2">
        <f t="shared" si="514"/>
        <v>96.888109988890804</v>
      </c>
      <c r="N2515" s="2">
        <f t="shared" si="515"/>
        <v>101.10845854225022</v>
      </c>
      <c r="O2515" s="8" cm="1">
        <f t="array" ref="O2515">MAX(ABS(J2515:N2515/I2515 - $X$2:$AB$2))</f>
        <v>4.2654628969416852E-3</v>
      </c>
      <c r="P2515" s="2">
        <f t="shared" si="516"/>
        <v>99.692297767745941</v>
      </c>
      <c r="Q2515" s="2">
        <f t="shared" si="517"/>
        <v>99.988317105344251</v>
      </c>
      <c r="R2515" s="2">
        <f t="shared" si="518"/>
        <v>97.308396185709583</v>
      </c>
      <c r="S2515" s="2">
        <f t="shared" si="519"/>
        <v>96.888109988890804</v>
      </c>
      <c r="T2515" s="2">
        <f t="shared" si="520"/>
        <v>101.10845854225022</v>
      </c>
      <c r="U2515" s="8" cm="1">
        <f t="array" ref="U2515">SUM(ABS(P2515:T2515/I2515-J2515:N2515/I2515))</f>
        <v>0</v>
      </c>
    </row>
    <row r="2516" spans="1:21" x14ac:dyDescent="0.25">
      <c r="A2516" s="6">
        <v>44557</v>
      </c>
      <c r="B2516" s="7">
        <v>179.58686828613199</v>
      </c>
      <c r="C2516" s="7">
        <v>202.98936462402301</v>
      </c>
      <c r="D2516" s="7">
        <v>115.546699523925</v>
      </c>
      <c r="E2516" s="7">
        <v>153.32073974609301</v>
      </c>
      <c r="F2516" s="7">
        <v>139.10400390625</v>
      </c>
      <c r="G2516" s="11">
        <f t="shared" si="508"/>
        <v>1.1802823452772726E-2</v>
      </c>
      <c r="H2516" s="11">
        <f t="shared" si="509"/>
        <v>1.1802823452772726E-2</v>
      </c>
      <c r="I2516" s="7">
        <f t="shared" si="510"/>
        <v>500.82780699750919</v>
      </c>
      <c r="J2516" s="2">
        <f t="shared" si="511"/>
        <v>101.98271839546963</v>
      </c>
      <c r="K2516" s="2">
        <f t="shared" si="512"/>
        <v>100.07561077578275</v>
      </c>
      <c r="L2516" s="2">
        <f t="shared" si="513"/>
        <v>99.297869568970455</v>
      </c>
      <c r="M2516" s="2">
        <f t="shared" si="514"/>
        <v>97.442604186375576</v>
      </c>
      <c r="N2516" s="2">
        <f t="shared" si="515"/>
        <v>102.02900407091074</v>
      </c>
      <c r="O2516" s="8" cm="1">
        <f t="array" ref="O2516">MAX(ABS(J2516:N2516/I2516 - $X$2:$AB$2))</f>
        <v>5.4369129970049945E-3</v>
      </c>
      <c r="P2516" s="2">
        <f t="shared" si="516"/>
        <v>101.98271839546963</v>
      </c>
      <c r="Q2516" s="2">
        <f t="shared" si="517"/>
        <v>100.07561077578275</v>
      </c>
      <c r="R2516" s="2">
        <f t="shared" si="518"/>
        <v>99.297869568970455</v>
      </c>
      <c r="S2516" s="2">
        <f t="shared" si="519"/>
        <v>97.442604186375576</v>
      </c>
      <c r="T2516" s="2">
        <f t="shared" si="520"/>
        <v>102.02900407091074</v>
      </c>
      <c r="U2516" s="8" cm="1">
        <f t="array" ref="U2516">SUM(ABS(P2516:T2516/I2516-J2516:N2516/I2516))</f>
        <v>0</v>
      </c>
    </row>
    <row r="2517" spans="1:21" x14ac:dyDescent="0.25">
      <c r="A2517" s="6">
        <v>44558</v>
      </c>
      <c r="B2517" s="7">
        <v>178.55114746093699</v>
      </c>
      <c r="C2517" s="7">
        <v>203.22541809082</v>
      </c>
      <c r="D2517" s="7">
        <v>115.32296752929599</v>
      </c>
      <c r="E2517" s="7">
        <v>153.78602600097599</v>
      </c>
      <c r="F2517" s="7">
        <v>141.10023498535099</v>
      </c>
      <c r="G2517" s="11">
        <f t="shared" si="508"/>
        <v>2.1880588617790853E-3</v>
      </c>
      <c r="H2517" s="11">
        <f t="shared" si="509"/>
        <v>2.1880588617790853E-3</v>
      </c>
      <c r="I2517" s="7">
        <f t="shared" si="510"/>
        <v>501.92364771883553</v>
      </c>
      <c r="J2517" s="2">
        <f t="shared" si="511"/>
        <v>101.39455943785646</v>
      </c>
      <c r="K2517" s="2">
        <f t="shared" si="512"/>
        <v>100.19198729092287</v>
      </c>
      <c r="L2517" s="2">
        <f t="shared" si="513"/>
        <v>99.105600031955447</v>
      </c>
      <c r="M2517" s="2">
        <f t="shared" si="514"/>
        <v>97.738315676177976</v>
      </c>
      <c r="N2517" s="2">
        <f t="shared" si="515"/>
        <v>103.49318528192276</v>
      </c>
      <c r="O2517" s="8" cm="1">
        <f t="array" ref="O2517">MAX(ABS(J2517:N2517/I2517 - $X$2:$AB$2))</f>
        <v>6.1930848492257606E-3</v>
      </c>
      <c r="P2517" s="2">
        <f t="shared" si="516"/>
        <v>101.39455943785646</v>
      </c>
      <c r="Q2517" s="2">
        <f t="shared" si="517"/>
        <v>100.19198729092287</v>
      </c>
      <c r="R2517" s="2">
        <f t="shared" si="518"/>
        <v>99.105600031955447</v>
      </c>
      <c r="S2517" s="2">
        <f t="shared" si="519"/>
        <v>97.738315676177976</v>
      </c>
      <c r="T2517" s="2">
        <f t="shared" si="520"/>
        <v>103.49318528192276</v>
      </c>
      <c r="U2517" s="8" cm="1">
        <f t="array" ref="U2517">SUM(ABS(P2517:T2517/I2517-J2517:N2517/I2517))</f>
        <v>0</v>
      </c>
    </row>
    <row r="2518" spans="1:21" x14ac:dyDescent="0.25">
      <c r="A2518" s="6">
        <v>44559</v>
      </c>
      <c r="B2518" s="7">
        <v>178.64077758789</v>
      </c>
      <c r="C2518" s="7">
        <v>203.92375183105401</v>
      </c>
      <c r="D2518" s="7">
        <v>114.729621887207</v>
      </c>
      <c r="E2518" s="7">
        <v>153.70848083496</v>
      </c>
      <c r="F2518" s="7">
        <v>141.03108215332</v>
      </c>
      <c r="G2518" s="11">
        <f t="shared" si="508"/>
        <v>-4.2780977858170033E-4</v>
      </c>
      <c r="H2518" s="11">
        <f t="shared" si="509"/>
        <v>-4.2780977858170033E-4</v>
      </c>
      <c r="I2518" s="7">
        <f t="shared" si="510"/>
        <v>501.70891987424</v>
      </c>
      <c r="J2518" s="2">
        <f t="shared" si="511"/>
        <v>101.44545805914227</v>
      </c>
      <c r="K2518" s="2">
        <f t="shared" si="512"/>
        <v>100.53627220313341</v>
      </c>
      <c r="L2518" s="2">
        <f t="shared" si="513"/>
        <v>98.595694007636084</v>
      </c>
      <c r="M2518" s="2">
        <f t="shared" si="514"/>
        <v>97.689032044158083</v>
      </c>
      <c r="N2518" s="2">
        <f t="shared" si="515"/>
        <v>103.44246356017017</v>
      </c>
      <c r="O2518" s="8" cm="1">
        <f t="array" ref="O2518">MAX(ABS(J2518:N2518/I2518 - $X$2:$AB$2))</f>
        <v>6.1802361139988993E-3</v>
      </c>
      <c r="P2518" s="2">
        <f t="shared" si="516"/>
        <v>101.44545805914227</v>
      </c>
      <c r="Q2518" s="2">
        <f t="shared" si="517"/>
        <v>100.53627220313341</v>
      </c>
      <c r="R2518" s="2">
        <f t="shared" si="518"/>
        <v>98.595694007636084</v>
      </c>
      <c r="S2518" s="2">
        <f t="shared" si="519"/>
        <v>97.689032044158083</v>
      </c>
      <c r="T2518" s="2">
        <f t="shared" si="520"/>
        <v>103.44246356017017</v>
      </c>
      <c r="U2518" s="8" cm="1">
        <f t="array" ref="U2518">SUM(ABS(P2518:T2518/I2518-J2518:N2518/I2518))</f>
        <v>0</v>
      </c>
    </row>
    <row r="2519" spans="1:21" x14ac:dyDescent="0.25">
      <c r="A2519" s="6">
        <v>44560</v>
      </c>
      <c r="B2519" s="7">
        <v>177.46563720703099</v>
      </c>
      <c r="C2519" s="7">
        <v>202.69429016113199</v>
      </c>
      <c r="D2519" s="7">
        <v>114.223823547363</v>
      </c>
      <c r="E2519" s="7">
        <v>153.63092041015599</v>
      </c>
      <c r="F2519" s="7">
        <v>141.48565673828099</v>
      </c>
      <c r="G2519" s="11">
        <f t="shared" si="508"/>
        <v>-2.8383248343080147E-3</v>
      </c>
      <c r="H2519" s="11">
        <f t="shared" si="509"/>
        <v>-2.8383248343080147E-3</v>
      </c>
      <c r="I2519" s="7">
        <f t="shared" si="510"/>
        <v>500.28490698736709</v>
      </c>
      <c r="J2519" s="2">
        <f t="shared" si="511"/>
        <v>100.77812635677445</v>
      </c>
      <c r="K2519" s="2">
        <f t="shared" si="512"/>
        <v>99.930136370496299</v>
      </c>
      <c r="L2519" s="2">
        <f t="shared" si="513"/>
        <v>98.1610238891042</v>
      </c>
      <c r="M2519" s="2">
        <f t="shared" si="514"/>
        <v>97.639738714454481</v>
      </c>
      <c r="N2519" s="2">
        <f t="shared" si="515"/>
        <v>103.77588165653766</v>
      </c>
      <c r="O2519" s="8" cm="1">
        <f t="array" ref="O2519">MAX(ABS(J2519:N2519/I2519 - $X$2:$AB$2))</f>
        <v>7.4335647690409734E-3</v>
      </c>
      <c r="P2519" s="2">
        <f t="shared" si="516"/>
        <v>100.77812635677445</v>
      </c>
      <c r="Q2519" s="2">
        <f t="shared" si="517"/>
        <v>99.930136370496299</v>
      </c>
      <c r="R2519" s="2">
        <f t="shared" si="518"/>
        <v>98.1610238891042</v>
      </c>
      <c r="S2519" s="2">
        <f t="shared" si="519"/>
        <v>97.639738714454481</v>
      </c>
      <c r="T2519" s="2">
        <f t="shared" si="520"/>
        <v>103.77588165653766</v>
      </c>
      <c r="U2519" s="8" cm="1">
        <f t="array" ref="U2519">SUM(ABS(P2519:T2519/I2519-J2519:N2519/I2519))</f>
        <v>0</v>
      </c>
    </row>
    <row r="2520" spans="1:21" x14ac:dyDescent="0.25">
      <c r="A2520" s="6">
        <v>44561</v>
      </c>
      <c r="B2520" s="7">
        <v>176.83824157714801</v>
      </c>
      <c r="C2520" s="7">
        <v>203.34344482421801</v>
      </c>
      <c r="D2520" s="7">
        <v>114.14600372314401</v>
      </c>
      <c r="E2520" s="7">
        <v>153.50491333007801</v>
      </c>
      <c r="F2520" s="7">
        <v>142.98779296875</v>
      </c>
      <c r="G2520" s="11">
        <f t="shared" si="508"/>
        <v>1.8361012272802846E-3</v>
      </c>
      <c r="H2520" s="11">
        <f t="shared" si="509"/>
        <v>1.8361012272802846E-3</v>
      </c>
      <c r="I2520" s="7">
        <f t="shared" si="510"/>
        <v>501.20348071907642</v>
      </c>
      <c r="J2520" s="2">
        <f t="shared" si="511"/>
        <v>100.42184467284329</v>
      </c>
      <c r="K2520" s="2">
        <f t="shared" si="512"/>
        <v>100.25017554849269</v>
      </c>
      <c r="L2520" s="2">
        <f t="shared" si="513"/>
        <v>98.094147528403155</v>
      </c>
      <c r="M2520" s="2">
        <f t="shared" si="514"/>
        <v>97.559655236843739</v>
      </c>
      <c r="N2520" s="2">
        <f t="shared" si="515"/>
        <v>104.87765773249359</v>
      </c>
      <c r="O2520" s="8" cm="1">
        <f t="array" ref="O2520">MAX(ABS(J2520:N2520/I2520 - $X$2:$AB$2))</f>
        <v>9.2516548010114497E-3</v>
      </c>
      <c r="P2520" s="2">
        <f t="shared" si="516"/>
        <v>100.42184467284329</v>
      </c>
      <c r="Q2520" s="2">
        <f t="shared" si="517"/>
        <v>100.25017554849269</v>
      </c>
      <c r="R2520" s="2">
        <f t="shared" si="518"/>
        <v>98.094147528403155</v>
      </c>
      <c r="S2520" s="2">
        <f t="shared" si="519"/>
        <v>97.559655236843739</v>
      </c>
      <c r="T2520" s="2">
        <f t="shared" si="520"/>
        <v>104.87765773249359</v>
      </c>
      <c r="U2520" s="8" cm="1">
        <f t="array" ref="U2520">SUM(ABS(P2520:T2520/I2520-J2520:N2520/I2520))</f>
        <v>0</v>
      </c>
    </row>
  </sheetData>
  <mergeCells count="6">
    <mergeCell ref="A1:A2"/>
    <mergeCell ref="B1:F1"/>
    <mergeCell ref="J1:N1"/>
    <mergeCell ref="I1:I2"/>
    <mergeCell ref="P1:T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Rebalancing_bands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2022-11-02T11:51:14Z</dcterms:created>
  <dcterms:modified xsi:type="dcterms:W3CDTF">2022-11-02T12:48:51Z</dcterms:modified>
</cp:coreProperties>
</file>