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98268574-308C-4964-AACB-7D214F77A8D7}" xr6:coauthVersionLast="46" xr6:coauthVersionMax="46" xr10:uidLastSave="{00000000-0000-0000-0000-000000000000}"/>
  <bookViews>
    <workbookView xWindow="-120" yWindow="-120" windowWidth="20730" windowHeight="11160" xr2:uid="{AD8F6137-FB82-40B6-B40C-487BCEA0542F}"/>
  </bookViews>
  <sheets>
    <sheet name="NEDL_Tukey" sheetId="1" r:id="rId1"/>
  </sheets>
  <definedNames>
    <definedName name="solver_adj" localSheetId="0" hidden="1">NEDL_Tukey!$J$2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NEDL_Tukey!$J$3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3" i="1"/>
  <c r="J3" i="1" l="1"/>
</calcChain>
</file>

<file path=xl/sharedStrings.xml><?xml version="1.0" encoding="utf-8"?>
<sst xmlns="http://schemas.openxmlformats.org/spreadsheetml/2006/main" count="17" uniqueCount="17">
  <si>
    <t>S&amp;P 500</t>
  </si>
  <si>
    <t>Return</t>
  </si>
  <si>
    <t>Rank</t>
  </si>
  <si>
    <t>Ranked return</t>
  </si>
  <si>
    <t>Empirical CDF</t>
  </si>
  <si>
    <t>Tukey Quantile</t>
  </si>
  <si>
    <r>
      <t xml:space="preserve">Tukey </t>
    </r>
    <r>
      <rPr>
        <sz val="11"/>
        <color theme="1"/>
        <rFont val="Calibri"/>
        <family val="2"/>
      </rPr>
      <t>λ</t>
    </r>
  </si>
  <si>
    <t>Q-Q plot</t>
  </si>
  <si>
    <t>λ</t>
  </si>
  <si>
    <t>Approximate distribution</t>
  </si>
  <si>
    <t>Cauchy</t>
  </si>
  <si>
    <t>Logistic</t>
  </si>
  <si>
    <t>Normal</t>
  </si>
  <si>
    <t>Uniform</t>
  </si>
  <si>
    <t>PPCC</t>
  </si>
  <si>
    <t>Laplace</t>
  </si>
  <si>
    <t>Hyperbolic secant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</si>
</sst>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0" fontId="0" fillId="0" borderId="0" xfId="1" applyNumberFormat="1" applyFont="1"/>
    <xf numFmtId="10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NEDL_Tukey!$G$3:$G$1260</c:f>
              <c:numCache>
                <c:formatCode>0.00</c:formatCode>
                <c:ptCount val="1258"/>
                <c:pt idx="0">
                  <c:v>-13.999571100442399</c:v>
                </c:pt>
                <c:pt idx="1">
                  <c:v>-11.776321891124793</c:v>
                </c:pt>
                <c:pt idx="2">
                  <c:v>-10.592792721184646</c:v>
                </c:pt>
                <c:pt idx="3">
                  <c:v>-9.8013284225829072</c:v>
                </c:pt>
                <c:pt idx="4">
                  <c:v>-9.2135448891595502</c:v>
                </c:pt>
                <c:pt idx="5">
                  <c:v>-8.7495392226898421</c:v>
                </c:pt>
                <c:pt idx="6">
                  <c:v>-8.3682446214150001</c:v>
                </c:pt>
                <c:pt idx="7">
                  <c:v>-8.0458768628399024</c:v>
                </c:pt>
                <c:pt idx="8">
                  <c:v>-7.7674807272470217</c:v>
                </c:pt>
                <c:pt idx="9">
                  <c:v>-7.5230679899297259</c:v>
                </c:pt>
                <c:pt idx="10">
                  <c:v>-7.3056520941167005</c:v>
                </c:pt>
                <c:pt idx="11">
                  <c:v>-7.1101638015753039</c:v>
                </c:pt>
                <c:pt idx="12">
                  <c:v>-6.932813957010806</c:v>
                </c:pt>
                <c:pt idx="13">
                  <c:v>-6.7706995282630658</c:v>
                </c:pt>
                <c:pt idx="14">
                  <c:v>-6.6215496748822957</c:v>
                </c:pt>
                <c:pt idx="15">
                  <c:v>-6.4835562535530276</c:v>
                </c:pt>
                <c:pt idx="16">
                  <c:v>-6.3552572708007942</c:v>
                </c:pt>
                <c:pt idx="17">
                  <c:v>-6.2354546650892351</c:v>
                </c:pt>
                <c:pt idx="18">
                  <c:v>-6.1231549991693663</c:v>
                </c:pt>
                <c:pt idx="19">
                  <c:v>-6.0175258324301728</c:v>
                </c:pt>
                <c:pt idx="20">
                  <c:v>-5.9178630659418889</c:v>
                </c:pt>
                <c:pt idx="21">
                  <c:v>-5.8235661191085821</c:v>
                </c:pt>
                <c:pt idx="22">
                  <c:v>-5.7341187955401018</c:v>
                </c:pt>
                <c:pt idx="23">
                  <c:v>-5.6490743479567946</c:v>
                </c:pt>
                <c:pt idx="24">
                  <c:v>-5.56804368709704</c:v>
                </c:pt>
                <c:pt idx="25">
                  <c:v>-5.490685975613208</c:v>
                </c:pt>
                <c:pt idx="26">
                  <c:v>-5.4167010528757071</c:v>
                </c:pt>
                <c:pt idx="27">
                  <c:v>-5.3458232807730104</c:v>
                </c:pt>
                <c:pt idx="28">
                  <c:v>-5.2778165035143916</c:v>
                </c:pt>
                <c:pt idx="29">
                  <c:v>-5.2124698889111567</c:v>
                </c:pt>
                <c:pt idx="30">
                  <c:v>-5.1495944731698149</c:v>
                </c:pt>
                <c:pt idx="31">
                  <c:v>-5.0890202716635056</c:v>
                </c:pt>
                <c:pt idx="32">
                  <c:v>-5.0305938484346271</c:v>
                </c:pt>
                <c:pt idx="33">
                  <c:v>-4.9741762600945965</c:v>
                </c:pt>
                <c:pt idx="34">
                  <c:v>-4.9196413072829612</c:v>
                </c:pt>
                <c:pt idx="35">
                  <c:v>-4.8668740403243458</c:v>
                </c:pt>
                <c:pt idx="36">
                  <c:v>-4.8157694761864169</c:v>
                </c:pt>
                <c:pt idx="37">
                  <c:v>-4.7662314920305944</c:v>
                </c:pt>
                <c:pt idx="38">
                  <c:v>-4.7181718671006978</c:v>
                </c:pt>
                <c:pt idx="39">
                  <c:v>-4.6715094498154688</c:v>
                </c:pt>
                <c:pt idx="40">
                  <c:v>-4.626169431020303</c:v>
                </c:pt>
                <c:pt idx="41">
                  <c:v>-4.5820827076388584</c:v>
                </c:pt>
                <c:pt idx="42">
                  <c:v>-4.539185323620055</c:v>
                </c:pt>
                <c:pt idx="43">
                  <c:v>-4.4974179772328426</c:v>
                </c:pt>
                <c:pt idx="44">
                  <c:v>-4.456725585522558</c:v>
                </c:pt>
                <c:pt idx="45">
                  <c:v>-4.4170568981882337</c:v>
                </c:pt>
                <c:pt idx="46">
                  <c:v>-4.3783641543322025</c:v>
                </c:pt>
                <c:pt idx="47">
                  <c:v>-4.3406027765205399</c:v>
                </c:pt>
                <c:pt idx="48">
                  <c:v>-4.3037310974139302</c:v>
                </c:pt>
                <c:pt idx="49">
                  <c:v>-4.267710114914391</c:v>
                </c:pt>
                <c:pt idx="50">
                  <c:v>-4.2325032723481764</c:v>
                </c:pt>
                <c:pt idx="51">
                  <c:v>-4.1980762606890547</c:v>
                </c:pt>
                <c:pt idx="52">
                  <c:v>-4.164396840234823</c:v>
                </c:pt>
                <c:pt idx="53">
                  <c:v>-4.1314346794962118</c:v>
                </c:pt>
                <c:pt idx="54">
                  <c:v>-4.0991612093517658</c:v>
                </c:pt>
                <c:pt idx="55">
                  <c:v>-4.0675494907735645</c:v>
                </c:pt>
                <c:pt idx="56">
                  <c:v>-4.0365740946434006</c:v>
                </c:pt>
                <c:pt idx="57">
                  <c:v>-4.0062109923634344</c:v>
                </c:pt>
                <c:pt idx="58">
                  <c:v>-3.9764374561241755</c:v>
                </c:pt>
                <c:pt idx="59">
                  <c:v>-3.9472319678292678</c:v>
                </c:pt>
                <c:pt idx="60">
                  <c:v>-3.9185741357952453</c:v>
                </c:pt>
                <c:pt idx="61">
                  <c:v>-3.8904446184469568</c:v>
                </c:pt>
                <c:pt idx="62">
                  <c:v>-3.8628250543187783</c:v>
                </c:pt>
                <c:pt idx="63">
                  <c:v>-3.8356979977495071</c:v>
                </c:pt>
                <c:pt idx="64">
                  <c:v>-3.8090468597267821</c:v>
                </c:pt>
                <c:pt idx="65">
                  <c:v>-3.7828558533964509</c:v>
                </c:pt>
                <c:pt idx="66">
                  <c:v>-3.7571099438044318</c:v>
                </c:pt>
                <c:pt idx="67">
                  <c:v>-3.7317948014845657</c:v>
                </c:pt>
                <c:pt idx="68">
                  <c:v>-3.7068967595463498</c:v>
                </c:pt>
                <c:pt idx="69">
                  <c:v>-3.6824027739521097</c:v>
                </c:pt>
                <c:pt idx="70">
                  <c:v>-3.658300386704711</c:v>
                </c:pt>
                <c:pt idx="71">
                  <c:v>-3.6345776916949024</c:v>
                </c:pt>
                <c:pt idx="72">
                  <c:v>-3.6112233029821001</c:v>
                </c:pt>
                <c:pt idx="73">
                  <c:v>-3.5882263253045243</c:v>
                </c:pt>
                <c:pt idx="74">
                  <c:v>-3.5655763266342033</c:v>
                </c:pt>
                <c:pt idx="75">
                  <c:v>-3.5432633126098714</c:v>
                </c:pt>
                <c:pt idx="76">
                  <c:v>-3.521277702696417</c:v>
                </c:pt>
                <c:pt idx="77">
                  <c:v>-3.4996103079335321</c:v>
                </c:pt>
                <c:pt idx="78">
                  <c:v>-3.4782523101487715</c:v>
                </c:pt>
                <c:pt idx="79">
                  <c:v>-3.4571952425214176</c:v>
                </c:pt>
                <c:pt idx="80">
                  <c:v>-3.4364309713937162</c:v>
                </c:pt>
                <c:pt idx="81">
                  <c:v>-3.4159516792351354</c:v>
                </c:pt>
                <c:pt idx="82">
                  <c:v>-3.395749848673435</c:v>
                </c:pt>
                <c:pt idx="83">
                  <c:v>-3.3758182475138176</c:v>
                </c:pt>
                <c:pt idx="84">
                  <c:v>-3.3561499146740377</c:v>
                </c:pt>
                <c:pt idx="85">
                  <c:v>-3.3367381469694291</c:v>
                </c:pt>
                <c:pt idx="86">
                  <c:v>-3.3175764866872544</c:v>
                </c:pt>
                <c:pt idx="87">
                  <c:v>-3.2986587098947742</c:v>
                </c:pt>
                <c:pt idx="88">
                  <c:v>-3.2799788154298981</c:v>
                </c:pt>
                <c:pt idx="89">
                  <c:v>-3.261531014527399</c:v>
                </c:pt>
                <c:pt idx="90">
                  <c:v>-3.2433097210374076</c:v>
                </c:pt>
                <c:pt idx="91">
                  <c:v>-3.2253095421962281</c:v>
                </c:pt>
                <c:pt idx="92">
                  <c:v>-3.2075252699127108</c:v>
                </c:pt>
                <c:pt idx="93">
                  <c:v>-3.1899518725361342</c:v>
                </c:pt>
                <c:pt idx="94">
                  <c:v>-3.1725844870742201</c:v>
                </c:pt>
                <c:pt idx="95">
                  <c:v>-3.1554184118321733</c:v>
                </c:pt>
                <c:pt idx="96">
                  <c:v>-3.138449099445896</c:v>
                </c:pt>
                <c:pt idx="97">
                  <c:v>-3.1216721502843656</c:v>
                </c:pt>
                <c:pt idx="98">
                  <c:v>-3.1050833061981824</c:v>
                </c:pt>
                <c:pt idx="99">
                  <c:v>-3.088678444592714</c:v>
                </c:pt>
                <c:pt idx="100">
                  <c:v>-3.0724535728059981</c:v>
                </c:pt>
                <c:pt idx="101">
                  <c:v>-3.0564048227728522</c:v>
                </c:pt>
                <c:pt idx="102">
                  <c:v>-3.0405284459579938</c:v>
                </c:pt>
                <c:pt idx="103">
                  <c:v>-3.0248208085421195</c:v>
                </c:pt>
                <c:pt idx="104">
                  <c:v>-3.0092783868460304</c:v>
                </c:pt>
                <c:pt idx="105">
                  <c:v>-2.9938977629789019</c:v>
                </c:pt>
                <c:pt idx="106">
                  <c:v>-2.9786756206976781</c:v>
                </c:pt>
                <c:pt idx="107">
                  <c:v>-2.9636087414655203</c:v>
                </c:pt>
                <c:pt idx="108">
                  <c:v>-2.9486940006979787</c:v>
                </c:pt>
                <c:pt idx="109">
                  <c:v>-2.9339283641863223</c:v>
                </c:pt>
                <c:pt idx="110">
                  <c:v>-2.9193088846881197</c:v>
                </c:pt>
                <c:pt idx="111">
                  <c:v>-2.9048326986758495</c:v>
                </c:pt>
                <c:pt idx="112">
                  <c:v>-2.8904970232348544</c:v>
                </c:pt>
                <c:pt idx="113">
                  <c:v>-2.8762991531025399</c:v>
                </c:pt>
                <c:pt idx="114">
                  <c:v>-2.8622364578411932</c:v>
                </c:pt>
                <c:pt idx="115">
                  <c:v>-2.8483063791373104</c:v>
                </c:pt>
                <c:pt idx="116">
                  <c:v>-2.834506428220708</c:v>
                </c:pt>
                <c:pt idx="117">
                  <c:v>-2.8208341833971571</c:v>
                </c:pt>
                <c:pt idx="118">
                  <c:v>-2.8072872876886188</c:v>
                </c:pt>
                <c:pt idx="119">
                  <c:v>-2.7938634465755241</c:v>
                </c:pt>
                <c:pt idx="120">
                  <c:v>-2.7805604258358829</c:v>
                </c:pt>
                <c:pt idx="121">
                  <c:v>-2.7673760494763129</c:v>
                </c:pt>
                <c:pt idx="122">
                  <c:v>-2.7543081977503365</c:v>
                </c:pt>
                <c:pt idx="123">
                  <c:v>-2.7413548052596228</c:v>
                </c:pt>
                <c:pt idx="124">
                  <c:v>-2.7285138591340381</c:v>
                </c:pt>
                <c:pt idx="125">
                  <c:v>-2.7157833972866352</c:v>
                </c:pt>
                <c:pt idx="126">
                  <c:v>-2.7031615067399448</c:v>
                </c:pt>
                <c:pt idx="127">
                  <c:v>-2.6906463220201071</c:v>
                </c:pt>
                <c:pt idx="128">
                  <c:v>-2.6782360236155736</c:v>
                </c:pt>
                <c:pt idx="129">
                  <c:v>-2.6659288364973435</c:v>
                </c:pt>
                <c:pt idx="130">
                  <c:v>-2.653723028697788</c:v>
                </c:pt>
                <c:pt idx="131">
                  <c:v>-2.6416169099453275</c:v>
                </c:pt>
                <c:pt idx="132">
                  <c:v>-2.6296088303523701</c:v>
                </c:pt>
                <c:pt idx="133">
                  <c:v>-2.617697179154042</c:v>
                </c:pt>
                <c:pt idx="134">
                  <c:v>-2.6058803834953839</c:v>
                </c:pt>
                <c:pt idx="135">
                  <c:v>-2.5941569072647992</c:v>
                </c:pt>
                <c:pt idx="136">
                  <c:v>-2.5825252499716789</c:v>
                </c:pt>
                <c:pt idx="137">
                  <c:v>-2.5709839456662125</c:v>
                </c:pt>
                <c:pt idx="138">
                  <c:v>-2.5595315618995027</c:v>
                </c:pt>
                <c:pt idx="139">
                  <c:v>-2.5481666987222082</c:v>
                </c:pt>
                <c:pt idx="140">
                  <c:v>-2.5368879877200299</c:v>
                </c:pt>
                <c:pt idx="141">
                  <c:v>-2.5256940910844068</c:v>
                </c:pt>
                <c:pt idx="142">
                  <c:v>-2.5145837007169494</c:v>
                </c:pt>
                <c:pt idx="143">
                  <c:v>-2.5035555373660823</c:v>
                </c:pt>
                <c:pt idx="144">
                  <c:v>-2.4926083497946165</c:v>
                </c:pt>
                <c:pt idx="145">
                  <c:v>-2.4817409139768491</c:v>
                </c:pt>
                <c:pt idx="146">
                  <c:v>-2.4709520323240204</c:v>
                </c:pt>
                <c:pt idx="147">
                  <c:v>-2.4602405329368873</c:v>
                </c:pt>
                <c:pt idx="148">
                  <c:v>-2.4496052688843268</c:v>
                </c:pt>
                <c:pt idx="149">
                  <c:v>-2.439045117506871</c:v>
                </c:pt>
                <c:pt idx="150">
                  <c:v>-2.4285589797441554</c:v>
                </c:pt>
                <c:pt idx="151">
                  <c:v>-2.4181457794853309</c:v>
                </c:pt>
                <c:pt idx="152">
                  <c:v>-2.4078044629414657</c:v>
                </c:pt>
                <c:pt idx="153">
                  <c:v>-2.3975339980391004</c:v>
                </c:pt>
                <c:pt idx="154">
                  <c:v>-2.387333373834077</c:v>
                </c:pt>
                <c:pt idx="155">
                  <c:v>-2.377201599944855</c:v>
                </c:pt>
                <c:pt idx="156">
                  <c:v>-2.3671377060045553</c:v>
                </c:pt>
                <c:pt idx="157">
                  <c:v>-2.3571407411309511</c:v>
                </c:pt>
                <c:pt idx="158">
                  <c:v>-2.3472097734137911</c:v>
                </c:pt>
                <c:pt idx="159">
                  <c:v>-2.3373438894186842</c:v>
                </c:pt>
                <c:pt idx="160">
                  <c:v>-2.3275421937070084</c:v>
                </c:pt>
                <c:pt idx="161">
                  <c:v>-2.3178038083711479</c:v>
                </c:pt>
                <c:pt idx="162">
                  <c:v>-2.3081278725845302</c:v>
                </c:pt>
                <c:pt idx="163">
                  <c:v>-2.2985135421658769</c:v>
                </c:pt>
                <c:pt idx="164">
                  <c:v>-2.2889599891571693</c:v>
                </c:pt>
                <c:pt idx="165">
                  <c:v>-2.2794664014147585</c:v>
                </c:pt>
                <c:pt idx="166">
                  <c:v>-2.2700319822131991</c:v>
                </c:pt>
                <c:pt idx="167">
                  <c:v>-2.2606559498612859</c:v>
                </c:pt>
                <c:pt idx="168">
                  <c:v>-2.2513375373298934</c:v>
                </c:pt>
                <c:pt idx="169">
                  <c:v>-2.2420759918911286</c:v>
                </c:pt>
                <c:pt idx="170">
                  <c:v>-2.2328705747684592</c:v>
                </c:pt>
                <c:pt idx="171">
                  <c:v>-2.2237205607973536</c:v>
                </c:pt>
                <c:pt idx="172">
                  <c:v>-2.21462523809612</c:v>
                </c:pt>
                <c:pt idx="173">
                  <c:v>-2.2055839077465218</c:v>
                </c:pt>
                <c:pt idx="174">
                  <c:v>-2.1965958834838801</c:v>
                </c:pt>
                <c:pt idx="175">
                  <c:v>-2.1876604913962736</c:v>
                </c:pt>
                <c:pt idx="176">
                  <c:v>-2.1787770696325812</c:v>
                </c:pt>
                <c:pt idx="177">
                  <c:v>-2.1699449681189917</c:v>
                </c:pt>
                <c:pt idx="178">
                  <c:v>-2.1611635482837528</c:v>
                </c:pt>
                <c:pt idx="179">
                  <c:v>-2.1524321827898136</c:v>
                </c:pt>
                <c:pt idx="180">
                  <c:v>-2.1437502552751568</c:v>
                </c:pt>
                <c:pt idx="181">
                  <c:v>-2.1351171601005059</c:v>
                </c:pt>
                <c:pt idx="182">
                  <c:v>-2.1265323021041702</c:v>
                </c:pt>
                <c:pt idx="183">
                  <c:v>-2.1179950963638197</c:v>
                </c:pt>
                <c:pt idx="184">
                  <c:v>-2.1095049679649081</c:v>
                </c:pt>
                <c:pt idx="185">
                  <c:v>-2.1010613517755603</c:v>
                </c:pt>
                <c:pt idx="186">
                  <c:v>-2.0926636922277111</c:v>
                </c:pt>
                <c:pt idx="187">
                  <c:v>-2.0843114431042413</c:v>
                </c:pt>
                <c:pt idx="188">
                  <c:v>-2.0760040673319939</c:v>
                </c:pt>
                <c:pt idx="189">
                  <c:v>-2.0677410367803959</c:v>
                </c:pt>
                <c:pt idx="190">
                  <c:v>-2.0595218320655766</c:v>
                </c:pt>
                <c:pt idx="191">
                  <c:v>-2.0513459423597471</c:v>
                </c:pt>
                <c:pt idx="192">
                  <c:v>-2.0432128652057129</c:v>
                </c:pt>
                <c:pt idx="193">
                  <c:v>-2.0351221063363392</c:v>
                </c:pt>
                <c:pt idx="194">
                  <c:v>-2.0270731794988062</c:v>
                </c:pt>
                <c:pt idx="195">
                  <c:v>-2.0190656062835171</c:v>
                </c:pt>
                <c:pt idx="196">
                  <c:v>-2.0110989159575028</c:v>
                </c:pt>
                <c:pt idx="197">
                  <c:v>-2.0031726453021896</c:v>
                </c:pt>
                <c:pt idx="198">
                  <c:v>-1.9952863384553909</c:v>
                </c:pt>
                <c:pt idx="199">
                  <c:v>-1.9874395467573844</c:v>
                </c:pt>
                <c:pt idx="200">
                  <c:v>-1.9796318286009704</c:v>
                </c:pt>
                <c:pt idx="201">
                  <c:v>-1.9718627492853569</c:v>
                </c:pt>
                <c:pt idx="202">
                  <c:v>-1.9641318808738017</c:v>
                </c:pt>
                <c:pt idx="203">
                  <c:v>-1.9564388020548411</c:v>
                </c:pt>
                <c:pt idx="204">
                  <c:v>-1.9487830980070409</c:v>
                </c:pt>
                <c:pt idx="205">
                  <c:v>-1.9411643602671484</c:v>
                </c:pt>
                <c:pt idx="206">
                  <c:v>-1.9335821866015444</c:v>
                </c:pt>
                <c:pt idx="207">
                  <c:v>-1.926036180880887</c:v>
                </c:pt>
                <c:pt idx="208">
                  <c:v>-1.9185259529578771</c:v>
                </c:pt>
                <c:pt idx="209">
                  <c:v>-1.9110511185480235</c:v>
                </c:pt>
                <c:pt idx="210">
                  <c:v>-1.9036112991133602</c:v>
                </c:pt>
                <c:pt idx="211">
                  <c:v>-1.8962061217489663</c:v>
                </c:pt>
                <c:pt idx="212">
                  <c:v>-1.8888352190722888</c:v>
                </c:pt>
                <c:pt idx="213">
                  <c:v>-1.8814982291151161</c:v>
                </c:pt>
                <c:pt idx="214">
                  <c:v>-1.8741947952181539</c:v>
                </c:pt>
                <c:pt idx="215">
                  <c:v>-1.8669245659281513</c:v>
                </c:pt>
                <c:pt idx="216">
                  <c:v>-1.85968719489746</c:v>
                </c:pt>
                <c:pt idx="217">
                  <c:v>-1.8524823407859892</c:v>
                </c:pt>
                <c:pt idx="218">
                  <c:v>-1.8453096671654812</c:v>
                </c:pt>
                <c:pt idx="219">
                  <c:v>-1.8381688424260376</c:v>
                </c:pt>
                <c:pt idx="220">
                  <c:v>-1.8310595396848277</c:v>
                </c:pt>
                <c:pt idx="221">
                  <c:v>-1.8239814366969551</c:v>
                </c:pt>
                <c:pt idx="222">
                  <c:v>-1.8169342157683543</c:v>
                </c:pt>
                <c:pt idx="223">
                  <c:v>-1.809917563670731</c:v>
                </c:pt>
                <c:pt idx="224">
                  <c:v>-1.8029311715584513</c:v>
                </c:pt>
                <c:pt idx="225">
                  <c:v>-1.7959747348873352</c:v>
                </c:pt>
                <c:pt idx="226">
                  <c:v>-1.7890479533352994</c:v>
                </c:pt>
                <c:pt idx="227">
                  <c:v>-1.7821505307248082</c:v>
                </c:pt>
                <c:pt idx="228">
                  <c:v>-1.7752821749470713</c:v>
                </c:pt>
                <c:pt idx="229">
                  <c:v>-1.7684425978879619</c:v>
                </c:pt>
                <c:pt idx="230">
                  <c:v>-1.7616315153555775</c:v>
                </c:pt>
                <c:pt idx="231">
                  <c:v>-1.7548486470094269</c:v>
                </c:pt>
                <c:pt idx="232">
                  <c:v>-1.748093716291194</c:v>
                </c:pt>
                <c:pt idx="233">
                  <c:v>-1.7413664503570274</c:v>
                </c:pt>
                <c:pt idx="234">
                  <c:v>-1.7346665800113226</c:v>
                </c:pt>
                <c:pt idx="235">
                  <c:v>-1.727993839641963</c:v>
                </c:pt>
                <c:pt idx="236">
                  <c:v>-1.721347967156968</c:v>
                </c:pt>
                <c:pt idx="237">
                  <c:v>-1.714728703922519</c:v>
                </c:pt>
                <c:pt idx="238">
                  <c:v>-1.7081357947023432</c:v>
                </c:pt>
                <c:pt idx="239">
                  <c:v>-1.7015689875983737</c:v>
                </c:pt>
                <c:pt idx="240">
                  <c:v>-1.6950280339927277</c:v>
                </c:pt>
                <c:pt idx="241">
                  <c:v>-1.6885126884908837</c:v>
                </c:pt>
                <c:pt idx="242">
                  <c:v>-1.6820227088660888</c:v>
                </c:pt>
                <c:pt idx="243">
                  <c:v>-1.6755578560049564</c:v>
                </c:pt>
                <c:pt idx="244">
                  <c:v>-1.6691178938541913</c:v>
                </c:pt>
                <c:pt idx="245">
                  <c:v>-1.6627025893684395</c:v>
                </c:pt>
                <c:pt idx="246">
                  <c:v>-1.6563117124592595</c:v>
                </c:pt>
                <c:pt idx="247">
                  <c:v>-1.6499450359451044</c:v>
                </c:pt>
                <c:pt idx="248">
                  <c:v>-1.6436023355024068</c:v>
                </c:pt>
                <c:pt idx="249">
                  <c:v>-1.6372833896176204</c:v>
                </c:pt>
                <c:pt idx="250">
                  <c:v>-1.6309879795402937</c:v>
                </c:pt>
                <c:pt idx="251">
                  <c:v>-1.6247158892370723</c:v>
                </c:pt>
                <c:pt idx="252">
                  <c:v>-1.6184669053466711</c:v>
                </c:pt>
                <c:pt idx="253">
                  <c:v>-1.6122408171357479</c:v>
                </c:pt>
                <c:pt idx="254">
                  <c:v>-1.6060374164556668</c:v>
                </c:pt>
                <c:pt idx="255">
                  <c:v>-1.5998564977001666</c:v>
                </c:pt>
                <c:pt idx="256">
                  <c:v>-1.5936978577638343</c:v>
                </c:pt>
                <c:pt idx="257">
                  <c:v>-1.5875612960014547</c:v>
                </c:pt>
                <c:pt idx="258">
                  <c:v>-1.5814466141881456</c:v>
                </c:pt>
                <c:pt idx="259">
                  <c:v>-1.5753536164802997</c:v>
                </c:pt>
                <c:pt idx="260">
                  <c:v>-1.5692821093772935</c:v>
                </c:pt>
                <c:pt idx="261">
                  <c:v>-1.5632319016839562</c:v>
                </c:pt>
                <c:pt idx="262">
                  <c:v>-1.5572028044737745</c:v>
                </c:pt>
                <c:pt idx="263">
                  <c:v>-1.5511946310528222</c:v>
                </c:pt>
                <c:pt idx="264">
                  <c:v>-1.5452071969243846</c:v>
                </c:pt>
                <c:pt idx="265">
                  <c:v>-1.539240319754285</c:v>
                </c:pt>
                <c:pt idx="266">
                  <c:v>-1.533293819336877</c:v>
                </c:pt>
                <c:pt idx="267">
                  <c:v>-1.5273675175616832</c:v>
                </c:pt>
                <c:pt idx="268">
                  <c:v>-1.5214612383806843</c:v>
                </c:pt>
                <c:pt idx="269">
                  <c:v>-1.5155748077762468</c:v>
                </c:pt>
                <c:pt idx="270">
                  <c:v>-1.5097080537296346</c:v>
                </c:pt>
                <c:pt idx="271">
                  <c:v>-1.5038608061901462</c:v>
                </c:pt>
                <c:pt idx="272">
                  <c:v>-1.4980328970448205</c:v>
                </c:pt>
                <c:pt idx="273">
                  <c:v>-1.4922241600887209</c:v>
                </c:pt>
                <c:pt idx="274">
                  <c:v>-1.4864344309957707</c:v>
                </c:pt>
                <c:pt idx="275">
                  <c:v>-1.4806635472901537</c:v>
                </c:pt>
                <c:pt idx="276">
                  <c:v>-1.4749113483182237</c:v>
                </c:pt>
                <c:pt idx="277">
                  <c:v>-1.4691776752209487</c:v>
                </c:pt>
                <c:pt idx="278">
                  <c:v>-1.463462370906875</c:v>
                </c:pt>
                <c:pt idx="279">
                  <c:v>-1.4577652800255716</c:v>
                </c:pt>
                <c:pt idx="280">
                  <c:v>-1.4520862489415749</c:v>
                </c:pt>
                <c:pt idx="281">
                  <c:v>-1.4464251257088117</c:v>
                </c:pt>
                <c:pt idx="282">
                  <c:v>-1.4407817600454824</c:v>
                </c:pt>
                <c:pt idx="283">
                  <c:v>-1.4351560033094055</c:v>
                </c:pt>
                <c:pt idx="284">
                  <c:v>-1.4295477084738084</c:v>
                </c:pt>
                <c:pt idx="285">
                  <c:v>-1.4239567301035583</c:v>
                </c:pt>
                <c:pt idx="286">
                  <c:v>-1.4183829243318189</c:v>
                </c:pt>
                <c:pt idx="287">
                  <c:v>-1.4128261488371217</c:v>
                </c:pt>
                <c:pt idx="288">
                  <c:v>-1.407286262820858</c:v>
                </c:pt>
                <c:pt idx="289">
                  <c:v>-1.4017631269851558</c:v>
                </c:pt>
                <c:pt idx="290">
                  <c:v>-1.3962566035111708</c:v>
                </c:pt>
                <c:pt idx="291">
                  <c:v>-1.3907665560377391</c:v>
                </c:pt>
                <c:pt idx="292">
                  <c:v>-1.3852928496404235</c:v>
                </c:pt>
                <c:pt idx="293">
                  <c:v>-1.3798353508109182</c:v>
                </c:pt>
                <c:pt idx="294">
                  <c:v>-1.3743939274368167</c:v>
                </c:pt>
                <c:pt idx="295">
                  <c:v>-1.3689684487817395</c:v>
                </c:pt>
                <c:pt idx="296">
                  <c:v>-1.3635587854657885</c:v>
                </c:pt>
                <c:pt idx="297">
                  <c:v>-1.3581648094463681</c:v>
                </c:pt>
                <c:pt idx="298">
                  <c:v>-1.3527863939993063</c:v>
                </c:pt>
                <c:pt idx="299">
                  <c:v>-1.3474234137003342</c:v>
                </c:pt>
                <c:pt idx="300">
                  <c:v>-1.3420757444068456</c:v>
                </c:pt>
                <c:pt idx="301">
                  <c:v>-1.336743263240006</c:v>
                </c:pt>
                <c:pt idx="302">
                  <c:v>-1.3314258485671375</c:v>
                </c:pt>
                <c:pt idx="303">
                  <c:v>-1.3261233799844181</c:v>
                </c:pt>
                <c:pt idx="304">
                  <c:v>-1.3208357382998692</c:v>
                </c:pt>
                <c:pt idx="305">
                  <c:v>-1.3155628055166315</c:v>
                </c:pt>
                <c:pt idx="306">
                  <c:v>-1.3103044648165194</c:v>
                </c:pt>
                <c:pt idx="307">
                  <c:v>-1.3050606005438525</c:v>
                </c:pt>
                <c:pt idx="308">
                  <c:v>-1.2998310981895558</c:v>
                </c:pt>
                <c:pt idx="309">
                  <c:v>-1.2946158443755311</c:v>
                </c:pt>
                <c:pt idx="310">
                  <c:v>-1.2894147268392759</c:v>
                </c:pt>
                <c:pt idx="311">
                  <c:v>-1.2842276344187666</c:v>
                </c:pt>
                <c:pt idx="312">
                  <c:v>-1.2790544570375866</c:v>
                </c:pt>
                <c:pt idx="313">
                  <c:v>-1.2738950856902984</c:v>
                </c:pt>
                <c:pt idx="314">
                  <c:v>-1.2687494124280576</c:v>
                </c:pt>
                <c:pt idx="315">
                  <c:v>-1.2636173303444569</c:v>
                </c:pt>
                <c:pt idx="316">
                  <c:v>-1.2584987335616067</c:v>
                </c:pt>
                <c:pt idx="317">
                  <c:v>-1.253393517216437</c:v>
                </c:pt>
                <c:pt idx="318">
                  <c:v>-1.2483015774472193</c:v>
                </c:pt>
                <c:pt idx="319">
                  <c:v>-1.2432228113803123</c:v>
                </c:pt>
                <c:pt idx="320">
                  <c:v>-1.2381571171171117</c:v>
                </c:pt>
                <c:pt idx="321">
                  <c:v>-1.2331043937212154</c:v>
                </c:pt>
                <c:pt idx="322">
                  <c:v>-1.2280645412057933</c:v>
                </c:pt>
                <c:pt idx="323">
                  <c:v>-1.2230374605211516</c:v>
                </c:pt>
                <c:pt idx="324">
                  <c:v>-1.218023053542499</c:v>
                </c:pt>
                <c:pt idx="325">
                  <c:v>-1.2130212230579078</c:v>
                </c:pt>
                <c:pt idx="326">
                  <c:v>-1.208031872756461</c:v>
                </c:pt>
                <c:pt idx="327">
                  <c:v>-1.2030549072165864</c:v>
                </c:pt>
                <c:pt idx="328">
                  <c:v>-1.1980902318945765</c:v>
                </c:pt>
                <c:pt idx="329">
                  <c:v>-1.1931377531132785</c:v>
                </c:pt>
                <c:pt idx="330">
                  <c:v>-1.18819737805097</c:v>
                </c:pt>
                <c:pt idx="331">
                  <c:v>-1.1832690147304081</c:v>
                </c:pt>
                <c:pt idx="332">
                  <c:v>-1.1783525720080303</c:v>
                </c:pt>
                <c:pt idx="333">
                  <c:v>-1.1734479595633462</c:v>
                </c:pt>
                <c:pt idx="334">
                  <c:v>-1.1685550878884789</c:v>
                </c:pt>
                <c:pt idx="335">
                  <c:v>-1.1636738682778616</c:v>
                </c:pt>
                <c:pt idx="336">
                  <c:v>-1.1588042128180984</c:v>
                </c:pt>
                <c:pt idx="337">
                  <c:v>-1.1539460343779857</c:v>
                </c:pt>
                <c:pt idx="338">
                  <c:v>-1.1490992465986702</c:v>
                </c:pt>
                <c:pt idx="339">
                  <c:v>-1.1442637638839706</c:v>
                </c:pt>
                <c:pt idx="340">
                  <c:v>-1.1394395013908287</c:v>
                </c:pt>
                <c:pt idx="341">
                  <c:v>-1.134626375019917</c:v>
                </c:pt>
                <c:pt idx="342">
                  <c:v>-1.1298243014063918</c:v>
                </c:pt>
                <c:pt idx="343">
                  <c:v>-1.1250331979107575</c:v>
                </c:pt>
                <c:pt idx="344">
                  <c:v>-1.120252982609899</c:v>
                </c:pt>
                <c:pt idx="345">
                  <c:v>-1.1154835742882334</c:v>
                </c:pt>
                <c:pt idx="346">
                  <c:v>-1.1107248924289799</c:v>
                </c:pt>
                <c:pt idx="347">
                  <c:v>-1.1059768572055857</c:v>
                </c:pt>
                <c:pt idx="348">
                  <c:v>-1.1012393894732524</c:v>
                </c:pt>
                <c:pt idx="349">
                  <c:v>-1.0965124107605988</c:v>
                </c:pt>
                <c:pt idx="350">
                  <c:v>-1.0917958432614532</c:v>
                </c:pt>
                <c:pt idx="351">
                  <c:v>-1.0870896098267433</c:v>
                </c:pt>
                <c:pt idx="352">
                  <c:v>-1.082393633956525</c:v>
                </c:pt>
                <c:pt idx="353">
                  <c:v>-1.0777078397921165</c:v>
                </c:pt>
                <c:pt idx="354">
                  <c:v>-1.0730321521083446</c:v>
                </c:pt>
                <c:pt idx="355">
                  <c:v>-1.0683664963059092</c:v>
                </c:pt>
                <c:pt idx="356">
                  <c:v>-1.0637107984038505</c:v>
                </c:pt>
                <c:pt idx="357">
                  <c:v>-1.0590649850321368</c:v>
                </c:pt>
                <c:pt idx="358">
                  <c:v>-1.054428983424331</c:v>
                </c:pt>
                <c:pt idx="359">
                  <c:v>-1.0498027214103991</c:v>
                </c:pt>
                <c:pt idx="360">
                  <c:v>-1.0451861274095831</c:v>
                </c:pt>
                <c:pt idx="361">
                  <c:v>-1.0405791304234038</c:v>
                </c:pt>
                <c:pt idx="362">
                  <c:v>-1.0359816600287419</c:v>
                </c:pt>
                <c:pt idx="363">
                  <c:v>-1.0313936463710351</c:v>
                </c:pt>
                <c:pt idx="364">
                  <c:v>-1.0268150201575466</c:v>
                </c:pt>
                <c:pt idx="365">
                  <c:v>-1.0222457126507527</c:v>
                </c:pt>
                <c:pt idx="366">
                  <c:v>-1.0176856556618066</c:v>
                </c:pt>
                <c:pt idx="367">
                  <c:v>-1.0131347815440921</c:v>
                </c:pt>
                <c:pt idx="368">
                  <c:v>-1.0085930231868827</c:v>
                </c:pt>
                <c:pt idx="369">
                  <c:v>-1.0040603140090676</c:v>
                </c:pt>
                <c:pt idx="370">
                  <c:v>-0.99953658795297484</c:v>
                </c:pt>
                <c:pt idx="371">
                  <c:v>-0.99502177947828552</c:v>
                </c:pt>
                <c:pt idx="372">
                  <c:v>-0.99051582355601253</c:v>
                </c:pt>
                <c:pt idx="373">
                  <c:v>-0.98601865566257574</c:v>
                </c:pt>
                <c:pt idx="374">
                  <c:v>-0.9815302117739596</c:v>
                </c:pt>
                <c:pt idx="375">
                  <c:v>-0.97705042835993983</c:v>
                </c:pt>
                <c:pt idx="376">
                  <c:v>-0.97257924237839621</c:v>
                </c:pt>
                <c:pt idx="377">
                  <c:v>-0.9681165912696913</c:v>
                </c:pt>
                <c:pt idx="378">
                  <c:v>-0.96366241295113841</c:v>
                </c:pt>
                <c:pt idx="379">
                  <c:v>-0.95921664581153654</c:v>
                </c:pt>
                <c:pt idx="380">
                  <c:v>-0.95477922870577736</c:v>
                </c:pt>
                <c:pt idx="381">
                  <c:v>-0.95035010094952532</c:v>
                </c:pt>
                <c:pt idx="382">
                  <c:v>-0.94592920231397326</c:v>
                </c:pt>
                <c:pt idx="383">
                  <c:v>-0.94151647302065344</c:v>
                </c:pt>
                <c:pt idx="384">
                  <c:v>-0.93711185373633277</c:v>
                </c:pt>
                <c:pt idx="385">
                  <c:v>-0.93271528556797045</c:v>
                </c:pt>
                <c:pt idx="386">
                  <c:v>-0.92832671005773493</c:v>
                </c:pt>
                <c:pt idx="387">
                  <c:v>-0.92394606917809208</c:v>
                </c:pt>
                <c:pt idx="388">
                  <c:v>-0.91957330532695725</c:v>
                </c:pt>
                <c:pt idx="389">
                  <c:v>-0.91520836132291106</c:v>
                </c:pt>
                <c:pt idx="390">
                  <c:v>-0.91085118040047475</c:v>
                </c:pt>
                <c:pt idx="391">
                  <c:v>-0.90650170620543913</c:v>
                </c:pt>
                <c:pt idx="392">
                  <c:v>-0.90215988279027903</c:v>
                </c:pt>
                <c:pt idx="393">
                  <c:v>-0.89782565460959118</c:v>
                </c:pt>
                <c:pt idx="394">
                  <c:v>-0.89349896651562044</c:v>
                </c:pt>
                <c:pt idx="395">
                  <c:v>-0.88917976375382812</c:v>
                </c:pt>
                <c:pt idx="396">
                  <c:v>-0.88486799195851662</c:v>
                </c:pt>
                <c:pt idx="397">
                  <c:v>-0.88056359714851973</c:v>
                </c:pt>
                <c:pt idx="398">
                  <c:v>-0.8762665257229344</c:v>
                </c:pt>
                <c:pt idx="399">
                  <c:v>-0.87197672445691499</c:v>
                </c:pt>
                <c:pt idx="400">
                  <c:v>-0.86769414049751736</c:v>
                </c:pt>
                <c:pt idx="401">
                  <c:v>-0.86341872135959696</c:v>
                </c:pt>
                <c:pt idx="402">
                  <c:v>-0.85915041492175526</c:v>
                </c:pt>
                <c:pt idx="403">
                  <c:v>-0.85488916942233995</c:v>
                </c:pt>
                <c:pt idx="404">
                  <c:v>-0.85063493345548713</c:v>
                </c:pt>
                <c:pt idx="405">
                  <c:v>-0.84638765596723442</c:v>
                </c:pt>
                <c:pt idx="406">
                  <c:v>-0.84214728625163837</c:v>
                </c:pt>
                <c:pt idx="407">
                  <c:v>-0.8379137739469984</c:v>
                </c:pt>
                <c:pt idx="408">
                  <c:v>-0.83368706903207423</c:v>
                </c:pt>
                <c:pt idx="409">
                  <c:v>-0.82946712182237881</c:v>
                </c:pt>
                <c:pt idx="410">
                  <c:v>-0.82525388296650914</c:v>
                </c:pt>
                <c:pt idx="411">
                  <c:v>-0.82104730344252075</c:v>
                </c:pt>
                <c:pt idx="412">
                  <c:v>-0.81684733455434855</c:v>
                </c:pt>
                <c:pt idx="413">
                  <c:v>-0.81265392792826496</c:v>
                </c:pt>
                <c:pt idx="414">
                  <c:v>-0.80846703550938992</c:v>
                </c:pt>
                <c:pt idx="415">
                  <c:v>-0.80428660955823106</c:v>
                </c:pt>
                <c:pt idx="416">
                  <c:v>-0.80011260264728312</c:v>
                </c:pt>
                <c:pt idx="417">
                  <c:v>-0.79594496765764533</c:v>
                </c:pt>
                <c:pt idx="418">
                  <c:v>-0.7917836577756947</c:v>
                </c:pt>
                <c:pt idx="419">
                  <c:v>-0.78762862648979859</c:v>
                </c:pt>
                <c:pt idx="420">
                  <c:v>-0.78347982758705592</c:v>
                </c:pt>
                <c:pt idx="421">
                  <c:v>-0.77933721515008636</c:v>
                </c:pt>
                <c:pt idx="422">
                  <c:v>-0.77520074355385193</c:v>
                </c:pt>
                <c:pt idx="423">
                  <c:v>-0.77107036746252122</c:v>
                </c:pt>
                <c:pt idx="424">
                  <c:v>-0.76694604182636228</c:v>
                </c:pt>
                <c:pt idx="425">
                  <c:v>-0.76282772187867642</c:v>
                </c:pt>
                <c:pt idx="426">
                  <c:v>-0.75871536313277455</c:v>
                </c:pt>
                <c:pt idx="427">
                  <c:v>-0.75460892137896651</c:v>
                </c:pt>
                <c:pt idx="428">
                  <c:v>-0.75050835268161464</c:v>
                </c:pt>
                <c:pt idx="429">
                  <c:v>-0.74641361337619849</c:v>
                </c:pt>
                <c:pt idx="430">
                  <c:v>-0.7423246600664194</c:v>
                </c:pt>
                <c:pt idx="431">
                  <c:v>-0.73824144962134475</c:v>
                </c:pt>
                <c:pt idx="432">
                  <c:v>-0.73416393917257616</c:v>
                </c:pt>
                <c:pt idx="433">
                  <c:v>-0.73009208611145238</c:v>
                </c:pt>
                <c:pt idx="434">
                  <c:v>-0.72602584808628712</c:v>
                </c:pt>
                <c:pt idx="435">
                  <c:v>-0.72196518299963541</c:v>
                </c:pt>
                <c:pt idx="436">
                  <c:v>-0.71791004900558342</c:v>
                </c:pt>
                <c:pt idx="437">
                  <c:v>-0.71386040450708699</c:v>
                </c:pt>
                <c:pt idx="438">
                  <c:v>-0.70981620815332003</c:v>
                </c:pt>
                <c:pt idx="439">
                  <c:v>-0.7057774188370608</c:v>
                </c:pt>
                <c:pt idx="440">
                  <c:v>-0.70174399569211676</c:v>
                </c:pt>
                <c:pt idx="441">
                  <c:v>-0.69771589809075507</c:v>
                </c:pt>
                <c:pt idx="442">
                  <c:v>-0.69369308564118404</c:v>
                </c:pt>
                <c:pt idx="443">
                  <c:v>-0.6896755181850458</c:v>
                </c:pt>
                <c:pt idx="444">
                  <c:v>-0.68566315579495285</c:v>
                </c:pt>
                <c:pt idx="445">
                  <c:v>-0.68165595877202778</c:v>
                </c:pt>
                <c:pt idx="446">
                  <c:v>-0.67765388764349554</c:v>
                </c:pt>
                <c:pt idx="447">
                  <c:v>-0.67365690316028759</c:v>
                </c:pt>
                <c:pt idx="448">
                  <c:v>-0.66966496629466921</c:v>
                </c:pt>
                <c:pt idx="449">
                  <c:v>-0.66567803823790017</c:v>
                </c:pt>
                <c:pt idx="450">
                  <c:v>-0.66169608039791716</c:v>
                </c:pt>
                <c:pt idx="451">
                  <c:v>-0.65771905439704148</c:v>
                </c:pt>
                <c:pt idx="452">
                  <c:v>-0.65374692206971197</c:v>
                </c:pt>
                <c:pt idx="453">
                  <c:v>-0.64977964546023625</c:v>
                </c:pt>
                <c:pt idx="454">
                  <c:v>-0.64581718682057487</c:v>
                </c:pt>
                <c:pt idx="455">
                  <c:v>-0.64185950860813978</c:v>
                </c:pt>
                <c:pt idx="456">
                  <c:v>-0.63790657348362434</c:v>
                </c:pt>
                <c:pt idx="457">
                  <c:v>-0.63395834430884668</c:v>
                </c:pt>
                <c:pt idx="458">
                  <c:v>-0.63001478414462531</c:v>
                </c:pt>
                <c:pt idx="459">
                  <c:v>-0.62607585624866802</c:v>
                </c:pt>
                <c:pt idx="460">
                  <c:v>-0.62214152407348289</c:v>
                </c:pt>
                <c:pt idx="461">
                  <c:v>-0.61821175126433159</c:v>
                </c:pt>
                <c:pt idx="462">
                  <c:v>-0.61428650165715304</c:v>
                </c:pt>
                <c:pt idx="463">
                  <c:v>-0.61036573927658111</c:v>
                </c:pt>
                <c:pt idx="464">
                  <c:v>-0.60644942833391147</c:v>
                </c:pt>
                <c:pt idx="465">
                  <c:v>-0.60253753322513304</c:v>
                </c:pt>
                <c:pt idx="466">
                  <c:v>-0.59863001852896558</c:v>
                </c:pt>
                <c:pt idx="467">
                  <c:v>-0.59472684900491879</c:v>
                </c:pt>
                <c:pt idx="468">
                  <c:v>-0.59082798959136251</c:v>
                </c:pt>
                <c:pt idx="469">
                  <c:v>-0.58693340540363559</c:v>
                </c:pt>
                <c:pt idx="470">
                  <c:v>-0.58304306173214726</c:v>
                </c:pt>
                <c:pt idx="471">
                  <c:v>-0.57915692404052244</c:v>
                </c:pt>
                <c:pt idx="472">
                  <c:v>-0.57527495796374994</c:v>
                </c:pt>
                <c:pt idx="473">
                  <c:v>-0.57139712930635134</c:v>
                </c:pt>
                <c:pt idx="474">
                  <c:v>-0.567523404040567</c:v>
                </c:pt>
                <c:pt idx="475">
                  <c:v>-0.56365374830457515</c:v>
                </c:pt>
                <c:pt idx="476">
                  <c:v>-0.55978812840069381</c:v>
                </c:pt>
                <c:pt idx="477">
                  <c:v>-0.55592651079364197</c:v>
                </c:pt>
                <c:pt idx="478">
                  <c:v>-0.55206886210878103</c:v>
                </c:pt>
                <c:pt idx="479">
                  <c:v>-0.54821514913040148</c:v>
                </c:pt>
                <c:pt idx="480">
                  <c:v>-0.5443653387999996</c:v>
                </c:pt>
                <c:pt idx="481">
                  <c:v>-0.54051939821459738</c:v>
                </c:pt>
                <c:pt idx="482">
                  <c:v>-0.53667729462505187</c:v>
                </c:pt>
                <c:pt idx="483">
                  <c:v>-0.53283899543440527</c:v>
                </c:pt>
                <c:pt idx="484">
                  <c:v>-0.52900446819622704</c:v>
                </c:pt>
                <c:pt idx="485">
                  <c:v>-0.52517368061299041</c:v>
                </c:pt>
                <c:pt idx="486">
                  <c:v>-0.52134660053445891</c:v>
                </c:pt>
                <c:pt idx="487">
                  <c:v>-0.51752319595607377</c:v>
                </c:pt>
                <c:pt idx="488">
                  <c:v>-0.51370343501737448</c:v>
                </c:pt>
                <c:pt idx="489">
                  <c:v>-0.50988728600042932</c:v>
                </c:pt>
                <c:pt idx="490">
                  <c:v>-0.50607471732827425</c:v>
                </c:pt>
                <c:pt idx="491">
                  <c:v>-0.50226569756336537</c:v>
                </c:pt>
                <c:pt idx="492">
                  <c:v>-0.49846019540605346</c:v>
                </c:pt>
                <c:pt idx="493">
                  <c:v>-0.49465817969306863</c:v>
                </c:pt>
                <c:pt idx="494">
                  <c:v>-0.49085961939601758</c:v>
                </c:pt>
                <c:pt idx="495">
                  <c:v>-0.48706448361988813</c:v>
                </c:pt>
                <c:pt idx="496">
                  <c:v>-0.48327274160157685</c:v>
                </c:pt>
                <c:pt idx="497">
                  <c:v>-0.47948436270842842</c:v>
                </c:pt>
                <c:pt idx="498">
                  <c:v>-0.47569931643678248</c:v>
                </c:pt>
                <c:pt idx="499">
                  <c:v>-0.47191757241053262</c:v>
                </c:pt>
                <c:pt idx="500">
                  <c:v>-0.46813910037970569</c:v>
                </c:pt>
                <c:pt idx="501">
                  <c:v>-0.4643638702190438</c:v>
                </c:pt>
                <c:pt idx="502">
                  <c:v>-0.46059185192660712</c:v>
                </c:pt>
                <c:pt idx="503">
                  <c:v>-0.45682301562238053</c:v>
                </c:pt>
                <c:pt idx="504">
                  <c:v>-0.45305733154689831</c:v>
                </c:pt>
                <c:pt idx="505">
                  <c:v>-0.44929477005987678</c:v>
                </c:pt>
                <c:pt idx="506">
                  <c:v>-0.44553530163886096</c:v>
                </c:pt>
                <c:pt idx="507">
                  <c:v>-0.44177889687787791</c:v>
                </c:pt>
                <c:pt idx="508">
                  <c:v>-0.43802552648610549</c:v>
                </c:pt>
                <c:pt idx="509">
                  <c:v>-0.43427516128655413</c:v>
                </c:pt>
                <c:pt idx="510">
                  <c:v>-0.43052777221474975</c:v>
                </c:pt>
                <c:pt idx="511">
                  <c:v>-0.42678333031743898</c:v>
                </c:pt>
                <c:pt idx="512">
                  <c:v>-0.42304180675129804</c:v>
                </c:pt>
                <c:pt idx="513">
                  <c:v>-0.41930317278164936</c:v>
                </c:pt>
                <c:pt idx="514">
                  <c:v>-0.41556739978119517</c:v>
                </c:pt>
                <c:pt idx="515">
                  <c:v>-0.41183445922876533</c:v>
                </c:pt>
                <c:pt idx="516">
                  <c:v>-0.40810432270805469</c:v>
                </c:pt>
                <c:pt idx="517">
                  <c:v>-0.40437696190639039</c:v>
                </c:pt>
                <c:pt idx="518">
                  <c:v>-0.40065234861350668</c:v>
                </c:pt>
                <c:pt idx="519">
                  <c:v>-0.3969304547203123</c:v>
                </c:pt>
                <c:pt idx="520">
                  <c:v>-0.3932112522176926</c:v>
                </c:pt>
                <c:pt idx="521">
                  <c:v>-0.38949471319529594</c:v>
                </c:pt>
                <c:pt idx="522">
                  <c:v>-0.38578080984035057</c:v>
                </c:pt>
                <c:pt idx="523">
                  <c:v>-0.38206951443647674</c:v>
                </c:pt>
                <c:pt idx="524">
                  <c:v>-0.37836079936250727</c:v>
                </c:pt>
                <c:pt idx="525">
                  <c:v>-0.37465463709132707</c:v>
                </c:pt>
                <c:pt idx="526">
                  <c:v>-0.37095100018871302</c:v>
                </c:pt>
                <c:pt idx="527">
                  <c:v>-0.36724986131218651</c:v>
                </c:pt>
                <c:pt idx="528">
                  <c:v>-0.36355119320986895</c:v>
                </c:pt>
                <c:pt idx="529">
                  <c:v>-0.35985496871935096</c:v>
                </c:pt>
                <c:pt idx="530">
                  <c:v>-0.35616116076656595</c:v>
                </c:pt>
                <c:pt idx="531">
                  <c:v>-0.35246974236467649</c:v>
                </c:pt>
                <c:pt idx="532">
                  <c:v>-0.3487806866129618</c:v>
                </c:pt>
                <c:pt idx="533">
                  <c:v>-0.34509396669571463</c:v>
                </c:pt>
                <c:pt idx="534">
                  <c:v>-0.34140955588115718</c:v>
                </c:pt>
                <c:pt idx="535">
                  <c:v>-0.33772742752034451</c:v>
                </c:pt>
                <c:pt idx="536">
                  <c:v>-0.33404755504608957</c:v>
                </c:pt>
                <c:pt idx="537">
                  <c:v>-0.33036991197189108</c:v>
                </c:pt>
                <c:pt idx="538">
                  <c:v>-0.32669447189086759</c:v>
                </c:pt>
                <c:pt idx="539">
                  <c:v>-0.32302120847470883</c:v>
                </c:pt>
                <c:pt idx="540">
                  <c:v>-0.3193500954726099</c:v>
                </c:pt>
                <c:pt idx="541">
                  <c:v>-0.31568110671023908</c:v>
                </c:pt>
                <c:pt idx="542">
                  <c:v>-0.31201421608870317</c:v>
                </c:pt>
                <c:pt idx="543">
                  <c:v>-0.30834939758350266</c:v>
                </c:pt>
                <c:pt idx="544">
                  <c:v>-0.3046866252435253</c:v>
                </c:pt>
                <c:pt idx="545">
                  <c:v>-0.30102587319001556</c:v>
                </c:pt>
                <c:pt idx="546">
                  <c:v>-0.29736711561556955</c:v>
                </c:pt>
                <c:pt idx="547">
                  <c:v>-0.29371032678313413</c:v>
                </c:pt>
                <c:pt idx="548">
                  <c:v>-0.29005548102499684</c:v>
                </c:pt>
                <c:pt idx="549">
                  <c:v>-0.28640255274180298</c:v>
                </c:pt>
                <c:pt idx="550">
                  <c:v>-0.28275151640156898</c:v>
                </c:pt>
                <c:pt idx="551">
                  <c:v>-0.27910234653869281</c:v>
                </c:pt>
                <c:pt idx="552">
                  <c:v>-0.27545501775298709</c:v>
                </c:pt>
                <c:pt idx="553">
                  <c:v>-0.27180950470870857</c:v>
                </c:pt>
                <c:pt idx="554">
                  <c:v>-0.26816578213358877</c:v>
                </c:pt>
                <c:pt idx="555">
                  <c:v>-0.26452382481788195</c:v>
                </c:pt>
                <c:pt idx="556">
                  <c:v>-0.2608836076134094</c:v>
                </c:pt>
                <c:pt idx="557">
                  <c:v>-0.25724510543260898</c:v>
                </c:pt>
                <c:pt idx="558">
                  <c:v>-0.25360829324759765</c:v>
                </c:pt>
                <c:pt idx="559">
                  <c:v>-0.24997314608922996</c:v>
                </c:pt>
                <c:pt idx="560">
                  <c:v>-0.24633963904616443</c:v>
                </c:pt>
                <c:pt idx="561">
                  <c:v>-0.24270774726394154</c:v>
                </c:pt>
                <c:pt idx="562">
                  <c:v>-0.23907744594405264</c:v>
                </c:pt>
                <c:pt idx="563">
                  <c:v>-0.23544871034303091</c:v>
                </c:pt>
                <c:pt idx="564">
                  <c:v>-0.23182151577153456</c:v>
                </c:pt>
                <c:pt idx="565">
                  <c:v>-0.22819583759342998</c:v>
                </c:pt>
                <c:pt idx="566">
                  <c:v>-0.22457165122490341</c:v>
                </c:pt>
                <c:pt idx="567">
                  <c:v>-0.22094893213354536</c:v>
                </c:pt>
                <c:pt idx="568">
                  <c:v>-0.21732765583746499</c:v>
                </c:pt>
                <c:pt idx="569">
                  <c:v>-0.21370779790439259</c:v>
                </c:pt>
                <c:pt idx="570">
                  <c:v>-0.21008933395079646</c:v>
                </c:pt>
                <c:pt idx="571">
                  <c:v>-0.20647223964100367</c:v>
                </c:pt>
                <c:pt idx="572">
                  <c:v>-0.20285649068630651</c:v>
                </c:pt>
                <c:pt idx="573">
                  <c:v>-0.19924206284410267</c:v>
                </c:pt>
                <c:pt idx="574">
                  <c:v>-0.19562893191701725</c:v>
                </c:pt>
                <c:pt idx="575">
                  <c:v>-0.19201707375203766</c:v>
                </c:pt>
                <c:pt idx="576">
                  <c:v>-0.1884064642396423</c:v>
                </c:pt>
                <c:pt idx="577">
                  <c:v>-0.18479707931295092</c:v>
                </c:pt>
                <c:pt idx="578">
                  <c:v>-0.18118889494686349</c:v>
                </c:pt>
                <c:pt idx="579">
                  <c:v>-0.17758188715720177</c:v>
                </c:pt>
                <c:pt idx="580">
                  <c:v>-0.17397603199987124</c:v>
                </c:pt>
                <c:pt idx="581">
                  <c:v>-0.1703713055700016</c:v>
                </c:pt>
                <c:pt idx="582">
                  <c:v>-0.16676768400111502</c:v>
                </c:pt>
                <c:pt idx="583">
                  <c:v>-0.16316514346427441</c:v>
                </c:pt>
                <c:pt idx="584">
                  <c:v>-0.1595636601672609</c:v>
                </c:pt>
                <c:pt idx="585">
                  <c:v>-0.1559632103537244</c:v>
                </c:pt>
                <c:pt idx="586">
                  <c:v>-0.15236377030236534</c:v>
                </c:pt>
                <c:pt idx="587">
                  <c:v>-0.14876531632609657</c:v>
                </c:pt>
                <c:pt idx="588">
                  <c:v>-0.14516782477122783</c:v>
                </c:pt>
                <c:pt idx="589">
                  <c:v>-0.14157127201663541</c:v>
                </c:pt>
                <c:pt idx="590">
                  <c:v>-0.137975634472944</c:v>
                </c:pt>
                <c:pt idx="591">
                  <c:v>-0.13438088858171326</c:v>
                </c:pt>
                <c:pt idx="592">
                  <c:v>-0.13078701081461955</c:v>
                </c:pt>
                <c:pt idx="593">
                  <c:v>-0.12719397767264387</c:v>
                </c:pt>
                <c:pt idx="594">
                  <c:v>-0.12360176568526396</c:v>
                </c:pt>
                <c:pt idx="595">
                  <c:v>-0.12001035140964222</c:v>
                </c:pt>
                <c:pt idx="596">
                  <c:v>-0.11641971142982814</c:v>
                </c:pt>
                <c:pt idx="597">
                  <c:v>-0.11282982235595017</c:v>
                </c:pt>
                <c:pt idx="598">
                  <c:v>-0.10924066082341027</c:v>
                </c:pt>
                <c:pt idx="599">
                  <c:v>-0.10565220349209797</c:v>
                </c:pt>
                <c:pt idx="600">
                  <c:v>-0.10206442704557828</c:v>
                </c:pt>
                <c:pt idx="601">
                  <c:v>-9.8477308190310975E-2</c:v>
                </c:pt>
                <c:pt idx="602">
                  <c:v>-9.4890823654846357E-2</c:v>
                </c:pt>
                <c:pt idx="603">
                  <c:v>-9.1304950189037934E-2</c:v>
                </c:pt>
                <c:pt idx="604">
                  <c:v>-8.7719664563256416E-2</c:v>
                </c:pt>
                <c:pt idx="605">
                  <c:v>-8.4134943567595863E-2</c:v>
                </c:pt>
                <c:pt idx="606">
                  <c:v>-8.0550764011094178E-2</c:v>
                </c:pt>
                <c:pt idx="607">
                  <c:v>-7.6967102720937985E-2</c:v>
                </c:pt>
                <c:pt idx="608">
                  <c:v>-7.33839365416908E-2</c:v>
                </c:pt>
                <c:pt idx="609">
                  <c:v>-6.9801242334504479E-2</c:v>
                </c:pt>
                <c:pt idx="610">
                  <c:v>-6.6218996976339609E-2</c:v>
                </c:pt>
                <c:pt idx="611">
                  <c:v>-6.2637177359185961E-2</c:v>
                </c:pt>
                <c:pt idx="612">
                  <c:v>-5.905576038929071E-2</c:v>
                </c:pt>
                <c:pt idx="613">
                  <c:v>-5.5474722986368498E-2</c:v>
                </c:pt>
                <c:pt idx="614">
                  <c:v>-5.1894042082837426E-2</c:v>
                </c:pt>
                <c:pt idx="615">
                  <c:v>-4.8313694623040783E-2</c:v>
                </c:pt>
                <c:pt idx="616">
                  <c:v>-4.4733657562471378E-2</c:v>
                </c:pt>
                <c:pt idx="617">
                  <c:v>-4.1153907866999739E-2</c:v>
                </c:pt>
                <c:pt idx="618">
                  <c:v>-3.7574422512101045E-2</c:v>
                </c:pt>
                <c:pt idx="619">
                  <c:v>-3.3995178482087204E-2</c:v>
                </c:pt>
                <c:pt idx="620">
                  <c:v>-3.041615276933507E-2</c:v>
                </c:pt>
                <c:pt idx="621">
                  <c:v>-2.6837322373509477E-2</c:v>
                </c:pt>
                <c:pt idx="622">
                  <c:v>-2.325866430080439E-2</c:v>
                </c:pt>
                <c:pt idx="623">
                  <c:v>-1.9680155563169831E-2</c:v>
                </c:pt>
                <c:pt idx="624">
                  <c:v>-1.6101773177541377E-2</c:v>
                </c:pt>
                <c:pt idx="625">
                  <c:v>-1.2523494165074835E-2</c:v>
                </c:pt>
                <c:pt idx="626">
                  <c:v>-8.9452955503757751E-3</c:v>
                </c:pt>
                <c:pt idx="627">
                  <c:v>-5.3671543607380677E-3</c:v>
                </c:pt>
                <c:pt idx="628">
                  <c:v>-1.7890476253695281E-3</c:v>
                </c:pt>
                <c:pt idx="629">
                  <c:v>1.7890476253695281E-3</c:v>
                </c:pt>
                <c:pt idx="630">
                  <c:v>5.3671543607380677E-3</c:v>
                </c:pt>
                <c:pt idx="631">
                  <c:v>8.9452955503757751E-3</c:v>
                </c:pt>
                <c:pt idx="632">
                  <c:v>1.2523494165074835E-2</c:v>
                </c:pt>
                <c:pt idx="633">
                  <c:v>1.6101773177542671E-2</c:v>
                </c:pt>
                <c:pt idx="634">
                  <c:v>1.9680155563169831E-2</c:v>
                </c:pt>
                <c:pt idx="635">
                  <c:v>2.325866430080439E-2</c:v>
                </c:pt>
                <c:pt idx="636">
                  <c:v>2.6837322373509477E-2</c:v>
                </c:pt>
                <c:pt idx="637">
                  <c:v>3.041615276933507E-2</c:v>
                </c:pt>
                <c:pt idx="638">
                  <c:v>3.3995178482087204E-2</c:v>
                </c:pt>
                <c:pt idx="639">
                  <c:v>3.7574422512101045E-2</c:v>
                </c:pt>
                <c:pt idx="640">
                  <c:v>4.1153907866999739E-2</c:v>
                </c:pt>
                <c:pt idx="641">
                  <c:v>4.4733657562471378E-2</c:v>
                </c:pt>
                <c:pt idx="642">
                  <c:v>4.8313694623040783E-2</c:v>
                </c:pt>
                <c:pt idx="643">
                  <c:v>5.1894042082837426E-2</c:v>
                </c:pt>
                <c:pt idx="644">
                  <c:v>5.5474722986368498E-2</c:v>
                </c:pt>
                <c:pt idx="645">
                  <c:v>5.905576038929071E-2</c:v>
                </c:pt>
                <c:pt idx="646">
                  <c:v>6.2637177359185961E-2</c:v>
                </c:pt>
                <c:pt idx="647">
                  <c:v>6.6218996976338304E-2</c:v>
                </c:pt>
                <c:pt idx="648">
                  <c:v>6.9801242334503175E-2</c:v>
                </c:pt>
                <c:pt idx="649">
                  <c:v>7.33839365416908E-2</c:v>
                </c:pt>
                <c:pt idx="650">
                  <c:v>7.6967102720937985E-2</c:v>
                </c:pt>
                <c:pt idx="651">
                  <c:v>8.0550764011094178E-2</c:v>
                </c:pt>
                <c:pt idx="652">
                  <c:v>8.4134943567595863E-2</c:v>
                </c:pt>
                <c:pt idx="653">
                  <c:v>8.7719664563256416E-2</c:v>
                </c:pt>
                <c:pt idx="654">
                  <c:v>9.1304950189037934E-2</c:v>
                </c:pt>
                <c:pt idx="655">
                  <c:v>9.4890823654846357E-2</c:v>
                </c:pt>
                <c:pt idx="656">
                  <c:v>9.8477308190310975E-2</c:v>
                </c:pt>
                <c:pt idx="657">
                  <c:v>0.10206442704557828</c:v>
                </c:pt>
                <c:pt idx="658">
                  <c:v>0.10565220349209797</c:v>
                </c:pt>
                <c:pt idx="659">
                  <c:v>0.10924066082341027</c:v>
                </c:pt>
                <c:pt idx="660">
                  <c:v>0.11282982235594886</c:v>
                </c:pt>
                <c:pt idx="661">
                  <c:v>0.11641971142982814</c:v>
                </c:pt>
                <c:pt idx="662">
                  <c:v>0.12001035140964222</c:v>
                </c:pt>
                <c:pt idx="663">
                  <c:v>0.12360176568526396</c:v>
                </c:pt>
                <c:pt idx="664">
                  <c:v>0.12719397767264387</c:v>
                </c:pt>
                <c:pt idx="665">
                  <c:v>0.13078701081461955</c:v>
                </c:pt>
                <c:pt idx="666">
                  <c:v>0.13438088858171326</c:v>
                </c:pt>
                <c:pt idx="667">
                  <c:v>0.137975634472944</c:v>
                </c:pt>
                <c:pt idx="668">
                  <c:v>0.14157127201663541</c:v>
                </c:pt>
                <c:pt idx="669">
                  <c:v>0.14516782477122783</c:v>
                </c:pt>
                <c:pt idx="670">
                  <c:v>0.14876531632609657</c:v>
                </c:pt>
                <c:pt idx="671">
                  <c:v>0.15236377030236534</c:v>
                </c:pt>
                <c:pt idx="672">
                  <c:v>0.1559632103537244</c:v>
                </c:pt>
                <c:pt idx="673">
                  <c:v>0.1595636601672609</c:v>
                </c:pt>
                <c:pt idx="674">
                  <c:v>0.16316514346427441</c:v>
                </c:pt>
                <c:pt idx="675">
                  <c:v>0.16676768400111502</c:v>
                </c:pt>
                <c:pt idx="676">
                  <c:v>0.1703713055700016</c:v>
                </c:pt>
                <c:pt idx="677">
                  <c:v>0.17397603199987124</c:v>
                </c:pt>
                <c:pt idx="678">
                  <c:v>0.17758188715720177</c:v>
                </c:pt>
                <c:pt idx="679">
                  <c:v>0.18118889494686349</c:v>
                </c:pt>
                <c:pt idx="680">
                  <c:v>0.18479707931295092</c:v>
                </c:pt>
                <c:pt idx="681">
                  <c:v>0.1884064642396423</c:v>
                </c:pt>
                <c:pt idx="682">
                  <c:v>0.19201707375203766</c:v>
                </c:pt>
                <c:pt idx="683">
                  <c:v>0.19562893191701725</c:v>
                </c:pt>
                <c:pt idx="684">
                  <c:v>0.19924206284410267</c:v>
                </c:pt>
                <c:pt idx="685">
                  <c:v>0.20285649068630651</c:v>
                </c:pt>
                <c:pt idx="686">
                  <c:v>0.20647223964100367</c:v>
                </c:pt>
                <c:pt idx="687">
                  <c:v>0.21008933395079646</c:v>
                </c:pt>
                <c:pt idx="688">
                  <c:v>0.21370779790439259</c:v>
                </c:pt>
                <c:pt idx="689">
                  <c:v>0.21732765583746499</c:v>
                </c:pt>
                <c:pt idx="690">
                  <c:v>0.22094893213354536</c:v>
                </c:pt>
                <c:pt idx="691">
                  <c:v>0.22457165122490341</c:v>
                </c:pt>
                <c:pt idx="692">
                  <c:v>0.22819583759342998</c:v>
                </c:pt>
                <c:pt idx="693">
                  <c:v>0.23182151577153456</c:v>
                </c:pt>
                <c:pt idx="694">
                  <c:v>0.23544871034303222</c:v>
                </c:pt>
                <c:pt idx="695">
                  <c:v>0.23907744594405264</c:v>
                </c:pt>
                <c:pt idx="696">
                  <c:v>0.24270774726394154</c:v>
                </c:pt>
                <c:pt idx="697">
                  <c:v>0.24633963904616443</c:v>
                </c:pt>
                <c:pt idx="698">
                  <c:v>0.24997314608922996</c:v>
                </c:pt>
                <c:pt idx="699">
                  <c:v>0.25360829324759765</c:v>
                </c:pt>
                <c:pt idx="700">
                  <c:v>0.25724510543260898</c:v>
                </c:pt>
                <c:pt idx="701">
                  <c:v>0.2608836076134094</c:v>
                </c:pt>
                <c:pt idx="702">
                  <c:v>0.26452382481788195</c:v>
                </c:pt>
                <c:pt idx="703">
                  <c:v>0.26816578213358877</c:v>
                </c:pt>
                <c:pt idx="704">
                  <c:v>0.27180950470870857</c:v>
                </c:pt>
                <c:pt idx="705">
                  <c:v>0.27545501775298709</c:v>
                </c:pt>
                <c:pt idx="706">
                  <c:v>0.27910234653869281</c:v>
                </c:pt>
                <c:pt idx="707">
                  <c:v>0.28275151640156898</c:v>
                </c:pt>
                <c:pt idx="708">
                  <c:v>0.28640255274180298</c:v>
                </c:pt>
                <c:pt idx="709">
                  <c:v>0.29005548102499684</c:v>
                </c:pt>
                <c:pt idx="710">
                  <c:v>0.29371032678313286</c:v>
                </c:pt>
                <c:pt idx="711">
                  <c:v>0.29736711561556955</c:v>
                </c:pt>
                <c:pt idx="712">
                  <c:v>0.30102587319001556</c:v>
                </c:pt>
                <c:pt idx="713">
                  <c:v>0.3046866252435253</c:v>
                </c:pt>
                <c:pt idx="714">
                  <c:v>0.30834939758350266</c:v>
                </c:pt>
                <c:pt idx="715">
                  <c:v>0.31201421608870317</c:v>
                </c:pt>
                <c:pt idx="716">
                  <c:v>0.31568110671023908</c:v>
                </c:pt>
                <c:pt idx="717">
                  <c:v>0.3193500954726099</c:v>
                </c:pt>
                <c:pt idx="718">
                  <c:v>0.32302120847470883</c:v>
                </c:pt>
                <c:pt idx="719">
                  <c:v>0.32669447189086759</c:v>
                </c:pt>
                <c:pt idx="720">
                  <c:v>0.33036991197189108</c:v>
                </c:pt>
                <c:pt idx="721">
                  <c:v>0.33404755504608957</c:v>
                </c:pt>
                <c:pt idx="722">
                  <c:v>0.33772742752034451</c:v>
                </c:pt>
                <c:pt idx="723">
                  <c:v>0.34140955588115718</c:v>
                </c:pt>
                <c:pt idx="724">
                  <c:v>0.34509396669571463</c:v>
                </c:pt>
                <c:pt idx="725">
                  <c:v>0.3487806866129618</c:v>
                </c:pt>
                <c:pt idx="726">
                  <c:v>0.35246974236467649</c:v>
                </c:pt>
                <c:pt idx="727">
                  <c:v>0.35616116076656595</c:v>
                </c:pt>
                <c:pt idx="728">
                  <c:v>0.35985496871935096</c:v>
                </c:pt>
                <c:pt idx="729">
                  <c:v>0.36355119320986895</c:v>
                </c:pt>
                <c:pt idx="730">
                  <c:v>0.36724986131218784</c:v>
                </c:pt>
                <c:pt idx="731">
                  <c:v>0.37095100018871302</c:v>
                </c:pt>
                <c:pt idx="732">
                  <c:v>0.37465463709132707</c:v>
                </c:pt>
                <c:pt idx="733">
                  <c:v>0.378360799362506</c:v>
                </c:pt>
                <c:pt idx="734">
                  <c:v>0.38206951443647674</c:v>
                </c:pt>
                <c:pt idx="735">
                  <c:v>0.38578080984035057</c:v>
                </c:pt>
                <c:pt idx="736">
                  <c:v>0.38949471319529594</c:v>
                </c:pt>
                <c:pt idx="737">
                  <c:v>0.3932112522176926</c:v>
                </c:pt>
                <c:pt idx="738">
                  <c:v>0.3969304547203123</c:v>
                </c:pt>
                <c:pt idx="739">
                  <c:v>0.40065234861350668</c:v>
                </c:pt>
                <c:pt idx="740">
                  <c:v>0.40437696190639039</c:v>
                </c:pt>
                <c:pt idx="741">
                  <c:v>0.40810432270805597</c:v>
                </c:pt>
                <c:pt idx="742">
                  <c:v>0.4118344592287666</c:v>
                </c:pt>
                <c:pt idx="743">
                  <c:v>0.41556739978119772</c:v>
                </c:pt>
                <c:pt idx="744">
                  <c:v>0.41930317278164936</c:v>
                </c:pt>
                <c:pt idx="745">
                  <c:v>0.42304180675129804</c:v>
                </c:pt>
                <c:pt idx="746">
                  <c:v>0.42678333031743898</c:v>
                </c:pt>
                <c:pt idx="747">
                  <c:v>0.43052777221474975</c:v>
                </c:pt>
                <c:pt idx="748">
                  <c:v>0.43427516128655413</c:v>
                </c:pt>
                <c:pt idx="749">
                  <c:v>0.43802552648610549</c:v>
                </c:pt>
                <c:pt idx="750">
                  <c:v>0.44177889687787791</c:v>
                </c:pt>
                <c:pt idx="751">
                  <c:v>0.44553530163886096</c:v>
                </c:pt>
                <c:pt idx="752">
                  <c:v>0.44929477005987678</c:v>
                </c:pt>
                <c:pt idx="753">
                  <c:v>0.45305733154689831</c:v>
                </c:pt>
                <c:pt idx="754">
                  <c:v>0.45682301562238053</c:v>
                </c:pt>
                <c:pt idx="755">
                  <c:v>0.46059185192660712</c:v>
                </c:pt>
                <c:pt idx="756">
                  <c:v>0.46436387021904252</c:v>
                </c:pt>
                <c:pt idx="757">
                  <c:v>0.46813910037970569</c:v>
                </c:pt>
                <c:pt idx="758">
                  <c:v>0.47191757241053262</c:v>
                </c:pt>
                <c:pt idx="759">
                  <c:v>0.47569931643678248</c:v>
                </c:pt>
                <c:pt idx="760">
                  <c:v>0.47948436270842842</c:v>
                </c:pt>
                <c:pt idx="761">
                  <c:v>0.48327274160157685</c:v>
                </c:pt>
                <c:pt idx="762">
                  <c:v>0.48706448361988813</c:v>
                </c:pt>
                <c:pt idx="763">
                  <c:v>0.49085961939601758</c:v>
                </c:pt>
                <c:pt idx="764">
                  <c:v>0.49465817969306863</c:v>
                </c:pt>
                <c:pt idx="765">
                  <c:v>0.49846019540605346</c:v>
                </c:pt>
                <c:pt idx="766">
                  <c:v>0.50226569756336537</c:v>
                </c:pt>
                <c:pt idx="767">
                  <c:v>0.50607471732827425</c:v>
                </c:pt>
                <c:pt idx="768">
                  <c:v>0.50988728600042932</c:v>
                </c:pt>
                <c:pt idx="769">
                  <c:v>0.51370343501737448</c:v>
                </c:pt>
                <c:pt idx="770">
                  <c:v>0.51752319595607243</c:v>
                </c:pt>
                <c:pt idx="771">
                  <c:v>0.52134660053445891</c:v>
                </c:pt>
                <c:pt idx="772">
                  <c:v>0.52517368061299041</c:v>
                </c:pt>
                <c:pt idx="773">
                  <c:v>0.52900446819622704</c:v>
                </c:pt>
                <c:pt idx="774">
                  <c:v>0.53283899543440527</c:v>
                </c:pt>
                <c:pt idx="775">
                  <c:v>0.53667729462505187</c:v>
                </c:pt>
                <c:pt idx="776">
                  <c:v>0.54051939821459738</c:v>
                </c:pt>
                <c:pt idx="777">
                  <c:v>0.54436533880000082</c:v>
                </c:pt>
                <c:pt idx="778">
                  <c:v>0.54821514913040148</c:v>
                </c:pt>
                <c:pt idx="779">
                  <c:v>0.55206886210878103</c:v>
                </c:pt>
                <c:pt idx="780">
                  <c:v>0.55592651079364197</c:v>
                </c:pt>
                <c:pt idx="781">
                  <c:v>0.55978812840069381</c:v>
                </c:pt>
                <c:pt idx="782">
                  <c:v>0.56365374830457515</c:v>
                </c:pt>
                <c:pt idx="783">
                  <c:v>0.567523404040567</c:v>
                </c:pt>
                <c:pt idx="784">
                  <c:v>0.57139712930635134</c:v>
                </c:pt>
                <c:pt idx="785">
                  <c:v>0.57527495796374994</c:v>
                </c:pt>
                <c:pt idx="786">
                  <c:v>0.57915692404052244</c:v>
                </c:pt>
                <c:pt idx="787">
                  <c:v>0.58304306173214726</c:v>
                </c:pt>
                <c:pt idx="788">
                  <c:v>0.58693340540363559</c:v>
                </c:pt>
                <c:pt idx="789">
                  <c:v>0.59082798959136251</c:v>
                </c:pt>
                <c:pt idx="790">
                  <c:v>0.59472684900491879</c:v>
                </c:pt>
                <c:pt idx="791">
                  <c:v>0.59863001852896691</c:v>
                </c:pt>
                <c:pt idx="792">
                  <c:v>0.60253753322513304</c:v>
                </c:pt>
                <c:pt idx="793">
                  <c:v>0.60644942833391147</c:v>
                </c:pt>
                <c:pt idx="794">
                  <c:v>0.61036573927658111</c:v>
                </c:pt>
                <c:pt idx="795">
                  <c:v>0.61428650165715304</c:v>
                </c:pt>
                <c:pt idx="796">
                  <c:v>0.61821175126433159</c:v>
                </c:pt>
                <c:pt idx="797">
                  <c:v>0.62214152407348289</c:v>
                </c:pt>
                <c:pt idx="798">
                  <c:v>0.62607585624866802</c:v>
                </c:pt>
                <c:pt idx="799">
                  <c:v>0.63001478414462531</c:v>
                </c:pt>
                <c:pt idx="800">
                  <c:v>0.63395834430884668</c:v>
                </c:pt>
                <c:pt idx="801">
                  <c:v>0.63790657348362434</c:v>
                </c:pt>
                <c:pt idx="802">
                  <c:v>0.64185950860813978</c:v>
                </c:pt>
                <c:pt idx="803">
                  <c:v>0.64581718682057487</c:v>
                </c:pt>
                <c:pt idx="804">
                  <c:v>0.64977964546023625</c:v>
                </c:pt>
                <c:pt idx="805">
                  <c:v>0.65374692206971197</c:v>
                </c:pt>
                <c:pt idx="806">
                  <c:v>0.65771905439704148</c:v>
                </c:pt>
                <c:pt idx="807">
                  <c:v>0.66169608039791583</c:v>
                </c:pt>
                <c:pt idx="808">
                  <c:v>0.66567803823790017</c:v>
                </c:pt>
                <c:pt idx="809">
                  <c:v>0.66966496629466921</c:v>
                </c:pt>
                <c:pt idx="810">
                  <c:v>0.67365690316028759</c:v>
                </c:pt>
                <c:pt idx="811">
                  <c:v>0.67765388764349554</c:v>
                </c:pt>
                <c:pt idx="812">
                  <c:v>0.68165595877202778</c:v>
                </c:pt>
                <c:pt idx="813">
                  <c:v>0.68566315579495285</c:v>
                </c:pt>
                <c:pt idx="814">
                  <c:v>0.6896755181850458</c:v>
                </c:pt>
                <c:pt idx="815">
                  <c:v>0.69369308564118404</c:v>
                </c:pt>
                <c:pt idx="816">
                  <c:v>0.69771589809075507</c:v>
                </c:pt>
                <c:pt idx="817">
                  <c:v>0.70174399569211676</c:v>
                </c:pt>
                <c:pt idx="818">
                  <c:v>0.7057774188370608</c:v>
                </c:pt>
                <c:pt idx="819">
                  <c:v>0.7098162081533187</c:v>
                </c:pt>
                <c:pt idx="820">
                  <c:v>0.71386040450708699</c:v>
                </c:pt>
                <c:pt idx="821">
                  <c:v>0.71791004900558342</c:v>
                </c:pt>
                <c:pt idx="822">
                  <c:v>0.72196518299963541</c:v>
                </c:pt>
                <c:pt idx="823">
                  <c:v>0.72602584808628712</c:v>
                </c:pt>
                <c:pt idx="824">
                  <c:v>0.73009208611145238</c:v>
                </c:pt>
                <c:pt idx="825">
                  <c:v>0.73416393917257616</c:v>
                </c:pt>
                <c:pt idx="826">
                  <c:v>0.73824144962134608</c:v>
                </c:pt>
                <c:pt idx="827">
                  <c:v>0.74232466006642073</c:v>
                </c:pt>
                <c:pt idx="828">
                  <c:v>0.74641361337619849</c:v>
                </c:pt>
                <c:pt idx="829">
                  <c:v>0.75050835268161464</c:v>
                </c:pt>
                <c:pt idx="830">
                  <c:v>0.75460892137896651</c:v>
                </c:pt>
                <c:pt idx="831">
                  <c:v>0.75871536313277321</c:v>
                </c:pt>
                <c:pt idx="832">
                  <c:v>0.76282772187867642</c:v>
                </c:pt>
                <c:pt idx="833">
                  <c:v>0.76694604182636228</c:v>
                </c:pt>
                <c:pt idx="834">
                  <c:v>0.77107036746252122</c:v>
                </c:pt>
                <c:pt idx="835">
                  <c:v>0.77520074355385193</c:v>
                </c:pt>
                <c:pt idx="836">
                  <c:v>0.77933721515008636</c:v>
                </c:pt>
                <c:pt idx="837">
                  <c:v>0.78347982758705592</c:v>
                </c:pt>
                <c:pt idx="838">
                  <c:v>0.78762862648979859</c:v>
                </c:pt>
                <c:pt idx="839">
                  <c:v>0.79178365777569604</c:v>
                </c:pt>
                <c:pt idx="840">
                  <c:v>0.79594496765764533</c:v>
                </c:pt>
                <c:pt idx="841">
                  <c:v>0.80011260264728312</c:v>
                </c:pt>
                <c:pt idx="842">
                  <c:v>0.80428660955823106</c:v>
                </c:pt>
                <c:pt idx="843">
                  <c:v>0.80846703550938992</c:v>
                </c:pt>
                <c:pt idx="844">
                  <c:v>0.81265392792826496</c:v>
                </c:pt>
                <c:pt idx="845">
                  <c:v>0.81684733455434855</c:v>
                </c:pt>
                <c:pt idx="846">
                  <c:v>0.82104730344252075</c:v>
                </c:pt>
                <c:pt idx="847">
                  <c:v>0.82525388296650914</c:v>
                </c:pt>
                <c:pt idx="848">
                  <c:v>0.82946712182237881</c:v>
                </c:pt>
                <c:pt idx="849">
                  <c:v>0.83368706903207423</c:v>
                </c:pt>
                <c:pt idx="850">
                  <c:v>0.8379137739469984</c:v>
                </c:pt>
                <c:pt idx="851">
                  <c:v>0.84214728625163837</c:v>
                </c:pt>
                <c:pt idx="852">
                  <c:v>0.84638765596723442</c:v>
                </c:pt>
                <c:pt idx="853">
                  <c:v>0.85063493345548713</c:v>
                </c:pt>
                <c:pt idx="854">
                  <c:v>0.85488916942233995</c:v>
                </c:pt>
                <c:pt idx="855">
                  <c:v>0.85915041492175526</c:v>
                </c:pt>
                <c:pt idx="856">
                  <c:v>0.86341872135959696</c:v>
                </c:pt>
                <c:pt idx="857">
                  <c:v>0.86769414049751736</c:v>
                </c:pt>
                <c:pt idx="858">
                  <c:v>0.87197672445691499</c:v>
                </c:pt>
                <c:pt idx="859">
                  <c:v>0.8762665257229344</c:v>
                </c:pt>
                <c:pt idx="860">
                  <c:v>0.88056359714851973</c:v>
                </c:pt>
                <c:pt idx="861">
                  <c:v>0.88486799195851662</c:v>
                </c:pt>
                <c:pt idx="862">
                  <c:v>0.88917976375382812</c:v>
                </c:pt>
                <c:pt idx="863">
                  <c:v>0.89349896651562166</c:v>
                </c:pt>
                <c:pt idx="864">
                  <c:v>0.89782565460959118</c:v>
                </c:pt>
                <c:pt idx="865">
                  <c:v>0.90215988279027903</c:v>
                </c:pt>
                <c:pt idx="866">
                  <c:v>0.90650170620543913</c:v>
                </c:pt>
                <c:pt idx="867">
                  <c:v>0.91085118040047475</c:v>
                </c:pt>
                <c:pt idx="868">
                  <c:v>0.91520836132291106</c:v>
                </c:pt>
                <c:pt idx="869">
                  <c:v>0.91957330532695725</c:v>
                </c:pt>
                <c:pt idx="870">
                  <c:v>0.92394606917809208</c:v>
                </c:pt>
                <c:pt idx="871">
                  <c:v>0.92832671005773493</c:v>
                </c:pt>
                <c:pt idx="872">
                  <c:v>0.93271528556797045</c:v>
                </c:pt>
                <c:pt idx="873">
                  <c:v>0.93711185373633277</c:v>
                </c:pt>
                <c:pt idx="874">
                  <c:v>0.94151647302065344</c:v>
                </c:pt>
                <c:pt idx="875">
                  <c:v>0.94592920231397326</c:v>
                </c:pt>
                <c:pt idx="876">
                  <c:v>0.95035010094952532</c:v>
                </c:pt>
                <c:pt idx="877">
                  <c:v>0.95477922870577736</c:v>
                </c:pt>
                <c:pt idx="878">
                  <c:v>0.95921664581153654</c:v>
                </c:pt>
                <c:pt idx="879">
                  <c:v>0.96366241295113841</c:v>
                </c:pt>
                <c:pt idx="880">
                  <c:v>0.9681165912696913</c:v>
                </c:pt>
                <c:pt idx="881">
                  <c:v>0.97257924237839621</c:v>
                </c:pt>
                <c:pt idx="882">
                  <c:v>0.97705042835993983</c:v>
                </c:pt>
                <c:pt idx="883">
                  <c:v>0.9815302117739596</c:v>
                </c:pt>
                <c:pt idx="884">
                  <c:v>0.98601865566257574</c:v>
                </c:pt>
                <c:pt idx="885">
                  <c:v>0.99051582355601253</c:v>
                </c:pt>
                <c:pt idx="886">
                  <c:v>0.99502177947828552</c:v>
                </c:pt>
                <c:pt idx="887">
                  <c:v>0.99953658795297484</c:v>
                </c:pt>
                <c:pt idx="888">
                  <c:v>1.0040603140090676</c:v>
                </c:pt>
                <c:pt idx="889">
                  <c:v>1.0085930231868816</c:v>
                </c:pt>
                <c:pt idx="890">
                  <c:v>1.0131347815440921</c:v>
                </c:pt>
                <c:pt idx="891">
                  <c:v>1.0176856556618052</c:v>
                </c:pt>
                <c:pt idx="892">
                  <c:v>1.0222457126507527</c:v>
                </c:pt>
                <c:pt idx="893">
                  <c:v>1.0268150201575466</c:v>
                </c:pt>
                <c:pt idx="894">
                  <c:v>1.0313936463710351</c:v>
                </c:pt>
                <c:pt idx="895">
                  <c:v>1.0359816600287419</c:v>
                </c:pt>
                <c:pt idx="896">
                  <c:v>1.0405791304234038</c:v>
                </c:pt>
                <c:pt idx="897">
                  <c:v>1.0451861274095831</c:v>
                </c:pt>
                <c:pt idx="898">
                  <c:v>1.0498027214103991</c:v>
                </c:pt>
                <c:pt idx="899">
                  <c:v>1.054428983424331</c:v>
                </c:pt>
                <c:pt idx="900">
                  <c:v>1.0590649850321368</c:v>
                </c:pt>
                <c:pt idx="901">
                  <c:v>1.0637107984038505</c:v>
                </c:pt>
                <c:pt idx="902">
                  <c:v>1.0683664963059079</c:v>
                </c:pt>
                <c:pt idx="903">
                  <c:v>1.0730321521083446</c:v>
                </c:pt>
                <c:pt idx="904">
                  <c:v>1.0777078397921165</c:v>
                </c:pt>
                <c:pt idx="905">
                  <c:v>1.082393633956525</c:v>
                </c:pt>
                <c:pt idx="906">
                  <c:v>1.0870896098267433</c:v>
                </c:pt>
                <c:pt idx="907">
                  <c:v>1.0917958432614532</c:v>
                </c:pt>
                <c:pt idx="908">
                  <c:v>1.0965124107605988</c:v>
                </c:pt>
                <c:pt idx="909">
                  <c:v>1.1012393894732524</c:v>
                </c:pt>
                <c:pt idx="910">
                  <c:v>1.105976857205587</c:v>
                </c:pt>
                <c:pt idx="911">
                  <c:v>1.1107248924289823</c:v>
                </c:pt>
                <c:pt idx="912">
                  <c:v>1.1154835742882347</c:v>
                </c:pt>
                <c:pt idx="913">
                  <c:v>1.120252982609899</c:v>
                </c:pt>
                <c:pt idx="914">
                  <c:v>1.1250331979107575</c:v>
                </c:pt>
                <c:pt idx="915">
                  <c:v>1.1298243014063918</c:v>
                </c:pt>
                <c:pt idx="916">
                  <c:v>1.134626375019917</c:v>
                </c:pt>
                <c:pt idx="917">
                  <c:v>1.1394395013908287</c:v>
                </c:pt>
                <c:pt idx="918">
                  <c:v>1.1442637638839706</c:v>
                </c:pt>
                <c:pt idx="919">
                  <c:v>1.1490992465986702</c:v>
                </c:pt>
                <c:pt idx="920">
                  <c:v>1.1539460343779857</c:v>
                </c:pt>
                <c:pt idx="921">
                  <c:v>1.1588042128180984</c:v>
                </c:pt>
                <c:pt idx="922">
                  <c:v>1.1636738682778616</c:v>
                </c:pt>
                <c:pt idx="923">
                  <c:v>1.1685550878884789</c:v>
                </c:pt>
                <c:pt idx="924">
                  <c:v>1.1734479595633474</c:v>
                </c:pt>
                <c:pt idx="925">
                  <c:v>1.1783525720080303</c:v>
                </c:pt>
                <c:pt idx="926">
                  <c:v>1.1832690147304081</c:v>
                </c:pt>
                <c:pt idx="927">
                  <c:v>1.18819737805097</c:v>
                </c:pt>
                <c:pt idx="928">
                  <c:v>1.1931377531132785</c:v>
                </c:pt>
                <c:pt idx="929">
                  <c:v>1.1980902318945765</c:v>
                </c:pt>
                <c:pt idx="930">
                  <c:v>1.2030549072165864</c:v>
                </c:pt>
                <c:pt idx="931">
                  <c:v>1.208031872756461</c:v>
                </c:pt>
                <c:pt idx="932">
                  <c:v>1.2130212230579078</c:v>
                </c:pt>
                <c:pt idx="933">
                  <c:v>1.218023053542499</c:v>
                </c:pt>
                <c:pt idx="934">
                  <c:v>1.2230374605211516</c:v>
                </c:pt>
                <c:pt idx="935">
                  <c:v>1.2280645412057933</c:v>
                </c:pt>
                <c:pt idx="936">
                  <c:v>1.2331043937212154</c:v>
                </c:pt>
                <c:pt idx="937">
                  <c:v>1.2381571171171117</c:v>
                </c:pt>
                <c:pt idx="938">
                  <c:v>1.2432228113803123</c:v>
                </c:pt>
                <c:pt idx="939">
                  <c:v>1.2483015774472193</c:v>
                </c:pt>
                <c:pt idx="940">
                  <c:v>1.253393517216437</c:v>
                </c:pt>
                <c:pt idx="941">
                  <c:v>1.2584987335616067</c:v>
                </c:pt>
                <c:pt idx="942">
                  <c:v>1.2636173303444569</c:v>
                </c:pt>
                <c:pt idx="943">
                  <c:v>1.2687494124280576</c:v>
                </c:pt>
                <c:pt idx="944">
                  <c:v>1.2738950856902984</c:v>
                </c:pt>
                <c:pt idx="945">
                  <c:v>1.2790544570375866</c:v>
                </c:pt>
                <c:pt idx="946">
                  <c:v>1.2842276344187666</c:v>
                </c:pt>
                <c:pt idx="947">
                  <c:v>1.2894147268392759</c:v>
                </c:pt>
                <c:pt idx="948">
                  <c:v>1.2946158443755311</c:v>
                </c:pt>
                <c:pt idx="949">
                  <c:v>1.2998310981895558</c:v>
                </c:pt>
                <c:pt idx="950">
                  <c:v>1.3050606005438525</c:v>
                </c:pt>
                <c:pt idx="951">
                  <c:v>1.3103044648165194</c:v>
                </c:pt>
                <c:pt idx="952">
                  <c:v>1.3155628055166315</c:v>
                </c:pt>
                <c:pt idx="953">
                  <c:v>1.3208357382998692</c:v>
                </c:pt>
                <c:pt idx="954">
                  <c:v>1.3261233799844181</c:v>
                </c:pt>
                <c:pt idx="955">
                  <c:v>1.3314258485671375</c:v>
                </c:pt>
                <c:pt idx="956">
                  <c:v>1.336743263240006</c:v>
                </c:pt>
                <c:pt idx="957">
                  <c:v>1.3420757444068456</c:v>
                </c:pt>
                <c:pt idx="958">
                  <c:v>1.3474234137003342</c:v>
                </c:pt>
                <c:pt idx="959">
                  <c:v>1.3527863939993063</c:v>
                </c:pt>
                <c:pt idx="960">
                  <c:v>1.3581648094463681</c:v>
                </c:pt>
                <c:pt idx="961">
                  <c:v>1.3635587854657898</c:v>
                </c:pt>
                <c:pt idx="962">
                  <c:v>1.3689684487817382</c:v>
                </c:pt>
                <c:pt idx="963">
                  <c:v>1.3743939274368167</c:v>
                </c:pt>
                <c:pt idx="964">
                  <c:v>1.3798353508109182</c:v>
                </c:pt>
                <c:pt idx="965">
                  <c:v>1.3852928496404235</c:v>
                </c:pt>
                <c:pt idx="966">
                  <c:v>1.3907665560377391</c:v>
                </c:pt>
                <c:pt idx="967">
                  <c:v>1.3962566035111708</c:v>
                </c:pt>
                <c:pt idx="968">
                  <c:v>1.4017631269851558</c:v>
                </c:pt>
                <c:pt idx="969">
                  <c:v>1.407286262820858</c:v>
                </c:pt>
                <c:pt idx="970">
                  <c:v>1.4128261488371217</c:v>
                </c:pt>
                <c:pt idx="971">
                  <c:v>1.4183829243318189</c:v>
                </c:pt>
                <c:pt idx="972">
                  <c:v>1.4239567301035596</c:v>
                </c:pt>
                <c:pt idx="973">
                  <c:v>1.4295477084738084</c:v>
                </c:pt>
                <c:pt idx="974">
                  <c:v>1.4351560033094042</c:v>
                </c:pt>
                <c:pt idx="975">
                  <c:v>1.4407817600454811</c:v>
                </c:pt>
                <c:pt idx="976">
                  <c:v>1.4464251257088117</c:v>
                </c:pt>
                <c:pt idx="977">
                  <c:v>1.4520862489415749</c:v>
                </c:pt>
                <c:pt idx="978">
                  <c:v>1.4577652800255716</c:v>
                </c:pt>
                <c:pt idx="979">
                  <c:v>1.463462370906875</c:v>
                </c:pt>
                <c:pt idx="980">
                  <c:v>1.4691776752209487</c:v>
                </c:pt>
                <c:pt idx="981">
                  <c:v>1.4749113483182237</c:v>
                </c:pt>
                <c:pt idx="982">
                  <c:v>1.4806635472901537</c:v>
                </c:pt>
                <c:pt idx="983">
                  <c:v>1.4864344309957707</c:v>
                </c:pt>
                <c:pt idx="984">
                  <c:v>1.4922241600887209</c:v>
                </c:pt>
                <c:pt idx="985">
                  <c:v>1.4980328970448205</c:v>
                </c:pt>
                <c:pt idx="986">
                  <c:v>1.5038608061901462</c:v>
                </c:pt>
                <c:pt idx="987">
                  <c:v>1.5097080537296332</c:v>
                </c:pt>
                <c:pt idx="988">
                  <c:v>1.5155748077762454</c:v>
                </c:pt>
                <c:pt idx="989">
                  <c:v>1.5214612383806829</c:v>
                </c:pt>
                <c:pt idx="990">
                  <c:v>1.5273675175616832</c:v>
                </c:pt>
                <c:pt idx="991">
                  <c:v>1.533293819336877</c:v>
                </c:pt>
                <c:pt idx="992">
                  <c:v>1.539240319754285</c:v>
                </c:pt>
                <c:pt idx="993">
                  <c:v>1.5452071969243846</c:v>
                </c:pt>
                <c:pt idx="994">
                  <c:v>1.5511946310528222</c:v>
                </c:pt>
                <c:pt idx="995">
                  <c:v>1.5572028044737745</c:v>
                </c:pt>
                <c:pt idx="996">
                  <c:v>1.5632319016839562</c:v>
                </c:pt>
                <c:pt idx="997">
                  <c:v>1.5692821093772935</c:v>
                </c:pt>
                <c:pt idx="998">
                  <c:v>1.5753536164802986</c:v>
                </c:pt>
                <c:pt idx="999">
                  <c:v>1.5814466141881443</c:v>
                </c:pt>
                <c:pt idx="1000">
                  <c:v>1.5875612960014547</c:v>
                </c:pt>
                <c:pt idx="1001">
                  <c:v>1.5936978577638343</c:v>
                </c:pt>
                <c:pt idx="1002">
                  <c:v>1.5998564977001666</c:v>
                </c:pt>
                <c:pt idx="1003">
                  <c:v>1.6060374164556668</c:v>
                </c:pt>
                <c:pt idx="1004">
                  <c:v>1.6122408171357479</c:v>
                </c:pt>
                <c:pt idx="1005">
                  <c:v>1.6184669053466711</c:v>
                </c:pt>
                <c:pt idx="1006">
                  <c:v>1.6247158892370723</c:v>
                </c:pt>
                <c:pt idx="1007">
                  <c:v>1.6309879795402937</c:v>
                </c:pt>
                <c:pt idx="1008">
                  <c:v>1.6372833896176204</c:v>
                </c:pt>
                <c:pt idx="1009">
                  <c:v>1.6436023355024068</c:v>
                </c:pt>
                <c:pt idx="1010">
                  <c:v>1.6499450359451044</c:v>
                </c:pt>
                <c:pt idx="1011">
                  <c:v>1.6563117124592581</c:v>
                </c:pt>
                <c:pt idx="1012">
                  <c:v>1.6627025893684395</c:v>
                </c:pt>
                <c:pt idx="1013">
                  <c:v>1.6691178938541913</c:v>
                </c:pt>
                <c:pt idx="1014">
                  <c:v>1.6755578560049564</c:v>
                </c:pt>
                <c:pt idx="1015">
                  <c:v>1.6820227088660888</c:v>
                </c:pt>
                <c:pt idx="1016">
                  <c:v>1.6885126884908837</c:v>
                </c:pt>
                <c:pt idx="1017">
                  <c:v>1.6950280339927277</c:v>
                </c:pt>
                <c:pt idx="1018">
                  <c:v>1.7015689875983737</c:v>
                </c:pt>
                <c:pt idx="1019">
                  <c:v>1.7081357947023432</c:v>
                </c:pt>
                <c:pt idx="1020">
                  <c:v>1.7147287039225203</c:v>
                </c:pt>
                <c:pt idx="1021">
                  <c:v>1.721347967156968</c:v>
                </c:pt>
                <c:pt idx="1022">
                  <c:v>1.727993839641963</c:v>
                </c:pt>
                <c:pt idx="1023">
                  <c:v>1.7346665800113226</c:v>
                </c:pt>
                <c:pt idx="1024">
                  <c:v>1.7413664503570274</c:v>
                </c:pt>
                <c:pt idx="1025">
                  <c:v>1.748093716291194</c:v>
                </c:pt>
                <c:pt idx="1026">
                  <c:v>1.7548486470094269</c:v>
                </c:pt>
                <c:pt idx="1027">
                  <c:v>1.7616315153555775</c:v>
                </c:pt>
                <c:pt idx="1028">
                  <c:v>1.7684425978879619</c:v>
                </c:pt>
                <c:pt idx="1029">
                  <c:v>1.7752821749470713</c:v>
                </c:pt>
                <c:pt idx="1030">
                  <c:v>1.7821505307248082</c:v>
                </c:pt>
                <c:pt idx="1031">
                  <c:v>1.7890479533353008</c:v>
                </c:pt>
                <c:pt idx="1032">
                  <c:v>1.7959747348873352</c:v>
                </c:pt>
                <c:pt idx="1033">
                  <c:v>1.8029311715584524</c:v>
                </c:pt>
                <c:pt idx="1034">
                  <c:v>1.809917563670731</c:v>
                </c:pt>
                <c:pt idx="1035">
                  <c:v>1.8169342157683543</c:v>
                </c:pt>
                <c:pt idx="1036">
                  <c:v>1.823981436696954</c:v>
                </c:pt>
                <c:pt idx="1037">
                  <c:v>1.8310595396848277</c:v>
                </c:pt>
                <c:pt idx="1038">
                  <c:v>1.8381688424260363</c:v>
                </c:pt>
                <c:pt idx="1039">
                  <c:v>1.8453096671654812</c:v>
                </c:pt>
                <c:pt idx="1040">
                  <c:v>1.8524823407859892</c:v>
                </c:pt>
                <c:pt idx="1041">
                  <c:v>1.85968719489746</c:v>
                </c:pt>
                <c:pt idx="1042">
                  <c:v>1.8669245659281513</c:v>
                </c:pt>
                <c:pt idx="1043">
                  <c:v>1.8741947952181539</c:v>
                </c:pt>
                <c:pt idx="1044">
                  <c:v>1.8814982291151161</c:v>
                </c:pt>
                <c:pt idx="1045">
                  <c:v>1.8888352190722888</c:v>
                </c:pt>
                <c:pt idx="1046">
                  <c:v>1.8962061217489676</c:v>
                </c:pt>
                <c:pt idx="1047">
                  <c:v>1.9036112991133602</c:v>
                </c:pt>
                <c:pt idx="1048">
                  <c:v>1.9110511185480235</c:v>
                </c:pt>
                <c:pt idx="1049">
                  <c:v>1.9185259529578771</c:v>
                </c:pt>
                <c:pt idx="1050">
                  <c:v>1.926036180880887</c:v>
                </c:pt>
                <c:pt idx="1051">
                  <c:v>1.9335821866015444</c:v>
                </c:pt>
                <c:pt idx="1052">
                  <c:v>1.9411643602671484</c:v>
                </c:pt>
                <c:pt idx="1053">
                  <c:v>1.9487830980070409</c:v>
                </c:pt>
                <c:pt idx="1054">
                  <c:v>1.9564388020548411</c:v>
                </c:pt>
                <c:pt idx="1055">
                  <c:v>1.9641318808738017</c:v>
                </c:pt>
                <c:pt idx="1056">
                  <c:v>1.9718627492853569</c:v>
                </c:pt>
                <c:pt idx="1057">
                  <c:v>1.9796318286009704</c:v>
                </c:pt>
                <c:pt idx="1058">
                  <c:v>1.9874395467573858</c:v>
                </c:pt>
                <c:pt idx="1059">
                  <c:v>1.9952863384553909</c:v>
                </c:pt>
                <c:pt idx="1060">
                  <c:v>2.0031726453021883</c:v>
                </c:pt>
                <c:pt idx="1061">
                  <c:v>2.0110989159575028</c:v>
                </c:pt>
                <c:pt idx="1062">
                  <c:v>2.0190656062835157</c:v>
                </c:pt>
                <c:pt idx="1063">
                  <c:v>2.0270731794988062</c:v>
                </c:pt>
                <c:pt idx="1064">
                  <c:v>2.0351221063363392</c:v>
                </c:pt>
                <c:pt idx="1065">
                  <c:v>2.0432128652057129</c:v>
                </c:pt>
                <c:pt idx="1066">
                  <c:v>2.0513459423597471</c:v>
                </c:pt>
                <c:pt idx="1067">
                  <c:v>2.0595218320655779</c:v>
                </c:pt>
                <c:pt idx="1068">
                  <c:v>2.0677410367803972</c:v>
                </c:pt>
                <c:pt idx="1069">
                  <c:v>2.0760040673319939</c:v>
                </c:pt>
                <c:pt idx="1070">
                  <c:v>2.0843114431042413</c:v>
                </c:pt>
                <c:pt idx="1071">
                  <c:v>2.0926636922277102</c:v>
                </c:pt>
                <c:pt idx="1072">
                  <c:v>2.1010613517755603</c:v>
                </c:pt>
                <c:pt idx="1073">
                  <c:v>2.1095049679649081</c:v>
                </c:pt>
                <c:pt idx="1074">
                  <c:v>2.1179950963638197</c:v>
                </c:pt>
                <c:pt idx="1075">
                  <c:v>2.1265323021041702</c:v>
                </c:pt>
                <c:pt idx="1076">
                  <c:v>2.1351171601005059</c:v>
                </c:pt>
                <c:pt idx="1077">
                  <c:v>2.1437502552751568</c:v>
                </c:pt>
                <c:pt idx="1078">
                  <c:v>2.1524321827898136</c:v>
                </c:pt>
                <c:pt idx="1079">
                  <c:v>2.1611635482837528</c:v>
                </c:pt>
                <c:pt idx="1080">
                  <c:v>2.1699449681189931</c:v>
                </c:pt>
                <c:pt idx="1081">
                  <c:v>2.1787770696325812</c:v>
                </c:pt>
                <c:pt idx="1082">
                  <c:v>2.1876604913962736</c:v>
                </c:pt>
                <c:pt idx="1083">
                  <c:v>2.1965958834838788</c:v>
                </c:pt>
                <c:pt idx="1084">
                  <c:v>2.2055839077465218</c:v>
                </c:pt>
                <c:pt idx="1085">
                  <c:v>2.2146252380961187</c:v>
                </c:pt>
                <c:pt idx="1086">
                  <c:v>2.2237205607973536</c:v>
                </c:pt>
                <c:pt idx="1087">
                  <c:v>2.2328705747684592</c:v>
                </c:pt>
                <c:pt idx="1088">
                  <c:v>2.2420759918911286</c:v>
                </c:pt>
                <c:pt idx="1089">
                  <c:v>2.2513375373298934</c:v>
                </c:pt>
                <c:pt idx="1090">
                  <c:v>2.2606559498612859</c:v>
                </c:pt>
                <c:pt idx="1091">
                  <c:v>2.2700319822131991</c:v>
                </c:pt>
                <c:pt idx="1092">
                  <c:v>2.2794664014147585</c:v>
                </c:pt>
                <c:pt idx="1093">
                  <c:v>2.2889599891571693</c:v>
                </c:pt>
                <c:pt idx="1094">
                  <c:v>2.2985135421658782</c:v>
                </c:pt>
                <c:pt idx="1095">
                  <c:v>2.3081278725845289</c:v>
                </c:pt>
                <c:pt idx="1096">
                  <c:v>2.3178038083711479</c:v>
                </c:pt>
                <c:pt idx="1097">
                  <c:v>2.3275421937070084</c:v>
                </c:pt>
                <c:pt idx="1098">
                  <c:v>2.3373438894186842</c:v>
                </c:pt>
                <c:pt idx="1099">
                  <c:v>2.3472097734137911</c:v>
                </c:pt>
                <c:pt idx="1100">
                  <c:v>2.3571407411309511</c:v>
                </c:pt>
                <c:pt idx="1101">
                  <c:v>2.3671377060045553</c:v>
                </c:pt>
                <c:pt idx="1102">
                  <c:v>2.377201599944855</c:v>
                </c:pt>
                <c:pt idx="1103">
                  <c:v>2.387333373834077</c:v>
                </c:pt>
                <c:pt idx="1104">
                  <c:v>2.3975339980391004</c:v>
                </c:pt>
                <c:pt idx="1105">
                  <c:v>2.407804462941467</c:v>
                </c:pt>
                <c:pt idx="1106">
                  <c:v>2.4181457794853309</c:v>
                </c:pt>
                <c:pt idx="1107">
                  <c:v>2.4285589797441554</c:v>
                </c:pt>
                <c:pt idx="1108">
                  <c:v>2.439045117506871</c:v>
                </c:pt>
                <c:pt idx="1109">
                  <c:v>2.4496052688843268</c:v>
                </c:pt>
                <c:pt idx="1110">
                  <c:v>2.4602405329368873</c:v>
                </c:pt>
                <c:pt idx="1111">
                  <c:v>2.4709520323240204</c:v>
                </c:pt>
                <c:pt idx="1112">
                  <c:v>2.4817409139768491</c:v>
                </c:pt>
                <c:pt idx="1113">
                  <c:v>2.4926083497946165</c:v>
                </c:pt>
                <c:pt idx="1114">
                  <c:v>2.5035555373660823</c:v>
                </c:pt>
                <c:pt idx="1115">
                  <c:v>2.5145837007169494</c:v>
                </c:pt>
                <c:pt idx="1116">
                  <c:v>2.5256940910844081</c:v>
                </c:pt>
                <c:pt idx="1117">
                  <c:v>2.5368879877200299</c:v>
                </c:pt>
                <c:pt idx="1118">
                  <c:v>2.5481666987222096</c:v>
                </c:pt>
                <c:pt idx="1119">
                  <c:v>2.5595315618995</c:v>
                </c:pt>
                <c:pt idx="1120">
                  <c:v>2.5709839456662111</c:v>
                </c:pt>
                <c:pt idx="1121">
                  <c:v>2.5825252499716789</c:v>
                </c:pt>
                <c:pt idx="1122">
                  <c:v>2.5941569072647979</c:v>
                </c:pt>
                <c:pt idx="1123">
                  <c:v>2.6058803834953839</c:v>
                </c:pt>
                <c:pt idx="1124">
                  <c:v>2.617697179154042</c:v>
                </c:pt>
                <c:pt idx="1125">
                  <c:v>2.6296088303523701</c:v>
                </c:pt>
                <c:pt idx="1126">
                  <c:v>2.6416169099453275</c:v>
                </c:pt>
                <c:pt idx="1127">
                  <c:v>2.653723028697788</c:v>
                </c:pt>
                <c:pt idx="1128">
                  <c:v>2.6659288364973448</c:v>
                </c:pt>
                <c:pt idx="1129">
                  <c:v>2.6782360236155736</c:v>
                </c:pt>
                <c:pt idx="1130">
                  <c:v>2.6906463220201071</c:v>
                </c:pt>
                <c:pt idx="1131">
                  <c:v>2.7031615067399439</c:v>
                </c:pt>
                <c:pt idx="1132">
                  <c:v>2.7157833972866343</c:v>
                </c:pt>
                <c:pt idx="1133">
                  <c:v>2.7285138591340368</c:v>
                </c:pt>
                <c:pt idx="1134">
                  <c:v>2.7413548052596228</c:v>
                </c:pt>
                <c:pt idx="1135">
                  <c:v>2.7543081977503339</c:v>
                </c:pt>
                <c:pt idx="1136">
                  <c:v>2.7673760494763129</c:v>
                </c:pt>
                <c:pt idx="1137">
                  <c:v>2.7805604258358829</c:v>
                </c:pt>
                <c:pt idx="1138">
                  <c:v>2.7938634465755254</c:v>
                </c:pt>
                <c:pt idx="1139">
                  <c:v>2.8072872876886188</c:v>
                </c:pt>
                <c:pt idx="1140">
                  <c:v>2.8208341833971571</c:v>
                </c:pt>
                <c:pt idx="1141">
                  <c:v>2.834506428220708</c:v>
                </c:pt>
                <c:pt idx="1142">
                  <c:v>2.8483063791373104</c:v>
                </c:pt>
                <c:pt idx="1143">
                  <c:v>2.8622364578411932</c:v>
                </c:pt>
                <c:pt idx="1144">
                  <c:v>2.8762991531025399</c:v>
                </c:pt>
                <c:pt idx="1145">
                  <c:v>2.8904970232348544</c:v>
                </c:pt>
                <c:pt idx="1146">
                  <c:v>2.9048326986758481</c:v>
                </c:pt>
                <c:pt idx="1147">
                  <c:v>2.9193088846881197</c:v>
                </c:pt>
                <c:pt idx="1148">
                  <c:v>2.9339283641863223</c:v>
                </c:pt>
                <c:pt idx="1149">
                  <c:v>2.9486940006979787</c:v>
                </c:pt>
                <c:pt idx="1150">
                  <c:v>2.9636087414655203</c:v>
                </c:pt>
                <c:pt idx="1151">
                  <c:v>2.9786756206976781</c:v>
                </c:pt>
                <c:pt idx="1152">
                  <c:v>2.9938977629789028</c:v>
                </c:pt>
                <c:pt idx="1153">
                  <c:v>3.0092783868460331</c:v>
                </c:pt>
                <c:pt idx="1154">
                  <c:v>3.0248208085421195</c:v>
                </c:pt>
                <c:pt idx="1155">
                  <c:v>3.0405284459579951</c:v>
                </c:pt>
                <c:pt idx="1156">
                  <c:v>3.0564048227728522</c:v>
                </c:pt>
                <c:pt idx="1157">
                  <c:v>3.0724535728059981</c:v>
                </c:pt>
                <c:pt idx="1158">
                  <c:v>3.088678444592714</c:v>
                </c:pt>
                <c:pt idx="1159">
                  <c:v>3.1050833061981824</c:v>
                </c:pt>
                <c:pt idx="1160">
                  <c:v>3.1216721502843643</c:v>
                </c:pt>
                <c:pt idx="1161">
                  <c:v>3.138449099445896</c:v>
                </c:pt>
                <c:pt idx="1162">
                  <c:v>3.155418411832176</c:v>
                </c:pt>
                <c:pt idx="1163">
                  <c:v>3.1725844870742201</c:v>
                </c:pt>
                <c:pt idx="1164">
                  <c:v>3.1899518725361342</c:v>
                </c:pt>
                <c:pt idx="1165">
                  <c:v>3.2075252699127108</c:v>
                </c:pt>
                <c:pt idx="1166">
                  <c:v>3.2253095421962295</c:v>
                </c:pt>
                <c:pt idx="1167">
                  <c:v>3.2433097210374102</c:v>
                </c:pt>
                <c:pt idx="1168">
                  <c:v>3.261531014527399</c:v>
                </c:pt>
                <c:pt idx="1169">
                  <c:v>3.2799788154298981</c:v>
                </c:pt>
                <c:pt idx="1170">
                  <c:v>3.2986587098947733</c:v>
                </c:pt>
                <c:pt idx="1171">
                  <c:v>3.3175764866872544</c:v>
                </c:pt>
                <c:pt idx="1172">
                  <c:v>3.3367381469694291</c:v>
                </c:pt>
                <c:pt idx="1173">
                  <c:v>3.3561499146740377</c:v>
                </c:pt>
                <c:pt idx="1174">
                  <c:v>3.3758182475138176</c:v>
                </c:pt>
                <c:pt idx="1175">
                  <c:v>3.395749848673435</c:v>
                </c:pt>
                <c:pt idx="1176">
                  <c:v>3.4159516792351354</c:v>
                </c:pt>
                <c:pt idx="1177">
                  <c:v>3.4364309713937176</c:v>
                </c:pt>
                <c:pt idx="1178">
                  <c:v>3.4571952425214176</c:v>
                </c:pt>
                <c:pt idx="1179">
                  <c:v>3.4782523101487728</c:v>
                </c:pt>
                <c:pt idx="1180">
                  <c:v>3.4996103079335308</c:v>
                </c:pt>
                <c:pt idx="1181">
                  <c:v>3.5212777026964157</c:v>
                </c:pt>
                <c:pt idx="1182">
                  <c:v>3.5432633126098714</c:v>
                </c:pt>
                <c:pt idx="1183">
                  <c:v>3.565576326634202</c:v>
                </c:pt>
                <c:pt idx="1184">
                  <c:v>3.588226325304523</c:v>
                </c:pt>
                <c:pt idx="1185">
                  <c:v>3.6112233029821001</c:v>
                </c:pt>
                <c:pt idx="1186">
                  <c:v>3.6345776916949024</c:v>
                </c:pt>
                <c:pt idx="1187">
                  <c:v>3.658300386704711</c:v>
                </c:pt>
                <c:pt idx="1188">
                  <c:v>3.6824027739521097</c:v>
                </c:pt>
                <c:pt idx="1189">
                  <c:v>3.7068967595463524</c:v>
                </c:pt>
                <c:pt idx="1190">
                  <c:v>3.7317948014845657</c:v>
                </c:pt>
                <c:pt idx="1191">
                  <c:v>3.7571099438044318</c:v>
                </c:pt>
                <c:pt idx="1192">
                  <c:v>3.7828558533964509</c:v>
                </c:pt>
                <c:pt idx="1193">
                  <c:v>3.8090468597267795</c:v>
                </c:pt>
                <c:pt idx="1194">
                  <c:v>3.8356979977495058</c:v>
                </c:pt>
                <c:pt idx="1195">
                  <c:v>3.8628250543187783</c:v>
                </c:pt>
                <c:pt idx="1196">
                  <c:v>3.8904446184469541</c:v>
                </c:pt>
                <c:pt idx="1197">
                  <c:v>3.9185741357952453</c:v>
                </c:pt>
                <c:pt idx="1198">
                  <c:v>3.9472319678292678</c:v>
                </c:pt>
                <c:pt idx="1199">
                  <c:v>3.9764374561241755</c:v>
                </c:pt>
                <c:pt idx="1200">
                  <c:v>4.0062109923634361</c:v>
                </c:pt>
                <c:pt idx="1201">
                  <c:v>4.0365740946434006</c:v>
                </c:pt>
                <c:pt idx="1202">
                  <c:v>4.0675494907735672</c:v>
                </c:pt>
                <c:pt idx="1203">
                  <c:v>4.0991612093517666</c:v>
                </c:pt>
                <c:pt idx="1204">
                  <c:v>4.1314346794962074</c:v>
                </c:pt>
                <c:pt idx="1205">
                  <c:v>4.164396840234823</c:v>
                </c:pt>
                <c:pt idx="1206">
                  <c:v>4.198076260689052</c:v>
                </c:pt>
                <c:pt idx="1207">
                  <c:v>4.2325032723481746</c:v>
                </c:pt>
                <c:pt idx="1208">
                  <c:v>4.267710114914391</c:v>
                </c:pt>
                <c:pt idx="1209">
                  <c:v>4.3037310974139302</c:v>
                </c:pt>
                <c:pt idx="1210">
                  <c:v>4.3406027765205426</c:v>
                </c:pt>
                <c:pt idx="1211">
                  <c:v>4.3783641543322052</c:v>
                </c:pt>
                <c:pt idx="1212">
                  <c:v>4.4170568981882363</c:v>
                </c:pt>
                <c:pt idx="1213">
                  <c:v>4.4567255855225607</c:v>
                </c:pt>
                <c:pt idx="1214">
                  <c:v>4.4974179772328453</c:v>
                </c:pt>
                <c:pt idx="1215">
                  <c:v>4.5391853236200586</c:v>
                </c:pt>
                <c:pt idx="1216">
                  <c:v>4.5820827076388557</c:v>
                </c:pt>
                <c:pt idx="1217">
                  <c:v>4.6261694310203021</c:v>
                </c:pt>
                <c:pt idx="1218">
                  <c:v>4.671509449815467</c:v>
                </c:pt>
                <c:pt idx="1219">
                  <c:v>4.7181718671006978</c:v>
                </c:pt>
                <c:pt idx="1220">
                  <c:v>4.7662314920305944</c:v>
                </c:pt>
                <c:pt idx="1221">
                  <c:v>4.8157694761864143</c:v>
                </c:pt>
                <c:pt idx="1222">
                  <c:v>4.8668740403243458</c:v>
                </c:pt>
                <c:pt idx="1223">
                  <c:v>4.9196413072829612</c:v>
                </c:pt>
                <c:pt idx="1224">
                  <c:v>4.9741762600945965</c:v>
                </c:pt>
                <c:pt idx="1225">
                  <c:v>5.0305938484346298</c:v>
                </c:pt>
                <c:pt idx="1226">
                  <c:v>5.0890202716635082</c:v>
                </c:pt>
                <c:pt idx="1227">
                  <c:v>5.1495944731698176</c:v>
                </c:pt>
                <c:pt idx="1228">
                  <c:v>5.212469888911154</c:v>
                </c:pt>
                <c:pt idx="1229">
                  <c:v>5.2778165035143889</c:v>
                </c:pt>
                <c:pt idx="1230">
                  <c:v>5.3458232807730051</c:v>
                </c:pt>
                <c:pt idx="1231">
                  <c:v>5.4167010528757045</c:v>
                </c:pt>
                <c:pt idx="1232">
                  <c:v>5.490685975613208</c:v>
                </c:pt>
                <c:pt idx="1233">
                  <c:v>5.56804368709704</c:v>
                </c:pt>
                <c:pt idx="1234">
                  <c:v>5.6490743479567946</c:v>
                </c:pt>
                <c:pt idx="1235">
                  <c:v>5.7341187955401045</c:v>
                </c:pt>
                <c:pt idx="1236">
                  <c:v>5.8235661191085848</c:v>
                </c:pt>
                <c:pt idx="1237">
                  <c:v>5.9178630659418916</c:v>
                </c:pt>
                <c:pt idx="1238">
                  <c:v>6.0175258324301781</c:v>
                </c:pt>
                <c:pt idx="1239">
                  <c:v>6.1231549991693717</c:v>
                </c:pt>
                <c:pt idx="1240">
                  <c:v>6.2354546650892244</c:v>
                </c:pt>
                <c:pt idx="1241">
                  <c:v>6.3552572708007862</c:v>
                </c:pt>
                <c:pt idx="1242">
                  <c:v>6.4835562535530231</c:v>
                </c:pt>
                <c:pt idx="1243">
                  <c:v>6.6215496748822904</c:v>
                </c:pt>
                <c:pt idx="1244">
                  <c:v>6.7706995282630631</c:v>
                </c:pt>
                <c:pt idx="1245">
                  <c:v>6.932813957010806</c:v>
                </c:pt>
                <c:pt idx="1246">
                  <c:v>7.1101638015753066</c:v>
                </c:pt>
                <c:pt idx="1247">
                  <c:v>7.3056520941167031</c:v>
                </c:pt>
                <c:pt idx="1248">
                  <c:v>7.5230679899297312</c:v>
                </c:pt>
                <c:pt idx="1249">
                  <c:v>7.7674807272470314</c:v>
                </c:pt>
                <c:pt idx="1250">
                  <c:v>8.0458768628399149</c:v>
                </c:pt>
                <c:pt idx="1251">
                  <c:v>8.3682446214150197</c:v>
                </c:pt>
                <c:pt idx="1252">
                  <c:v>8.7495392226898137</c:v>
                </c:pt>
                <c:pt idx="1253">
                  <c:v>9.2135448891595182</c:v>
                </c:pt>
                <c:pt idx="1254">
                  <c:v>9.801328422582877</c:v>
                </c:pt>
                <c:pt idx="1255">
                  <c:v>10.592792721184617</c:v>
                </c:pt>
                <c:pt idx="1256">
                  <c:v>11.776321891124756</c:v>
                </c:pt>
                <c:pt idx="1257">
                  <c:v>13.99957110044236</c:v>
                </c:pt>
              </c:numCache>
            </c:numRef>
          </c:xVal>
          <c:yVal>
            <c:numRef>
              <c:f>NEDL_Tukey!$E$3:$E$1260</c:f>
              <c:numCache>
                <c:formatCode>0.00%</c:formatCode>
                <c:ptCount val="1258"/>
                <c:pt idx="0">
                  <c:v>-4.0979244278871785E-2</c:v>
                </c:pt>
                <c:pt idx="1">
                  <c:v>-3.941366590728046E-2</c:v>
                </c:pt>
                <c:pt idx="2">
                  <c:v>-3.7536451302551344E-2</c:v>
                </c:pt>
                <c:pt idx="3">
                  <c:v>-3.5919784982870628E-2</c:v>
                </c:pt>
                <c:pt idx="4">
                  <c:v>-3.2864175757028824E-2</c:v>
                </c:pt>
                <c:pt idx="5">
                  <c:v>-3.2364883510072162E-2</c:v>
                </c:pt>
                <c:pt idx="6">
                  <c:v>-3.1850982202944356E-2</c:v>
                </c:pt>
                <c:pt idx="7">
                  <c:v>-3.0864490329077787E-2</c:v>
                </c:pt>
                <c:pt idx="8">
                  <c:v>-2.9777800514998121E-2</c:v>
                </c:pt>
                <c:pt idx="9">
                  <c:v>-2.9576407832956453E-2</c:v>
                </c:pt>
                <c:pt idx="10">
                  <c:v>-2.9292763607534411E-2</c:v>
                </c:pt>
                <c:pt idx="11">
                  <c:v>-2.711224768478282E-2</c:v>
                </c:pt>
                <c:pt idx="12">
                  <c:v>-2.5946389777450785E-2</c:v>
                </c:pt>
                <c:pt idx="13">
                  <c:v>-2.5666117824929779E-2</c:v>
                </c:pt>
                <c:pt idx="14">
                  <c:v>-2.5162891372564888E-2</c:v>
                </c:pt>
                <c:pt idx="15">
                  <c:v>-2.4965440402748285E-2</c:v>
                </c:pt>
                <c:pt idx="16">
                  <c:v>-2.4756676215025419E-2</c:v>
                </c:pt>
                <c:pt idx="17">
                  <c:v>-2.4522073992573334E-2</c:v>
                </c:pt>
                <c:pt idx="18">
                  <c:v>-2.4130630943291487E-2</c:v>
                </c:pt>
                <c:pt idx="19">
                  <c:v>-2.3700421050516063E-2</c:v>
                </c:pt>
                <c:pt idx="20">
                  <c:v>-2.3320165433335149E-2</c:v>
                </c:pt>
                <c:pt idx="21">
                  <c:v>-2.233733580221664E-2</c:v>
                </c:pt>
                <c:pt idx="22">
                  <c:v>-2.192020549488527E-2</c:v>
                </c:pt>
                <c:pt idx="23">
                  <c:v>-2.1599092536319309E-2</c:v>
                </c:pt>
                <c:pt idx="24">
                  <c:v>-2.1208513171602883E-2</c:v>
                </c:pt>
                <c:pt idx="25">
                  <c:v>-2.1100110116800797E-2</c:v>
                </c:pt>
                <c:pt idx="26">
                  <c:v>-2.0966906104724736E-2</c:v>
                </c:pt>
                <c:pt idx="27">
                  <c:v>-2.0866147352592623E-2</c:v>
                </c:pt>
                <c:pt idx="28">
                  <c:v>-2.0773476413007863E-2</c:v>
                </c:pt>
                <c:pt idx="29">
                  <c:v>-2.0588306814405377E-2</c:v>
                </c:pt>
                <c:pt idx="30">
                  <c:v>-2.0573073719881707E-2</c:v>
                </c:pt>
                <c:pt idx="31">
                  <c:v>-1.9701475363267495E-2</c:v>
                </c:pt>
                <c:pt idx="32">
                  <c:v>-1.9422774250449582E-2</c:v>
                </c:pt>
                <c:pt idx="33">
                  <c:v>-1.9086676677205427E-2</c:v>
                </c:pt>
                <c:pt idx="34">
                  <c:v>-1.8974527826038257E-2</c:v>
                </c:pt>
                <c:pt idx="35">
                  <c:v>-1.8743103466056232E-2</c:v>
                </c:pt>
                <c:pt idx="36">
                  <c:v>-1.8481296823200877E-2</c:v>
                </c:pt>
                <c:pt idx="37">
                  <c:v>-1.8278107083859685E-2</c:v>
                </c:pt>
                <c:pt idx="38">
                  <c:v>-1.817825856948263E-2</c:v>
                </c:pt>
                <c:pt idx="39">
                  <c:v>-1.8151208036480848E-2</c:v>
                </c:pt>
                <c:pt idx="40">
                  <c:v>-1.809650487628911E-2</c:v>
                </c:pt>
                <c:pt idx="41">
                  <c:v>-1.7903239520448921E-2</c:v>
                </c:pt>
                <c:pt idx="42">
                  <c:v>-1.7797236873680844E-2</c:v>
                </c:pt>
                <c:pt idx="43">
                  <c:v>-1.7327217554896079E-2</c:v>
                </c:pt>
                <c:pt idx="44">
                  <c:v>-1.7276334844182117E-2</c:v>
                </c:pt>
                <c:pt idx="45">
                  <c:v>-1.6961378839393415E-2</c:v>
                </c:pt>
                <c:pt idx="46">
                  <c:v>-1.6652733335255188E-2</c:v>
                </c:pt>
                <c:pt idx="47">
                  <c:v>-1.6643094431470606E-2</c:v>
                </c:pt>
                <c:pt idx="48">
                  <c:v>-1.6511677868827124E-2</c:v>
                </c:pt>
                <c:pt idx="49">
                  <c:v>-1.6164204602552523E-2</c:v>
                </c:pt>
                <c:pt idx="50">
                  <c:v>-1.5772090500047797E-2</c:v>
                </c:pt>
                <c:pt idx="51">
                  <c:v>-1.5637946405160252E-2</c:v>
                </c:pt>
                <c:pt idx="52">
                  <c:v>-1.5560826054260457E-2</c:v>
                </c:pt>
                <c:pt idx="53">
                  <c:v>-1.5436913265616137E-2</c:v>
                </c:pt>
                <c:pt idx="54">
                  <c:v>-1.5395733182517968E-2</c:v>
                </c:pt>
                <c:pt idx="55">
                  <c:v>-1.5329578244401953E-2</c:v>
                </c:pt>
                <c:pt idx="56">
                  <c:v>-1.5303776040392569E-2</c:v>
                </c:pt>
                <c:pt idx="57">
                  <c:v>-1.5040495497016582E-2</c:v>
                </c:pt>
                <c:pt idx="58">
                  <c:v>-1.4830665480954464E-2</c:v>
                </c:pt>
                <c:pt idx="59">
                  <c:v>-1.4558928998326448E-2</c:v>
                </c:pt>
                <c:pt idx="60">
                  <c:v>-1.447441815345063E-2</c:v>
                </c:pt>
                <c:pt idx="61">
                  <c:v>-1.4391946490294405E-2</c:v>
                </c:pt>
                <c:pt idx="62">
                  <c:v>-1.4373578391063457E-2</c:v>
                </c:pt>
                <c:pt idx="63">
                  <c:v>-1.4204163502312905E-2</c:v>
                </c:pt>
                <c:pt idx="64">
                  <c:v>-1.4173932909416154E-2</c:v>
                </c:pt>
                <c:pt idx="65">
                  <c:v>-1.4157284018107563E-2</c:v>
                </c:pt>
                <c:pt idx="66">
                  <c:v>-1.4153878886199789E-2</c:v>
                </c:pt>
                <c:pt idx="67">
                  <c:v>-1.3990361445783139E-2</c:v>
                </c:pt>
                <c:pt idx="68">
                  <c:v>-1.3897563229596788E-2</c:v>
                </c:pt>
                <c:pt idx="69">
                  <c:v>-1.3724735741665661E-2</c:v>
                </c:pt>
                <c:pt idx="70">
                  <c:v>-1.3522007595565322E-2</c:v>
                </c:pt>
                <c:pt idx="71">
                  <c:v>-1.3495602473454604E-2</c:v>
                </c:pt>
                <c:pt idx="72">
                  <c:v>-1.3387843993213799E-2</c:v>
                </c:pt>
                <c:pt idx="73">
                  <c:v>-1.3380569151665189E-2</c:v>
                </c:pt>
                <c:pt idx="74">
                  <c:v>-1.3324342350110263E-2</c:v>
                </c:pt>
                <c:pt idx="75">
                  <c:v>-1.3195355808466647E-2</c:v>
                </c:pt>
                <c:pt idx="76">
                  <c:v>-1.3115420660382515E-2</c:v>
                </c:pt>
                <c:pt idx="77">
                  <c:v>-1.2991960420531856E-2</c:v>
                </c:pt>
                <c:pt idx="78">
                  <c:v>-1.2706864297021059E-2</c:v>
                </c:pt>
                <c:pt idx="79">
                  <c:v>-1.2454381906964795E-2</c:v>
                </c:pt>
                <c:pt idx="80">
                  <c:v>-1.2446502685264704E-2</c:v>
                </c:pt>
                <c:pt idx="81">
                  <c:v>-1.2407993359932812E-2</c:v>
                </c:pt>
                <c:pt idx="82">
                  <c:v>-1.2318439020422289E-2</c:v>
                </c:pt>
                <c:pt idx="83">
                  <c:v>-1.2301145874958119E-2</c:v>
                </c:pt>
                <c:pt idx="84">
                  <c:v>-1.2258376613342059E-2</c:v>
                </c:pt>
                <c:pt idx="85">
                  <c:v>-1.1975845083371128E-2</c:v>
                </c:pt>
                <c:pt idx="86">
                  <c:v>-1.1957583129186489E-2</c:v>
                </c:pt>
                <c:pt idx="87">
                  <c:v>-1.1914139769699683E-2</c:v>
                </c:pt>
                <c:pt idx="88">
                  <c:v>-1.1837369767650707E-2</c:v>
                </c:pt>
                <c:pt idx="89">
                  <c:v>-1.1693854879261001E-2</c:v>
                </c:pt>
                <c:pt idx="90">
                  <c:v>-1.1564198388288038E-2</c:v>
                </c:pt>
                <c:pt idx="91">
                  <c:v>-1.131121763048748E-2</c:v>
                </c:pt>
                <c:pt idx="92">
                  <c:v>-1.1240108704340224E-2</c:v>
                </c:pt>
                <c:pt idx="93">
                  <c:v>-1.1207397957936904E-2</c:v>
                </c:pt>
                <c:pt idx="94">
                  <c:v>-1.1095806550352139E-2</c:v>
                </c:pt>
                <c:pt idx="95">
                  <c:v>-1.0995752937987158E-2</c:v>
                </c:pt>
                <c:pt idx="96">
                  <c:v>-1.0898781509218525E-2</c:v>
                </c:pt>
                <c:pt idx="97">
                  <c:v>-1.0885509660889747E-2</c:v>
                </c:pt>
                <c:pt idx="98">
                  <c:v>-1.0863455608495332E-2</c:v>
                </c:pt>
                <c:pt idx="99">
                  <c:v>-1.083840686741222E-2</c:v>
                </c:pt>
                <c:pt idx="100">
                  <c:v>-1.0703327545608099E-2</c:v>
                </c:pt>
                <c:pt idx="101">
                  <c:v>-1.028192995494015E-2</c:v>
                </c:pt>
                <c:pt idx="102">
                  <c:v>-1.0144569799577008E-2</c:v>
                </c:pt>
                <c:pt idx="103">
                  <c:v>-1.0128865367728945E-2</c:v>
                </c:pt>
                <c:pt idx="104">
                  <c:v>-9.8227896341462895E-3</c:v>
                </c:pt>
                <c:pt idx="105">
                  <c:v>-9.5615503816462999E-3</c:v>
                </c:pt>
                <c:pt idx="106">
                  <c:v>-9.557167162504987E-3</c:v>
                </c:pt>
                <c:pt idx="107">
                  <c:v>-9.4963247152289876E-3</c:v>
                </c:pt>
                <c:pt idx="108">
                  <c:v>-9.411833126550917E-3</c:v>
                </c:pt>
                <c:pt idx="109">
                  <c:v>-9.4113206816794914E-3</c:v>
                </c:pt>
                <c:pt idx="110">
                  <c:v>-9.36880791271677E-3</c:v>
                </c:pt>
                <c:pt idx="111">
                  <c:v>-9.3571190616522637E-3</c:v>
                </c:pt>
                <c:pt idx="112">
                  <c:v>-9.3213040614910092E-3</c:v>
                </c:pt>
                <c:pt idx="113">
                  <c:v>-9.2478881502732202E-3</c:v>
                </c:pt>
                <c:pt idx="114">
                  <c:v>-9.2308426604300609E-3</c:v>
                </c:pt>
                <c:pt idx="115">
                  <c:v>-9.1989896074931021E-3</c:v>
                </c:pt>
                <c:pt idx="116">
                  <c:v>-9.175222644506098E-3</c:v>
                </c:pt>
                <c:pt idx="117">
                  <c:v>-8.9988524953193982E-3</c:v>
                </c:pt>
                <c:pt idx="118">
                  <c:v>-8.8934860287640527E-3</c:v>
                </c:pt>
                <c:pt idx="119">
                  <c:v>-8.7957282000152848E-3</c:v>
                </c:pt>
                <c:pt idx="120">
                  <c:v>-8.6767270578400613E-3</c:v>
                </c:pt>
                <c:pt idx="121">
                  <c:v>-8.6310641901572449E-3</c:v>
                </c:pt>
                <c:pt idx="122">
                  <c:v>-8.6231770944197317E-3</c:v>
                </c:pt>
                <c:pt idx="123">
                  <c:v>-8.6042907611290076E-3</c:v>
                </c:pt>
                <c:pt idx="124">
                  <c:v>-8.6000270415333979E-3</c:v>
                </c:pt>
                <c:pt idx="125">
                  <c:v>-8.58783474770064E-3</c:v>
                </c:pt>
                <c:pt idx="126">
                  <c:v>-8.5365355552833311E-3</c:v>
                </c:pt>
                <c:pt idx="127">
                  <c:v>-8.478230326872227E-3</c:v>
                </c:pt>
                <c:pt idx="128">
                  <c:v>-8.4163942535883107E-3</c:v>
                </c:pt>
                <c:pt idx="129">
                  <c:v>-8.4038911034167718E-3</c:v>
                </c:pt>
                <c:pt idx="130">
                  <c:v>-8.3916998094394346E-3</c:v>
                </c:pt>
                <c:pt idx="131">
                  <c:v>-8.3756183520520278E-3</c:v>
                </c:pt>
                <c:pt idx="132">
                  <c:v>-8.3565459610027704E-3</c:v>
                </c:pt>
                <c:pt idx="133">
                  <c:v>-8.254964424012301E-3</c:v>
                </c:pt>
                <c:pt idx="134">
                  <c:v>-8.1875419021614215E-3</c:v>
                </c:pt>
                <c:pt idx="135">
                  <c:v>-8.1695157425543119E-3</c:v>
                </c:pt>
                <c:pt idx="136">
                  <c:v>-8.1257103682187415E-3</c:v>
                </c:pt>
                <c:pt idx="137">
                  <c:v>-8.1209414542747771E-3</c:v>
                </c:pt>
                <c:pt idx="138">
                  <c:v>-8.1171975419503939E-3</c:v>
                </c:pt>
                <c:pt idx="139">
                  <c:v>-8.1151869928008935E-3</c:v>
                </c:pt>
                <c:pt idx="140">
                  <c:v>-8.0936615137836565E-3</c:v>
                </c:pt>
                <c:pt idx="141">
                  <c:v>-8.0727490395929857E-3</c:v>
                </c:pt>
                <c:pt idx="142">
                  <c:v>-7.9147640791475959E-3</c:v>
                </c:pt>
                <c:pt idx="143">
                  <c:v>-7.8468605052613993E-3</c:v>
                </c:pt>
                <c:pt idx="144">
                  <c:v>-7.7529716549833427E-3</c:v>
                </c:pt>
                <c:pt idx="145">
                  <c:v>-7.7389403902908827E-3</c:v>
                </c:pt>
                <c:pt idx="146">
                  <c:v>-7.6022197495739796E-3</c:v>
                </c:pt>
                <c:pt idx="147">
                  <c:v>-7.5674643116913076E-3</c:v>
                </c:pt>
                <c:pt idx="148">
                  <c:v>-7.5508267549616592E-3</c:v>
                </c:pt>
                <c:pt idx="149">
                  <c:v>-7.502130129708795E-3</c:v>
                </c:pt>
                <c:pt idx="150">
                  <c:v>-7.3533565577629245E-3</c:v>
                </c:pt>
                <c:pt idx="151">
                  <c:v>-7.2827367651240316E-3</c:v>
                </c:pt>
                <c:pt idx="152">
                  <c:v>-7.2172289689947933E-3</c:v>
                </c:pt>
                <c:pt idx="153">
                  <c:v>-7.205815880669042E-3</c:v>
                </c:pt>
                <c:pt idx="154">
                  <c:v>-7.1138709971333425E-3</c:v>
                </c:pt>
                <c:pt idx="155">
                  <c:v>-7.0941786215388269E-3</c:v>
                </c:pt>
                <c:pt idx="156">
                  <c:v>-6.9943002380432606E-3</c:v>
                </c:pt>
                <c:pt idx="157">
                  <c:v>-6.9895634630370296E-3</c:v>
                </c:pt>
                <c:pt idx="158">
                  <c:v>-6.9119572935958384E-3</c:v>
                </c:pt>
                <c:pt idx="159">
                  <c:v>-6.8991204390287386E-3</c:v>
                </c:pt>
                <c:pt idx="160">
                  <c:v>-6.8795635845684266E-3</c:v>
                </c:pt>
                <c:pt idx="161">
                  <c:v>-6.8475237166835123E-3</c:v>
                </c:pt>
                <c:pt idx="162">
                  <c:v>-6.8421650251088151E-3</c:v>
                </c:pt>
                <c:pt idx="163">
                  <c:v>-6.8254141346049124E-3</c:v>
                </c:pt>
                <c:pt idx="164">
                  <c:v>-6.8147023578528643E-3</c:v>
                </c:pt>
                <c:pt idx="165">
                  <c:v>-6.7869153164171747E-3</c:v>
                </c:pt>
                <c:pt idx="166">
                  <c:v>-6.749360908960611E-3</c:v>
                </c:pt>
                <c:pt idx="167">
                  <c:v>-6.731944014173874E-3</c:v>
                </c:pt>
                <c:pt idx="168">
                  <c:v>-6.6966651178335113E-3</c:v>
                </c:pt>
                <c:pt idx="169">
                  <c:v>-6.6380420505672832E-3</c:v>
                </c:pt>
                <c:pt idx="170">
                  <c:v>-6.6165434006446588E-3</c:v>
                </c:pt>
                <c:pt idx="171">
                  <c:v>-6.5622532987481552E-3</c:v>
                </c:pt>
                <c:pt idx="172">
                  <c:v>-6.5596214677152709E-3</c:v>
                </c:pt>
                <c:pt idx="173">
                  <c:v>-6.5548901291732076E-3</c:v>
                </c:pt>
                <c:pt idx="174">
                  <c:v>-6.5312046444121474E-3</c:v>
                </c:pt>
                <c:pt idx="175">
                  <c:v>-6.5254863334153201E-3</c:v>
                </c:pt>
                <c:pt idx="176">
                  <c:v>-6.5241159285216455E-3</c:v>
                </c:pt>
                <c:pt idx="177">
                  <c:v>-6.489911269239812E-3</c:v>
                </c:pt>
                <c:pt idx="178">
                  <c:v>-6.4744866998274198E-3</c:v>
                </c:pt>
                <c:pt idx="179">
                  <c:v>-6.3859888769636219E-3</c:v>
                </c:pt>
                <c:pt idx="180">
                  <c:v>-6.3635906317597302E-3</c:v>
                </c:pt>
                <c:pt idx="181">
                  <c:v>-6.3615927475078049E-3</c:v>
                </c:pt>
                <c:pt idx="182">
                  <c:v>-6.3454894988652644E-3</c:v>
                </c:pt>
                <c:pt idx="183">
                  <c:v>-6.3184002187864907E-3</c:v>
                </c:pt>
                <c:pt idx="184">
                  <c:v>-6.3166652678288138E-3</c:v>
                </c:pt>
                <c:pt idx="185">
                  <c:v>-6.1767347442999165E-3</c:v>
                </c:pt>
                <c:pt idx="186">
                  <c:v>-6.1394588532707184E-3</c:v>
                </c:pt>
                <c:pt idx="187">
                  <c:v>-6.0746871899125532E-3</c:v>
                </c:pt>
                <c:pt idx="188">
                  <c:v>-6.0674708281390766E-3</c:v>
                </c:pt>
                <c:pt idx="189">
                  <c:v>-6.0095263412487387E-3</c:v>
                </c:pt>
                <c:pt idx="190">
                  <c:v>-5.9368896513954938E-3</c:v>
                </c:pt>
                <c:pt idx="191">
                  <c:v>-5.9050351808552781E-3</c:v>
                </c:pt>
                <c:pt idx="192">
                  <c:v>-5.8598641045760624E-3</c:v>
                </c:pt>
                <c:pt idx="193">
                  <c:v>-5.841403693699454E-3</c:v>
                </c:pt>
                <c:pt idx="194">
                  <c:v>-5.8373199087723426E-3</c:v>
                </c:pt>
                <c:pt idx="195">
                  <c:v>-5.8253765812966707E-3</c:v>
                </c:pt>
                <c:pt idx="196">
                  <c:v>-5.8130625843413331E-3</c:v>
                </c:pt>
                <c:pt idx="197">
                  <c:v>-5.7808285134042237E-3</c:v>
                </c:pt>
                <c:pt idx="198">
                  <c:v>-5.7750102180655905E-3</c:v>
                </c:pt>
                <c:pt idx="199">
                  <c:v>-5.7541808274385042E-3</c:v>
                </c:pt>
                <c:pt idx="200">
                  <c:v>-5.7367787688660243E-3</c:v>
                </c:pt>
                <c:pt idx="201">
                  <c:v>-5.7261208576997458E-3</c:v>
                </c:pt>
                <c:pt idx="202">
                  <c:v>-5.7244938180529559E-3</c:v>
                </c:pt>
                <c:pt idx="203">
                  <c:v>-5.6760400160821289E-3</c:v>
                </c:pt>
                <c:pt idx="204">
                  <c:v>-5.5697457469585654E-3</c:v>
                </c:pt>
                <c:pt idx="205">
                  <c:v>-5.5279655088037449E-3</c:v>
                </c:pt>
                <c:pt idx="206">
                  <c:v>-5.5256759743608219E-3</c:v>
                </c:pt>
                <c:pt idx="207">
                  <c:v>-5.5252985656053522E-3</c:v>
                </c:pt>
                <c:pt idx="208">
                  <c:v>-5.5118510239923202E-3</c:v>
                </c:pt>
                <c:pt idx="209">
                  <c:v>-5.4965283146680699E-3</c:v>
                </c:pt>
                <c:pt idx="210">
                  <c:v>-5.4916026464386647E-3</c:v>
                </c:pt>
                <c:pt idx="211">
                  <c:v>-5.4790767755633629E-3</c:v>
                </c:pt>
                <c:pt idx="212">
                  <c:v>-5.316326462073695E-3</c:v>
                </c:pt>
                <c:pt idx="213">
                  <c:v>-5.3035017254059458E-3</c:v>
                </c:pt>
                <c:pt idx="214">
                  <c:v>-5.2623561048629197E-3</c:v>
                </c:pt>
                <c:pt idx="215">
                  <c:v>-5.2575628018766141E-3</c:v>
                </c:pt>
                <c:pt idx="216">
                  <c:v>-5.2544785054330356E-3</c:v>
                </c:pt>
                <c:pt idx="217">
                  <c:v>-5.240294480771901E-3</c:v>
                </c:pt>
                <c:pt idx="218">
                  <c:v>-5.1940639269406619E-3</c:v>
                </c:pt>
                <c:pt idx="219">
                  <c:v>-5.1831786689685577E-3</c:v>
                </c:pt>
                <c:pt idx="220">
                  <c:v>-5.0895515334814512E-3</c:v>
                </c:pt>
                <c:pt idx="221">
                  <c:v>-5.0630838082482699E-3</c:v>
                </c:pt>
                <c:pt idx="222">
                  <c:v>-5.0015954644285765E-3</c:v>
                </c:pt>
                <c:pt idx="223">
                  <c:v>-4.9555802332037491E-3</c:v>
                </c:pt>
                <c:pt idx="224">
                  <c:v>-4.9473541374037699E-3</c:v>
                </c:pt>
                <c:pt idx="225">
                  <c:v>-4.895586322955614E-3</c:v>
                </c:pt>
                <c:pt idx="226">
                  <c:v>-4.8725887115980138E-3</c:v>
                </c:pt>
                <c:pt idx="227">
                  <c:v>-4.8354573453138761E-3</c:v>
                </c:pt>
                <c:pt idx="228">
                  <c:v>-4.8099702786910115E-3</c:v>
                </c:pt>
                <c:pt idx="229">
                  <c:v>-4.7162984293978027E-3</c:v>
                </c:pt>
                <c:pt idx="230">
                  <c:v>-4.6657186452289112E-3</c:v>
                </c:pt>
                <c:pt idx="231">
                  <c:v>-4.6630571438580626E-3</c:v>
                </c:pt>
                <c:pt idx="232">
                  <c:v>-4.6443802643997278E-3</c:v>
                </c:pt>
                <c:pt idx="233">
                  <c:v>-4.6409040672501511E-3</c:v>
                </c:pt>
                <c:pt idx="234">
                  <c:v>-4.6370806398550179E-3</c:v>
                </c:pt>
                <c:pt idx="235">
                  <c:v>-4.622488789987278E-3</c:v>
                </c:pt>
                <c:pt idx="236">
                  <c:v>-4.5812203267271423E-3</c:v>
                </c:pt>
                <c:pt idx="237">
                  <c:v>-4.5386064919545888E-3</c:v>
                </c:pt>
                <c:pt idx="238">
                  <c:v>-4.4783046127893078E-3</c:v>
                </c:pt>
                <c:pt idx="239">
                  <c:v>-4.471014787957861E-3</c:v>
                </c:pt>
                <c:pt idx="240">
                  <c:v>-4.4556966871822645E-3</c:v>
                </c:pt>
                <c:pt idx="241">
                  <c:v>-4.4302754938161382E-3</c:v>
                </c:pt>
                <c:pt idx="242">
                  <c:v>-4.4233867508127744E-3</c:v>
                </c:pt>
                <c:pt idx="243">
                  <c:v>-4.3885035440131004E-3</c:v>
                </c:pt>
                <c:pt idx="244">
                  <c:v>-4.2994746692295305E-3</c:v>
                </c:pt>
                <c:pt idx="245">
                  <c:v>-4.2616573007311365E-3</c:v>
                </c:pt>
                <c:pt idx="246">
                  <c:v>-4.2472038025365144E-3</c:v>
                </c:pt>
                <c:pt idx="247">
                  <c:v>-4.1560367409257948E-3</c:v>
                </c:pt>
                <c:pt idx="248">
                  <c:v>-4.1413049124281454E-3</c:v>
                </c:pt>
                <c:pt idx="249">
                  <c:v>-4.0896458529868784E-3</c:v>
                </c:pt>
                <c:pt idx="250">
                  <c:v>-4.0708263702422531E-3</c:v>
                </c:pt>
                <c:pt idx="251">
                  <c:v>-4.0260509177026949E-3</c:v>
                </c:pt>
                <c:pt idx="252">
                  <c:v>-4.0234339792698526E-3</c:v>
                </c:pt>
                <c:pt idx="253">
                  <c:v>-4.0112505271703291E-3</c:v>
                </c:pt>
                <c:pt idx="254">
                  <c:v>-4.0059577592049811E-3</c:v>
                </c:pt>
                <c:pt idx="255">
                  <c:v>-3.9724915637947555E-3</c:v>
                </c:pt>
                <c:pt idx="256">
                  <c:v>-3.965394677666545E-3</c:v>
                </c:pt>
                <c:pt idx="257">
                  <c:v>-3.9529481961344537E-3</c:v>
                </c:pt>
                <c:pt idx="258">
                  <c:v>-3.919344885671916E-3</c:v>
                </c:pt>
                <c:pt idx="259">
                  <c:v>-3.8806002090102654E-3</c:v>
                </c:pt>
                <c:pt idx="260">
                  <c:v>-3.8617475129768541E-3</c:v>
                </c:pt>
                <c:pt idx="261">
                  <c:v>-3.7976507555791406E-3</c:v>
                </c:pt>
                <c:pt idx="262">
                  <c:v>-3.7722492851356426E-3</c:v>
                </c:pt>
                <c:pt idx="263">
                  <c:v>-3.761977813581785E-3</c:v>
                </c:pt>
                <c:pt idx="264">
                  <c:v>-3.7599095922304926E-3</c:v>
                </c:pt>
                <c:pt idx="265">
                  <c:v>-3.7561935529359936E-3</c:v>
                </c:pt>
                <c:pt idx="266">
                  <c:v>-3.740377158637509E-3</c:v>
                </c:pt>
                <c:pt idx="267">
                  <c:v>-3.7394295759706209E-3</c:v>
                </c:pt>
                <c:pt idx="268">
                  <c:v>-3.7067243593813526E-3</c:v>
                </c:pt>
                <c:pt idx="269">
                  <c:v>-3.6522883057535926E-3</c:v>
                </c:pt>
                <c:pt idx="270">
                  <c:v>-3.6124840084306165E-3</c:v>
                </c:pt>
                <c:pt idx="271">
                  <c:v>-3.6093296770529637E-3</c:v>
                </c:pt>
                <c:pt idx="272">
                  <c:v>-3.5882338139452408E-3</c:v>
                </c:pt>
                <c:pt idx="273">
                  <c:v>-3.5686728395061262E-3</c:v>
                </c:pt>
                <c:pt idx="274">
                  <c:v>-3.5485599346501973E-3</c:v>
                </c:pt>
                <c:pt idx="275">
                  <c:v>-3.5453765540646165E-3</c:v>
                </c:pt>
                <c:pt idx="276">
                  <c:v>-3.526412180845262E-3</c:v>
                </c:pt>
                <c:pt idx="277">
                  <c:v>-3.5244630756861017E-3</c:v>
                </c:pt>
                <c:pt idx="278">
                  <c:v>-3.5157543341060027E-3</c:v>
                </c:pt>
                <c:pt idx="279">
                  <c:v>-3.5155379500729778E-3</c:v>
                </c:pt>
                <c:pt idx="280">
                  <c:v>-3.4536046743949278E-3</c:v>
                </c:pt>
                <c:pt idx="281">
                  <c:v>-3.4181486724977894E-3</c:v>
                </c:pt>
                <c:pt idx="282">
                  <c:v>-3.4037753375577573E-3</c:v>
                </c:pt>
                <c:pt idx="283">
                  <c:v>-3.3790189048102937E-3</c:v>
                </c:pt>
                <c:pt idx="284">
                  <c:v>-3.3629742722152134E-3</c:v>
                </c:pt>
                <c:pt idx="285">
                  <c:v>-3.3202158380540858E-3</c:v>
                </c:pt>
                <c:pt idx="286">
                  <c:v>-3.2892480346828901E-3</c:v>
                </c:pt>
                <c:pt idx="287">
                  <c:v>-3.2772164221692712E-3</c:v>
                </c:pt>
                <c:pt idx="288">
                  <c:v>-3.2606640316935609E-3</c:v>
                </c:pt>
                <c:pt idx="289">
                  <c:v>-3.2579560055631118E-3</c:v>
                </c:pt>
                <c:pt idx="290">
                  <c:v>-3.2534698278855467E-3</c:v>
                </c:pt>
                <c:pt idx="291">
                  <c:v>-3.230291135099761E-3</c:v>
                </c:pt>
                <c:pt idx="292">
                  <c:v>-3.2280998405164185E-3</c:v>
                </c:pt>
                <c:pt idx="293">
                  <c:v>-3.2082517199124583E-3</c:v>
                </c:pt>
                <c:pt idx="294">
                  <c:v>-3.2031906836484936E-3</c:v>
                </c:pt>
                <c:pt idx="295">
                  <c:v>-3.1924744388955872E-3</c:v>
                </c:pt>
                <c:pt idx="296">
                  <c:v>-3.1628368262283102E-3</c:v>
                </c:pt>
                <c:pt idx="297">
                  <c:v>-3.1357367883761977E-3</c:v>
                </c:pt>
                <c:pt idx="298">
                  <c:v>-3.1356092824674775E-3</c:v>
                </c:pt>
                <c:pt idx="299">
                  <c:v>-3.1082398829839208E-3</c:v>
                </c:pt>
                <c:pt idx="300">
                  <c:v>-3.0993184304264343E-3</c:v>
                </c:pt>
                <c:pt idx="301">
                  <c:v>-3.0548776354145657E-3</c:v>
                </c:pt>
                <c:pt idx="302">
                  <c:v>-3.0459605141452961E-3</c:v>
                </c:pt>
                <c:pt idx="303">
                  <c:v>-3.0380031692749387E-3</c:v>
                </c:pt>
                <c:pt idx="304">
                  <c:v>-3.0350108666123976E-3</c:v>
                </c:pt>
                <c:pt idx="305">
                  <c:v>-3.0322514906520048E-3</c:v>
                </c:pt>
                <c:pt idx="306">
                  <c:v>-3.0228734036372717E-3</c:v>
                </c:pt>
                <c:pt idx="307">
                  <c:v>-3.0214418181440106E-3</c:v>
                </c:pt>
                <c:pt idx="308">
                  <c:v>-3.0114527155947757E-3</c:v>
                </c:pt>
                <c:pt idx="309">
                  <c:v>-2.9867768517781723E-3</c:v>
                </c:pt>
                <c:pt idx="310">
                  <c:v>-2.9735651481090919E-3</c:v>
                </c:pt>
                <c:pt idx="311">
                  <c:v>-2.9675025498540064E-3</c:v>
                </c:pt>
                <c:pt idx="312">
                  <c:v>-2.9563091617157422E-3</c:v>
                </c:pt>
                <c:pt idx="313">
                  <c:v>-2.9496563484109339E-3</c:v>
                </c:pt>
                <c:pt idx="314">
                  <c:v>-2.9443226469249018E-3</c:v>
                </c:pt>
                <c:pt idx="315">
                  <c:v>-2.9166124426820428E-3</c:v>
                </c:pt>
                <c:pt idx="316">
                  <c:v>-2.9133039476952893E-3</c:v>
                </c:pt>
                <c:pt idx="317">
                  <c:v>-2.9117543676315805E-3</c:v>
                </c:pt>
                <c:pt idx="318">
                  <c:v>-2.9033507733046138E-3</c:v>
                </c:pt>
                <c:pt idx="319">
                  <c:v>-2.8866474724003055E-3</c:v>
                </c:pt>
                <c:pt idx="320">
                  <c:v>-2.8748872122712488E-3</c:v>
                </c:pt>
                <c:pt idx="321">
                  <c:v>-2.8646859845811168E-3</c:v>
                </c:pt>
                <c:pt idx="322">
                  <c:v>-2.8255466662847617E-3</c:v>
                </c:pt>
                <c:pt idx="323">
                  <c:v>-2.8243656523622152E-3</c:v>
                </c:pt>
                <c:pt idx="324">
                  <c:v>-2.8031704824766912E-3</c:v>
                </c:pt>
                <c:pt idx="325">
                  <c:v>-2.7790320594393014E-3</c:v>
                </c:pt>
                <c:pt idx="326">
                  <c:v>-2.7652013400870645E-3</c:v>
                </c:pt>
                <c:pt idx="327">
                  <c:v>-2.7568636398206392E-3</c:v>
                </c:pt>
                <c:pt idx="328">
                  <c:v>-2.7397929283062838E-3</c:v>
                </c:pt>
                <c:pt idx="329">
                  <c:v>-2.6900775323491777E-3</c:v>
                </c:pt>
                <c:pt idx="330">
                  <c:v>-2.6534703763845258E-3</c:v>
                </c:pt>
                <c:pt idx="331">
                  <c:v>-2.6516238471793185E-3</c:v>
                </c:pt>
                <c:pt idx="332">
                  <c:v>-2.6322271362031469E-3</c:v>
                </c:pt>
                <c:pt idx="333">
                  <c:v>-2.6260422951377427E-3</c:v>
                </c:pt>
                <c:pt idx="334">
                  <c:v>-2.6255208234241545E-3</c:v>
                </c:pt>
                <c:pt idx="335">
                  <c:v>-2.5786419593706311E-3</c:v>
                </c:pt>
                <c:pt idx="336">
                  <c:v>-2.5785648782700177E-3</c:v>
                </c:pt>
                <c:pt idx="337">
                  <c:v>-2.5783310475788745E-3</c:v>
                </c:pt>
                <c:pt idx="338">
                  <c:v>-2.5610055580335134E-3</c:v>
                </c:pt>
                <c:pt idx="339">
                  <c:v>-2.5540995953997614E-3</c:v>
                </c:pt>
                <c:pt idx="340">
                  <c:v>-2.5089822274502183E-3</c:v>
                </c:pt>
                <c:pt idx="341">
                  <c:v>-2.4573270623052812E-3</c:v>
                </c:pt>
                <c:pt idx="342">
                  <c:v>-2.4289165022262083E-3</c:v>
                </c:pt>
                <c:pt idx="343">
                  <c:v>-2.4144366381689819E-3</c:v>
                </c:pt>
                <c:pt idx="344">
                  <c:v>-2.3876822023300992E-3</c:v>
                </c:pt>
                <c:pt idx="345">
                  <c:v>-2.3867003182266311E-3</c:v>
                </c:pt>
                <c:pt idx="346">
                  <c:v>-2.3774289803740745E-3</c:v>
                </c:pt>
                <c:pt idx="347">
                  <c:v>-2.3757880999210057E-3</c:v>
                </c:pt>
                <c:pt idx="348">
                  <c:v>-2.357245505469785E-3</c:v>
                </c:pt>
                <c:pt idx="349">
                  <c:v>-2.309620711533511E-3</c:v>
                </c:pt>
                <c:pt idx="350">
                  <c:v>-2.2842521713062336E-3</c:v>
                </c:pt>
                <c:pt idx="351">
                  <c:v>-2.2737748790875312E-3</c:v>
                </c:pt>
                <c:pt idx="352">
                  <c:v>-2.2716171163267296E-3</c:v>
                </c:pt>
                <c:pt idx="353">
                  <c:v>-2.255010430479043E-3</c:v>
                </c:pt>
                <c:pt idx="354">
                  <c:v>-2.2536964035709817E-3</c:v>
                </c:pt>
                <c:pt idx="355">
                  <c:v>-2.2497187851517886E-3</c:v>
                </c:pt>
                <c:pt idx="356">
                  <c:v>-2.2396140972632539E-3</c:v>
                </c:pt>
                <c:pt idx="357">
                  <c:v>-2.2338817919862475E-3</c:v>
                </c:pt>
                <c:pt idx="358">
                  <c:v>-2.224495014062744E-3</c:v>
                </c:pt>
                <c:pt idx="359">
                  <c:v>-2.2230760786033921E-3</c:v>
                </c:pt>
                <c:pt idx="360">
                  <c:v>-2.2220268401659249E-3</c:v>
                </c:pt>
                <c:pt idx="361">
                  <c:v>-2.2133041469051262E-3</c:v>
                </c:pt>
                <c:pt idx="362">
                  <c:v>-2.1976900564546487E-3</c:v>
                </c:pt>
                <c:pt idx="363">
                  <c:v>-2.1917864252406494E-3</c:v>
                </c:pt>
                <c:pt idx="364">
                  <c:v>-2.1835911800677232E-3</c:v>
                </c:pt>
                <c:pt idx="365">
                  <c:v>-2.1785646703768036E-3</c:v>
                </c:pt>
                <c:pt idx="366">
                  <c:v>-2.162833436821554E-3</c:v>
                </c:pt>
                <c:pt idx="367">
                  <c:v>-2.144753265474808E-3</c:v>
                </c:pt>
                <c:pt idx="368">
                  <c:v>-2.1317385309919112E-3</c:v>
                </c:pt>
                <c:pt idx="369">
                  <c:v>-2.1261593144484836E-3</c:v>
                </c:pt>
                <c:pt idx="370">
                  <c:v>-2.1239991380873624E-3</c:v>
                </c:pt>
                <c:pt idx="371">
                  <c:v>-2.1154164236404371E-3</c:v>
                </c:pt>
                <c:pt idx="372">
                  <c:v>-2.0854447649489849E-3</c:v>
                </c:pt>
                <c:pt idx="373">
                  <c:v>-2.0744341336476069E-3</c:v>
                </c:pt>
                <c:pt idx="374">
                  <c:v>-2.0618853995443276E-3</c:v>
                </c:pt>
                <c:pt idx="375">
                  <c:v>-2.0486529334856618E-3</c:v>
                </c:pt>
                <c:pt idx="376">
                  <c:v>-2.0397780953995692E-3</c:v>
                </c:pt>
                <c:pt idx="377">
                  <c:v>-2.0376197274856178E-3</c:v>
                </c:pt>
                <c:pt idx="378">
                  <c:v>-2.0244902892453398E-3</c:v>
                </c:pt>
                <c:pt idx="379">
                  <c:v>-2.0232028068736252E-3</c:v>
                </c:pt>
                <c:pt idx="380">
                  <c:v>-2.00988121517931E-3</c:v>
                </c:pt>
                <c:pt idx="381">
                  <c:v>-1.9995460129251796E-3</c:v>
                </c:pt>
                <c:pt idx="382">
                  <c:v>-1.9624452002533488E-3</c:v>
                </c:pt>
                <c:pt idx="383">
                  <c:v>-1.9537878718389745E-3</c:v>
                </c:pt>
                <c:pt idx="384">
                  <c:v>-1.9176581089542788E-3</c:v>
                </c:pt>
                <c:pt idx="385">
                  <c:v>-1.9131184668260692E-3</c:v>
                </c:pt>
                <c:pt idx="386">
                  <c:v>-1.9131147145990957E-3</c:v>
                </c:pt>
                <c:pt idx="387">
                  <c:v>-1.8701644719988364E-3</c:v>
                </c:pt>
                <c:pt idx="388">
                  <c:v>-1.8629866059208799E-3</c:v>
                </c:pt>
                <c:pt idx="389">
                  <c:v>-1.8439862492363179E-3</c:v>
                </c:pt>
                <c:pt idx="390">
                  <c:v>-1.8406799915194894E-3</c:v>
                </c:pt>
                <c:pt idx="391">
                  <c:v>-1.8369610425620353E-3</c:v>
                </c:pt>
                <c:pt idx="392">
                  <c:v>-1.8353833934839914E-3</c:v>
                </c:pt>
                <c:pt idx="393">
                  <c:v>-1.8120272712495167E-3</c:v>
                </c:pt>
                <c:pt idx="394">
                  <c:v>-1.8058494836139527E-3</c:v>
                </c:pt>
                <c:pt idx="395">
                  <c:v>-1.8043956647432191E-3</c:v>
                </c:pt>
                <c:pt idx="396">
                  <c:v>-1.7988898829277566E-3</c:v>
                </c:pt>
                <c:pt idx="397">
                  <c:v>-1.7506399119374683E-3</c:v>
                </c:pt>
                <c:pt idx="398">
                  <c:v>-1.7456477396706749E-3</c:v>
                </c:pt>
                <c:pt idx="399">
                  <c:v>-1.7404206872095873E-3</c:v>
                </c:pt>
                <c:pt idx="400">
                  <c:v>-1.731933325650914E-3</c:v>
                </c:pt>
                <c:pt idx="401">
                  <c:v>-1.7176941371889187E-3</c:v>
                </c:pt>
                <c:pt idx="402">
                  <c:v>-1.7163423974997372E-3</c:v>
                </c:pt>
                <c:pt idx="403">
                  <c:v>-1.691231454109654E-3</c:v>
                </c:pt>
                <c:pt idx="404">
                  <c:v>-1.6867300136190755E-3</c:v>
                </c:pt>
                <c:pt idx="405">
                  <c:v>-1.6661400132141901E-3</c:v>
                </c:pt>
                <c:pt idx="406">
                  <c:v>-1.6543053296204091E-3</c:v>
                </c:pt>
                <c:pt idx="407">
                  <c:v>-1.6515869596439581E-3</c:v>
                </c:pt>
                <c:pt idx="408">
                  <c:v>-1.6421751202002621E-3</c:v>
                </c:pt>
                <c:pt idx="409">
                  <c:v>-1.6266570520614421E-3</c:v>
                </c:pt>
                <c:pt idx="410">
                  <c:v>-1.616379310344751E-3</c:v>
                </c:pt>
                <c:pt idx="411">
                  <c:v>-1.6160694810732901E-3</c:v>
                </c:pt>
                <c:pt idx="412">
                  <c:v>-1.6115422390061696E-3</c:v>
                </c:pt>
                <c:pt idx="413">
                  <c:v>-1.6053813214057522E-3</c:v>
                </c:pt>
                <c:pt idx="414">
                  <c:v>-1.5986125980361754E-3</c:v>
                </c:pt>
                <c:pt idx="415">
                  <c:v>-1.5827773238195064E-3</c:v>
                </c:pt>
                <c:pt idx="416">
                  <c:v>-1.5822857378724464E-3</c:v>
                </c:pt>
                <c:pt idx="417">
                  <c:v>-1.5788480393283955E-3</c:v>
                </c:pt>
                <c:pt idx="418">
                  <c:v>-1.5221883958135285E-3</c:v>
                </c:pt>
                <c:pt idx="419">
                  <c:v>-1.488783416494277E-3</c:v>
                </c:pt>
                <c:pt idx="420">
                  <c:v>-1.4819053487979961E-3</c:v>
                </c:pt>
                <c:pt idx="421">
                  <c:v>-1.4806703485050754E-3</c:v>
                </c:pt>
                <c:pt idx="422">
                  <c:v>-1.4784250179582514E-3</c:v>
                </c:pt>
                <c:pt idx="423">
                  <c:v>-1.4759728648067183E-3</c:v>
                </c:pt>
                <c:pt idx="424">
                  <c:v>-1.4562096941959091E-3</c:v>
                </c:pt>
                <c:pt idx="425">
                  <c:v>-1.4417188648213619E-3</c:v>
                </c:pt>
                <c:pt idx="426">
                  <c:v>-1.4403160464925291E-3</c:v>
                </c:pt>
                <c:pt idx="427">
                  <c:v>-1.4361783342240475E-3</c:v>
                </c:pt>
                <c:pt idx="428">
                  <c:v>-1.4352366756040791E-3</c:v>
                </c:pt>
                <c:pt idx="429">
                  <c:v>-1.4339289653649834E-3</c:v>
                </c:pt>
                <c:pt idx="430">
                  <c:v>-1.4210831702448079E-3</c:v>
                </c:pt>
                <c:pt idx="431">
                  <c:v>-1.4179577940874877E-3</c:v>
                </c:pt>
                <c:pt idx="432">
                  <c:v>-1.3979367745031723E-3</c:v>
                </c:pt>
                <c:pt idx="433">
                  <c:v>-1.3870792890882111E-3</c:v>
                </c:pt>
                <c:pt idx="434">
                  <c:v>-1.3757467506726462E-3</c:v>
                </c:pt>
                <c:pt idx="435">
                  <c:v>-1.3652410546832749E-3</c:v>
                </c:pt>
                <c:pt idx="436">
                  <c:v>-1.3411865461215866E-3</c:v>
                </c:pt>
                <c:pt idx="437">
                  <c:v>-1.3393792099123392E-3</c:v>
                </c:pt>
                <c:pt idx="438">
                  <c:v>-1.3143639402364293E-3</c:v>
                </c:pt>
                <c:pt idx="439">
                  <c:v>-1.3050760951849316E-3</c:v>
                </c:pt>
                <c:pt idx="440">
                  <c:v>-1.2751372210638712E-3</c:v>
                </c:pt>
                <c:pt idx="441">
                  <c:v>-1.273967637633433E-3</c:v>
                </c:pt>
                <c:pt idx="442">
                  <c:v>-1.2713441536987835E-3</c:v>
                </c:pt>
                <c:pt idx="443">
                  <c:v>-1.2697828487301388E-3</c:v>
                </c:pt>
                <c:pt idx="444">
                  <c:v>-1.2667884792887385E-3</c:v>
                </c:pt>
                <c:pt idx="445">
                  <c:v>-1.2610091039911842E-3</c:v>
                </c:pt>
                <c:pt idx="446">
                  <c:v>-1.2592326804730103E-3</c:v>
                </c:pt>
                <c:pt idx="447">
                  <c:v>-1.2415472330372657E-3</c:v>
                </c:pt>
                <c:pt idx="448">
                  <c:v>-1.2349401915593416E-3</c:v>
                </c:pt>
                <c:pt idx="449">
                  <c:v>-1.2339839170762978E-3</c:v>
                </c:pt>
                <c:pt idx="450">
                  <c:v>-1.2176772294358873E-3</c:v>
                </c:pt>
                <c:pt idx="451">
                  <c:v>-1.2045599423798903E-3</c:v>
                </c:pt>
                <c:pt idx="452">
                  <c:v>-1.1986096128490109E-3</c:v>
                </c:pt>
                <c:pt idx="453">
                  <c:v>-1.1857309462782739E-3</c:v>
                </c:pt>
                <c:pt idx="454">
                  <c:v>-1.1374046815045835E-3</c:v>
                </c:pt>
                <c:pt idx="455">
                  <c:v>-1.1320880364932284E-3</c:v>
                </c:pt>
                <c:pt idx="456">
                  <c:v>-1.1314768996100177E-3</c:v>
                </c:pt>
                <c:pt idx="457">
                  <c:v>-1.1230670288638889E-3</c:v>
                </c:pt>
                <c:pt idx="458">
                  <c:v>-1.1122055472160275E-3</c:v>
                </c:pt>
                <c:pt idx="459">
                  <c:v>-1.1007176679195263E-3</c:v>
                </c:pt>
                <c:pt idx="460">
                  <c:v>-1.0969527672547441E-3</c:v>
                </c:pt>
                <c:pt idx="461">
                  <c:v>-1.0822785345272479E-3</c:v>
                </c:pt>
                <c:pt idx="462">
                  <c:v>-1.0736382622734686E-3</c:v>
                </c:pt>
                <c:pt idx="463">
                  <c:v>-1.0636834995592093E-3</c:v>
                </c:pt>
                <c:pt idx="464">
                  <c:v>-1.0620666006249113E-3</c:v>
                </c:pt>
                <c:pt idx="465">
                  <c:v>-1.0602737976110888E-3</c:v>
                </c:pt>
                <c:pt idx="466">
                  <c:v>-1.0583824636460903E-3</c:v>
                </c:pt>
                <c:pt idx="467">
                  <c:v>-1.0521455442770167E-3</c:v>
                </c:pt>
                <c:pt idx="468">
                  <c:v>-1.0403758135703045E-3</c:v>
                </c:pt>
                <c:pt idx="469">
                  <c:v>-1.028090429120665E-3</c:v>
                </c:pt>
                <c:pt idx="470">
                  <c:v>-1.0252648600889147E-3</c:v>
                </c:pt>
                <c:pt idx="471">
                  <c:v>-1.0196332733214408E-3</c:v>
                </c:pt>
                <c:pt idx="472">
                  <c:v>-1.0170746345898873E-3</c:v>
                </c:pt>
                <c:pt idx="473">
                  <c:v>-1.0086516742198182E-3</c:v>
                </c:pt>
                <c:pt idx="474">
                  <c:v>-1.0004478195001498E-3</c:v>
                </c:pt>
                <c:pt idx="475">
                  <c:v>-9.9575880508939729E-4</c:v>
                </c:pt>
                <c:pt idx="476">
                  <c:v>-9.8426141983321003E-4</c:v>
                </c:pt>
                <c:pt idx="477">
                  <c:v>-9.78710980068076E-4</c:v>
                </c:pt>
                <c:pt idx="478">
                  <c:v>-9.7262524063390643E-4</c:v>
                </c:pt>
                <c:pt idx="479">
                  <c:v>-9.4847904610106948E-4</c:v>
                </c:pt>
                <c:pt idx="480">
                  <c:v>-9.305254649102368E-4</c:v>
                </c:pt>
                <c:pt idx="481">
                  <c:v>-9.2894280762578774E-4</c:v>
                </c:pt>
                <c:pt idx="482">
                  <c:v>-9.0706272018037382E-4</c:v>
                </c:pt>
                <c:pt idx="483">
                  <c:v>-8.976174447306029E-4</c:v>
                </c:pt>
                <c:pt idx="484">
                  <c:v>-8.8999956157664872E-4</c:v>
                </c:pt>
                <c:pt idx="485">
                  <c:v>-8.7736400857851837E-4</c:v>
                </c:pt>
                <c:pt idx="486">
                  <c:v>-8.7154062665195653E-4</c:v>
                </c:pt>
                <c:pt idx="487">
                  <c:v>-8.6804320293709658E-4</c:v>
                </c:pt>
                <c:pt idx="488">
                  <c:v>-8.6646811919810496E-4</c:v>
                </c:pt>
                <c:pt idx="489">
                  <c:v>-8.641055656061214E-4</c:v>
                </c:pt>
                <c:pt idx="490">
                  <c:v>-8.5584361202728498E-4</c:v>
                </c:pt>
                <c:pt idx="491">
                  <c:v>-8.440041603438031E-4</c:v>
                </c:pt>
                <c:pt idx="492">
                  <c:v>-8.3907294935925414E-4</c:v>
                </c:pt>
                <c:pt idx="493">
                  <c:v>-8.323956544341593E-4</c:v>
                </c:pt>
                <c:pt idx="494">
                  <c:v>-8.2998122270205865E-4</c:v>
                </c:pt>
                <c:pt idx="495">
                  <c:v>-8.2790409737931725E-4</c:v>
                </c:pt>
                <c:pt idx="496">
                  <c:v>-8.2715091050222789E-4</c:v>
                </c:pt>
                <c:pt idx="497">
                  <c:v>-7.960508557545154E-4</c:v>
                </c:pt>
                <c:pt idx="498">
                  <c:v>-7.9038378318452285E-4</c:v>
                </c:pt>
                <c:pt idx="499">
                  <c:v>-7.8272081996166865E-4</c:v>
                </c:pt>
                <c:pt idx="500">
                  <c:v>-7.8196604448843576E-4</c:v>
                </c:pt>
                <c:pt idx="501">
                  <c:v>-7.784945624055295E-4</c:v>
                </c:pt>
                <c:pt idx="502">
                  <c:v>-7.7067048332046806E-4</c:v>
                </c:pt>
                <c:pt idx="503">
                  <c:v>-7.6578365193713527E-4</c:v>
                </c:pt>
                <c:pt idx="504">
                  <c:v>-7.5027991212117673E-4</c:v>
                </c:pt>
                <c:pt idx="505">
                  <c:v>-7.3530371524166416E-4</c:v>
                </c:pt>
                <c:pt idx="506">
                  <c:v>-7.3496289622787536E-4</c:v>
                </c:pt>
                <c:pt idx="507">
                  <c:v>-7.2812588487514152E-4</c:v>
                </c:pt>
                <c:pt idx="508">
                  <c:v>-7.2435597111886185E-4</c:v>
                </c:pt>
                <c:pt idx="509">
                  <c:v>-7.1419553808138581E-4</c:v>
                </c:pt>
                <c:pt idx="510">
                  <c:v>-6.8683605847685847E-4</c:v>
                </c:pt>
                <c:pt idx="511">
                  <c:v>-6.636308701657434E-4</c:v>
                </c:pt>
                <c:pt idx="512">
                  <c:v>-6.4806059897792867E-4</c:v>
                </c:pt>
                <c:pt idx="513">
                  <c:v>-6.4343415367273948E-4</c:v>
                </c:pt>
                <c:pt idx="514">
                  <c:v>-6.2942619032058111E-4</c:v>
                </c:pt>
                <c:pt idx="515">
                  <c:v>-5.9256317203881803E-4</c:v>
                </c:pt>
                <c:pt idx="516">
                  <c:v>-5.8767665560266469E-4</c:v>
                </c:pt>
                <c:pt idx="517">
                  <c:v>-5.826764545369123E-4</c:v>
                </c:pt>
                <c:pt idx="518">
                  <c:v>-5.6322033820699335E-4</c:v>
                </c:pt>
                <c:pt idx="519">
                  <c:v>-5.6003071363419643E-4</c:v>
                </c:pt>
                <c:pt idx="520">
                  <c:v>-5.4404237803784561E-4</c:v>
                </c:pt>
                <c:pt idx="521">
                  <c:v>-5.0608152699838094E-4</c:v>
                </c:pt>
                <c:pt idx="522">
                  <c:v>-4.9881581935573571E-4</c:v>
                </c:pt>
                <c:pt idx="523">
                  <c:v>-4.856380907726221E-4</c:v>
                </c:pt>
                <c:pt idx="524">
                  <c:v>-4.8384968403136774E-4</c:v>
                </c:pt>
                <c:pt idx="525">
                  <c:v>-4.7295344411457663E-4</c:v>
                </c:pt>
                <c:pt idx="526">
                  <c:v>-4.6578064836666488E-4</c:v>
                </c:pt>
                <c:pt idx="527">
                  <c:v>-4.6002544645251664E-4</c:v>
                </c:pt>
                <c:pt idx="528">
                  <c:v>-4.5817393474556489E-4</c:v>
                </c:pt>
                <c:pt idx="529">
                  <c:v>-4.5573798760889517E-4</c:v>
                </c:pt>
                <c:pt idx="530">
                  <c:v>-4.4968545937285054E-4</c:v>
                </c:pt>
                <c:pt idx="531">
                  <c:v>-4.4324413474616797E-4</c:v>
                </c:pt>
                <c:pt idx="532">
                  <c:v>-4.3226040870536497E-4</c:v>
                </c:pt>
                <c:pt idx="533">
                  <c:v>-3.9818928661239372E-4</c:v>
                </c:pt>
                <c:pt idx="534">
                  <c:v>-3.9663679353352244E-4</c:v>
                </c:pt>
                <c:pt idx="535">
                  <c:v>-3.9506925841348295E-4</c:v>
                </c:pt>
                <c:pt idx="536">
                  <c:v>-3.900471386237836E-4</c:v>
                </c:pt>
                <c:pt idx="537">
                  <c:v>-3.8425772934425062E-4</c:v>
                </c:pt>
                <c:pt idx="538">
                  <c:v>-3.7806069592627445E-4</c:v>
                </c:pt>
                <c:pt idx="539">
                  <c:v>-3.6923685973555553E-4</c:v>
                </c:pt>
                <c:pt idx="540">
                  <c:v>-3.6894696387390624E-4</c:v>
                </c:pt>
                <c:pt idx="541">
                  <c:v>-3.6850635502849727E-4</c:v>
                </c:pt>
                <c:pt idx="542">
                  <c:v>-3.6790717418988539E-4</c:v>
                </c:pt>
                <c:pt idx="543">
                  <c:v>-3.6364811791900209E-4</c:v>
                </c:pt>
                <c:pt idx="544">
                  <c:v>-3.6116990154511086E-4</c:v>
                </c:pt>
                <c:pt idx="545">
                  <c:v>-3.5636837875119287E-4</c:v>
                </c:pt>
                <c:pt idx="546">
                  <c:v>-3.4987685027698667E-4</c:v>
                </c:pt>
                <c:pt idx="547">
                  <c:v>-3.4763063530685034E-4</c:v>
                </c:pt>
                <c:pt idx="548">
                  <c:v>-3.3998737189777639E-4</c:v>
                </c:pt>
                <c:pt idx="549">
                  <c:v>-3.1423483816916953E-4</c:v>
                </c:pt>
                <c:pt idx="550">
                  <c:v>-3.0807443848612781E-4</c:v>
                </c:pt>
                <c:pt idx="551">
                  <c:v>-3.0488966805131135E-4</c:v>
                </c:pt>
                <c:pt idx="552">
                  <c:v>-3.032744159600087E-4</c:v>
                </c:pt>
                <c:pt idx="553">
                  <c:v>-2.9334376333378653E-4</c:v>
                </c:pt>
                <c:pt idx="554">
                  <c:v>-2.6565592693339468E-4</c:v>
                </c:pt>
                <c:pt idx="555">
                  <c:v>-2.6237996116773576E-4</c:v>
                </c:pt>
                <c:pt idx="556">
                  <c:v>-2.5267623277536178E-4</c:v>
                </c:pt>
                <c:pt idx="557">
                  <c:v>-2.3889387261577522E-4</c:v>
                </c:pt>
                <c:pt idx="558">
                  <c:v>-2.104719354808493E-4</c:v>
                </c:pt>
                <c:pt idx="559">
                  <c:v>-1.9991927787654795E-4</c:v>
                </c:pt>
                <c:pt idx="560">
                  <c:v>-1.9540882317370389E-4</c:v>
                </c:pt>
                <c:pt idx="561">
                  <c:v>-1.8910668318461443E-4</c:v>
                </c:pt>
                <c:pt idx="562">
                  <c:v>-1.8896345446794971E-4</c:v>
                </c:pt>
                <c:pt idx="563">
                  <c:v>-1.7845989113951521E-4</c:v>
                </c:pt>
                <c:pt idx="564">
                  <c:v>-1.6953585925616466E-4</c:v>
                </c:pt>
                <c:pt idx="565">
                  <c:v>-1.5360796821128897E-4</c:v>
                </c:pt>
                <c:pt idx="566">
                  <c:v>-1.4635395704520882E-4</c:v>
                </c:pt>
                <c:pt idx="567">
                  <c:v>-1.4634296629478794E-4</c:v>
                </c:pt>
                <c:pt idx="568">
                  <c:v>-1.3060636653083879E-4</c:v>
                </c:pt>
                <c:pt idx="569">
                  <c:v>-1.2923978287715521E-4</c:v>
                </c:pt>
                <c:pt idx="570">
                  <c:v>-1.2227181023405365E-4</c:v>
                </c:pt>
                <c:pt idx="571">
                  <c:v>-1.1550278361704969E-4</c:v>
                </c:pt>
                <c:pt idx="572">
                  <c:v>-1.1408709408766704E-4</c:v>
                </c:pt>
                <c:pt idx="573">
                  <c:v>-9.6922866109405703E-5</c:v>
                </c:pt>
                <c:pt idx="574">
                  <c:v>-9.4000423002005284E-5</c:v>
                </c:pt>
                <c:pt idx="575">
                  <c:v>-8.4059514136147762E-5</c:v>
                </c:pt>
                <c:pt idx="576">
                  <c:v>-5.2861214913435539E-5</c:v>
                </c:pt>
                <c:pt idx="577">
                  <c:v>-4.1456505216475037E-5</c:v>
                </c:pt>
                <c:pt idx="578">
                  <c:v>-2.9005264455483903E-5</c:v>
                </c:pt>
                <c:pt idx="579">
                  <c:v>-2.60711324778784E-5</c:v>
                </c:pt>
                <c:pt idx="580">
                  <c:v>-1.8698928551330596E-5</c:v>
                </c:pt>
                <c:pt idx="581">
                  <c:v>-6.8634179821724928E-6</c:v>
                </c:pt>
                <c:pt idx="582">
                  <c:v>0</c:v>
                </c:pt>
                <c:pt idx="583">
                  <c:v>1.7438676892522764E-5</c:v>
                </c:pt>
                <c:pt idx="584">
                  <c:v>1.9955233758972568E-5</c:v>
                </c:pt>
                <c:pt idx="585">
                  <c:v>2.8455303831442791E-5</c:v>
                </c:pt>
                <c:pt idx="586">
                  <c:v>3.3951560382883272E-5</c:v>
                </c:pt>
                <c:pt idx="587">
                  <c:v>3.7511097032982832E-5</c:v>
                </c:pt>
                <c:pt idx="588">
                  <c:v>3.808587325715429E-5</c:v>
                </c:pt>
                <c:pt idx="589">
                  <c:v>4.7813031919918814E-5</c:v>
                </c:pt>
                <c:pt idx="590">
                  <c:v>5.6176829679399631E-5</c:v>
                </c:pt>
                <c:pt idx="591">
                  <c:v>7.209632068461147E-5</c:v>
                </c:pt>
                <c:pt idx="592">
                  <c:v>7.258794976916505E-5</c:v>
                </c:pt>
                <c:pt idx="593">
                  <c:v>8.6412091408138991E-5</c:v>
                </c:pt>
                <c:pt idx="594">
                  <c:v>1.3443037712890238E-4</c:v>
                </c:pt>
                <c:pt idx="595">
                  <c:v>1.3474959807435738E-4</c:v>
                </c:pt>
                <c:pt idx="596">
                  <c:v>1.5583684385145347E-4</c:v>
                </c:pt>
                <c:pt idx="597">
                  <c:v>1.7287578874580767E-4</c:v>
                </c:pt>
                <c:pt idx="598">
                  <c:v>1.7585947169163063E-4</c:v>
                </c:pt>
                <c:pt idx="599">
                  <c:v>1.8996960486306058E-4</c:v>
                </c:pt>
                <c:pt idx="600">
                  <c:v>2.0163653841631657E-4</c:v>
                </c:pt>
                <c:pt idx="601">
                  <c:v>2.0515726281145064E-4</c:v>
                </c:pt>
                <c:pt idx="602">
                  <c:v>2.1258994634409945E-4</c:v>
                </c:pt>
                <c:pt idx="603">
                  <c:v>2.2682067208701362E-4</c:v>
                </c:pt>
                <c:pt idx="604">
                  <c:v>2.6714451285170249E-4</c:v>
                </c:pt>
                <c:pt idx="605">
                  <c:v>2.6926821185191407E-4</c:v>
                </c:pt>
                <c:pt idx="606">
                  <c:v>2.7052151629769483E-4</c:v>
                </c:pt>
                <c:pt idx="607">
                  <c:v>2.7546501938591206E-4</c:v>
                </c:pt>
                <c:pt idx="608">
                  <c:v>2.8258508838852059E-4</c:v>
                </c:pt>
                <c:pt idx="609">
                  <c:v>2.8366345181418673E-4</c:v>
                </c:pt>
                <c:pt idx="610">
                  <c:v>2.9839350204285964E-4</c:v>
                </c:pt>
                <c:pt idx="611">
                  <c:v>2.9918845132592686E-4</c:v>
                </c:pt>
                <c:pt idx="612">
                  <c:v>3.1055000476176708E-4</c:v>
                </c:pt>
                <c:pt idx="613">
                  <c:v>3.1579379075585834E-4</c:v>
                </c:pt>
                <c:pt idx="614">
                  <c:v>3.2231746255573235E-4</c:v>
                </c:pt>
                <c:pt idx="615">
                  <c:v>3.2280675865115072E-4</c:v>
                </c:pt>
                <c:pt idx="616">
                  <c:v>3.2796358042519458E-4</c:v>
                </c:pt>
                <c:pt idx="617">
                  <c:v>3.3527080167328194E-4</c:v>
                </c:pt>
                <c:pt idx="618">
                  <c:v>3.4268223708289192E-4</c:v>
                </c:pt>
                <c:pt idx="619">
                  <c:v>3.5666178420923345E-4</c:v>
                </c:pt>
                <c:pt idx="620">
                  <c:v>3.6668633566550035E-4</c:v>
                </c:pt>
                <c:pt idx="621">
                  <c:v>3.7346221441114658E-4</c:v>
                </c:pt>
                <c:pt idx="622">
                  <c:v>3.8974913911293818E-4</c:v>
                </c:pt>
                <c:pt idx="623">
                  <c:v>3.9706446136156259E-4</c:v>
                </c:pt>
                <c:pt idx="624">
                  <c:v>4.1841406640763523E-4</c:v>
                </c:pt>
                <c:pt idx="625">
                  <c:v>4.1899086684549225E-4</c:v>
                </c:pt>
                <c:pt idx="626">
                  <c:v>4.8154167419078853E-4</c:v>
                </c:pt>
                <c:pt idx="627">
                  <c:v>4.8709604797259054E-4</c:v>
                </c:pt>
                <c:pt idx="628">
                  <c:v>4.8894038116098493E-4</c:v>
                </c:pt>
                <c:pt idx="629">
                  <c:v>4.9266056898278343E-4</c:v>
                </c:pt>
                <c:pt idx="630">
                  <c:v>5.0313094864229413E-4</c:v>
                </c:pt>
                <c:pt idx="631">
                  <c:v>5.0379525760724242E-4</c:v>
                </c:pt>
                <c:pt idx="632">
                  <c:v>5.0936473956997297E-4</c:v>
                </c:pt>
                <c:pt idx="633">
                  <c:v>5.3182154196340647E-4</c:v>
                </c:pt>
                <c:pt idx="634">
                  <c:v>5.4520270734892406E-4</c:v>
                </c:pt>
                <c:pt idx="635">
                  <c:v>5.5289116002432692E-4</c:v>
                </c:pt>
                <c:pt idx="636">
                  <c:v>5.5959709009489877E-4</c:v>
                </c:pt>
                <c:pt idx="637">
                  <c:v>5.7028799543767938E-4</c:v>
                </c:pt>
                <c:pt idx="638">
                  <c:v>5.8204536603945201E-4</c:v>
                </c:pt>
                <c:pt idx="639">
                  <c:v>5.9362238913873711E-4</c:v>
                </c:pt>
                <c:pt idx="640">
                  <c:v>5.9776995209714912E-4</c:v>
                </c:pt>
                <c:pt idx="641">
                  <c:v>6.0263467651555658E-4</c:v>
                </c:pt>
                <c:pt idx="642">
                  <c:v>6.0875602467214129E-4</c:v>
                </c:pt>
                <c:pt idx="643">
                  <c:v>6.3431272814296058E-4</c:v>
                </c:pt>
                <c:pt idx="644">
                  <c:v>6.3593753680191156E-4</c:v>
                </c:pt>
                <c:pt idx="645">
                  <c:v>6.4282734614895531E-4</c:v>
                </c:pt>
                <c:pt idx="646">
                  <c:v>6.4784451731569881E-4</c:v>
                </c:pt>
                <c:pt idx="647">
                  <c:v>6.7249495628796119E-4</c:v>
                </c:pt>
                <c:pt idx="648">
                  <c:v>6.7626244895691023E-4</c:v>
                </c:pt>
                <c:pt idx="649">
                  <c:v>6.8774039073837834E-4</c:v>
                </c:pt>
                <c:pt idx="650">
                  <c:v>6.9339054895611874E-4</c:v>
                </c:pt>
                <c:pt idx="651">
                  <c:v>7.0252584059171674E-4</c:v>
                </c:pt>
                <c:pt idx="652">
                  <c:v>7.0261788872438835E-4</c:v>
                </c:pt>
                <c:pt idx="653">
                  <c:v>7.0904175960539995E-4</c:v>
                </c:pt>
                <c:pt idx="654">
                  <c:v>7.1149300650286129E-4</c:v>
                </c:pt>
                <c:pt idx="655">
                  <c:v>7.1155040364301314E-4</c:v>
                </c:pt>
                <c:pt idx="656">
                  <c:v>7.2513074703373093E-4</c:v>
                </c:pt>
                <c:pt idx="657">
                  <c:v>7.4237309327340739E-4</c:v>
                </c:pt>
                <c:pt idx="658">
                  <c:v>7.5347326871288978E-4</c:v>
                </c:pt>
                <c:pt idx="659">
                  <c:v>7.5706594885582845E-4</c:v>
                </c:pt>
                <c:pt idx="660">
                  <c:v>7.5838177527609574E-4</c:v>
                </c:pt>
                <c:pt idx="661">
                  <c:v>7.6161462300072813E-4</c:v>
                </c:pt>
                <c:pt idx="662">
                  <c:v>7.6688979342565133E-4</c:v>
                </c:pt>
                <c:pt idx="663">
                  <c:v>7.6846919051432039E-4</c:v>
                </c:pt>
                <c:pt idx="664">
                  <c:v>7.7116954444589325E-4</c:v>
                </c:pt>
                <c:pt idx="665">
                  <c:v>7.9089722066782997E-4</c:v>
                </c:pt>
                <c:pt idx="666">
                  <c:v>7.9983749333467635E-4</c:v>
                </c:pt>
                <c:pt idx="667">
                  <c:v>8.080111124224576E-4</c:v>
                </c:pt>
                <c:pt idx="668">
                  <c:v>8.3136576768305659E-4</c:v>
                </c:pt>
                <c:pt idx="669">
                  <c:v>8.3709325024883263E-4</c:v>
                </c:pt>
                <c:pt idx="670">
                  <c:v>8.4279776126749972E-4</c:v>
                </c:pt>
                <c:pt idx="671">
                  <c:v>8.5326451720324492E-4</c:v>
                </c:pt>
                <c:pt idx="672">
                  <c:v>8.6613146571812294E-4</c:v>
                </c:pt>
                <c:pt idx="673">
                  <c:v>8.7811112025826255E-4</c:v>
                </c:pt>
                <c:pt idx="674">
                  <c:v>8.8352176909656244E-4</c:v>
                </c:pt>
                <c:pt idx="675">
                  <c:v>8.8500442502215115E-4</c:v>
                </c:pt>
                <c:pt idx="676">
                  <c:v>8.98635405495396E-4</c:v>
                </c:pt>
                <c:pt idx="677">
                  <c:v>9.1061827956995245E-4</c:v>
                </c:pt>
                <c:pt idx="678">
                  <c:v>9.2776618642731457E-4</c:v>
                </c:pt>
                <c:pt idx="679">
                  <c:v>9.3176953078999425E-4</c:v>
                </c:pt>
                <c:pt idx="680">
                  <c:v>9.4448525553580964E-4</c:v>
                </c:pt>
                <c:pt idx="681">
                  <c:v>9.5006405734943122E-4</c:v>
                </c:pt>
                <c:pt idx="682">
                  <c:v>9.5140042745045506E-4</c:v>
                </c:pt>
                <c:pt idx="683">
                  <c:v>9.7359448864087206E-4</c:v>
                </c:pt>
                <c:pt idx="684">
                  <c:v>9.8361925415324514E-4</c:v>
                </c:pt>
                <c:pt idx="685">
                  <c:v>9.8556777486114022E-4</c:v>
                </c:pt>
                <c:pt idx="686">
                  <c:v>1.0120377414346571E-3</c:v>
                </c:pt>
                <c:pt idx="687">
                  <c:v>1.018020225231675E-3</c:v>
                </c:pt>
                <c:pt idx="688">
                  <c:v>1.0474498226595852E-3</c:v>
                </c:pt>
                <c:pt idx="689">
                  <c:v>1.0687182218256375E-3</c:v>
                </c:pt>
                <c:pt idx="690">
                  <c:v>1.0714723049920494E-3</c:v>
                </c:pt>
                <c:pt idx="691">
                  <c:v>1.0792305300737493E-3</c:v>
                </c:pt>
                <c:pt idx="692">
                  <c:v>1.0854034436120763E-3</c:v>
                </c:pt>
                <c:pt idx="693">
                  <c:v>1.1062519712468077E-3</c:v>
                </c:pt>
                <c:pt idx="694">
                  <c:v>1.1102812845715793E-3</c:v>
                </c:pt>
                <c:pt idx="695">
                  <c:v>1.1136358523251566E-3</c:v>
                </c:pt>
                <c:pt idx="696">
                  <c:v>1.130207538531991E-3</c:v>
                </c:pt>
                <c:pt idx="697">
                  <c:v>1.1306176259533451E-3</c:v>
                </c:pt>
                <c:pt idx="698">
                  <c:v>1.1466118788989732E-3</c:v>
                </c:pt>
                <c:pt idx="699">
                  <c:v>1.1626229102676966E-3</c:v>
                </c:pt>
                <c:pt idx="700">
                  <c:v>1.1647835144650287E-3</c:v>
                </c:pt>
                <c:pt idx="701">
                  <c:v>1.1891154069998411E-3</c:v>
                </c:pt>
                <c:pt idx="702">
                  <c:v>1.1960753479816066E-3</c:v>
                </c:pt>
                <c:pt idx="703">
                  <c:v>1.2046078243665992E-3</c:v>
                </c:pt>
                <c:pt idx="704">
                  <c:v>1.2220896294909966E-3</c:v>
                </c:pt>
                <c:pt idx="705">
                  <c:v>1.2317960947767492E-3</c:v>
                </c:pt>
                <c:pt idx="706">
                  <c:v>1.2328818080848958E-3</c:v>
                </c:pt>
                <c:pt idx="707">
                  <c:v>1.2365799156572876E-3</c:v>
                </c:pt>
                <c:pt idx="708">
                  <c:v>1.2467548864110167E-3</c:v>
                </c:pt>
                <c:pt idx="709">
                  <c:v>1.2516807020026555E-3</c:v>
                </c:pt>
                <c:pt idx="710">
                  <c:v>1.25330973621951E-3</c:v>
                </c:pt>
                <c:pt idx="711">
                  <c:v>1.2685242435728217E-3</c:v>
                </c:pt>
                <c:pt idx="712">
                  <c:v>1.2709461705413538E-3</c:v>
                </c:pt>
                <c:pt idx="713">
                  <c:v>1.2713305304810074E-3</c:v>
                </c:pt>
                <c:pt idx="714">
                  <c:v>1.2755038736604885E-3</c:v>
                </c:pt>
                <c:pt idx="715">
                  <c:v>1.2755258980974293E-3</c:v>
                </c:pt>
                <c:pt idx="716">
                  <c:v>1.275762452255913E-3</c:v>
                </c:pt>
                <c:pt idx="717">
                  <c:v>1.2894600859958416E-3</c:v>
                </c:pt>
                <c:pt idx="718">
                  <c:v>1.3029031448006378E-3</c:v>
                </c:pt>
                <c:pt idx="719">
                  <c:v>1.33531965917566E-3</c:v>
                </c:pt>
                <c:pt idx="720">
                  <c:v>1.353534780883292E-3</c:v>
                </c:pt>
                <c:pt idx="721">
                  <c:v>1.3756774169098041E-3</c:v>
                </c:pt>
                <c:pt idx="722">
                  <c:v>1.4201029777529683E-3</c:v>
                </c:pt>
                <c:pt idx="723">
                  <c:v>1.4436587098169973E-3</c:v>
                </c:pt>
                <c:pt idx="724">
                  <c:v>1.4532669688471778E-3</c:v>
                </c:pt>
                <c:pt idx="725">
                  <c:v>1.4558660603223306E-3</c:v>
                </c:pt>
                <c:pt idx="726">
                  <c:v>1.4817982100467919E-3</c:v>
                </c:pt>
                <c:pt idx="727">
                  <c:v>1.493351834538359E-3</c:v>
                </c:pt>
                <c:pt idx="728">
                  <c:v>1.4987750396311394E-3</c:v>
                </c:pt>
                <c:pt idx="729">
                  <c:v>1.500276282141666E-3</c:v>
                </c:pt>
                <c:pt idx="730">
                  <c:v>1.5106466914911465E-3</c:v>
                </c:pt>
                <c:pt idx="731">
                  <c:v>1.5267734362336416E-3</c:v>
                </c:pt>
                <c:pt idx="732">
                  <c:v>1.5332479232963436E-3</c:v>
                </c:pt>
                <c:pt idx="733">
                  <c:v>1.5488780033008354E-3</c:v>
                </c:pt>
                <c:pt idx="734">
                  <c:v>1.5499499856392873E-3</c:v>
                </c:pt>
                <c:pt idx="735">
                  <c:v>1.5608954610804027E-3</c:v>
                </c:pt>
                <c:pt idx="736">
                  <c:v>1.5646207819215441E-3</c:v>
                </c:pt>
                <c:pt idx="737">
                  <c:v>1.568333655781684E-3</c:v>
                </c:pt>
                <c:pt idx="738">
                  <c:v>1.5790653174507785E-3</c:v>
                </c:pt>
                <c:pt idx="739">
                  <c:v>1.5920722567817069E-3</c:v>
                </c:pt>
                <c:pt idx="740">
                  <c:v>1.5975278852071728E-3</c:v>
                </c:pt>
                <c:pt idx="741">
                  <c:v>1.6062180948777094E-3</c:v>
                </c:pt>
                <c:pt idx="742">
                  <c:v>1.6179463387628878E-3</c:v>
                </c:pt>
                <c:pt idx="743">
                  <c:v>1.6296841471401535E-3</c:v>
                </c:pt>
                <c:pt idx="744">
                  <c:v>1.6312913007012764E-3</c:v>
                </c:pt>
                <c:pt idx="745">
                  <c:v>1.647266869345021E-3</c:v>
                </c:pt>
                <c:pt idx="746">
                  <c:v>1.6493761055602629E-3</c:v>
                </c:pt>
                <c:pt idx="747">
                  <c:v>1.6623225124401397E-3</c:v>
                </c:pt>
                <c:pt idx="748">
                  <c:v>1.6728373042720346E-3</c:v>
                </c:pt>
                <c:pt idx="749">
                  <c:v>1.6785814708464297E-3</c:v>
                </c:pt>
                <c:pt idx="750">
                  <c:v>1.7034720983646334E-3</c:v>
                </c:pt>
                <c:pt idx="751">
                  <c:v>1.7076314600799058E-3</c:v>
                </c:pt>
                <c:pt idx="752">
                  <c:v>1.7121614137458607E-3</c:v>
                </c:pt>
                <c:pt idx="753">
                  <c:v>1.7322372284205301E-3</c:v>
                </c:pt>
                <c:pt idx="754">
                  <c:v>1.738552156564932E-3</c:v>
                </c:pt>
                <c:pt idx="755">
                  <c:v>1.7433501078361058E-3</c:v>
                </c:pt>
                <c:pt idx="756">
                  <c:v>1.7507647356032052E-3</c:v>
                </c:pt>
                <c:pt idx="757">
                  <c:v>1.762194844060927E-3</c:v>
                </c:pt>
                <c:pt idx="758">
                  <c:v>1.7637539739581154E-3</c:v>
                </c:pt>
                <c:pt idx="759">
                  <c:v>1.7771318387196366E-3</c:v>
                </c:pt>
                <c:pt idx="760">
                  <c:v>1.8034689332873111E-3</c:v>
                </c:pt>
                <c:pt idx="761">
                  <c:v>1.8340279279212002E-3</c:v>
                </c:pt>
                <c:pt idx="762">
                  <c:v>1.8371189116968001E-3</c:v>
                </c:pt>
                <c:pt idx="763">
                  <c:v>1.8379127993919386E-3</c:v>
                </c:pt>
                <c:pt idx="764">
                  <c:v>1.83808439484201E-3</c:v>
                </c:pt>
                <c:pt idx="765">
                  <c:v>1.8472363580994688E-3</c:v>
                </c:pt>
                <c:pt idx="766">
                  <c:v>1.8498617008155804E-3</c:v>
                </c:pt>
                <c:pt idx="767">
                  <c:v>1.8619806819504259E-3</c:v>
                </c:pt>
                <c:pt idx="768">
                  <c:v>1.868558180106783E-3</c:v>
                </c:pt>
                <c:pt idx="769">
                  <c:v>1.8727937196747479E-3</c:v>
                </c:pt>
                <c:pt idx="770">
                  <c:v>1.8745523380743201E-3</c:v>
                </c:pt>
                <c:pt idx="771">
                  <c:v>1.8890363083294837E-3</c:v>
                </c:pt>
                <c:pt idx="772">
                  <c:v>1.8899156150544716E-3</c:v>
                </c:pt>
                <c:pt idx="773">
                  <c:v>1.8978437708938589E-3</c:v>
                </c:pt>
                <c:pt idx="774">
                  <c:v>1.920439870594981E-3</c:v>
                </c:pt>
                <c:pt idx="775">
                  <c:v>1.9294927644020188E-3</c:v>
                </c:pt>
                <c:pt idx="776">
                  <c:v>1.9486769007936999E-3</c:v>
                </c:pt>
                <c:pt idx="777">
                  <c:v>1.9507595018628532E-3</c:v>
                </c:pt>
                <c:pt idx="778">
                  <c:v>1.9517648352453953E-3</c:v>
                </c:pt>
                <c:pt idx="779">
                  <c:v>1.9739274907162319E-3</c:v>
                </c:pt>
                <c:pt idx="780">
                  <c:v>1.975138060378967E-3</c:v>
                </c:pt>
                <c:pt idx="781">
                  <c:v>1.9796879248576982E-3</c:v>
                </c:pt>
                <c:pt idx="782">
                  <c:v>1.9824813383773066E-3</c:v>
                </c:pt>
                <c:pt idx="783">
                  <c:v>1.9856303069889503E-3</c:v>
                </c:pt>
                <c:pt idx="784">
                  <c:v>2.0122623791400951E-3</c:v>
                </c:pt>
                <c:pt idx="785">
                  <c:v>2.056155374497548E-3</c:v>
                </c:pt>
                <c:pt idx="786">
                  <c:v>2.0594194714789182E-3</c:v>
                </c:pt>
                <c:pt idx="787">
                  <c:v>2.0685672284348477E-3</c:v>
                </c:pt>
                <c:pt idx="788">
                  <c:v>2.0846384074615365E-3</c:v>
                </c:pt>
                <c:pt idx="789">
                  <c:v>2.0984398243635294E-3</c:v>
                </c:pt>
                <c:pt idx="790">
                  <c:v>2.1188850967008843E-3</c:v>
                </c:pt>
                <c:pt idx="791">
                  <c:v>2.1484075277968806E-3</c:v>
                </c:pt>
                <c:pt idx="792">
                  <c:v>2.1588536724235219E-3</c:v>
                </c:pt>
                <c:pt idx="793">
                  <c:v>2.159412853860454E-3</c:v>
                </c:pt>
                <c:pt idx="794">
                  <c:v>2.1604883344306103E-3</c:v>
                </c:pt>
                <c:pt idx="795">
                  <c:v>2.1654277629676866E-3</c:v>
                </c:pt>
                <c:pt idx="796">
                  <c:v>2.1743964814313621E-3</c:v>
                </c:pt>
                <c:pt idx="797">
                  <c:v>2.1749357185665286E-3</c:v>
                </c:pt>
                <c:pt idx="798">
                  <c:v>2.1919985043934442E-3</c:v>
                </c:pt>
                <c:pt idx="799">
                  <c:v>2.1955297992111156E-3</c:v>
                </c:pt>
                <c:pt idx="800">
                  <c:v>2.1995949079378629E-3</c:v>
                </c:pt>
                <c:pt idx="801">
                  <c:v>2.2028941471379238E-3</c:v>
                </c:pt>
                <c:pt idx="802">
                  <c:v>2.2045806696182613E-3</c:v>
                </c:pt>
                <c:pt idx="803">
                  <c:v>2.2219668237366541E-3</c:v>
                </c:pt>
                <c:pt idx="804">
                  <c:v>2.2232803457622463E-3</c:v>
                </c:pt>
                <c:pt idx="805">
                  <c:v>2.248441772426002E-3</c:v>
                </c:pt>
                <c:pt idx="806">
                  <c:v>2.2513943016770899E-3</c:v>
                </c:pt>
                <c:pt idx="807">
                  <c:v>2.2527958806020099E-3</c:v>
                </c:pt>
                <c:pt idx="808">
                  <c:v>2.2622002462524549E-3</c:v>
                </c:pt>
                <c:pt idx="809">
                  <c:v>2.285278994477169E-3</c:v>
                </c:pt>
                <c:pt idx="810">
                  <c:v>2.3107934687074394E-3</c:v>
                </c:pt>
                <c:pt idx="811">
                  <c:v>2.3224467821731931E-3</c:v>
                </c:pt>
                <c:pt idx="812">
                  <c:v>2.3378883740623468E-3</c:v>
                </c:pt>
                <c:pt idx="813">
                  <c:v>2.357729748192483E-3</c:v>
                </c:pt>
                <c:pt idx="814">
                  <c:v>2.3685042433674308E-3</c:v>
                </c:pt>
                <c:pt idx="815">
                  <c:v>2.3823401519147414E-3</c:v>
                </c:pt>
                <c:pt idx="816">
                  <c:v>2.4279594264120519E-3</c:v>
                </c:pt>
                <c:pt idx="817">
                  <c:v>2.4490952515887621E-3</c:v>
                </c:pt>
                <c:pt idx="818">
                  <c:v>2.464268112370549E-3</c:v>
                </c:pt>
                <c:pt idx="819">
                  <c:v>2.4715109722837081E-3</c:v>
                </c:pt>
                <c:pt idx="820">
                  <c:v>2.4891386829661855E-3</c:v>
                </c:pt>
                <c:pt idx="821">
                  <c:v>2.5490455240648746E-3</c:v>
                </c:pt>
                <c:pt idx="822">
                  <c:v>2.5606285532773221E-3</c:v>
                </c:pt>
                <c:pt idx="823">
                  <c:v>2.5684514236141709E-3</c:v>
                </c:pt>
                <c:pt idx="824">
                  <c:v>2.5817555938036918E-3</c:v>
                </c:pt>
                <c:pt idx="825">
                  <c:v>2.6129518072288693E-3</c:v>
                </c:pt>
                <c:pt idx="826">
                  <c:v>2.6387939462098053E-3</c:v>
                </c:pt>
                <c:pt idx="827">
                  <c:v>2.6583853346553443E-3</c:v>
                </c:pt>
                <c:pt idx="828">
                  <c:v>2.6826178882932705E-3</c:v>
                </c:pt>
                <c:pt idx="829">
                  <c:v>2.7121084843393373E-3</c:v>
                </c:pt>
                <c:pt idx="830">
                  <c:v>2.7280720515194812E-3</c:v>
                </c:pt>
                <c:pt idx="831">
                  <c:v>2.7301269509030224E-3</c:v>
                </c:pt>
                <c:pt idx="832">
                  <c:v>2.7587383749041461E-3</c:v>
                </c:pt>
                <c:pt idx="833">
                  <c:v>2.7628282530964832E-3</c:v>
                </c:pt>
                <c:pt idx="834">
                  <c:v>2.7632769780832067E-3</c:v>
                </c:pt>
                <c:pt idx="835">
                  <c:v>2.7691899171140566E-3</c:v>
                </c:pt>
                <c:pt idx="836">
                  <c:v>2.7866066574921966E-3</c:v>
                </c:pt>
                <c:pt idx="837">
                  <c:v>2.7929763512739569E-3</c:v>
                </c:pt>
                <c:pt idx="838">
                  <c:v>2.824165029469361E-3</c:v>
                </c:pt>
                <c:pt idx="839">
                  <c:v>2.8247107410461769E-3</c:v>
                </c:pt>
                <c:pt idx="840">
                  <c:v>2.8287212634507952E-3</c:v>
                </c:pt>
                <c:pt idx="841">
                  <c:v>2.829564987438804E-3</c:v>
                </c:pt>
                <c:pt idx="842">
                  <c:v>2.8471390091422411E-3</c:v>
                </c:pt>
                <c:pt idx="843">
                  <c:v>2.8791074766822966E-3</c:v>
                </c:pt>
                <c:pt idx="844">
                  <c:v>2.9082017034209873E-3</c:v>
                </c:pt>
                <c:pt idx="845">
                  <c:v>2.9231834358338649E-3</c:v>
                </c:pt>
                <c:pt idx="846">
                  <c:v>2.9281490252435205E-3</c:v>
                </c:pt>
                <c:pt idx="847">
                  <c:v>2.9323728639507607E-3</c:v>
                </c:pt>
                <c:pt idx="848">
                  <c:v>2.9350353432466836E-3</c:v>
                </c:pt>
                <c:pt idx="849">
                  <c:v>2.9407719051932624E-3</c:v>
                </c:pt>
                <c:pt idx="850">
                  <c:v>2.9460247292234509E-3</c:v>
                </c:pt>
                <c:pt idx="851">
                  <c:v>2.9533287823806376E-3</c:v>
                </c:pt>
                <c:pt idx="852">
                  <c:v>2.9816787309975279E-3</c:v>
                </c:pt>
                <c:pt idx="853">
                  <c:v>2.9851769342814638E-3</c:v>
                </c:pt>
                <c:pt idx="854">
                  <c:v>3.0239768574686909E-3</c:v>
                </c:pt>
                <c:pt idx="855">
                  <c:v>3.0432758366170098E-3</c:v>
                </c:pt>
                <c:pt idx="856">
                  <c:v>3.0479618227470251E-3</c:v>
                </c:pt>
                <c:pt idx="857">
                  <c:v>3.0680150237090142E-3</c:v>
                </c:pt>
                <c:pt idx="858">
                  <c:v>3.0845039487379378E-3</c:v>
                </c:pt>
                <c:pt idx="859">
                  <c:v>3.0970792875555375E-3</c:v>
                </c:pt>
                <c:pt idx="860">
                  <c:v>3.1146695201880181E-3</c:v>
                </c:pt>
                <c:pt idx="861">
                  <c:v>3.1259362467830343E-3</c:v>
                </c:pt>
                <c:pt idx="862">
                  <c:v>3.128750737433128E-3</c:v>
                </c:pt>
                <c:pt idx="863">
                  <c:v>3.1329954139511784E-3</c:v>
                </c:pt>
                <c:pt idx="864">
                  <c:v>3.1339387954731901E-3</c:v>
                </c:pt>
                <c:pt idx="865">
                  <c:v>3.174634136826171E-3</c:v>
                </c:pt>
                <c:pt idx="866">
                  <c:v>3.2019611540636816E-3</c:v>
                </c:pt>
                <c:pt idx="867">
                  <c:v>3.248373977771557E-3</c:v>
                </c:pt>
                <c:pt idx="868">
                  <c:v>3.2533282404039188E-3</c:v>
                </c:pt>
                <c:pt idx="869">
                  <c:v>3.261703042884756E-3</c:v>
                </c:pt>
                <c:pt idx="870">
                  <c:v>3.2686786165836423E-3</c:v>
                </c:pt>
                <c:pt idx="871">
                  <c:v>3.3059095013543427E-3</c:v>
                </c:pt>
                <c:pt idx="872">
                  <c:v>3.3094553839014829E-3</c:v>
                </c:pt>
                <c:pt idx="873">
                  <c:v>3.3231362802699227E-3</c:v>
                </c:pt>
                <c:pt idx="874">
                  <c:v>3.336571356168383E-3</c:v>
                </c:pt>
                <c:pt idx="875">
                  <c:v>3.363999180100441E-3</c:v>
                </c:pt>
                <c:pt idx="876">
                  <c:v>3.3661852992237229E-3</c:v>
                </c:pt>
                <c:pt idx="877">
                  <c:v>3.4086107328981097E-3</c:v>
                </c:pt>
                <c:pt idx="878">
                  <c:v>3.4108794353906458E-3</c:v>
                </c:pt>
                <c:pt idx="879">
                  <c:v>3.4579600663808829E-3</c:v>
                </c:pt>
                <c:pt idx="880">
                  <c:v>3.4732074550045677E-3</c:v>
                </c:pt>
                <c:pt idx="881">
                  <c:v>3.4778681120144483E-3</c:v>
                </c:pt>
                <c:pt idx="882">
                  <c:v>3.4987037176874569E-3</c:v>
                </c:pt>
                <c:pt idx="883">
                  <c:v>3.51696782723665E-3</c:v>
                </c:pt>
                <c:pt idx="884">
                  <c:v>3.5296573756244953E-3</c:v>
                </c:pt>
                <c:pt idx="885">
                  <c:v>3.5382963367192044E-3</c:v>
                </c:pt>
                <c:pt idx="886">
                  <c:v>3.5660587468098193E-3</c:v>
                </c:pt>
                <c:pt idx="887">
                  <c:v>3.5819355184592006E-3</c:v>
                </c:pt>
                <c:pt idx="888">
                  <c:v>3.5895443381801506E-3</c:v>
                </c:pt>
                <c:pt idx="889">
                  <c:v>3.6375208284531446E-3</c:v>
                </c:pt>
                <c:pt idx="890">
                  <c:v>3.6410682297065566E-3</c:v>
                </c:pt>
                <c:pt idx="891">
                  <c:v>3.6868431882495223E-3</c:v>
                </c:pt>
                <c:pt idx="892">
                  <c:v>3.70405391746087E-3</c:v>
                </c:pt>
                <c:pt idx="893">
                  <c:v>3.7050907149631662E-3</c:v>
                </c:pt>
                <c:pt idx="894">
                  <c:v>3.7059607153993035E-3</c:v>
                </c:pt>
                <c:pt idx="895">
                  <c:v>3.7077273812169409E-3</c:v>
                </c:pt>
                <c:pt idx="896">
                  <c:v>3.7203210344445292E-3</c:v>
                </c:pt>
                <c:pt idx="897">
                  <c:v>3.7398379635260603E-3</c:v>
                </c:pt>
                <c:pt idx="898">
                  <c:v>3.771956162738288E-3</c:v>
                </c:pt>
                <c:pt idx="899">
                  <c:v>3.7737663149290945E-3</c:v>
                </c:pt>
                <c:pt idx="900">
                  <c:v>3.8102285176146999E-3</c:v>
                </c:pt>
                <c:pt idx="901">
                  <c:v>3.8232124594168582E-3</c:v>
                </c:pt>
                <c:pt idx="902">
                  <c:v>3.8739997459671383E-3</c:v>
                </c:pt>
                <c:pt idx="903">
                  <c:v>3.8832280053966439E-3</c:v>
                </c:pt>
                <c:pt idx="904">
                  <c:v>3.9118935964941315E-3</c:v>
                </c:pt>
                <c:pt idx="905">
                  <c:v>3.9143292572298982E-3</c:v>
                </c:pt>
                <c:pt idx="906">
                  <c:v>3.9444589283814668E-3</c:v>
                </c:pt>
                <c:pt idx="907">
                  <c:v>3.9736566574830601E-3</c:v>
                </c:pt>
                <c:pt idx="908">
                  <c:v>4.0073016213895141E-3</c:v>
                </c:pt>
                <c:pt idx="909">
                  <c:v>4.0286613639211044E-3</c:v>
                </c:pt>
                <c:pt idx="910">
                  <c:v>4.060558004020054E-3</c:v>
                </c:pt>
                <c:pt idx="911">
                  <c:v>4.0726973148768053E-3</c:v>
                </c:pt>
                <c:pt idx="912">
                  <c:v>4.0747337776754211E-3</c:v>
                </c:pt>
                <c:pt idx="913">
                  <c:v>4.0851636468495212E-3</c:v>
                </c:pt>
                <c:pt idx="914">
                  <c:v>4.0886872677357022E-3</c:v>
                </c:pt>
                <c:pt idx="915">
                  <c:v>4.0943210250967699E-3</c:v>
                </c:pt>
                <c:pt idx="916">
                  <c:v>4.097449858325275E-3</c:v>
                </c:pt>
                <c:pt idx="917">
                  <c:v>4.0980263439003295E-3</c:v>
                </c:pt>
                <c:pt idx="918">
                  <c:v>4.1744679225097503E-3</c:v>
                </c:pt>
                <c:pt idx="919">
                  <c:v>4.2011000248749486E-3</c:v>
                </c:pt>
                <c:pt idx="920">
                  <c:v>4.2703047444747622E-3</c:v>
                </c:pt>
                <c:pt idx="921">
                  <c:v>4.2868762260179771E-3</c:v>
                </c:pt>
                <c:pt idx="922">
                  <c:v>4.2966951717982038E-3</c:v>
                </c:pt>
                <c:pt idx="923">
                  <c:v>4.3503437939473866E-3</c:v>
                </c:pt>
                <c:pt idx="924">
                  <c:v>4.3852281783969271E-3</c:v>
                </c:pt>
                <c:pt idx="925">
                  <c:v>4.4055885797735783E-3</c:v>
                </c:pt>
                <c:pt idx="926">
                  <c:v>4.4397716094042305E-3</c:v>
                </c:pt>
                <c:pt idx="927">
                  <c:v>4.4418750701842313E-3</c:v>
                </c:pt>
                <c:pt idx="928">
                  <c:v>4.4532291865115869E-3</c:v>
                </c:pt>
                <c:pt idx="929">
                  <c:v>4.4574667371151122E-3</c:v>
                </c:pt>
                <c:pt idx="930">
                  <c:v>4.4592214694434418E-3</c:v>
                </c:pt>
                <c:pt idx="931">
                  <c:v>4.4631069385359101E-3</c:v>
                </c:pt>
                <c:pt idx="932">
                  <c:v>4.4795986279628774E-3</c:v>
                </c:pt>
                <c:pt idx="933">
                  <c:v>4.4870382986135215E-3</c:v>
                </c:pt>
                <c:pt idx="934">
                  <c:v>4.5106271584056667E-3</c:v>
                </c:pt>
                <c:pt idx="935">
                  <c:v>4.5114205623633108E-3</c:v>
                </c:pt>
                <c:pt idx="936">
                  <c:v>4.5184451596929076E-3</c:v>
                </c:pt>
                <c:pt idx="937">
                  <c:v>4.5539149350859454E-3</c:v>
                </c:pt>
                <c:pt idx="938">
                  <c:v>4.5658135983617232E-3</c:v>
                </c:pt>
                <c:pt idx="939">
                  <c:v>4.5704742422894018E-3</c:v>
                </c:pt>
                <c:pt idx="940">
                  <c:v>4.605941292820992E-3</c:v>
                </c:pt>
                <c:pt idx="941">
                  <c:v>4.6151330580876948E-3</c:v>
                </c:pt>
                <c:pt idx="942">
                  <c:v>4.6201386041582193E-3</c:v>
                </c:pt>
                <c:pt idx="943">
                  <c:v>4.6363986816650993E-3</c:v>
                </c:pt>
                <c:pt idx="944">
                  <c:v>4.6441380578801095E-3</c:v>
                </c:pt>
                <c:pt idx="945">
                  <c:v>4.6600819951694294E-3</c:v>
                </c:pt>
                <c:pt idx="946">
                  <c:v>4.6735271648765675E-3</c:v>
                </c:pt>
                <c:pt idx="947">
                  <c:v>4.6762887355644711E-3</c:v>
                </c:pt>
                <c:pt idx="948">
                  <c:v>4.6853053650335319E-3</c:v>
                </c:pt>
                <c:pt idx="949">
                  <c:v>4.68811866363672E-3</c:v>
                </c:pt>
                <c:pt idx="950">
                  <c:v>4.7084815055395968E-3</c:v>
                </c:pt>
                <c:pt idx="951">
                  <c:v>4.7316506390446822E-3</c:v>
                </c:pt>
                <c:pt idx="952">
                  <c:v>4.7345655461528136E-3</c:v>
                </c:pt>
                <c:pt idx="953">
                  <c:v>4.7497618113545581E-3</c:v>
                </c:pt>
                <c:pt idx="954">
                  <c:v>4.7555866962836202E-3</c:v>
                </c:pt>
                <c:pt idx="955">
                  <c:v>4.7764440168973632E-3</c:v>
                </c:pt>
                <c:pt idx="956">
                  <c:v>4.7809389450583772E-3</c:v>
                </c:pt>
                <c:pt idx="957">
                  <c:v>4.8847498751158902E-3</c:v>
                </c:pt>
                <c:pt idx="958">
                  <c:v>4.8972669629798737E-3</c:v>
                </c:pt>
                <c:pt idx="959">
                  <c:v>4.9264935877384453E-3</c:v>
                </c:pt>
                <c:pt idx="960">
                  <c:v>4.9448269622538454E-3</c:v>
                </c:pt>
                <c:pt idx="961">
                  <c:v>4.9849028656070438E-3</c:v>
                </c:pt>
                <c:pt idx="962">
                  <c:v>4.992039011471272E-3</c:v>
                </c:pt>
                <c:pt idx="963">
                  <c:v>4.9923425080640182E-3</c:v>
                </c:pt>
                <c:pt idx="964">
                  <c:v>5.0476232278453548E-3</c:v>
                </c:pt>
                <c:pt idx="965">
                  <c:v>5.0523933187149872E-3</c:v>
                </c:pt>
                <c:pt idx="966">
                  <c:v>5.0715734201749463E-3</c:v>
                </c:pt>
                <c:pt idx="967">
                  <c:v>5.08751770141469E-3</c:v>
                </c:pt>
                <c:pt idx="968">
                  <c:v>5.1168962960073117E-3</c:v>
                </c:pt>
                <c:pt idx="969">
                  <c:v>5.1281573999961694E-3</c:v>
                </c:pt>
                <c:pt idx="970">
                  <c:v>5.1482937628826164E-3</c:v>
                </c:pt>
                <c:pt idx="971">
                  <c:v>5.160114706536767E-3</c:v>
                </c:pt>
                <c:pt idx="972">
                  <c:v>5.195419855539507E-3</c:v>
                </c:pt>
                <c:pt idx="973">
                  <c:v>5.2028041584177842E-3</c:v>
                </c:pt>
                <c:pt idx="974">
                  <c:v>5.2114709735411324E-3</c:v>
                </c:pt>
                <c:pt idx="975">
                  <c:v>5.2281193523402436E-3</c:v>
                </c:pt>
                <c:pt idx="976">
                  <c:v>5.2458874832692626E-3</c:v>
                </c:pt>
                <c:pt idx="977">
                  <c:v>5.2591721914301282E-3</c:v>
                </c:pt>
                <c:pt idx="978">
                  <c:v>5.2779551399559921E-3</c:v>
                </c:pt>
                <c:pt idx="979">
                  <c:v>5.2822508065297757E-3</c:v>
                </c:pt>
                <c:pt idx="980">
                  <c:v>5.2964679410907323E-3</c:v>
                </c:pt>
                <c:pt idx="981">
                  <c:v>5.3529960977711788E-3</c:v>
                </c:pt>
                <c:pt idx="982">
                  <c:v>5.3628620866204013E-3</c:v>
                </c:pt>
                <c:pt idx="983">
                  <c:v>5.3690113541955409E-3</c:v>
                </c:pt>
                <c:pt idx="984">
                  <c:v>5.3726514969865136E-3</c:v>
                </c:pt>
                <c:pt idx="985">
                  <c:v>5.4194889220944287E-3</c:v>
                </c:pt>
                <c:pt idx="986">
                  <c:v>5.5062988721947814E-3</c:v>
                </c:pt>
                <c:pt idx="987">
                  <c:v>5.5285589102205268E-3</c:v>
                </c:pt>
                <c:pt idx="988">
                  <c:v>5.5813799606292402E-3</c:v>
                </c:pt>
                <c:pt idx="989">
                  <c:v>5.6003172901073484E-3</c:v>
                </c:pt>
                <c:pt idx="990">
                  <c:v>5.6003928707841766E-3</c:v>
                </c:pt>
                <c:pt idx="991">
                  <c:v>5.6467565629261252E-3</c:v>
                </c:pt>
                <c:pt idx="992">
                  <c:v>5.6898048867077833E-3</c:v>
                </c:pt>
                <c:pt idx="993">
                  <c:v>5.7014274275932753E-3</c:v>
                </c:pt>
                <c:pt idx="994">
                  <c:v>5.721051924853171E-3</c:v>
                </c:pt>
                <c:pt idx="995">
                  <c:v>5.7223085883348901E-3</c:v>
                </c:pt>
                <c:pt idx="996">
                  <c:v>5.7524611382027135E-3</c:v>
                </c:pt>
                <c:pt idx="997">
                  <c:v>5.7574224252288086E-3</c:v>
                </c:pt>
                <c:pt idx="998">
                  <c:v>5.8081710296347122E-3</c:v>
                </c:pt>
                <c:pt idx="999">
                  <c:v>5.8213006683547341E-3</c:v>
                </c:pt>
                <c:pt idx="1000">
                  <c:v>5.8389576666748599E-3</c:v>
                </c:pt>
                <c:pt idx="1001">
                  <c:v>5.9389455032745619E-3</c:v>
                </c:pt>
                <c:pt idx="1002">
                  <c:v>6.019489813925416E-3</c:v>
                </c:pt>
                <c:pt idx="1003">
                  <c:v>6.0480783953453798E-3</c:v>
                </c:pt>
                <c:pt idx="1004">
                  <c:v>6.0809373731123273E-3</c:v>
                </c:pt>
                <c:pt idx="1005">
                  <c:v>6.0906008466188322E-3</c:v>
                </c:pt>
                <c:pt idx="1006">
                  <c:v>6.0948156152398347E-3</c:v>
                </c:pt>
                <c:pt idx="1007">
                  <c:v>6.1249703017343116E-3</c:v>
                </c:pt>
                <c:pt idx="1008">
                  <c:v>6.1264869245991616E-3</c:v>
                </c:pt>
                <c:pt idx="1009">
                  <c:v>6.1355554376094634E-3</c:v>
                </c:pt>
                <c:pt idx="1010">
                  <c:v>6.1585653610194413E-3</c:v>
                </c:pt>
                <c:pt idx="1011">
                  <c:v>6.1603573947801582E-3</c:v>
                </c:pt>
                <c:pt idx="1012">
                  <c:v>6.1786244781691924E-3</c:v>
                </c:pt>
                <c:pt idx="1013">
                  <c:v>6.1988533346399866E-3</c:v>
                </c:pt>
                <c:pt idx="1014">
                  <c:v>6.2593351373656514E-3</c:v>
                </c:pt>
                <c:pt idx="1015">
                  <c:v>6.323548428811776E-3</c:v>
                </c:pt>
                <c:pt idx="1016">
                  <c:v>6.3308961325216906E-3</c:v>
                </c:pt>
                <c:pt idx="1017">
                  <c:v>6.3892442406439098E-3</c:v>
                </c:pt>
                <c:pt idx="1018">
                  <c:v>6.3988189078607594E-3</c:v>
                </c:pt>
                <c:pt idx="1019">
                  <c:v>6.4031538541342581E-3</c:v>
                </c:pt>
                <c:pt idx="1020">
                  <c:v>6.4110880470507059E-3</c:v>
                </c:pt>
                <c:pt idx="1021">
                  <c:v>6.4157018565458301E-3</c:v>
                </c:pt>
                <c:pt idx="1022">
                  <c:v>6.4442477051396274E-3</c:v>
                </c:pt>
                <c:pt idx="1023">
                  <c:v>6.4998705573431348E-3</c:v>
                </c:pt>
                <c:pt idx="1024">
                  <c:v>6.5397703105061211E-3</c:v>
                </c:pt>
                <c:pt idx="1025">
                  <c:v>6.5409736006114549E-3</c:v>
                </c:pt>
                <c:pt idx="1026">
                  <c:v>6.5410860758907674E-3</c:v>
                </c:pt>
                <c:pt idx="1027">
                  <c:v>6.545469754213773E-3</c:v>
                </c:pt>
                <c:pt idx="1028">
                  <c:v>6.5645417623170221E-3</c:v>
                </c:pt>
                <c:pt idx="1029">
                  <c:v>6.5952387999328455E-3</c:v>
                </c:pt>
                <c:pt idx="1030">
                  <c:v>6.6087394047296133E-3</c:v>
                </c:pt>
                <c:pt idx="1031">
                  <c:v>6.6093784622200946E-3</c:v>
                </c:pt>
                <c:pt idx="1032">
                  <c:v>6.7342937515983969E-3</c:v>
                </c:pt>
                <c:pt idx="1033">
                  <c:v>6.749627831013516E-3</c:v>
                </c:pt>
                <c:pt idx="1034">
                  <c:v>6.7674957306866901E-3</c:v>
                </c:pt>
                <c:pt idx="1035">
                  <c:v>6.7762042172079262E-3</c:v>
                </c:pt>
                <c:pt idx="1036">
                  <c:v>6.8475023701604076E-3</c:v>
                </c:pt>
                <c:pt idx="1037">
                  <c:v>6.8628081173975897E-3</c:v>
                </c:pt>
                <c:pt idx="1038">
                  <c:v>6.8716094032550412E-3</c:v>
                </c:pt>
                <c:pt idx="1039">
                  <c:v>6.8953381050032014E-3</c:v>
                </c:pt>
                <c:pt idx="1040">
                  <c:v>6.9361304050681305E-3</c:v>
                </c:pt>
                <c:pt idx="1041">
                  <c:v>6.9496188456468211E-3</c:v>
                </c:pt>
                <c:pt idx="1042">
                  <c:v>6.9747502480661527E-3</c:v>
                </c:pt>
                <c:pt idx="1043">
                  <c:v>7.0093020644219628E-3</c:v>
                </c:pt>
                <c:pt idx="1044">
                  <c:v>7.0104346864459099E-3</c:v>
                </c:pt>
                <c:pt idx="1045">
                  <c:v>7.0336180014045624E-3</c:v>
                </c:pt>
                <c:pt idx="1046">
                  <c:v>7.0337996835525551E-3</c:v>
                </c:pt>
                <c:pt idx="1047">
                  <c:v>7.1478162080280683E-3</c:v>
                </c:pt>
                <c:pt idx="1048">
                  <c:v>7.1827784845408527E-3</c:v>
                </c:pt>
                <c:pt idx="1049">
                  <c:v>7.2296678179091245E-3</c:v>
                </c:pt>
                <c:pt idx="1050">
                  <c:v>7.251482966702083E-3</c:v>
                </c:pt>
                <c:pt idx="1051">
                  <c:v>7.2648354780016078E-3</c:v>
                </c:pt>
                <c:pt idx="1052">
                  <c:v>7.3056198026821839E-3</c:v>
                </c:pt>
                <c:pt idx="1053">
                  <c:v>7.3187626895976354E-3</c:v>
                </c:pt>
                <c:pt idx="1054">
                  <c:v>7.386738519040259E-3</c:v>
                </c:pt>
                <c:pt idx="1055">
                  <c:v>7.3876291336931743E-3</c:v>
                </c:pt>
                <c:pt idx="1056">
                  <c:v>7.4613868646591364E-3</c:v>
                </c:pt>
                <c:pt idx="1057">
                  <c:v>7.4808243230755078E-3</c:v>
                </c:pt>
                <c:pt idx="1058">
                  <c:v>7.5073385439943241E-3</c:v>
                </c:pt>
                <c:pt idx="1059">
                  <c:v>7.5571921631019112E-3</c:v>
                </c:pt>
                <c:pt idx="1060">
                  <c:v>7.5711087154821666E-3</c:v>
                </c:pt>
                <c:pt idx="1061">
                  <c:v>7.5914529261114083E-3</c:v>
                </c:pt>
                <c:pt idx="1062">
                  <c:v>7.670392285776817E-3</c:v>
                </c:pt>
                <c:pt idx="1063">
                  <c:v>7.6722778200803976E-3</c:v>
                </c:pt>
                <c:pt idx="1064">
                  <c:v>7.672358989710748E-3</c:v>
                </c:pt>
                <c:pt idx="1065">
                  <c:v>7.6954624866387711E-3</c:v>
                </c:pt>
                <c:pt idx="1066">
                  <c:v>7.7784148986563828E-3</c:v>
                </c:pt>
                <c:pt idx="1067">
                  <c:v>7.8027936184481561E-3</c:v>
                </c:pt>
                <c:pt idx="1068">
                  <c:v>7.8100033893380161E-3</c:v>
                </c:pt>
                <c:pt idx="1069">
                  <c:v>7.8405749754981713E-3</c:v>
                </c:pt>
                <c:pt idx="1070">
                  <c:v>7.9194711836985121E-3</c:v>
                </c:pt>
                <c:pt idx="1071">
                  <c:v>7.9679052405015049E-3</c:v>
                </c:pt>
                <c:pt idx="1072">
                  <c:v>7.9719906774113891E-3</c:v>
                </c:pt>
                <c:pt idx="1073">
                  <c:v>8.0146151656068643E-3</c:v>
                </c:pt>
                <c:pt idx="1074">
                  <c:v>8.016017810211773E-3</c:v>
                </c:pt>
                <c:pt idx="1075">
                  <c:v>8.0260693750628942E-3</c:v>
                </c:pt>
                <c:pt idx="1076">
                  <c:v>8.0356782092205759E-3</c:v>
                </c:pt>
                <c:pt idx="1077">
                  <c:v>8.0667544390278234E-3</c:v>
                </c:pt>
                <c:pt idx="1078">
                  <c:v>8.0729573504141339E-3</c:v>
                </c:pt>
                <c:pt idx="1079">
                  <c:v>8.1090238301395612E-3</c:v>
                </c:pt>
                <c:pt idx="1080">
                  <c:v>8.1618966421357353E-3</c:v>
                </c:pt>
                <c:pt idx="1081">
                  <c:v>8.1855239319734707E-3</c:v>
                </c:pt>
                <c:pt idx="1082">
                  <c:v>8.1909469282996916E-3</c:v>
                </c:pt>
                <c:pt idx="1083">
                  <c:v>8.1961460177335521E-3</c:v>
                </c:pt>
                <c:pt idx="1084">
                  <c:v>8.2468255582637262E-3</c:v>
                </c:pt>
                <c:pt idx="1085">
                  <c:v>8.2507314008453125E-3</c:v>
                </c:pt>
                <c:pt idx="1086">
                  <c:v>8.3033800741318942E-3</c:v>
                </c:pt>
                <c:pt idx="1087">
                  <c:v>8.3472042414154402E-3</c:v>
                </c:pt>
                <c:pt idx="1088">
                  <c:v>8.374727853051489E-3</c:v>
                </c:pt>
                <c:pt idx="1089">
                  <c:v>8.4812962022355887E-3</c:v>
                </c:pt>
                <c:pt idx="1090">
                  <c:v>8.4865755774221618E-3</c:v>
                </c:pt>
                <c:pt idx="1091">
                  <c:v>8.4887201825663006E-3</c:v>
                </c:pt>
                <c:pt idx="1092">
                  <c:v>8.4924408827955489E-3</c:v>
                </c:pt>
                <c:pt idx="1093">
                  <c:v>8.4957908338409993E-3</c:v>
                </c:pt>
                <c:pt idx="1094">
                  <c:v>8.5626291688616352E-3</c:v>
                </c:pt>
                <c:pt idx="1095">
                  <c:v>8.5673748544818906E-3</c:v>
                </c:pt>
                <c:pt idx="1096">
                  <c:v>8.5751663945150547E-3</c:v>
                </c:pt>
                <c:pt idx="1097">
                  <c:v>8.5973778929895328E-3</c:v>
                </c:pt>
                <c:pt idx="1098">
                  <c:v>8.6034423010279415E-3</c:v>
                </c:pt>
                <c:pt idx="1099">
                  <c:v>8.6133236007643887E-3</c:v>
                </c:pt>
                <c:pt idx="1100">
                  <c:v>8.6207532009938692E-3</c:v>
                </c:pt>
                <c:pt idx="1101">
                  <c:v>8.7053672987578157E-3</c:v>
                </c:pt>
                <c:pt idx="1102">
                  <c:v>8.7490356954889048E-3</c:v>
                </c:pt>
                <c:pt idx="1103">
                  <c:v>8.8080417296994007E-3</c:v>
                </c:pt>
                <c:pt idx="1104">
                  <c:v>8.8166711666382014E-3</c:v>
                </c:pt>
                <c:pt idx="1105">
                  <c:v>8.8167627340869359E-3</c:v>
                </c:pt>
                <c:pt idx="1106">
                  <c:v>8.818386335509576E-3</c:v>
                </c:pt>
                <c:pt idx="1107">
                  <c:v>8.8230391837147426E-3</c:v>
                </c:pt>
                <c:pt idx="1108">
                  <c:v>8.8412191322468914E-3</c:v>
                </c:pt>
                <c:pt idx="1109">
                  <c:v>8.895249319527565E-3</c:v>
                </c:pt>
                <c:pt idx="1110">
                  <c:v>8.9743251345204555E-3</c:v>
                </c:pt>
                <c:pt idx="1111">
                  <c:v>9.0127173606091571E-3</c:v>
                </c:pt>
                <c:pt idx="1112">
                  <c:v>9.1015458800169924E-3</c:v>
                </c:pt>
                <c:pt idx="1113">
                  <c:v>9.104546742895181E-3</c:v>
                </c:pt>
                <c:pt idx="1114">
                  <c:v>9.1357303933048417E-3</c:v>
                </c:pt>
                <c:pt idx="1115">
                  <c:v>9.1626271266991299E-3</c:v>
                </c:pt>
                <c:pt idx="1116">
                  <c:v>9.2351454463335259E-3</c:v>
                </c:pt>
                <c:pt idx="1117">
                  <c:v>9.3706329996035009E-3</c:v>
                </c:pt>
                <c:pt idx="1118">
                  <c:v>9.4150020530034961E-3</c:v>
                </c:pt>
                <c:pt idx="1119">
                  <c:v>9.4721950752785222E-3</c:v>
                </c:pt>
                <c:pt idx="1120">
                  <c:v>9.5347025212770831E-3</c:v>
                </c:pt>
                <c:pt idx="1121">
                  <c:v>9.6383229592256203E-3</c:v>
                </c:pt>
                <c:pt idx="1122">
                  <c:v>9.644530173601451E-3</c:v>
                </c:pt>
                <c:pt idx="1123">
                  <c:v>9.6621433013872604E-3</c:v>
                </c:pt>
                <c:pt idx="1124">
                  <c:v>9.6623605788856981E-3</c:v>
                </c:pt>
                <c:pt idx="1125">
                  <c:v>9.682176113057217E-3</c:v>
                </c:pt>
                <c:pt idx="1126">
                  <c:v>9.6952962909215845E-3</c:v>
                </c:pt>
                <c:pt idx="1127">
                  <c:v>9.7173725719545967E-3</c:v>
                </c:pt>
                <c:pt idx="1128">
                  <c:v>9.7966881819202545E-3</c:v>
                </c:pt>
                <c:pt idx="1129">
                  <c:v>9.8484673755101504E-3</c:v>
                </c:pt>
                <c:pt idx="1130">
                  <c:v>9.9026870560452451E-3</c:v>
                </c:pt>
                <c:pt idx="1131">
                  <c:v>9.9408245036796128E-3</c:v>
                </c:pt>
                <c:pt idx="1132">
                  <c:v>9.9556664362894232E-3</c:v>
                </c:pt>
                <c:pt idx="1133">
                  <c:v>1.0040160642570406E-2</c:v>
                </c:pt>
                <c:pt idx="1134">
                  <c:v>1.004374682548792E-2</c:v>
                </c:pt>
                <c:pt idx="1135">
                  <c:v>1.010927804983619E-2</c:v>
                </c:pt>
                <c:pt idx="1136">
                  <c:v>1.0291401952476242E-2</c:v>
                </c:pt>
                <c:pt idx="1137">
                  <c:v>1.0434189588542919E-2</c:v>
                </c:pt>
                <c:pt idx="1138">
                  <c:v>1.0497663083042452E-2</c:v>
                </c:pt>
                <c:pt idx="1139">
                  <c:v>1.0507683957812652E-2</c:v>
                </c:pt>
                <c:pt idx="1140">
                  <c:v>1.05577968389301E-2</c:v>
                </c:pt>
                <c:pt idx="1141">
                  <c:v>1.0593800664796094E-2</c:v>
                </c:pt>
                <c:pt idx="1142">
                  <c:v>1.0618514891638675E-2</c:v>
                </c:pt>
                <c:pt idx="1143">
                  <c:v>1.0629710673474513E-2</c:v>
                </c:pt>
                <c:pt idx="1144">
                  <c:v>1.0661577988229309E-2</c:v>
                </c:pt>
                <c:pt idx="1145">
                  <c:v>1.0675513255225422E-2</c:v>
                </c:pt>
                <c:pt idx="1146">
                  <c:v>1.0680586999677999E-2</c:v>
                </c:pt>
                <c:pt idx="1147">
                  <c:v>1.0721711756711327E-2</c:v>
                </c:pt>
                <c:pt idx="1148">
                  <c:v>1.0779230681254859E-2</c:v>
                </c:pt>
                <c:pt idx="1149">
                  <c:v>1.0839227603466339E-2</c:v>
                </c:pt>
                <c:pt idx="1150">
                  <c:v>1.0840085324159476E-2</c:v>
                </c:pt>
                <c:pt idx="1151">
                  <c:v>1.0842075925499017E-2</c:v>
                </c:pt>
                <c:pt idx="1152">
                  <c:v>1.0849194350286639E-2</c:v>
                </c:pt>
                <c:pt idx="1153">
                  <c:v>1.0851291456518197E-2</c:v>
                </c:pt>
                <c:pt idx="1154">
                  <c:v>1.0852515552911779E-2</c:v>
                </c:pt>
                <c:pt idx="1155">
                  <c:v>1.0878709851296353E-2</c:v>
                </c:pt>
                <c:pt idx="1156">
                  <c:v>1.0917112199498868E-2</c:v>
                </c:pt>
                <c:pt idx="1157">
                  <c:v>1.0922987662490113E-2</c:v>
                </c:pt>
                <c:pt idx="1158">
                  <c:v>1.0938930544257763E-2</c:v>
                </c:pt>
                <c:pt idx="1159">
                  <c:v>1.0941355061463431E-2</c:v>
                </c:pt>
                <c:pt idx="1160">
                  <c:v>1.0983067039910699E-2</c:v>
                </c:pt>
                <c:pt idx="1161">
                  <c:v>1.1030396928638497E-2</c:v>
                </c:pt>
                <c:pt idx="1162">
                  <c:v>1.1032048304691067E-2</c:v>
                </c:pt>
                <c:pt idx="1163">
                  <c:v>1.1066059269389639E-2</c:v>
                </c:pt>
                <c:pt idx="1164">
                  <c:v>1.1077043878180648E-2</c:v>
                </c:pt>
                <c:pt idx="1165">
                  <c:v>1.1348326251425123E-2</c:v>
                </c:pt>
                <c:pt idx="1166">
                  <c:v>1.1566486259060316E-2</c:v>
                </c:pt>
                <c:pt idx="1167">
                  <c:v>1.1568585944115251E-2</c:v>
                </c:pt>
                <c:pt idx="1168">
                  <c:v>1.1629823080879564E-2</c:v>
                </c:pt>
                <c:pt idx="1169">
                  <c:v>1.1756997779638123E-2</c:v>
                </c:pt>
                <c:pt idx="1170">
                  <c:v>1.1839933394323987E-2</c:v>
                </c:pt>
                <c:pt idx="1171">
                  <c:v>1.1841155234656897E-2</c:v>
                </c:pt>
                <c:pt idx="1172">
                  <c:v>1.1873845798707316E-2</c:v>
                </c:pt>
                <c:pt idx="1173">
                  <c:v>1.2042400788404573E-2</c:v>
                </c:pt>
                <c:pt idx="1174">
                  <c:v>1.20690869070601E-2</c:v>
                </c:pt>
                <c:pt idx="1175">
                  <c:v>1.2105875347909967E-2</c:v>
                </c:pt>
                <c:pt idx="1176">
                  <c:v>1.2158435698169878E-2</c:v>
                </c:pt>
                <c:pt idx="1177">
                  <c:v>1.2236659518102488E-2</c:v>
                </c:pt>
                <c:pt idx="1178">
                  <c:v>1.2338456888524973E-2</c:v>
                </c:pt>
                <c:pt idx="1179">
                  <c:v>1.2386102029366963E-2</c:v>
                </c:pt>
                <c:pt idx="1180">
                  <c:v>1.2418034595898853E-2</c:v>
                </c:pt>
                <c:pt idx="1181">
                  <c:v>1.2483666797817872E-2</c:v>
                </c:pt>
                <c:pt idx="1182">
                  <c:v>1.2601458651923192E-2</c:v>
                </c:pt>
                <c:pt idx="1183">
                  <c:v>1.261483879963432E-2</c:v>
                </c:pt>
                <c:pt idx="1184">
                  <c:v>1.2687244194824032E-2</c:v>
                </c:pt>
                <c:pt idx="1185">
                  <c:v>1.269582803565994E-2</c:v>
                </c:pt>
                <c:pt idx="1186">
                  <c:v>1.2808232694927035E-2</c:v>
                </c:pt>
                <c:pt idx="1187">
                  <c:v>1.2811201149927953E-2</c:v>
                </c:pt>
                <c:pt idx="1188">
                  <c:v>1.2831344116577714E-2</c:v>
                </c:pt>
                <c:pt idx="1189">
                  <c:v>1.2890250202966858E-2</c:v>
                </c:pt>
                <c:pt idx="1190">
                  <c:v>1.29624709898295E-2</c:v>
                </c:pt>
                <c:pt idx="1191">
                  <c:v>1.3009823744460025E-2</c:v>
                </c:pt>
                <c:pt idx="1192">
                  <c:v>1.3017006826634425E-2</c:v>
                </c:pt>
                <c:pt idx="1193">
                  <c:v>1.3163188276083426E-2</c:v>
                </c:pt>
                <c:pt idx="1194">
                  <c:v>1.3183052853609212E-2</c:v>
                </c:pt>
                <c:pt idx="1195">
                  <c:v>1.3364022153492305E-2</c:v>
                </c:pt>
                <c:pt idx="1196">
                  <c:v>1.3402479965752168E-2</c:v>
                </c:pt>
                <c:pt idx="1197">
                  <c:v>1.3424199691870697E-2</c:v>
                </c:pt>
                <c:pt idx="1198">
                  <c:v>1.3457854406130121E-2</c:v>
                </c:pt>
                <c:pt idx="1199">
                  <c:v>1.353365150482122E-2</c:v>
                </c:pt>
                <c:pt idx="1200">
                  <c:v>1.3565002390415248E-2</c:v>
                </c:pt>
                <c:pt idx="1201">
                  <c:v>1.3673825117192173E-2</c:v>
                </c:pt>
                <c:pt idx="1202">
                  <c:v>1.3681373410675546E-2</c:v>
                </c:pt>
                <c:pt idx="1203">
                  <c:v>1.376967370441462E-2</c:v>
                </c:pt>
                <c:pt idx="1204">
                  <c:v>1.3914603653299107E-2</c:v>
                </c:pt>
                <c:pt idx="1205">
                  <c:v>1.4144309246276299E-2</c:v>
                </c:pt>
                <c:pt idx="1206">
                  <c:v>1.4206284338267983E-2</c:v>
                </c:pt>
                <c:pt idx="1207">
                  <c:v>1.4216853396000317E-2</c:v>
                </c:pt>
                <c:pt idx="1208">
                  <c:v>1.4315268580220586E-2</c:v>
                </c:pt>
                <c:pt idx="1209">
                  <c:v>1.4426183452732166E-2</c:v>
                </c:pt>
                <c:pt idx="1210">
                  <c:v>1.443946854046585E-2</c:v>
                </c:pt>
                <c:pt idx="1211">
                  <c:v>1.4454212683415291E-2</c:v>
                </c:pt>
                <c:pt idx="1212">
                  <c:v>1.4514952946300674E-2</c:v>
                </c:pt>
                <c:pt idx="1213">
                  <c:v>1.4666049353461608E-2</c:v>
                </c:pt>
                <c:pt idx="1214">
                  <c:v>1.4677062331693191E-2</c:v>
                </c:pt>
                <c:pt idx="1215">
                  <c:v>1.4762028608582556E-2</c:v>
                </c:pt>
                <c:pt idx="1216">
                  <c:v>1.4852775994865119E-2</c:v>
                </c:pt>
                <c:pt idx="1217">
                  <c:v>1.4903313824738973E-2</c:v>
                </c:pt>
                <c:pt idx="1218">
                  <c:v>1.4936071290197583E-2</c:v>
                </c:pt>
                <c:pt idx="1219">
                  <c:v>1.5253348586681925E-2</c:v>
                </c:pt>
                <c:pt idx="1220">
                  <c:v>1.526976753341347E-2</c:v>
                </c:pt>
                <c:pt idx="1221">
                  <c:v>1.5532409517731827E-2</c:v>
                </c:pt>
                <c:pt idx="1222">
                  <c:v>1.5549242424242493E-2</c:v>
                </c:pt>
                <c:pt idx="1223">
                  <c:v>1.5666824420255576E-2</c:v>
                </c:pt>
                <c:pt idx="1224">
                  <c:v>1.6028343614550522E-2</c:v>
                </c:pt>
                <c:pt idx="1225">
                  <c:v>1.6162384658902518E-2</c:v>
                </c:pt>
                <c:pt idx="1226">
                  <c:v>1.6395502545776264E-2</c:v>
                </c:pt>
                <c:pt idx="1227">
                  <c:v>1.6480443980206649E-2</c:v>
                </c:pt>
                <c:pt idx="1228">
                  <c:v>1.651669365823305E-2</c:v>
                </c:pt>
                <c:pt idx="1229">
                  <c:v>1.6627537222502875E-2</c:v>
                </c:pt>
                <c:pt idx="1230">
                  <c:v>1.6695939225934708E-2</c:v>
                </c:pt>
                <c:pt idx="1231">
                  <c:v>1.6726874741691988E-2</c:v>
                </c:pt>
                <c:pt idx="1232">
                  <c:v>1.703264590465059E-2</c:v>
                </c:pt>
                <c:pt idx="1233">
                  <c:v>1.7378795678667736E-2</c:v>
                </c:pt>
                <c:pt idx="1234">
                  <c:v>1.7440938639606607E-2</c:v>
                </c:pt>
                <c:pt idx="1235">
                  <c:v>1.7770202045447769E-2</c:v>
                </c:pt>
                <c:pt idx="1236">
                  <c:v>1.7888345920331616E-2</c:v>
                </c:pt>
                <c:pt idx="1237">
                  <c:v>1.8289808133814311E-2</c:v>
                </c:pt>
                <c:pt idx="1238">
                  <c:v>1.8292969668469272E-2</c:v>
                </c:pt>
                <c:pt idx="1239">
                  <c:v>1.8625051767629408E-2</c:v>
                </c:pt>
                <c:pt idx="1240">
                  <c:v>1.8762266035132091E-2</c:v>
                </c:pt>
                <c:pt idx="1241">
                  <c:v>1.9075521869974299E-2</c:v>
                </c:pt>
                <c:pt idx="1242">
                  <c:v>1.9518009053731911E-2</c:v>
                </c:pt>
                <c:pt idx="1243">
                  <c:v>2.0283682630725774E-2</c:v>
                </c:pt>
                <c:pt idx="1244">
                  <c:v>2.0525755993794137E-2</c:v>
                </c:pt>
                <c:pt idx="1245">
                  <c:v>2.1208876952947708E-2</c:v>
                </c:pt>
                <c:pt idx="1246">
                  <c:v>2.1432345278653342E-2</c:v>
                </c:pt>
                <c:pt idx="1247">
                  <c:v>2.1495643069809001E-2</c:v>
                </c:pt>
                <c:pt idx="1248">
                  <c:v>2.2223501088635134E-2</c:v>
                </c:pt>
                <c:pt idx="1249">
                  <c:v>2.297393528374414E-2</c:v>
                </c:pt>
                <c:pt idx="1250">
                  <c:v>2.3868794087660294E-2</c:v>
                </c:pt>
                <c:pt idx="1251">
                  <c:v>2.4297736162143035E-2</c:v>
                </c:pt>
                <c:pt idx="1252">
                  <c:v>2.476021464486422E-2</c:v>
                </c:pt>
                <c:pt idx="1253">
                  <c:v>2.5083020164270664E-2</c:v>
                </c:pt>
                <c:pt idx="1254">
                  <c:v>2.7157240771792601E-2</c:v>
                </c:pt>
                <c:pt idx="1255">
                  <c:v>3.4335693188827898E-2</c:v>
                </c:pt>
                <c:pt idx="1256">
                  <c:v>3.9033845395987532E-2</c:v>
                </c:pt>
                <c:pt idx="1257">
                  <c:v>4.9593807154098002E-2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2F-432A-8E6D-5A78D2FD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50560"/>
        <c:axId val="1763549728"/>
      </c:scatterChart>
      <c:valAx>
        <c:axId val="17635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Theoretical quantiles</a:t>
                </a:r>
              </a:p>
            </c:rich>
          </c:tx>
          <c:layout>
            <c:manualLayout>
              <c:xMode val="edge"/>
              <c:yMode val="edge"/>
              <c:x val="0.45119444444444445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49728"/>
        <c:crosses val="autoZero"/>
        <c:crossBetween val="midCat"/>
      </c:valAx>
      <c:valAx>
        <c:axId val="17635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Observed</a:t>
                </a:r>
                <a:r>
                  <a:rPr lang="en-GB" baseline="0"/>
                  <a:t> quantiles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8.3333333333333332E-3"/>
              <c:y val="0.24172426363371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76200</xdr:colOff>
      <xdr:row>4</xdr:row>
      <xdr:rowOff>100012</xdr:rowOff>
    </xdr:from>
    <xdr:ext cx="2242858" cy="763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14A709-5AFE-4154-B574-17BDD1C66BF5}"/>
                </a:ext>
              </a:extLst>
            </xdr:cNvPr>
            <xdr:cNvSpPr txBox="1"/>
          </xdr:nvSpPr>
          <xdr:spPr>
            <a:xfrm>
              <a:off x="7639050" y="862012"/>
              <a:ext cx="2242858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</m:d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eqArrPr>
                          <m:e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ln</m:t>
                                </m:r>
                              </m:fName>
                              <m:e>
                                <m:f>
                                  <m:f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1−</m:t>
                                    </m:r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den>
                                </m:f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,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=0</m:t>
                                </m:r>
                              </m:e>
                            </m:func>
                          </m:e>
                          <m:e>
                            <m:f>
                              <m:f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den>
                            </m:f>
                            <m:d>
                              <m:d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p>
                                  <m:s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𝑝</m:t>
                                    </m:r>
                                  </m:e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sup>
                                </m:sSup>
                                <m:r>
                                  <a:rPr lang="en-GB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−</m:t>
                                </m:r>
                                <m:sSup>
                                  <m:sSupPr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1−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  <a:ea typeface="Cambria Math" panose="02040503050406030204" pitchFamily="18" charset="0"/>
                                          </a:rPr>
                                          <m:t>𝑝</m:t>
                                        </m:r>
                                      </m:e>
                                    </m:d>
                                  </m:e>
                                  <m:sup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𝜆</m:t>
                                    </m:r>
                                  </m:sup>
                                </m:sSup>
                              </m:e>
                            </m:d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≠0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414A709-5AFE-4154-B574-17BDD1C66BF5}"/>
                </a:ext>
              </a:extLst>
            </xdr:cNvPr>
            <xdr:cNvSpPr txBox="1"/>
          </xdr:nvSpPr>
          <xdr:spPr>
            <a:xfrm>
              <a:off x="7639050" y="862012"/>
              <a:ext cx="2242858" cy="763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𝑄(𝑝,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𝜆)={█(ln⁡〖𝑝/(1−𝑝),𝜆=0〗@1/𝜆 (𝑝^𝜆−(1−𝑝)^𝜆 ), 𝜆≠0 )┤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7</xdr:col>
      <xdr:colOff>600075</xdr:colOff>
      <xdr:row>11</xdr:row>
      <xdr:rowOff>14287</xdr:rowOff>
    </xdr:from>
    <xdr:to>
      <xdr:col>13</xdr:col>
      <xdr:colOff>0</xdr:colOff>
      <xdr:row>25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BCF442C-2148-4AF5-AF34-83016A522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4BEC5-0896-4CB5-839C-4997C50F1A9F}">
  <dimension ref="A1:P1260"/>
  <sheetViews>
    <sheetView tabSelected="1" workbookViewId="0">
      <selection activeCell="E7" sqref="E7"/>
    </sheetView>
  </sheetViews>
  <sheetFormatPr defaultRowHeight="15" x14ac:dyDescent="0.25"/>
  <cols>
    <col min="1" max="1" width="10.7109375" bestFit="1" customWidth="1"/>
    <col min="2" max="6" width="15.7109375" style="2" customWidth="1"/>
    <col min="7" max="7" width="15" customWidth="1"/>
    <col min="9" max="9" width="15.85546875" bestFit="1" customWidth="1"/>
    <col min="13" max="13" width="23.85546875" bestFit="1" customWidth="1"/>
    <col min="15" max="15" width="10.5703125" bestFit="1" customWidth="1"/>
    <col min="16" max="16" width="9.5703125" bestFit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16" x14ac:dyDescent="0.25">
      <c r="A2" s="1">
        <v>42004</v>
      </c>
      <c r="B2" s="2">
        <v>2058.9</v>
      </c>
      <c r="I2" s="2" t="s">
        <v>6</v>
      </c>
      <c r="J2" s="4">
        <v>-0.1714696903594751</v>
      </c>
      <c r="L2" s="2" t="s">
        <v>8</v>
      </c>
      <c r="M2" s="2" t="s">
        <v>9</v>
      </c>
    </row>
    <row r="3" spans="1:16" x14ac:dyDescent="0.25">
      <c r="A3" s="1">
        <v>42006</v>
      </c>
      <c r="B3" s="2">
        <v>2058.1999999999998</v>
      </c>
      <c r="C3" s="8">
        <f>B3/B2-1</f>
        <v>-3.3998737189777639E-4</v>
      </c>
      <c r="D3" s="2">
        <v>1</v>
      </c>
      <c r="E3" s="3">
        <v>-4.0979244278871785E-2</v>
      </c>
      <c r="F3" s="3">
        <f>D3/(1258+1)</f>
        <v>7.9428117553613975E-4</v>
      </c>
      <c r="G3" s="4">
        <f>IF($J$2=0,LN(F3/(1-F3)), 1/$J$2*(F3^$J$2 - (1-F3)^$J$2))</f>
        <v>-13.999571100442399</v>
      </c>
      <c r="I3" s="2" t="s">
        <v>14</v>
      </c>
      <c r="J3" s="5">
        <f>CORREL(E3:E1260,G3:G1260)</f>
        <v>0.99329054771536784</v>
      </c>
      <c r="L3" s="4">
        <v>-1</v>
      </c>
      <c r="M3" s="2" t="s">
        <v>10</v>
      </c>
    </row>
    <row r="4" spans="1:16" x14ac:dyDescent="0.25">
      <c r="A4" s="1">
        <v>42009</v>
      </c>
      <c r="B4" s="2">
        <v>2020.58</v>
      </c>
      <c r="C4" s="8">
        <f t="shared" ref="C4:C67" si="0">B4/B3-1</f>
        <v>-1.8278107083859685E-2</v>
      </c>
      <c r="D4" s="2">
        <v>2</v>
      </c>
      <c r="E4" s="3">
        <v>-3.941366590728046E-2</v>
      </c>
      <c r="F4" s="3">
        <f t="shared" ref="F4:F67" si="1">D4/(1258+1)</f>
        <v>1.5885623510722795E-3</v>
      </c>
      <c r="G4" s="4">
        <f t="shared" ref="G4:G67" si="2">IF($J$2=0,LN(F4/(1-F4)), 1/$J$2*(F4^$J$2 - (1-F4)^$J$2))</f>
        <v>-11.776321891124793</v>
      </c>
      <c r="L4" s="2">
        <v>-0.12</v>
      </c>
      <c r="M4" s="2" t="s">
        <v>15</v>
      </c>
    </row>
    <row r="5" spans="1:16" x14ac:dyDescent="0.25">
      <c r="A5" s="1">
        <v>42010</v>
      </c>
      <c r="B5" s="2">
        <v>2002.61</v>
      </c>
      <c r="C5" s="8">
        <f t="shared" si="0"/>
        <v>-8.8934860287640527E-3</v>
      </c>
      <c r="D5" s="2">
        <v>3</v>
      </c>
      <c r="E5" s="3">
        <v>-3.7536451302551344E-2</v>
      </c>
      <c r="F5" s="3">
        <f t="shared" si="1"/>
        <v>2.3828435266084196E-3</v>
      </c>
      <c r="G5" s="4">
        <f t="shared" si="2"/>
        <v>-10.592792721184646</v>
      </c>
      <c r="L5" s="4">
        <v>-0.06</v>
      </c>
      <c r="M5" s="2" t="s">
        <v>16</v>
      </c>
    </row>
    <row r="6" spans="1:16" x14ac:dyDescent="0.25">
      <c r="A6" s="1">
        <v>42011</v>
      </c>
      <c r="B6" s="2">
        <v>2025.9</v>
      </c>
      <c r="C6" s="8">
        <f t="shared" si="0"/>
        <v>1.1629823080879564E-2</v>
      </c>
      <c r="D6" s="2">
        <v>4</v>
      </c>
      <c r="E6" s="3">
        <v>-3.5919784982870628E-2</v>
      </c>
      <c r="F6" s="3">
        <f t="shared" si="1"/>
        <v>3.177124702144559E-3</v>
      </c>
      <c r="G6" s="4">
        <f t="shared" si="2"/>
        <v>-9.8013284225829072</v>
      </c>
      <c r="L6" s="4">
        <v>0</v>
      </c>
      <c r="M6" s="2" t="s">
        <v>11</v>
      </c>
    </row>
    <row r="7" spans="1:16" x14ac:dyDescent="0.25">
      <c r="A7" s="1">
        <v>42012</v>
      </c>
      <c r="B7" s="2">
        <v>2062.14</v>
      </c>
      <c r="C7" s="8">
        <f t="shared" si="0"/>
        <v>1.7888345920331616E-2</v>
      </c>
      <c r="D7" s="2">
        <v>5</v>
      </c>
      <c r="E7" s="3">
        <v>-3.2864175757028824E-2</v>
      </c>
      <c r="F7" s="3">
        <f t="shared" si="1"/>
        <v>3.9714058776806989E-3</v>
      </c>
      <c r="G7" s="4">
        <f t="shared" si="2"/>
        <v>-9.2135448891595502</v>
      </c>
      <c r="L7" s="4">
        <v>0.14000000000000001</v>
      </c>
      <c r="M7" s="2" t="s">
        <v>12</v>
      </c>
    </row>
    <row r="8" spans="1:16" x14ac:dyDescent="0.25">
      <c r="A8" s="1">
        <v>42013</v>
      </c>
      <c r="B8" s="2">
        <v>2044.81</v>
      </c>
      <c r="C8" s="8">
        <f t="shared" si="0"/>
        <v>-8.4038911034167718E-3</v>
      </c>
      <c r="D8" s="2">
        <v>6</v>
      </c>
      <c r="E8" s="3">
        <v>-3.2364883510072162E-2</v>
      </c>
      <c r="F8" s="3">
        <f t="shared" si="1"/>
        <v>4.7656870532168391E-3</v>
      </c>
      <c r="G8" s="4">
        <f t="shared" si="2"/>
        <v>-8.7495392226898421</v>
      </c>
      <c r="L8" s="4">
        <v>1</v>
      </c>
      <c r="M8" s="2" t="s">
        <v>13</v>
      </c>
    </row>
    <row r="9" spans="1:16" x14ac:dyDescent="0.25">
      <c r="A9" s="1">
        <v>42016</v>
      </c>
      <c r="B9" s="2">
        <v>2028.26</v>
      </c>
      <c r="C9" s="8">
        <f t="shared" si="0"/>
        <v>-8.0936615137836565E-3</v>
      </c>
      <c r="D9" s="2">
        <v>7</v>
      </c>
      <c r="E9" s="3">
        <v>-3.1850982202944356E-2</v>
      </c>
      <c r="F9" s="3">
        <f t="shared" si="1"/>
        <v>5.5599682287529786E-3</v>
      </c>
      <c r="G9" s="4">
        <f t="shared" si="2"/>
        <v>-8.3682446214150001</v>
      </c>
      <c r="O9" s="7"/>
      <c r="P9" s="7"/>
    </row>
    <row r="10" spans="1:16" x14ac:dyDescent="0.25">
      <c r="A10" s="1">
        <v>42017</v>
      </c>
      <c r="B10" s="2">
        <v>2023.03</v>
      </c>
      <c r="C10" s="8">
        <f t="shared" si="0"/>
        <v>-2.5785648782700177E-3</v>
      </c>
      <c r="D10" s="2">
        <v>8</v>
      </c>
      <c r="E10" s="3">
        <v>-3.0864490329077787E-2</v>
      </c>
      <c r="F10" s="3">
        <f t="shared" si="1"/>
        <v>6.354249404289118E-3</v>
      </c>
      <c r="G10" s="4">
        <f t="shared" si="2"/>
        <v>-8.0458768628399024</v>
      </c>
      <c r="O10" s="6"/>
      <c r="P10" s="6"/>
    </row>
    <row r="11" spans="1:16" x14ac:dyDescent="0.25">
      <c r="A11" s="1">
        <v>42018</v>
      </c>
      <c r="B11" s="2">
        <v>2011.27</v>
      </c>
      <c r="C11" s="8">
        <f t="shared" si="0"/>
        <v>-5.8130625843413331E-3</v>
      </c>
      <c r="D11" s="2">
        <v>9</v>
      </c>
      <c r="E11" s="3">
        <v>-2.9777800514998121E-2</v>
      </c>
      <c r="F11" s="3">
        <f t="shared" si="1"/>
        <v>7.1485305798252583E-3</v>
      </c>
      <c r="G11" s="4">
        <f t="shared" si="2"/>
        <v>-7.7674807272470217</v>
      </c>
      <c r="I11" t="s">
        <v>7</v>
      </c>
      <c r="O11" s="6"/>
      <c r="P11" s="6"/>
    </row>
    <row r="12" spans="1:16" x14ac:dyDescent="0.25">
      <c r="A12" s="1">
        <v>42019</v>
      </c>
      <c r="B12" s="2">
        <v>1992.67</v>
      </c>
      <c r="C12" s="8">
        <f t="shared" si="0"/>
        <v>-9.2478881502732202E-3</v>
      </c>
      <c r="D12" s="2">
        <v>10</v>
      </c>
      <c r="E12" s="3">
        <v>-2.9576407832956453E-2</v>
      </c>
      <c r="F12" s="3">
        <f t="shared" si="1"/>
        <v>7.9428117553613977E-3</v>
      </c>
      <c r="G12" s="4">
        <f t="shared" si="2"/>
        <v>-7.5230679899297259</v>
      </c>
      <c r="O12" s="6"/>
      <c r="P12" s="6"/>
    </row>
    <row r="13" spans="1:16" x14ac:dyDescent="0.25">
      <c r="A13" s="1">
        <v>42020</v>
      </c>
      <c r="B13" s="2">
        <v>2019.42</v>
      </c>
      <c r="C13" s="8">
        <f t="shared" si="0"/>
        <v>1.3424199691870697E-2</v>
      </c>
      <c r="D13" s="2">
        <v>11</v>
      </c>
      <c r="E13" s="3">
        <v>-2.9292763607534411E-2</v>
      </c>
      <c r="F13" s="3">
        <f t="shared" si="1"/>
        <v>8.737092930897538E-3</v>
      </c>
      <c r="G13" s="4">
        <f t="shared" si="2"/>
        <v>-7.3056520941167005</v>
      </c>
      <c r="O13" s="6"/>
      <c r="P13" s="6"/>
    </row>
    <row r="14" spans="1:16" x14ac:dyDescent="0.25">
      <c r="A14" s="1">
        <v>42024</v>
      </c>
      <c r="B14" s="2">
        <v>2022.55</v>
      </c>
      <c r="C14" s="8">
        <f t="shared" si="0"/>
        <v>1.5499499856392873E-3</v>
      </c>
      <c r="D14" s="2">
        <v>12</v>
      </c>
      <c r="E14" s="3">
        <v>-2.711224768478282E-2</v>
      </c>
      <c r="F14" s="3">
        <f t="shared" si="1"/>
        <v>9.5313741064336783E-3</v>
      </c>
      <c r="G14" s="4">
        <f t="shared" si="2"/>
        <v>-7.1101638015753039</v>
      </c>
    </row>
    <row r="15" spans="1:16" x14ac:dyDescent="0.25">
      <c r="A15" s="1">
        <v>42025</v>
      </c>
      <c r="B15" s="2">
        <v>2032.12</v>
      </c>
      <c r="C15" s="8">
        <f t="shared" si="0"/>
        <v>4.7316506390446822E-3</v>
      </c>
      <c r="D15" s="2">
        <v>13</v>
      </c>
      <c r="E15" s="3">
        <v>-2.5946389777450785E-2</v>
      </c>
      <c r="F15" s="3">
        <f t="shared" si="1"/>
        <v>1.0325655281969817E-2</v>
      </c>
      <c r="G15" s="4">
        <f t="shared" si="2"/>
        <v>-6.932813957010806</v>
      </c>
    </row>
    <row r="16" spans="1:16" x14ac:dyDescent="0.25">
      <c r="A16" s="1">
        <v>42026</v>
      </c>
      <c r="B16" s="2">
        <v>2063.15</v>
      </c>
      <c r="C16" s="8">
        <f t="shared" si="0"/>
        <v>1.526976753341347E-2</v>
      </c>
      <c r="D16" s="2">
        <v>14</v>
      </c>
      <c r="E16" s="3">
        <v>-2.5666117824929779E-2</v>
      </c>
      <c r="F16" s="3">
        <f t="shared" si="1"/>
        <v>1.1119936457505957E-2</v>
      </c>
      <c r="G16" s="4">
        <f t="shared" si="2"/>
        <v>-6.7706995282630658</v>
      </c>
    </row>
    <row r="17" spans="1:7" x14ac:dyDescent="0.25">
      <c r="A17" s="1">
        <v>42027</v>
      </c>
      <c r="B17" s="2">
        <v>2051.8200000000002</v>
      </c>
      <c r="C17" s="8">
        <f t="shared" si="0"/>
        <v>-5.4916026464386647E-3</v>
      </c>
      <c r="D17" s="2">
        <v>15</v>
      </c>
      <c r="E17" s="3">
        <v>-2.5162891372564888E-2</v>
      </c>
      <c r="F17" s="3">
        <f t="shared" si="1"/>
        <v>1.1914217633042097E-2</v>
      </c>
      <c r="G17" s="4">
        <f t="shared" si="2"/>
        <v>-6.6215496748822957</v>
      </c>
    </row>
    <row r="18" spans="1:7" x14ac:dyDescent="0.25">
      <c r="A18" s="1">
        <v>42030</v>
      </c>
      <c r="B18" s="2">
        <v>2057.09</v>
      </c>
      <c r="C18" s="8">
        <f t="shared" si="0"/>
        <v>2.5684514236141709E-3</v>
      </c>
      <c r="D18" s="2">
        <v>16</v>
      </c>
      <c r="E18" s="3">
        <v>-2.4965440402748285E-2</v>
      </c>
      <c r="F18" s="3">
        <f t="shared" si="1"/>
        <v>1.2708498808578236E-2</v>
      </c>
      <c r="G18" s="4">
        <f t="shared" si="2"/>
        <v>-6.4835562535530276</v>
      </c>
    </row>
    <row r="19" spans="1:7" x14ac:dyDescent="0.25">
      <c r="A19" s="1">
        <v>42031</v>
      </c>
      <c r="B19" s="2">
        <v>2029.55</v>
      </c>
      <c r="C19" s="8">
        <f t="shared" si="0"/>
        <v>-1.3387843993213799E-2</v>
      </c>
      <c r="D19" s="2">
        <v>17</v>
      </c>
      <c r="E19" s="3">
        <v>-2.4756676215025419E-2</v>
      </c>
      <c r="F19" s="3">
        <f t="shared" si="1"/>
        <v>1.3502779984114376E-2</v>
      </c>
      <c r="G19" s="4">
        <f t="shared" si="2"/>
        <v>-6.3552572708007942</v>
      </c>
    </row>
    <row r="20" spans="1:7" x14ac:dyDescent="0.25">
      <c r="A20" s="1">
        <v>42032</v>
      </c>
      <c r="B20" s="2">
        <v>2002.16</v>
      </c>
      <c r="C20" s="8">
        <f t="shared" si="0"/>
        <v>-1.3495602473454604E-2</v>
      </c>
      <c r="D20" s="2">
        <v>18</v>
      </c>
      <c r="E20" s="3">
        <v>-2.4522073992573334E-2</v>
      </c>
      <c r="F20" s="3">
        <f t="shared" si="1"/>
        <v>1.4297061159650517E-2</v>
      </c>
      <c r="G20" s="4">
        <f t="shared" si="2"/>
        <v>-6.2354546650892351</v>
      </c>
    </row>
    <row r="21" spans="1:7" x14ac:dyDescent="0.25">
      <c r="A21" s="1">
        <v>42033</v>
      </c>
      <c r="B21" s="2">
        <v>2021.25</v>
      </c>
      <c r="C21" s="8">
        <f t="shared" si="0"/>
        <v>9.5347025212770831E-3</v>
      </c>
      <c r="D21" s="2">
        <v>19</v>
      </c>
      <c r="E21" s="3">
        <v>-2.4130630943291487E-2</v>
      </c>
      <c r="F21" s="3">
        <f t="shared" si="1"/>
        <v>1.5091342335186657E-2</v>
      </c>
      <c r="G21" s="4">
        <f t="shared" si="2"/>
        <v>-6.1231549991693663</v>
      </c>
    </row>
    <row r="22" spans="1:7" x14ac:dyDescent="0.25">
      <c r="A22" s="1">
        <v>42034</v>
      </c>
      <c r="B22" s="2">
        <v>1994.99</v>
      </c>
      <c r="C22" s="8">
        <f t="shared" si="0"/>
        <v>-1.2991960420531856E-2</v>
      </c>
      <c r="D22" s="2">
        <v>20</v>
      </c>
      <c r="E22" s="3">
        <v>-2.3700421050516063E-2</v>
      </c>
      <c r="F22" s="3">
        <f t="shared" si="1"/>
        <v>1.5885623510722795E-2</v>
      </c>
      <c r="G22" s="4">
        <f t="shared" si="2"/>
        <v>-6.0175258324301728</v>
      </c>
    </row>
    <row r="23" spans="1:7" x14ac:dyDescent="0.25">
      <c r="A23" s="1">
        <v>42037</v>
      </c>
      <c r="B23" s="2">
        <v>2020.85</v>
      </c>
      <c r="C23" s="8">
        <f t="shared" si="0"/>
        <v>1.29624709898295E-2</v>
      </c>
      <c r="D23" s="2">
        <v>21</v>
      </c>
      <c r="E23" s="3">
        <v>-2.3320165433335149E-2</v>
      </c>
      <c r="F23" s="3">
        <f t="shared" si="1"/>
        <v>1.6679904686258934E-2</v>
      </c>
      <c r="G23" s="4">
        <f t="shared" si="2"/>
        <v>-5.9178630659418889</v>
      </c>
    </row>
    <row r="24" spans="1:7" x14ac:dyDescent="0.25">
      <c r="A24" s="1">
        <v>42038</v>
      </c>
      <c r="B24" s="2">
        <v>2050.0300000000002</v>
      </c>
      <c r="C24" s="8">
        <f t="shared" si="0"/>
        <v>1.443946854046585E-2</v>
      </c>
      <c r="D24" s="2">
        <v>22</v>
      </c>
      <c r="E24" s="3">
        <v>-2.233733580221664E-2</v>
      </c>
      <c r="F24" s="3">
        <f t="shared" si="1"/>
        <v>1.7474185861795076E-2</v>
      </c>
      <c r="G24" s="4">
        <f t="shared" si="2"/>
        <v>-5.8235661191085821</v>
      </c>
    </row>
    <row r="25" spans="1:7" x14ac:dyDescent="0.25">
      <c r="A25" s="1">
        <v>42039</v>
      </c>
      <c r="B25" s="2">
        <v>2041.51</v>
      </c>
      <c r="C25" s="8">
        <f t="shared" si="0"/>
        <v>-4.1560367409257948E-3</v>
      </c>
      <c r="D25" s="2">
        <v>23</v>
      </c>
      <c r="E25" s="3">
        <v>-2.192020549488527E-2</v>
      </c>
      <c r="F25" s="3">
        <f t="shared" si="1"/>
        <v>1.8268467037331215E-2</v>
      </c>
      <c r="G25" s="4">
        <f t="shared" si="2"/>
        <v>-5.7341187955401018</v>
      </c>
    </row>
    <row r="26" spans="1:7" x14ac:dyDescent="0.25">
      <c r="A26" s="1">
        <v>42040</v>
      </c>
      <c r="B26" s="2">
        <v>2062.52</v>
      </c>
      <c r="C26" s="8">
        <f t="shared" si="0"/>
        <v>1.0291401952476242E-2</v>
      </c>
      <c r="D26" s="2">
        <v>24</v>
      </c>
      <c r="E26" s="3">
        <v>-2.1599092536319309E-2</v>
      </c>
      <c r="F26" s="3">
        <f t="shared" si="1"/>
        <v>1.9062748212867357E-2</v>
      </c>
      <c r="G26" s="4">
        <f t="shared" si="2"/>
        <v>-5.6490743479567946</v>
      </c>
    </row>
    <row r="27" spans="1:7" x14ac:dyDescent="0.25">
      <c r="A27" s="1">
        <v>42041</v>
      </c>
      <c r="B27" s="2">
        <v>2055.4699999999998</v>
      </c>
      <c r="C27" s="8">
        <f t="shared" si="0"/>
        <v>-3.4181486724977894E-3</v>
      </c>
      <c r="D27" s="2">
        <v>25</v>
      </c>
      <c r="E27" s="3">
        <v>-2.1208513171602883E-2</v>
      </c>
      <c r="F27" s="3">
        <f t="shared" si="1"/>
        <v>1.9857029388403495E-2</v>
      </c>
      <c r="G27" s="4">
        <f t="shared" si="2"/>
        <v>-5.56804368709704</v>
      </c>
    </row>
    <row r="28" spans="1:7" x14ac:dyDescent="0.25">
      <c r="A28" s="1">
        <v>42044</v>
      </c>
      <c r="B28" s="2">
        <v>2046.74</v>
      </c>
      <c r="C28" s="8">
        <f t="shared" si="0"/>
        <v>-4.2472038025365144E-3</v>
      </c>
      <c r="D28" s="2">
        <v>26</v>
      </c>
      <c r="E28" s="3">
        <v>-2.1100110116800797E-2</v>
      </c>
      <c r="F28" s="3">
        <f t="shared" si="1"/>
        <v>2.0651310563939634E-2</v>
      </c>
      <c r="G28" s="4">
        <f t="shared" si="2"/>
        <v>-5.490685975613208</v>
      </c>
    </row>
    <row r="29" spans="1:7" x14ac:dyDescent="0.25">
      <c r="A29" s="1">
        <v>42045</v>
      </c>
      <c r="B29" s="2">
        <v>2068.59</v>
      </c>
      <c r="C29" s="8">
        <f t="shared" si="0"/>
        <v>1.0675513255225422E-2</v>
      </c>
      <c r="D29" s="2">
        <v>27</v>
      </c>
      <c r="E29" s="3">
        <v>-2.0966906104724736E-2</v>
      </c>
      <c r="F29" s="3">
        <f t="shared" si="1"/>
        <v>2.1445591739475776E-2</v>
      </c>
      <c r="G29" s="4">
        <f t="shared" si="2"/>
        <v>-5.4167010528757071</v>
      </c>
    </row>
    <row r="30" spans="1:7" x14ac:dyDescent="0.25">
      <c r="A30" s="1">
        <v>42046</v>
      </c>
      <c r="B30" s="2">
        <v>2068.5300000000002</v>
      </c>
      <c r="C30" s="8">
        <f t="shared" si="0"/>
        <v>-2.9005264455483903E-5</v>
      </c>
      <c r="D30" s="2">
        <v>28</v>
      </c>
      <c r="E30" s="3">
        <v>-2.0866147352592623E-2</v>
      </c>
      <c r="F30" s="3">
        <f t="shared" si="1"/>
        <v>2.2239872915011914E-2</v>
      </c>
      <c r="G30" s="4">
        <f t="shared" si="2"/>
        <v>-5.3458232807730104</v>
      </c>
    </row>
    <row r="31" spans="1:7" x14ac:dyDescent="0.25">
      <c r="A31" s="1">
        <v>42047</v>
      </c>
      <c r="B31" s="2">
        <v>2088.48</v>
      </c>
      <c r="C31" s="8">
        <f t="shared" si="0"/>
        <v>9.644530173601451E-3</v>
      </c>
      <c r="D31" s="2">
        <v>29</v>
      </c>
      <c r="E31" s="3">
        <v>-2.0773476413007863E-2</v>
      </c>
      <c r="F31" s="3">
        <f t="shared" si="1"/>
        <v>2.3034154090548053E-2</v>
      </c>
      <c r="G31" s="4">
        <f t="shared" si="2"/>
        <v>-5.2778165035143916</v>
      </c>
    </row>
    <row r="32" spans="1:7" x14ac:dyDescent="0.25">
      <c r="A32" s="1">
        <v>42048</v>
      </c>
      <c r="B32" s="2">
        <v>2096.9899999999998</v>
      </c>
      <c r="C32" s="8">
        <f t="shared" si="0"/>
        <v>4.0747337776754211E-3</v>
      </c>
      <c r="D32" s="2">
        <v>30</v>
      </c>
      <c r="E32" s="3">
        <v>-2.0588306814405377E-2</v>
      </c>
      <c r="F32" s="3">
        <f t="shared" si="1"/>
        <v>2.3828435266084195E-2</v>
      </c>
      <c r="G32" s="4">
        <f t="shared" si="2"/>
        <v>-5.2124698889111567</v>
      </c>
    </row>
    <row r="33" spans="1:7" x14ac:dyDescent="0.25">
      <c r="A33" s="1">
        <v>42052</v>
      </c>
      <c r="B33" s="2">
        <v>2100.34</v>
      </c>
      <c r="C33" s="8">
        <f t="shared" si="0"/>
        <v>1.5975278852071728E-3</v>
      </c>
      <c r="D33" s="2">
        <v>31</v>
      </c>
      <c r="E33" s="3">
        <v>-2.0573073719881707E-2</v>
      </c>
      <c r="F33" s="3">
        <f t="shared" si="1"/>
        <v>2.4622716441620333E-2</v>
      </c>
      <c r="G33" s="4">
        <f t="shared" si="2"/>
        <v>-5.1495944731698149</v>
      </c>
    </row>
    <row r="34" spans="1:7" x14ac:dyDescent="0.25">
      <c r="A34" s="1">
        <v>42053</v>
      </c>
      <c r="B34" s="2">
        <v>2099.6799999999998</v>
      </c>
      <c r="C34" s="8">
        <f t="shared" si="0"/>
        <v>-3.1423483816916953E-4</v>
      </c>
      <c r="D34" s="2">
        <v>32</v>
      </c>
      <c r="E34" s="3">
        <v>-1.9701475363267495E-2</v>
      </c>
      <c r="F34" s="3">
        <f t="shared" si="1"/>
        <v>2.5416997617156472E-2</v>
      </c>
      <c r="G34" s="4">
        <f t="shared" si="2"/>
        <v>-5.0890202716635056</v>
      </c>
    </row>
    <row r="35" spans="1:7" x14ac:dyDescent="0.25">
      <c r="A35" s="1">
        <v>42054</v>
      </c>
      <c r="B35" s="2">
        <v>2097.4499999999998</v>
      </c>
      <c r="C35" s="8">
        <f t="shared" si="0"/>
        <v>-1.0620666006249113E-3</v>
      </c>
      <c r="D35" s="2">
        <v>33</v>
      </c>
      <c r="E35" s="3">
        <v>-1.9422774250449582E-2</v>
      </c>
      <c r="F35" s="3">
        <f t="shared" si="1"/>
        <v>2.6211278792692614E-2</v>
      </c>
      <c r="G35" s="4">
        <f t="shared" si="2"/>
        <v>-5.0305938484346271</v>
      </c>
    </row>
    <row r="36" spans="1:7" x14ac:dyDescent="0.25">
      <c r="A36" s="1">
        <v>42055</v>
      </c>
      <c r="B36" s="2">
        <v>2110.3000000000002</v>
      </c>
      <c r="C36" s="8">
        <f t="shared" si="0"/>
        <v>6.1264869245991616E-3</v>
      </c>
      <c r="D36" s="2">
        <v>34</v>
      </c>
      <c r="E36" s="3">
        <v>-1.9086676677205427E-2</v>
      </c>
      <c r="F36" s="3">
        <f t="shared" si="1"/>
        <v>2.7005559968228753E-2</v>
      </c>
      <c r="G36" s="4">
        <f t="shared" si="2"/>
        <v>-4.9741762600945965</v>
      </c>
    </row>
    <row r="37" spans="1:7" x14ac:dyDescent="0.25">
      <c r="A37" s="1">
        <v>42058</v>
      </c>
      <c r="B37" s="2">
        <v>2109.66</v>
      </c>
      <c r="C37" s="8">
        <f t="shared" si="0"/>
        <v>-3.032744159600087E-4</v>
      </c>
      <c r="D37" s="2">
        <v>35</v>
      </c>
      <c r="E37" s="3">
        <v>-1.8974527826038257E-2</v>
      </c>
      <c r="F37" s="3">
        <f t="shared" si="1"/>
        <v>2.7799841143764891E-2</v>
      </c>
      <c r="G37" s="4">
        <f t="shared" si="2"/>
        <v>-4.9196413072829612</v>
      </c>
    </row>
    <row r="38" spans="1:7" x14ac:dyDescent="0.25">
      <c r="A38" s="1">
        <v>42059</v>
      </c>
      <c r="B38" s="2">
        <v>2115.48</v>
      </c>
      <c r="C38" s="8">
        <f t="shared" si="0"/>
        <v>2.7587383749041461E-3</v>
      </c>
      <c r="D38" s="2">
        <v>36</v>
      </c>
      <c r="E38" s="3">
        <v>-1.8743103466056232E-2</v>
      </c>
      <c r="F38" s="3">
        <f t="shared" si="1"/>
        <v>2.8594122319301033E-2</v>
      </c>
      <c r="G38" s="4">
        <f t="shared" si="2"/>
        <v>-4.8668740403243458</v>
      </c>
    </row>
    <row r="39" spans="1:7" x14ac:dyDescent="0.25">
      <c r="A39" s="1">
        <v>42060</v>
      </c>
      <c r="B39" s="2">
        <v>2113.86</v>
      </c>
      <c r="C39" s="8">
        <f t="shared" si="0"/>
        <v>-7.6578365193713527E-4</v>
      </c>
      <c r="D39" s="2">
        <v>37</v>
      </c>
      <c r="E39" s="3">
        <v>-1.8481296823200877E-2</v>
      </c>
      <c r="F39" s="3">
        <f t="shared" si="1"/>
        <v>2.9388403494837172E-2</v>
      </c>
      <c r="G39" s="4">
        <f t="shared" si="2"/>
        <v>-4.8157694761864169</v>
      </c>
    </row>
    <row r="40" spans="1:7" x14ac:dyDescent="0.25">
      <c r="A40" s="1">
        <v>42061</v>
      </c>
      <c r="B40" s="2">
        <v>2110.7399999999998</v>
      </c>
      <c r="C40" s="8">
        <f t="shared" si="0"/>
        <v>-1.4759728648067183E-3</v>
      </c>
      <c r="D40" s="2">
        <v>38</v>
      </c>
      <c r="E40" s="3">
        <v>-1.8278107083859685E-2</v>
      </c>
      <c r="F40" s="3">
        <f t="shared" si="1"/>
        <v>3.0182684670373314E-2</v>
      </c>
      <c r="G40" s="4">
        <f t="shared" si="2"/>
        <v>-4.7662314920305944</v>
      </c>
    </row>
    <row r="41" spans="1:7" x14ac:dyDescent="0.25">
      <c r="A41" s="1">
        <v>42062</v>
      </c>
      <c r="B41" s="2">
        <v>2104.5</v>
      </c>
      <c r="C41" s="8">
        <f t="shared" si="0"/>
        <v>-2.9563091617157422E-3</v>
      </c>
      <c r="D41" s="2">
        <v>39</v>
      </c>
      <c r="E41" s="3">
        <v>-1.817825856948263E-2</v>
      </c>
      <c r="F41" s="3">
        <f t="shared" si="1"/>
        <v>3.0976965845909452E-2</v>
      </c>
      <c r="G41" s="4">
        <f t="shared" si="2"/>
        <v>-4.7181718671006978</v>
      </c>
    </row>
    <row r="42" spans="1:7" x14ac:dyDescent="0.25">
      <c r="A42" s="1">
        <v>42065</v>
      </c>
      <c r="B42" s="2">
        <v>2117.39</v>
      </c>
      <c r="C42" s="8">
        <f t="shared" si="0"/>
        <v>6.1249703017343116E-3</v>
      </c>
      <c r="D42" s="2">
        <v>40</v>
      </c>
      <c r="E42" s="3">
        <v>-1.8151208036480848E-2</v>
      </c>
      <c r="F42" s="3">
        <f t="shared" si="1"/>
        <v>3.1771247021445591E-2</v>
      </c>
      <c r="G42" s="4">
        <f t="shared" si="2"/>
        <v>-4.6715094498154688</v>
      </c>
    </row>
    <row r="43" spans="1:7" x14ac:dyDescent="0.25">
      <c r="A43" s="1">
        <v>42066</v>
      </c>
      <c r="B43" s="2">
        <v>2107.7800000000002</v>
      </c>
      <c r="C43" s="8">
        <f t="shared" si="0"/>
        <v>-4.5386064919545888E-3</v>
      </c>
      <c r="D43" s="2">
        <v>41</v>
      </c>
      <c r="E43" s="3">
        <v>-1.809650487628911E-2</v>
      </c>
      <c r="F43" s="3">
        <f t="shared" si="1"/>
        <v>3.2565528196981733E-2</v>
      </c>
      <c r="G43" s="4">
        <f t="shared" si="2"/>
        <v>-4.626169431020303</v>
      </c>
    </row>
    <row r="44" spans="1:7" x14ac:dyDescent="0.25">
      <c r="A44" s="1">
        <v>42067</v>
      </c>
      <c r="B44" s="2">
        <v>2098.5300000000002</v>
      </c>
      <c r="C44" s="8">
        <f t="shared" si="0"/>
        <v>-4.3885035440131004E-3</v>
      </c>
      <c r="D44" s="2">
        <v>42</v>
      </c>
      <c r="E44" s="3">
        <v>-1.7903239520448921E-2</v>
      </c>
      <c r="F44" s="3">
        <f t="shared" si="1"/>
        <v>3.3359809372517868E-2</v>
      </c>
      <c r="G44" s="4">
        <f t="shared" si="2"/>
        <v>-4.5820827076388584</v>
      </c>
    </row>
    <row r="45" spans="1:7" x14ac:dyDescent="0.25">
      <c r="A45" s="1">
        <v>42068</v>
      </c>
      <c r="B45" s="2">
        <v>2101.04</v>
      </c>
      <c r="C45" s="8">
        <f t="shared" si="0"/>
        <v>1.1960753479816066E-3</v>
      </c>
      <c r="D45" s="2">
        <v>43</v>
      </c>
      <c r="E45" s="3">
        <v>-1.7797236873680844E-2</v>
      </c>
      <c r="F45" s="3">
        <f t="shared" si="1"/>
        <v>3.415409054805401E-2</v>
      </c>
      <c r="G45" s="4">
        <f t="shared" si="2"/>
        <v>-4.539185323620055</v>
      </c>
    </row>
    <row r="46" spans="1:7" x14ac:dyDescent="0.25">
      <c r="A46" s="1">
        <v>42069</v>
      </c>
      <c r="B46" s="2">
        <v>2071.2600000000002</v>
      </c>
      <c r="C46" s="8">
        <f t="shared" si="0"/>
        <v>-1.4173932909416154E-2</v>
      </c>
      <c r="D46" s="2">
        <v>44</v>
      </c>
      <c r="E46" s="3">
        <v>-1.7327217554896079E-2</v>
      </c>
      <c r="F46" s="3">
        <f t="shared" si="1"/>
        <v>3.4948371723590152E-2</v>
      </c>
      <c r="G46" s="4">
        <f t="shared" si="2"/>
        <v>-4.4974179772328426</v>
      </c>
    </row>
    <row r="47" spans="1:7" x14ac:dyDescent="0.25">
      <c r="A47" s="1">
        <v>42072</v>
      </c>
      <c r="B47" s="2">
        <v>2079.4299999999998</v>
      </c>
      <c r="C47" s="8">
        <f t="shared" si="0"/>
        <v>3.9444589283814668E-3</v>
      </c>
      <c r="D47" s="2">
        <v>45</v>
      </c>
      <c r="E47" s="3">
        <v>-1.7276334844182117E-2</v>
      </c>
      <c r="F47" s="3">
        <f t="shared" si="1"/>
        <v>3.5742652899126294E-2</v>
      </c>
      <c r="G47" s="4">
        <f t="shared" si="2"/>
        <v>-4.456725585522558</v>
      </c>
    </row>
    <row r="48" spans="1:7" x14ac:dyDescent="0.25">
      <c r="A48" s="1">
        <v>42073</v>
      </c>
      <c r="B48" s="2">
        <v>2044.16</v>
      </c>
      <c r="C48" s="8">
        <f t="shared" si="0"/>
        <v>-1.6961378839393415E-2</v>
      </c>
      <c r="D48" s="2">
        <v>46</v>
      </c>
      <c r="E48" s="3">
        <v>-1.6961378839393415E-2</v>
      </c>
      <c r="F48" s="3">
        <f t="shared" si="1"/>
        <v>3.6536934074662429E-2</v>
      </c>
      <c r="G48" s="4">
        <f t="shared" si="2"/>
        <v>-4.4170568981882337</v>
      </c>
    </row>
    <row r="49" spans="1:7" x14ac:dyDescent="0.25">
      <c r="A49" s="1">
        <v>42074</v>
      </c>
      <c r="B49" s="2">
        <v>2040.24</v>
      </c>
      <c r="C49" s="8">
        <f t="shared" si="0"/>
        <v>-1.9176581089542788E-3</v>
      </c>
      <c r="D49" s="2">
        <v>47</v>
      </c>
      <c r="E49" s="3">
        <v>-1.6652733335255188E-2</v>
      </c>
      <c r="F49" s="3">
        <f t="shared" si="1"/>
        <v>3.7331215250198571E-2</v>
      </c>
      <c r="G49" s="4">
        <f t="shared" si="2"/>
        <v>-4.3783641543322025</v>
      </c>
    </row>
    <row r="50" spans="1:7" x14ac:dyDescent="0.25">
      <c r="A50" s="1">
        <v>42075</v>
      </c>
      <c r="B50" s="2">
        <v>2065.9499999999998</v>
      </c>
      <c r="C50" s="8">
        <f t="shared" si="0"/>
        <v>1.2601458651923192E-2</v>
      </c>
      <c r="D50" s="2">
        <v>48</v>
      </c>
      <c r="E50" s="3">
        <v>-1.6643094431470606E-2</v>
      </c>
      <c r="F50" s="3">
        <f t="shared" si="1"/>
        <v>3.8125496425734713E-2</v>
      </c>
      <c r="G50" s="4">
        <f t="shared" si="2"/>
        <v>-4.3406027765205399</v>
      </c>
    </row>
    <row r="51" spans="1:7" x14ac:dyDescent="0.25">
      <c r="A51" s="1">
        <v>42076</v>
      </c>
      <c r="B51" s="2">
        <v>2053.4</v>
      </c>
      <c r="C51" s="8">
        <f t="shared" si="0"/>
        <v>-6.0746871899125532E-3</v>
      </c>
      <c r="D51" s="2">
        <v>49</v>
      </c>
      <c r="E51" s="3">
        <v>-1.6511677868827124E-2</v>
      </c>
      <c r="F51" s="3">
        <f t="shared" si="1"/>
        <v>3.8919777601270848E-2</v>
      </c>
      <c r="G51" s="4">
        <f t="shared" si="2"/>
        <v>-4.3037310974139302</v>
      </c>
    </row>
    <row r="52" spans="1:7" x14ac:dyDescent="0.25">
      <c r="A52" s="1">
        <v>42079</v>
      </c>
      <c r="B52" s="2">
        <v>2081.19</v>
      </c>
      <c r="C52" s="8">
        <f t="shared" si="0"/>
        <v>1.353365150482122E-2</v>
      </c>
      <c r="D52" s="2">
        <v>50</v>
      </c>
      <c r="E52" s="3">
        <v>-1.6164204602552523E-2</v>
      </c>
      <c r="F52" s="3">
        <f t="shared" si="1"/>
        <v>3.971405877680699E-2</v>
      </c>
      <c r="G52" s="4">
        <f t="shared" si="2"/>
        <v>-4.267710114914391</v>
      </c>
    </row>
    <row r="53" spans="1:7" x14ac:dyDescent="0.25">
      <c r="A53" s="1">
        <v>42080</v>
      </c>
      <c r="B53" s="2">
        <v>2074.2800000000002</v>
      </c>
      <c r="C53" s="8">
        <f t="shared" si="0"/>
        <v>-3.3202158380540858E-3</v>
      </c>
      <c r="D53" s="2">
        <v>51</v>
      </c>
      <c r="E53" s="3">
        <v>-1.5772090500047797E-2</v>
      </c>
      <c r="F53" s="3">
        <f t="shared" si="1"/>
        <v>4.0508339952343132E-2</v>
      </c>
      <c r="G53" s="4">
        <f t="shared" si="2"/>
        <v>-4.2325032723481764</v>
      </c>
    </row>
    <row r="54" spans="1:7" x14ac:dyDescent="0.25">
      <c r="A54" s="1">
        <v>42081</v>
      </c>
      <c r="B54" s="2">
        <v>2099.5</v>
      </c>
      <c r="C54" s="8">
        <f t="shared" si="0"/>
        <v>1.2158435698169878E-2</v>
      </c>
      <c r="D54" s="2">
        <v>52</v>
      </c>
      <c r="E54" s="3">
        <v>-1.5637946405160252E-2</v>
      </c>
      <c r="F54" s="3">
        <f t="shared" si="1"/>
        <v>4.1302621127879267E-2</v>
      </c>
      <c r="G54" s="4">
        <f t="shared" si="2"/>
        <v>-4.1980762606890547</v>
      </c>
    </row>
    <row r="55" spans="1:7" x14ac:dyDescent="0.25">
      <c r="A55" s="1">
        <v>42082</v>
      </c>
      <c r="B55" s="2">
        <v>2089.27</v>
      </c>
      <c r="C55" s="8">
        <f t="shared" si="0"/>
        <v>-4.8725887115980138E-3</v>
      </c>
      <c r="D55" s="2">
        <v>53</v>
      </c>
      <c r="E55" s="3">
        <v>-1.5560826054260457E-2</v>
      </c>
      <c r="F55" s="3">
        <f t="shared" si="1"/>
        <v>4.2096902303415409E-2</v>
      </c>
      <c r="G55" s="4">
        <f t="shared" si="2"/>
        <v>-4.164396840234823</v>
      </c>
    </row>
    <row r="56" spans="1:7" x14ac:dyDescent="0.25">
      <c r="A56" s="1">
        <v>42083</v>
      </c>
      <c r="B56" s="2">
        <v>2108.1</v>
      </c>
      <c r="C56" s="8">
        <f t="shared" si="0"/>
        <v>9.0127173606091571E-3</v>
      </c>
      <c r="D56" s="2">
        <v>54</v>
      </c>
      <c r="E56" s="3">
        <v>-1.5436913265616137E-2</v>
      </c>
      <c r="F56" s="3">
        <f t="shared" si="1"/>
        <v>4.2891183478951551E-2</v>
      </c>
      <c r="G56" s="4">
        <f t="shared" si="2"/>
        <v>-4.1314346794962118</v>
      </c>
    </row>
    <row r="57" spans="1:7" x14ac:dyDescent="0.25">
      <c r="A57" s="1">
        <v>42086</v>
      </c>
      <c r="B57" s="2">
        <v>2104.42</v>
      </c>
      <c r="C57" s="8">
        <f t="shared" si="0"/>
        <v>-1.7456477396706749E-3</v>
      </c>
      <c r="D57" s="2">
        <v>55</v>
      </c>
      <c r="E57" s="3">
        <v>-1.5395733182517968E-2</v>
      </c>
      <c r="F57" s="3">
        <f t="shared" si="1"/>
        <v>4.3685464654487687E-2</v>
      </c>
      <c r="G57" s="4">
        <f t="shared" si="2"/>
        <v>-4.0991612093517658</v>
      </c>
    </row>
    <row r="58" spans="1:7" x14ac:dyDescent="0.25">
      <c r="A58" s="1">
        <v>42087</v>
      </c>
      <c r="B58" s="2">
        <v>2091.5</v>
      </c>
      <c r="C58" s="8">
        <f t="shared" si="0"/>
        <v>-6.1394588532707184E-3</v>
      </c>
      <c r="D58" s="2">
        <v>56</v>
      </c>
      <c r="E58" s="3">
        <v>-1.5329578244401953E-2</v>
      </c>
      <c r="F58" s="3">
        <f t="shared" si="1"/>
        <v>4.4479745830023829E-2</v>
      </c>
      <c r="G58" s="4">
        <f t="shared" si="2"/>
        <v>-4.0675494907735645</v>
      </c>
    </row>
    <row r="59" spans="1:7" x14ac:dyDescent="0.25">
      <c r="A59" s="1">
        <v>42088</v>
      </c>
      <c r="B59" s="2">
        <v>2061.0500000000002</v>
      </c>
      <c r="C59" s="8">
        <f t="shared" si="0"/>
        <v>-1.4558928998326448E-2</v>
      </c>
      <c r="D59" s="2">
        <v>57</v>
      </c>
      <c r="E59" s="3">
        <v>-1.5303776040392569E-2</v>
      </c>
      <c r="F59" s="3">
        <f t="shared" si="1"/>
        <v>4.5274027005559971E-2</v>
      </c>
      <c r="G59" s="4">
        <f t="shared" si="2"/>
        <v>-4.0365740946434006</v>
      </c>
    </row>
    <row r="60" spans="1:7" x14ac:dyDescent="0.25">
      <c r="A60" s="1">
        <v>42089</v>
      </c>
      <c r="B60" s="2">
        <v>2056.15</v>
      </c>
      <c r="C60" s="8">
        <f t="shared" si="0"/>
        <v>-2.3774289803740745E-3</v>
      </c>
      <c r="D60" s="2">
        <v>58</v>
      </c>
      <c r="E60" s="3">
        <v>-1.5040495497016582E-2</v>
      </c>
      <c r="F60" s="3">
        <f t="shared" si="1"/>
        <v>4.6068308181096106E-2</v>
      </c>
      <c r="G60" s="4">
        <f t="shared" si="2"/>
        <v>-4.0062109923634344</v>
      </c>
    </row>
    <row r="61" spans="1:7" x14ac:dyDescent="0.25">
      <c r="A61" s="1">
        <v>42090</v>
      </c>
      <c r="B61" s="2">
        <v>2061.02</v>
      </c>
      <c r="C61" s="8">
        <f t="shared" si="0"/>
        <v>2.3685042433674308E-3</v>
      </c>
      <c r="D61" s="2">
        <v>59</v>
      </c>
      <c r="E61" s="3">
        <v>-1.4830665480954464E-2</v>
      </c>
      <c r="F61" s="3">
        <f t="shared" si="1"/>
        <v>4.6862589356632248E-2</v>
      </c>
      <c r="G61" s="4">
        <f t="shared" si="2"/>
        <v>-3.9764374561241755</v>
      </c>
    </row>
    <row r="62" spans="1:7" x14ac:dyDescent="0.25">
      <c r="A62" s="1">
        <v>42093</v>
      </c>
      <c r="B62" s="2">
        <v>2086.2399999999998</v>
      </c>
      <c r="C62" s="8">
        <f t="shared" si="0"/>
        <v>1.2236659518102488E-2</v>
      </c>
      <c r="D62" s="2">
        <v>60</v>
      </c>
      <c r="E62" s="3">
        <v>-1.4558928998326448E-2</v>
      </c>
      <c r="F62" s="3">
        <f t="shared" si="1"/>
        <v>4.765687053216839E-2</v>
      </c>
      <c r="G62" s="4">
        <f t="shared" si="2"/>
        <v>-3.9472319678292678</v>
      </c>
    </row>
    <row r="63" spans="1:7" x14ac:dyDescent="0.25">
      <c r="A63" s="1">
        <v>42094</v>
      </c>
      <c r="B63" s="2">
        <v>2067.89</v>
      </c>
      <c r="C63" s="8">
        <f t="shared" si="0"/>
        <v>-8.7957282000152848E-3</v>
      </c>
      <c r="D63" s="2">
        <v>61</v>
      </c>
      <c r="E63" s="3">
        <v>-1.447441815345063E-2</v>
      </c>
      <c r="F63" s="3">
        <f t="shared" si="1"/>
        <v>4.8451151707704525E-2</v>
      </c>
      <c r="G63" s="4">
        <f t="shared" si="2"/>
        <v>-3.9185741357952453</v>
      </c>
    </row>
    <row r="64" spans="1:7" x14ac:dyDescent="0.25">
      <c r="A64" s="1">
        <v>42095</v>
      </c>
      <c r="B64" s="2">
        <v>2059.69</v>
      </c>
      <c r="C64" s="8">
        <f t="shared" si="0"/>
        <v>-3.965394677666545E-3</v>
      </c>
      <c r="D64" s="2">
        <v>62</v>
      </c>
      <c r="E64" s="3">
        <v>-1.4391946490294405E-2</v>
      </c>
      <c r="F64" s="3">
        <f t="shared" si="1"/>
        <v>4.9245432883240667E-2</v>
      </c>
      <c r="G64" s="4">
        <f t="shared" si="2"/>
        <v>-3.8904446184469568</v>
      </c>
    </row>
    <row r="65" spans="1:7" x14ac:dyDescent="0.25">
      <c r="A65" s="1">
        <v>42096</v>
      </c>
      <c r="B65" s="2">
        <v>2066.96</v>
      </c>
      <c r="C65" s="8">
        <f t="shared" si="0"/>
        <v>3.5296573756244953E-3</v>
      </c>
      <c r="D65" s="2">
        <v>63</v>
      </c>
      <c r="E65" s="3">
        <v>-1.4373578391063457E-2</v>
      </c>
      <c r="F65" s="3">
        <f t="shared" si="1"/>
        <v>5.0039714058776809E-2</v>
      </c>
      <c r="G65" s="4">
        <f t="shared" si="2"/>
        <v>-3.8628250543187783</v>
      </c>
    </row>
    <row r="66" spans="1:7" x14ac:dyDescent="0.25">
      <c r="A66" s="1">
        <v>42100</v>
      </c>
      <c r="B66" s="2">
        <v>2080.62</v>
      </c>
      <c r="C66" s="8">
        <f t="shared" si="0"/>
        <v>6.6087394047296133E-3</v>
      </c>
      <c r="D66" s="2">
        <v>64</v>
      </c>
      <c r="E66" s="3">
        <v>-1.4204163502312905E-2</v>
      </c>
      <c r="F66" s="3">
        <f t="shared" si="1"/>
        <v>5.0833995234312944E-2</v>
      </c>
      <c r="G66" s="4">
        <f t="shared" si="2"/>
        <v>-3.8356979977495071</v>
      </c>
    </row>
    <row r="67" spans="1:7" x14ac:dyDescent="0.25">
      <c r="A67" s="1">
        <v>42101</v>
      </c>
      <c r="B67" s="2">
        <v>2076.33</v>
      </c>
      <c r="C67" s="8">
        <f t="shared" si="0"/>
        <v>-2.0618853995443276E-3</v>
      </c>
      <c r="D67" s="2">
        <v>65</v>
      </c>
      <c r="E67" s="3">
        <v>-1.4173932909416154E-2</v>
      </c>
      <c r="F67" s="3">
        <f t="shared" si="1"/>
        <v>5.1628276409849086E-2</v>
      </c>
      <c r="G67" s="4">
        <f t="shared" si="2"/>
        <v>-3.8090468597267821</v>
      </c>
    </row>
    <row r="68" spans="1:7" x14ac:dyDescent="0.25">
      <c r="A68" s="1">
        <v>42102</v>
      </c>
      <c r="B68" s="2">
        <v>2081.9</v>
      </c>
      <c r="C68" s="8">
        <f t="shared" ref="C68:C131" si="3">B68/B67-1</f>
        <v>2.6826178882932705E-3</v>
      </c>
      <c r="D68" s="2">
        <v>66</v>
      </c>
      <c r="E68" s="3">
        <v>-1.4157284018107563E-2</v>
      </c>
      <c r="F68" s="3">
        <f t="shared" ref="F68:F131" si="4">D68/(1258+1)</f>
        <v>5.2422557585385228E-2</v>
      </c>
      <c r="G68" s="4">
        <f t="shared" ref="G68:G131" si="5">IF($J$2=0,LN(F68/(1-F68)), 1/$J$2*(F68^$J$2 - (1-F68)^$J$2))</f>
        <v>-3.7828558533964509</v>
      </c>
    </row>
    <row r="69" spans="1:7" x14ac:dyDescent="0.25">
      <c r="A69" s="1">
        <v>42103</v>
      </c>
      <c r="B69" s="2">
        <v>2091.1799999999998</v>
      </c>
      <c r="C69" s="8">
        <f t="shared" si="3"/>
        <v>4.4574667371151122E-3</v>
      </c>
      <c r="D69" s="2">
        <v>67</v>
      </c>
      <c r="E69" s="3">
        <v>-1.4153878886199789E-2</v>
      </c>
      <c r="F69" s="3">
        <f t="shared" si="4"/>
        <v>5.3216838760921363E-2</v>
      </c>
      <c r="G69" s="4">
        <f t="shared" si="5"/>
        <v>-3.7571099438044318</v>
      </c>
    </row>
    <row r="70" spans="1:7" x14ac:dyDescent="0.25">
      <c r="A70" s="1">
        <v>42104</v>
      </c>
      <c r="B70" s="2">
        <v>2102.06</v>
      </c>
      <c r="C70" s="8">
        <f t="shared" si="3"/>
        <v>5.2028041584177842E-3</v>
      </c>
      <c r="D70" s="2">
        <v>68</v>
      </c>
      <c r="E70" s="3">
        <v>-1.3990361445783139E-2</v>
      </c>
      <c r="F70" s="3">
        <f t="shared" si="4"/>
        <v>5.4011119936457505E-2</v>
      </c>
      <c r="G70" s="4">
        <f t="shared" si="5"/>
        <v>-3.7317948014845657</v>
      </c>
    </row>
    <row r="71" spans="1:7" x14ac:dyDescent="0.25">
      <c r="A71" s="1">
        <v>42107</v>
      </c>
      <c r="B71" s="2">
        <v>2092.4299999999998</v>
      </c>
      <c r="C71" s="8">
        <f t="shared" si="3"/>
        <v>-4.5812203267271423E-3</v>
      </c>
      <c r="D71" s="2">
        <v>69</v>
      </c>
      <c r="E71" s="3">
        <v>-1.3897563229596788E-2</v>
      </c>
      <c r="F71" s="3">
        <f t="shared" si="4"/>
        <v>5.4805401111993647E-2</v>
      </c>
      <c r="G71" s="4">
        <f t="shared" si="5"/>
        <v>-3.7068967595463498</v>
      </c>
    </row>
    <row r="72" spans="1:7" x14ac:dyDescent="0.25">
      <c r="A72" s="1">
        <v>42108</v>
      </c>
      <c r="B72" s="2">
        <v>2095.84</v>
      </c>
      <c r="C72" s="8">
        <f t="shared" si="3"/>
        <v>1.6296841471401535E-3</v>
      </c>
      <c r="D72" s="2">
        <v>70</v>
      </c>
      <c r="E72" s="3">
        <v>-1.3724735741665661E-2</v>
      </c>
      <c r="F72" s="3">
        <f t="shared" si="4"/>
        <v>5.5599682287529782E-2</v>
      </c>
      <c r="G72" s="4">
        <f t="shared" si="5"/>
        <v>-3.6824027739521097</v>
      </c>
    </row>
    <row r="73" spans="1:7" x14ac:dyDescent="0.25">
      <c r="A73" s="1">
        <v>42109</v>
      </c>
      <c r="B73" s="2">
        <v>2106.63</v>
      </c>
      <c r="C73" s="8">
        <f t="shared" si="3"/>
        <v>5.1482937628826164E-3</v>
      </c>
      <c r="D73" s="2">
        <v>71</v>
      </c>
      <c r="E73" s="3">
        <v>-1.3522007595565322E-2</v>
      </c>
      <c r="F73" s="3">
        <f t="shared" si="4"/>
        <v>5.6393963463065924E-2</v>
      </c>
      <c r="G73" s="4">
        <f t="shared" si="5"/>
        <v>-3.658300386704711</v>
      </c>
    </row>
    <row r="74" spans="1:7" x14ac:dyDescent="0.25">
      <c r="A74" s="1">
        <v>42110</v>
      </c>
      <c r="B74" s="2">
        <v>2104.9899999999998</v>
      </c>
      <c r="C74" s="8">
        <f t="shared" si="3"/>
        <v>-7.784945624055295E-4</v>
      </c>
      <c r="D74" s="2">
        <v>72</v>
      </c>
      <c r="E74" s="3">
        <v>-1.3495602473454604E-2</v>
      </c>
      <c r="F74" s="3">
        <f t="shared" si="4"/>
        <v>5.7188244638602066E-2</v>
      </c>
      <c r="G74" s="4">
        <f t="shared" si="5"/>
        <v>-3.6345776916949024</v>
      </c>
    </row>
    <row r="75" spans="1:7" x14ac:dyDescent="0.25">
      <c r="A75" s="1">
        <v>42111</v>
      </c>
      <c r="B75" s="2">
        <v>2081.1799999999998</v>
      </c>
      <c r="C75" s="8">
        <f t="shared" si="3"/>
        <v>-1.131121763048748E-2</v>
      </c>
      <c r="D75" s="2">
        <v>73</v>
      </c>
      <c r="E75" s="3">
        <v>-1.3387843993213799E-2</v>
      </c>
      <c r="F75" s="3">
        <f t="shared" si="4"/>
        <v>5.7982525814138208E-2</v>
      </c>
      <c r="G75" s="4">
        <f t="shared" si="5"/>
        <v>-3.6112233029821001</v>
      </c>
    </row>
    <row r="76" spans="1:7" x14ac:dyDescent="0.25">
      <c r="A76" s="1">
        <v>42114</v>
      </c>
      <c r="B76" s="2">
        <v>2100.4</v>
      </c>
      <c r="C76" s="8">
        <f t="shared" si="3"/>
        <v>9.2351454463335259E-3</v>
      </c>
      <c r="D76" s="2">
        <v>74</v>
      </c>
      <c r="E76" s="3">
        <v>-1.3380569151665189E-2</v>
      </c>
      <c r="F76" s="3">
        <f t="shared" si="4"/>
        <v>5.8776806989674343E-2</v>
      </c>
      <c r="G76" s="4">
        <f t="shared" si="5"/>
        <v>-3.5882263253045243</v>
      </c>
    </row>
    <row r="77" spans="1:7" x14ac:dyDescent="0.25">
      <c r="A77" s="1">
        <v>42115</v>
      </c>
      <c r="B77" s="2">
        <v>2097.29</v>
      </c>
      <c r="C77" s="8">
        <f t="shared" si="3"/>
        <v>-1.4806703485050754E-3</v>
      </c>
      <c r="D77" s="2">
        <v>75</v>
      </c>
      <c r="E77" s="3">
        <v>-1.3324342350110263E-2</v>
      </c>
      <c r="F77" s="3">
        <f t="shared" si="4"/>
        <v>5.9571088165210485E-2</v>
      </c>
      <c r="G77" s="4">
        <f t="shared" si="5"/>
        <v>-3.5655763266342033</v>
      </c>
    </row>
    <row r="78" spans="1:7" x14ac:dyDescent="0.25">
      <c r="A78" s="1">
        <v>42116</v>
      </c>
      <c r="B78" s="2">
        <v>2107.96</v>
      </c>
      <c r="C78" s="8">
        <f t="shared" si="3"/>
        <v>5.08751770141469E-3</v>
      </c>
      <c r="D78" s="2">
        <v>76</v>
      </c>
      <c r="E78" s="3">
        <v>-1.3195355808466647E-2</v>
      </c>
      <c r="F78" s="3">
        <f t="shared" si="4"/>
        <v>6.0365369340746627E-2</v>
      </c>
      <c r="G78" s="4">
        <f t="shared" si="5"/>
        <v>-3.5432633126098714</v>
      </c>
    </row>
    <row r="79" spans="1:7" x14ac:dyDescent="0.25">
      <c r="A79" s="1">
        <v>42117</v>
      </c>
      <c r="B79" s="2">
        <v>2112.9299999999998</v>
      </c>
      <c r="C79" s="8">
        <f t="shared" si="3"/>
        <v>2.357729748192483E-3</v>
      </c>
      <c r="D79" s="2">
        <v>77</v>
      </c>
      <c r="E79" s="3">
        <v>-1.3115420660382515E-2</v>
      </c>
      <c r="F79" s="3">
        <f t="shared" si="4"/>
        <v>6.1159650516282763E-2</v>
      </c>
      <c r="G79" s="4">
        <f t="shared" si="5"/>
        <v>-3.521277702696417</v>
      </c>
    </row>
    <row r="80" spans="1:7" x14ac:dyDescent="0.25">
      <c r="A80" s="1">
        <v>42118</v>
      </c>
      <c r="B80" s="2">
        <v>2117.69</v>
      </c>
      <c r="C80" s="8">
        <f t="shared" si="3"/>
        <v>2.2527958806020099E-3</v>
      </c>
      <c r="D80" s="2">
        <v>78</v>
      </c>
      <c r="E80" s="3">
        <v>-1.2991960420531856E-2</v>
      </c>
      <c r="F80" s="3">
        <f t="shared" si="4"/>
        <v>6.1953931691818905E-2</v>
      </c>
      <c r="G80" s="4">
        <f t="shared" si="5"/>
        <v>-3.4996103079335321</v>
      </c>
    </row>
    <row r="81" spans="1:7" x14ac:dyDescent="0.25">
      <c r="A81" s="1">
        <v>42121</v>
      </c>
      <c r="B81" s="2">
        <v>2108.92</v>
      </c>
      <c r="C81" s="8">
        <f t="shared" si="3"/>
        <v>-4.1413049124281454E-3</v>
      </c>
      <c r="D81" s="2">
        <v>79</v>
      </c>
      <c r="E81" s="3">
        <v>-1.2706864297021059E-2</v>
      </c>
      <c r="F81" s="3">
        <f t="shared" si="4"/>
        <v>6.2748212867355047E-2</v>
      </c>
      <c r="G81" s="4">
        <f t="shared" si="5"/>
        <v>-3.4782523101487715</v>
      </c>
    </row>
    <row r="82" spans="1:7" x14ac:dyDescent="0.25">
      <c r="A82" s="1">
        <v>42122</v>
      </c>
      <c r="B82" s="2">
        <v>2114.7600000000002</v>
      </c>
      <c r="C82" s="8">
        <f t="shared" si="3"/>
        <v>2.7691899171140566E-3</v>
      </c>
      <c r="D82" s="2">
        <v>80</v>
      </c>
      <c r="E82" s="3">
        <v>-1.2454381906964795E-2</v>
      </c>
      <c r="F82" s="3">
        <f t="shared" si="4"/>
        <v>6.3542494042891182E-2</v>
      </c>
      <c r="G82" s="4">
        <f t="shared" si="5"/>
        <v>-3.4571952425214176</v>
      </c>
    </row>
    <row r="83" spans="1:7" x14ac:dyDescent="0.25">
      <c r="A83" s="1">
        <v>42123</v>
      </c>
      <c r="B83" s="2">
        <v>2106.85</v>
      </c>
      <c r="C83" s="8">
        <f t="shared" si="3"/>
        <v>-3.740377158637509E-3</v>
      </c>
      <c r="D83" s="2">
        <v>81</v>
      </c>
      <c r="E83" s="3">
        <v>-1.2446502685264704E-2</v>
      </c>
      <c r="F83" s="3">
        <f t="shared" si="4"/>
        <v>6.4336775218427317E-2</v>
      </c>
      <c r="G83" s="4">
        <f t="shared" si="5"/>
        <v>-3.4364309713937162</v>
      </c>
    </row>
    <row r="84" spans="1:7" x14ac:dyDescent="0.25">
      <c r="A84" s="1">
        <v>42124</v>
      </c>
      <c r="B84" s="2">
        <v>2085.5100000000002</v>
      </c>
      <c r="C84" s="8">
        <f t="shared" si="3"/>
        <v>-1.0128865367728945E-2</v>
      </c>
      <c r="D84" s="2">
        <v>82</v>
      </c>
      <c r="E84" s="3">
        <v>-1.2407993359932812E-2</v>
      </c>
      <c r="F84" s="3">
        <f t="shared" si="4"/>
        <v>6.5131056393963466E-2</v>
      </c>
      <c r="G84" s="4">
        <f t="shared" si="5"/>
        <v>-3.4159516792351354</v>
      </c>
    </row>
    <row r="85" spans="1:7" x14ac:dyDescent="0.25">
      <c r="A85" s="1">
        <v>42125</v>
      </c>
      <c r="B85" s="2">
        <v>2108.29</v>
      </c>
      <c r="C85" s="8">
        <f t="shared" si="3"/>
        <v>1.0922987662490113E-2</v>
      </c>
      <c r="D85" s="2">
        <v>83</v>
      </c>
      <c r="E85" s="3">
        <v>-1.2318439020422289E-2</v>
      </c>
      <c r="F85" s="3">
        <f t="shared" si="4"/>
        <v>6.5925337569499601E-2</v>
      </c>
      <c r="G85" s="4">
        <f t="shared" si="5"/>
        <v>-3.395749848673435</v>
      </c>
    </row>
    <row r="86" spans="1:7" x14ac:dyDescent="0.25">
      <c r="A86" s="1">
        <v>42128</v>
      </c>
      <c r="B86" s="2">
        <v>2114.4899999999998</v>
      </c>
      <c r="C86" s="8">
        <f t="shared" si="3"/>
        <v>2.9407719051932624E-3</v>
      </c>
      <c r="D86" s="2">
        <v>84</v>
      </c>
      <c r="E86" s="3">
        <v>-1.2301145874958119E-2</v>
      </c>
      <c r="F86" s="3">
        <f t="shared" si="4"/>
        <v>6.6719618745035736E-2</v>
      </c>
      <c r="G86" s="4">
        <f t="shared" si="5"/>
        <v>-3.3758182475138176</v>
      </c>
    </row>
    <row r="87" spans="1:7" x14ac:dyDescent="0.25">
      <c r="A87" s="1">
        <v>42129</v>
      </c>
      <c r="B87" s="2">
        <v>2089.46</v>
      </c>
      <c r="C87" s="8">
        <f t="shared" si="3"/>
        <v>-1.1837369767650707E-2</v>
      </c>
      <c r="D87" s="2">
        <v>85</v>
      </c>
      <c r="E87" s="3">
        <v>-1.2258376613342059E-2</v>
      </c>
      <c r="F87" s="3">
        <f t="shared" si="4"/>
        <v>6.7513899920571885E-2</v>
      </c>
      <c r="G87" s="4">
        <f t="shared" si="5"/>
        <v>-3.3561499146740377</v>
      </c>
    </row>
    <row r="88" spans="1:7" x14ac:dyDescent="0.25">
      <c r="A88" s="1">
        <v>42130</v>
      </c>
      <c r="B88" s="2">
        <v>2080.15</v>
      </c>
      <c r="C88" s="8">
        <f t="shared" si="3"/>
        <v>-4.4556966871822645E-3</v>
      </c>
      <c r="D88" s="2">
        <v>86</v>
      </c>
      <c r="E88" s="3">
        <v>-1.1975845083371128E-2</v>
      </c>
      <c r="F88" s="3">
        <f t="shared" si="4"/>
        <v>6.830818109610802E-2</v>
      </c>
      <c r="G88" s="4">
        <f t="shared" si="5"/>
        <v>-3.3367381469694291</v>
      </c>
    </row>
    <row r="89" spans="1:7" x14ac:dyDescent="0.25">
      <c r="A89" s="1">
        <v>42131</v>
      </c>
      <c r="B89" s="2">
        <v>2088</v>
      </c>
      <c r="C89" s="8">
        <f t="shared" si="3"/>
        <v>3.7737663149290945E-3</v>
      </c>
      <c r="D89" s="2">
        <v>87</v>
      </c>
      <c r="E89" s="3">
        <v>-1.1957583129186489E-2</v>
      </c>
      <c r="F89" s="3">
        <f t="shared" si="4"/>
        <v>6.9102462271644169E-2</v>
      </c>
      <c r="G89" s="4">
        <f t="shared" si="5"/>
        <v>-3.3175764866872544</v>
      </c>
    </row>
    <row r="90" spans="1:7" x14ac:dyDescent="0.25">
      <c r="A90" s="1">
        <v>42132</v>
      </c>
      <c r="B90" s="2">
        <v>2116.1</v>
      </c>
      <c r="C90" s="8">
        <f t="shared" si="3"/>
        <v>1.3457854406130121E-2</v>
      </c>
      <c r="D90" s="2">
        <v>88</v>
      </c>
      <c r="E90" s="3">
        <v>-1.1914139769699683E-2</v>
      </c>
      <c r="F90" s="3">
        <f t="shared" si="4"/>
        <v>6.9896743447180304E-2</v>
      </c>
      <c r="G90" s="4">
        <f t="shared" si="5"/>
        <v>-3.2986587098947742</v>
      </c>
    </row>
    <row r="91" spans="1:7" x14ac:dyDescent="0.25">
      <c r="A91" s="1">
        <v>42135</v>
      </c>
      <c r="B91" s="2">
        <v>2105.33</v>
      </c>
      <c r="C91" s="8">
        <f t="shared" si="3"/>
        <v>-5.0895515334814512E-3</v>
      </c>
      <c r="D91" s="2">
        <v>89</v>
      </c>
      <c r="E91" s="3">
        <v>-1.1837369767650707E-2</v>
      </c>
      <c r="F91" s="3">
        <f t="shared" si="4"/>
        <v>7.0691024622716439E-2</v>
      </c>
      <c r="G91" s="4">
        <f t="shared" si="5"/>
        <v>-3.2799788154298981</v>
      </c>
    </row>
    <row r="92" spans="1:7" x14ac:dyDescent="0.25">
      <c r="A92" s="1">
        <v>42136</v>
      </c>
      <c r="B92" s="2">
        <v>2099.12</v>
      </c>
      <c r="C92" s="8">
        <f t="shared" si="3"/>
        <v>-2.9496563484109339E-3</v>
      </c>
      <c r="D92" s="2">
        <v>90</v>
      </c>
      <c r="E92" s="3">
        <v>-1.1693854879261001E-2</v>
      </c>
      <c r="F92" s="3">
        <f t="shared" si="4"/>
        <v>7.1485305798252588E-2</v>
      </c>
      <c r="G92" s="4">
        <f t="shared" si="5"/>
        <v>-3.261531014527399</v>
      </c>
    </row>
    <row r="93" spans="1:7" x14ac:dyDescent="0.25">
      <c r="A93" s="1">
        <v>42137</v>
      </c>
      <c r="B93" s="2">
        <v>2098.48</v>
      </c>
      <c r="C93" s="8">
        <f t="shared" si="3"/>
        <v>-3.0488966805131135E-4</v>
      </c>
      <c r="D93" s="2">
        <v>91</v>
      </c>
      <c r="E93" s="3">
        <v>-1.1564198388288038E-2</v>
      </c>
      <c r="F93" s="3">
        <f t="shared" si="4"/>
        <v>7.2279586973788723E-2</v>
      </c>
      <c r="G93" s="4">
        <f t="shared" si="5"/>
        <v>-3.2433097210374076</v>
      </c>
    </row>
    <row r="94" spans="1:7" x14ac:dyDescent="0.25">
      <c r="A94" s="1">
        <v>42138</v>
      </c>
      <c r="B94" s="2">
        <v>2121.1</v>
      </c>
      <c r="C94" s="8">
        <f t="shared" si="3"/>
        <v>1.0779230681254859E-2</v>
      </c>
      <c r="D94" s="2">
        <v>92</v>
      </c>
      <c r="E94" s="3">
        <v>-1.131121763048748E-2</v>
      </c>
      <c r="F94" s="3">
        <f t="shared" si="4"/>
        <v>7.3073868149324858E-2</v>
      </c>
      <c r="G94" s="4">
        <f t="shared" si="5"/>
        <v>-3.2253095421962281</v>
      </c>
    </row>
    <row r="95" spans="1:7" x14ac:dyDescent="0.25">
      <c r="A95" s="1">
        <v>42139</v>
      </c>
      <c r="B95" s="2">
        <v>2122.73</v>
      </c>
      <c r="C95" s="8">
        <f t="shared" si="3"/>
        <v>7.6846919051432039E-4</v>
      </c>
      <c r="D95" s="2">
        <v>93</v>
      </c>
      <c r="E95" s="3">
        <v>-1.1240108704340224E-2</v>
      </c>
      <c r="F95" s="3">
        <f t="shared" si="4"/>
        <v>7.3868149324861007E-2</v>
      </c>
      <c r="G95" s="4">
        <f t="shared" si="5"/>
        <v>-3.2075252699127108</v>
      </c>
    </row>
    <row r="96" spans="1:7" x14ac:dyDescent="0.25">
      <c r="A96" s="1">
        <v>42142</v>
      </c>
      <c r="B96" s="2">
        <v>2129.1999999999998</v>
      </c>
      <c r="C96" s="8">
        <f t="shared" si="3"/>
        <v>3.0479618227470251E-3</v>
      </c>
      <c r="D96" s="2">
        <v>94</v>
      </c>
      <c r="E96" s="3">
        <v>-1.1207397957936904E-2</v>
      </c>
      <c r="F96" s="3">
        <f t="shared" si="4"/>
        <v>7.4662430500397142E-2</v>
      </c>
      <c r="G96" s="4">
        <f t="shared" si="5"/>
        <v>-3.1899518725361342</v>
      </c>
    </row>
    <row r="97" spans="1:7" x14ac:dyDescent="0.25">
      <c r="A97" s="1">
        <v>42143</v>
      </c>
      <c r="B97" s="2">
        <v>2127.83</v>
      </c>
      <c r="C97" s="8">
        <f t="shared" si="3"/>
        <v>-6.4343415367273948E-4</v>
      </c>
      <c r="D97" s="2">
        <v>95</v>
      </c>
      <c r="E97" s="3">
        <v>-1.1095806550352139E-2</v>
      </c>
      <c r="F97" s="3">
        <f t="shared" si="4"/>
        <v>7.5456711675933277E-2</v>
      </c>
      <c r="G97" s="4">
        <f t="shared" si="5"/>
        <v>-3.1725844870742201</v>
      </c>
    </row>
    <row r="98" spans="1:7" x14ac:dyDescent="0.25">
      <c r="A98" s="1">
        <v>42144</v>
      </c>
      <c r="B98" s="2">
        <v>2125.85</v>
      </c>
      <c r="C98" s="8">
        <f t="shared" si="3"/>
        <v>-9.305254649102368E-4</v>
      </c>
      <c r="D98" s="2">
        <v>96</v>
      </c>
      <c r="E98" s="3">
        <v>-1.0995752937987158E-2</v>
      </c>
      <c r="F98" s="3">
        <f t="shared" si="4"/>
        <v>7.6250992851469426E-2</v>
      </c>
      <c r="G98" s="4">
        <f t="shared" si="5"/>
        <v>-3.1554184118321733</v>
      </c>
    </row>
    <row r="99" spans="1:7" x14ac:dyDescent="0.25">
      <c r="A99" s="1">
        <v>42145</v>
      </c>
      <c r="B99" s="2">
        <v>2130.8200000000002</v>
      </c>
      <c r="C99" s="8">
        <f t="shared" si="3"/>
        <v>2.3378883740623468E-3</v>
      </c>
      <c r="D99" s="2">
        <v>97</v>
      </c>
      <c r="E99" s="3">
        <v>-1.0898781509218525E-2</v>
      </c>
      <c r="F99" s="3">
        <f t="shared" si="4"/>
        <v>7.7045274027005561E-2</v>
      </c>
      <c r="G99" s="4">
        <f t="shared" si="5"/>
        <v>-3.138449099445896</v>
      </c>
    </row>
    <row r="100" spans="1:7" x14ac:dyDescent="0.25">
      <c r="A100" s="1">
        <v>42146</v>
      </c>
      <c r="B100" s="2">
        <v>2126.06</v>
      </c>
      <c r="C100" s="8">
        <f t="shared" si="3"/>
        <v>-2.2338817919862475E-3</v>
      </c>
      <c r="D100" s="2">
        <v>98</v>
      </c>
      <c r="E100" s="3">
        <v>-1.0885509660889747E-2</v>
      </c>
      <c r="F100" s="3">
        <f t="shared" si="4"/>
        <v>7.7839555202541696E-2</v>
      </c>
      <c r="G100" s="4">
        <f t="shared" si="5"/>
        <v>-3.1216721502843656</v>
      </c>
    </row>
    <row r="101" spans="1:7" x14ac:dyDescent="0.25">
      <c r="A101" s="1">
        <v>42150</v>
      </c>
      <c r="B101" s="2">
        <v>2104.1999999999998</v>
      </c>
      <c r="C101" s="8">
        <f t="shared" si="3"/>
        <v>-1.028192995494015E-2</v>
      </c>
      <c r="D101" s="2">
        <v>99</v>
      </c>
      <c r="E101" s="3">
        <v>-1.0863455608495332E-2</v>
      </c>
      <c r="F101" s="3">
        <f t="shared" si="4"/>
        <v>7.8633836378077845E-2</v>
      </c>
      <c r="G101" s="4">
        <f t="shared" si="5"/>
        <v>-3.1050833061981824</v>
      </c>
    </row>
    <row r="102" spans="1:7" x14ac:dyDescent="0.25">
      <c r="A102" s="1">
        <v>42151</v>
      </c>
      <c r="B102" s="2">
        <v>2123.48</v>
      </c>
      <c r="C102" s="8">
        <f t="shared" si="3"/>
        <v>9.1626271266991299E-3</v>
      </c>
      <c r="D102" s="2">
        <v>100</v>
      </c>
      <c r="E102" s="3">
        <v>-1.083840686741222E-2</v>
      </c>
      <c r="F102" s="3">
        <f t="shared" si="4"/>
        <v>7.9428117553613981E-2</v>
      </c>
      <c r="G102" s="4">
        <f t="shared" si="5"/>
        <v>-3.088678444592714</v>
      </c>
    </row>
    <row r="103" spans="1:7" x14ac:dyDescent="0.25">
      <c r="A103" s="1">
        <v>42152</v>
      </c>
      <c r="B103" s="2">
        <v>2120.79</v>
      </c>
      <c r="C103" s="8">
        <f t="shared" si="3"/>
        <v>-1.2667884792887385E-3</v>
      </c>
      <c r="D103" s="2">
        <v>101</v>
      </c>
      <c r="E103" s="3">
        <v>-1.0703327545608099E-2</v>
      </c>
      <c r="F103" s="3">
        <f t="shared" si="4"/>
        <v>8.0222398729150116E-2</v>
      </c>
      <c r="G103" s="4">
        <f t="shared" si="5"/>
        <v>-3.0724535728059981</v>
      </c>
    </row>
    <row r="104" spans="1:7" x14ac:dyDescent="0.25">
      <c r="A104" s="1">
        <v>42153</v>
      </c>
      <c r="B104" s="2">
        <v>2107.39</v>
      </c>
      <c r="C104" s="8">
        <f t="shared" si="3"/>
        <v>-6.3184002187864907E-3</v>
      </c>
      <c r="D104" s="2">
        <v>102</v>
      </c>
      <c r="E104" s="3">
        <v>-1.028192995494015E-2</v>
      </c>
      <c r="F104" s="3">
        <f t="shared" si="4"/>
        <v>8.1016679904686265E-2</v>
      </c>
      <c r="G104" s="4">
        <f t="shared" si="5"/>
        <v>-3.0564048227728522</v>
      </c>
    </row>
    <row r="105" spans="1:7" x14ac:dyDescent="0.25">
      <c r="A105" s="1">
        <v>42156</v>
      </c>
      <c r="B105" s="2">
        <v>2111.73</v>
      </c>
      <c r="C105" s="8">
        <f t="shared" si="3"/>
        <v>2.0594194714789182E-3</v>
      </c>
      <c r="D105" s="2">
        <v>103</v>
      </c>
      <c r="E105" s="3">
        <v>-1.0144569799577008E-2</v>
      </c>
      <c r="F105" s="3">
        <f t="shared" si="4"/>
        <v>8.18109610802224E-2</v>
      </c>
      <c r="G105" s="4">
        <f t="shared" si="5"/>
        <v>-3.0405284459579938</v>
      </c>
    </row>
    <row r="106" spans="1:7" x14ac:dyDescent="0.25">
      <c r="A106" s="1">
        <v>42157</v>
      </c>
      <c r="B106" s="2">
        <v>2109.6</v>
      </c>
      <c r="C106" s="8">
        <f t="shared" si="3"/>
        <v>-1.0086516742198182E-3</v>
      </c>
      <c r="D106" s="2">
        <v>104</v>
      </c>
      <c r="E106" s="3">
        <v>-1.0128865367728945E-2</v>
      </c>
      <c r="F106" s="3">
        <f t="shared" si="4"/>
        <v>8.2605242255758535E-2</v>
      </c>
      <c r="G106" s="4">
        <f t="shared" si="5"/>
        <v>-3.0248208085421195</v>
      </c>
    </row>
    <row r="107" spans="1:7" x14ac:dyDescent="0.25">
      <c r="A107" s="1">
        <v>42158</v>
      </c>
      <c r="B107" s="2">
        <v>2114.0700000000002</v>
      </c>
      <c r="C107" s="8">
        <f t="shared" si="3"/>
        <v>2.1188850967008843E-3</v>
      </c>
      <c r="D107" s="2">
        <v>105</v>
      </c>
      <c r="E107" s="3">
        <v>-9.8227896341462895E-3</v>
      </c>
      <c r="F107" s="3">
        <f t="shared" si="4"/>
        <v>8.3399523431294684E-2</v>
      </c>
      <c r="G107" s="4">
        <f t="shared" si="5"/>
        <v>-3.0092783868460304</v>
      </c>
    </row>
    <row r="108" spans="1:7" x14ac:dyDescent="0.25">
      <c r="A108" s="1">
        <v>42159</v>
      </c>
      <c r="B108" s="2">
        <v>2095.84</v>
      </c>
      <c r="C108" s="8">
        <f t="shared" si="3"/>
        <v>-8.6231770944197317E-3</v>
      </c>
      <c r="D108" s="2">
        <v>106</v>
      </c>
      <c r="E108" s="3">
        <v>-9.5615503816462999E-3</v>
      </c>
      <c r="F108" s="3">
        <f t="shared" si="4"/>
        <v>8.4193804606830819E-2</v>
      </c>
      <c r="G108" s="4">
        <f t="shared" si="5"/>
        <v>-2.9938977629789019</v>
      </c>
    </row>
    <row r="109" spans="1:7" x14ac:dyDescent="0.25">
      <c r="A109" s="1">
        <v>42160</v>
      </c>
      <c r="B109" s="2">
        <v>2092.83</v>
      </c>
      <c r="C109" s="8">
        <f t="shared" si="3"/>
        <v>-1.4361783342240475E-3</v>
      </c>
      <c r="D109" s="2">
        <v>107</v>
      </c>
      <c r="E109" s="3">
        <v>-9.557167162504987E-3</v>
      </c>
      <c r="F109" s="3">
        <f t="shared" si="4"/>
        <v>8.4988085782366954E-2</v>
      </c>
      <c r="G109" s="4">
        <f t="shared" si="5"/>
        <v>-2.9786756206976781</v>
      </c>
    </row>
    <row r="110" spans="1:7" x14ac:dyDescent="0.25">
      <c r="A110" s="1">
        <v>42163</v>
      </c>
      <c r="B110" s="2">
        <v>2079.2800000000002</v>
      </c>
      <c r="C110" s="8">
        <f t="shared" si="3"/>
        <v>-6.4744866998274198E-3</v>
      </c>
      <c r="D110" s="2">
        <v>108</v>
      </c>
      <c r="E110" s="3">
        <v>-9.4963247152289876E-3</v>
      </c>
      <c r="F110" s="3">
        <f t="shared" si="4"/>
        <v>8.5782366957903103E-2</v>
      </c>
      <c r="G110" s="4">
        <f t="shared" si="5"/>
        <v>-2.9636087414655203</v>
      </c>
    </row>
    <row r="111" spans="1:7" x14ac:dyDescent="0.25">
      <c r="A111" s="1">
        <v>42164</v>
      </c>
      <c r="B111" s="2">
        <v>2080.15</v>
      </c>
      <c r="C111" s="8">
        <f t="shared" si="3"/>
        <v>4.1841406640763523E-4</v>
      </c>
      <c r="D111" s="2">
        <v>109</v>
      </c>
      <c r="E111" s="3">
        <v>-9.411833126550917E-3</v>
      </c>
      <c r="F111" s="3">
        <f t="shared" si="4"/>
        <v>8.6576648133439238E-2</v>
      </c>
      <c r="G111" s="4">
        <f t="shared" si="5"/>
        <v>-2.9486940006979787</v>
      </c>
    </row>
    <row r="112" spans="1:7" x14ac:dyDescent="0.25">
      <c r="A112" s="1">
        <v>42165</v>
      </c>
      <c r="B112" s="2">
        <v>2105.1999999999998</v>
      </c>
      <c r="C112" s="8">
        <f t="shared" si="3"/>
        <v>1.2042400788404573E-2</v>
      </c>
      <c r="D112" s="2">
        <v>110</v>
      </c>
      <c r="E112" s="3">
        <v>-9.4113206816794914E-3</v>
      </c>
      <c r="F112" s="3">
        <f t="shared" si="4"/>
        <v>8.7370929308975373E-2</v>
      </c>
      <c r="G112" s="4">
        <f t="shared" si="5"/>
        <v>-2.9339283641863223</v>
      </c>
    </row>
    <row r="113" spans="1:7" x14ac:dyDescent="0.25">
      <c r="A113" s="1">
        <v>42166</v>
      </c>
      <c r="B113" s="2">
        <v>2108.86</v>
      </c>
      <c r="C113" s="8">
        <f t="shared" si="3"/>
        <v>1.738552156564932E-3</v>
      </c>
      <c r="D113" s="2">
        <v>111</v>
      </c>
      <c r="E113" s="3">
        <v>-9.36880791271677E-3</v>
      </c>
      <c r="F113" s="3">
        <f t="shared" si="4"/>
        <v>8.8165210484511522E-2</v>
      </c>
      <c r="G113" s="4">
        <f t="shared" si="5"/>
        <v>-2.9193088846881197</v>
      </c>
    </row>
    <row r="114" spans="1:7" x14ac:dyDescent="0.25">
      <c r="A114" s="1">
        <v>42167</v>
      </c>
      <c r="B114" s="2">
        <v>2094.11</v>
      </c>
      <c r="C114" s="8">
        <f t="shared" si="3"/>
        <v>-6.9943002380432606E-3</v>
      </c>
      <c r="D114" s="2">
        <v>112</v>
      </c>
      <c r="E114" s="3">
        <v>-9.3571190616522637E-3</v>
      </c>
      <c r="F114" s="3">
        <f t="shared" si="4"/>
        <v>8.8959491660047657E-2</v>
      </c>
      <c r="G114" s="4">
        <f t="shared" si="5"/>
        <v>-2.9048326986758495</v>
      </c>
    </row>
    <row r="115" spans="1:7" x14ac:dyDescent="0.25">
      <c r="A115" s="1">
        <v>42170</v>
      </c>
      <c r="B115" s="2">
        <v>2084.4299999999998</v>
      </c>
      <c r="C115" s="8">
        <f t="shared" si="3"/>
        <v>-4.622488789987278E-3</v>
      </c>
      <c r="D115" s="2">
        <v>113</v>
      </c>
      <c r="E115" s="3">
        <v>-9.3213040614910092E-3</v>
      </c>
      <c r="F115" s="3">
        <f t="shared" si="4"/>
        <v>8.9753772835583792E-2</v>
      </c>
      <c r="G115" s="4">
        <f t="shared" si="5"/>
        <v>-2.8904970232348544</v>
      </c>
    </row>
    <row r="116" spans="1:7" x14ac:dyDescent="0.25">
      <c r="A116" s="1">
        <v>42171</v>
      </c>
      <c r="B116" s="2">
        <v>2096.29</v>
      </c>
      <c r="C116" s="8">
        <f t="shared" si="3"/>
        <v>5.6898048867077833E-3</v>
      </c>
      <c r="D116" s="2">
        <v>114</v>
      </c>
      <c r="E116" s="3">
        <v>-9.2478881502732202E-3</v>
      </c>
      <c r="F116" s="3">
        <f t="shared" si="4"/>
        <v>9.0548054011119941E-2</v>
      </c>
      <c r="G116" s="4">
        <f t="shared" si="5"/>
        <v>-2.8762991531025399</v>
      </c>
    </row>
    <row r="117" spans="1:7" x14ac:dyDescent="0.25">
      <c r="A117" s="1">
        <v>42172</v>
      </c>
      <c r="B117" s="2">
        <v>2100.44</v>
      </c>
      <c r="C117" s="8">
        <f t="shared" si="3"/>
        <v>1.9796879248576982E-3</v>
      </c>
      <c r="D117" s="2">
        <v>115</v>
      </c>
      <c r="E117" s="3">
        <v>-9.2308426604300609E-3</v>
      </c>
      <c r="F117" s="3">
        <f t="shared" si="4"/>
        <v>9.1342335186656076E-2</v>
      </c>
      <c r="G117" s="4">
        <f t="shared" si="5"/>
        <v>-2.8622364578411932</v>
      </c>
    </row>
    <row r="118" spans="1:7" x14ac:dyDescent="0.25">
      <c r="A118" s="1">
        <v>42173</v>
      </c>
      <c r="B118" s="2">
        <v>2121.2399999999998</v>
      </c>
      <c r="C118" s="8">
        <f t="shared" si="3"/>
        <v>9.9026870560452451E-3</v>
      </c>
      <c r="D118" s="2">
        <v>116</v>
      </c>
      <c r="E118" s="3">
        <v>-9.1989896074931021E-3</v>
      </c>
      <c r="F118" s="3">
        <f t="shared" si="4"/>
        <v>9.2136616362192211E-2</v>
      </c>
      <c r="G118" s="4">
        <f t="shared" si="5"/>
        <v>-2.8483063791373104</v>
      </c>
    </row>
    <row r="119" spans="1:7" x14ac:dyDescent="0.25">
      <c r="A119" s="1">
        <v>42174</v>
      </c>
      <c r="B119" s="2">
        <v>2109.9899999999998</v>
      </c>
      <c r="C119" s="8">
        <f t="shared" si="3"/>
        <v>-5.3035017254059458E-3</v>
      </c>
      <c r="D119" s="2">
        <v>117</v>
      </c>
      <c r="E119" s="3">
        <v>-9.175222644506098E-3</v>
      </c>
      <c r="F119" s="3">
        <f t="shared" si="4"/>
        <v>9.293089753772836E-2</v>
      </c>
      <c r="G119" s="4">
        <f t="shared" si="5"/>
        <v>-2.834506428220708</v>
      </c>
    </row>
    <row r="120" spans="1:7" x14ac:dyDescent="0.25">
      <c r="A120" s="1">
        <v>42177</v>
      </c>
      <c r="B120" s="2">
        <v>2122.85</v>
      </c>
      <c r="C120" s="8">
        <f t="shared" si="3"/>
        <v>6.0948156152398347E-3</v>
      </c>
      <c r="D120" s="2">
        <v>118</v>
      </c>
      <c r="E120" s="3">
        <v>-8.9988524953193982E-3</v>
      </c>
      <c r="F120" s="3">
        <f t="shared" si="4"/>
        <v>9.3725178713264495E-2</v>
      </c>
      <c r="G120" s="4">
        <f t="shared" si="5"/>
        <v>-2.8208341833971571</v>
      </c>
    </row>
    <row r="121" spans="1:7" x14ac:dyDescent="0.25">
      <c r="A121" s="1">
        <v>42178</v>
      </c>
      <c r="B121" s="2">
        <v>2124.1999999999998</v>
      </c>
      <c r="C121" s="8">
        <f t="shared" si="3"/>
        <v>6.3593753680191156E-4</v>
      </c>
      <c r="D121" s="2">
        <v>119</v>
      </c>
      <c r="E121" s="3">
        <v>-8.8934860287640527E-3</v>
      </c>
      <c r="F121" s="3">
        <f t="shared" si="4"/>
        <v>9.451945988880063E-2</v>
      </c>
      <c r="G121" s="4">
        <f t="shared" si="5"/>
        <v>-2.8072872876886188</v>
      </c>
    </row>
    <row r="122" spans="1:7" x14ac:dyDescent="0.25">
      <c r="A122" s="1">
        <v>42179</v>
      </c>
      <c r="B122" s="2">
        <v>2108.58</v>
      </c>
      <c r="C122" s="8">
        <f t="shared" si="3"/>
        <v>-7.3533565577629245E-3</v>
      </c>
      <c r="D122" s="2">
        <v>120</v>
      </c>
      <c r="E122" s="3">
        <v>-8.7957282000152848E-3</v>
      </c>
      <c r="F122" s="3">
        <f t="shared" si="4"/>
        <v>9.5313741064336779E-2</v>
      </c>
      <c r="G122" s="4">
        <f t="shared" si="5"/>
        <v>-2.7938634465755241</v>
      </c>
    </row>
    <row r="123" spans="1:7" x14ac:dyDescent="0.25">
      <c r="A123" s="1">
        <v>42180</v>
      </c>
      <c r="B123" s="2">
        <v>2102.31</v>
      </c>
      <c r="C123" s="8">
        <f t="shared" si="3"/>
        <v>-2.9735651481090919E-3</v>
      </c>
      <c r="D123" s="2">
        <v>121</v>
      </c>
      <c r="E123" s="3">
        <v>-8.6767270578400613E-3</v>
      </c>
      <c r="F123" s="3">
        <f t="shared" si="4"/>
        <v>9.6108022239872914E-2</v>
      </c>
      <c r="G123" s="4">
        <f t="shared" si="5"/>
        <v>-2.7805604258358829</v>
      </c>
    </row>
    <row r="124" spans="1:7" x14ac:dyDescent="0.25">
      <c r="A124" s="1">
        <v>42181</v>
      </c>
      <c r="B124" s="2">
        <v>2101.4899999999998</v>
      </c>
      <c r="C124" s="8">
        <f t="shared" si="3"/>
        <v>-3.900471386237836E-4</v>
      </c>
      <c r="D124" s="2">
        <v>122</v>
      </c>
      <c r="E124" s="3">
        <v>-8.6310641901572449E-3</v>
      </c>
      <c r="F124" s="3">
        <f t="shared" si="4"/>
        <v>9.690230341540905E-2</v>
      </c>
      <c r="G124" s="4">
        <f t="shared" si="5"/>
        <v>-2.7673760494763129</v>
      </c>
    </row>
    <row r="125" spans="1:7" x14ac:dyDescent="0.25">
      <c r="A125" s="1">
        <v>42184</v>
      </c>
      <c r="B125" s="2">
        <v>2057.64</v>
      </c>
      <c r="C125" s="8">
        <f t="shared" si="3"/>
        <v>-2.0866147352592623E-2</v>
      </c>
      <c r="D125" s="2">
        <v>123</v>
      </c>
      <c r="E125" s="3">
        <v>-8.6231770944197317E-3</v>
      </c>
      <c r="F125" s="3">
        <f t="shared" si="4"/>
        <v>9.7696584590945199E-2</v>
      </c>
      <c r="G125" s="4">
        <f t="shared" si="5"/>
        <v>-2.7543081977503365</v>
      </c>
    </row>
    <row r="126" spans="1:7" x14ac:dyDescent="0.25">
      <c r="A126" s="1">
        <v>42185</v>
      </c>
      <c r="B126" s="2">
        <v>2063.11</v>
      </c>
      <c r="C126" s="8">
        <f t="shared" si="3"/>
        <v>2.6583853346553443E-3</v>
      </c>
      <c r="D126" s="2">
        <v>124</v>
      </c>
      <c r="E126" s="3">
        <v>-8.6042907611290076E-3</v>
      </c>
      <c r="F126" s="3">
        <f t="shared" si="4"/>
        <v>9.8490865766481334E-2</v>
      </c>
      <c r="G126" s="4">
        <f t="shared" si="5"/>
        <v>-2.7413548052596228</v>
      </c>
    </row>
    <row r="127" spans="1:7" x14ac:dyDescent="0.25">
      <c r="A127" s="1">
        <v>42186</v>
      </c>
      <c r="B127" s="2">
        <v>2077.42</v>
      </c>
      <c r="C127" s="8">
        <f t="shared" si="3"/>
        <v>6.9361304050681305E-3</v>
      </c>
      <c r="D127" s="2">
        <v>125</v>
      </c>
      <c r="E127" s="3">
        <v>-8.6000270415333979E-3</v>
      </c>
      <c r="F127" s="3">
        <f t="shared" si="4"/>
        <v>9.9285146942017469E-2</v>
      </c>
      <c r="G127" s="4">
        <f t="shared" si="5"/>
        <v>-2.7285138591340381</v>
      </c>
    </row>
    <row r="128" spans="1:7" x14ac:dyDescent="0.25">
      <c r="A128" s="1">
        <v>42187</v>
      </c>
      <c r="B128" s="2">
        <v>2076.7800000000002</v>
      </c>
      <c r="C128" s="8">
        <f t="shared" si="3"/>
        <v>-3.0807443848612781E-4</v>
      </c>
      <c r="D128" s="2">
        <v>126</v>
      </c>
      <c r="E128" s="3">
        <v>-8.58783474770064E-3</v>
      </c>
      <c r="F128" s="3">
        <f t="shared" si="4"/>
        <v>0.10007942811755362</v>
      </c>
      <c r="G128" s="4">
        <f t="shared" si="5"/>
        <v>-2.7157833972866352</v>
      </c>
    </row>
    <row r="129" spans="1:7" x14ac:dyDescent="0.25">
      <c r="A129" s="1">
        <v>42191</v>
      </c>
      <c r="B129" s="2">
        <v>2068.7600000000002</v>
      </c>
      <c r="C129" s="8">
        <f t="shared" si="3"/>
        <v>-3.8617475129768541E-3</v>
      </c>
      <c r="D129" s="2">
        <v>127</v>
      </c>
      <c r="E129" s="3">
        <v>-8.5365355552833311E-3</v>
      </c>
      <c r="F129" s="3">
        <f t="shared" si="4"/>
        <v>0.10087370929308975</v>
      </c>
      <c r="G129" s="4">
        <f t="shared" si="5"/>
        <v>-2.7031615067399448</v>
      </c>
    </row>
    <row r="130" spans="1:7" x14ac:dyDescent="0.25">
      <c r="A130" s="1">
        <v>42192</v>
      </c>
      <c r="B130" s="2">
        <v>2081.34</v>
      </c>
      <c r="C130" s="8">
        <f t="shared" si="3"/>
        <v>6.0809373731123273E-3</v>
      </c>
      <c r="D130" s="2">
        <v>128</v>
      </c>
      <c r="E130" s="3">
        <v>-8.478230326872227E-3</v>
      </c>
      <c r="F130" s="3">
        <f t="shared" si="4"/>
        <v>0.10166799046862589</v>
      </c>
      <c r="G130" s="4">
        <f t="shared" si="5"/>
        <v>-2.6906463220201071</v>
      </c>
    </row>
    <row r="131" spans="1:7" x14ac:dyDescent="0.25">
      <c r="A131" s="1">
        <v>42193</v>
      </c>
      <c r="B131" s="2">
        <v>2046.68</v>
      </c>
      <c r="C131" s="8">
        <f t="shared" si="3"/>
        <v>-1.6652733335255188E-2</v>
      </c>
      <c r="D131" s="2">
        <v>129</v>
      </c>
      <c r="E131" s="3">
        <v>-8.4163942535883107E-3</v>
      </c>
      <c r="F131" s="3">
        <f t="shared" si="4"/>
        <v>0.10246227164416204</v>
      </c>
      <c r="G131" s="4">
        <f t="shared" si="5"/>
        <v>-2.6782360236155736</v>
      </c>
    </row>
    <row r="132" spans="1:7" x14ac:dyDescent="0.25">
      <c r="A132" s="1">
        <v>42194</v>
      </c>
      <c r="B132" s="2">
        <v>2051.31</v>
      </c>
      <c r="C132" s="8">
        <f t="shared" ref="C132:C195" si="6">B132/B131-1</f>
        <v>2.2622002462524549E-3</v>
      </c>
      <c r="D132" s="2">
        <v>130</v>
      </c>
      <c r="E132" s="3">
        <v>-8.4038911034167718E-3</v>
      </c>
      <c r="F132" s="3">
        <f t="shared" ref="F132:F195" si="7">D132/(1258+1)</f>
        <v>0.10325655281969817</v>
      </c>
      <c r="G132" s="4">
        <f t="shared" ref="G132:G195" si="8">IF($J$2=0,LN(F132/(1-F132)), 1/$J$2*(F132^$J$2 - (1-F132)^$J$2))</f>
        <v>-2.6659288364973435</v>
      </c>
    </row>
    <row r="133" spans="1:7" x14ac:dyDescent="0.25">
      <c r="A133" s="1">
        <v>42195</v>
      </c>
      <c r="B133" s="2">
        <v>2076.62</v>
      </c>
      <c r="C133" s="8">
        <f t="shared" si="6"/>
        <v>1.2338456888524973E-2</v>
      </c>
      <c r="D133" s="2">
        <v>131</v>
      </c>
      <c r="E133" s="3">
        <v>-8.3916998094394346E-3</v>
      </c>
      <c r="F133" s="3">
        <f t="shared" si="7"/>
        <v>0.10405083399523431</v>
      </c>
      <c r="G133" s="4">
        <f t="shared" si="8"/>
        <v>-2.653723028697788</v>
      </c>
    </row>
    <row r="134" spans="1:7" x14ac:dyDescent="0.25">
      <c r="A134" s="1">
        <v>42198</v>
      </c>
      <c r="B134" s="2">
        <v>2099.6</v>
      </c>
      <c r="C134" s="8">
        <f t="shared" si="6"/>
        <v>1.1066059269389639E-2</v>
      </c>
      <c r="D134" s="2">
        <v>132</v>
      </c>
      <c r="E134" s="3">
        <v>-8.3756183520520278E-3</v>
      </c>
      <c r="F134" s="3">
        <f t="shared" si="7"/>
        <v>0.10484511517077046</v>
      </c>
      <c r="G134" s="4">
        <f t="shared" si="8"/>
        <v>-2.6416169099453275</v>
      </c>
    </row>
    <row r="135" spans="1:7" x14ac:dyDescent="0.25">
      <c r="A135" s="1">
        <v>42199</v>
      </c>
      <c r="B135" s="2">
        <v>2108.9499999999998</v>
      </c>
      <c r="C135" s="8">
        <f t="shared" si="6"/>
        <v>4.4532291865115869E-3</v>
      </c>
      <c r="D135" s="2">
        <v>133</v>
      </c>
      <c r="E135" s="3">
        <v>-8.3565459610027704E-3</v>
      </c>
      <c r="F135" s="3">
        <f t="shared" si="7"/>
        <v>0.10563939634630659</v>
      </c>
      <c r="G135" s="4">
        <f t="shared" si="8"/>
        <v>-2.6296088303523701</v>
      </c>
    </row>
    <row r="136" spans="1:7" x14ac:dyDescent="0.25">
      <c r="A136" s="1">
        <v>42200</v>
      </c>
      <c r="B136" s="2">
        <v>2107.4</v>
      </c>
      <c r="C136" s="8">
        <f t="shared" si="6"/>
        <v>-7.3496289622787536E-4</v>
      </c>
      <c r="D136" s="2">
        <v>134</v>
      </c>
      <c r="E136" s="3">
        <v>-8.254964424012301E-3</v>
      </c>
      <c r="F136" s="3">
        <f t="shared" si="7"/>
        <v>0.10643367752184273</v>
      </c>
      <c r="G136" s="4">
        <f t="shared" si="8"/>
        <v>-2.617697179154042</v>
      </c>
    </row>
    <row r="137" spans="1:7" x14ac:dyDescent="0.25">
      <c r="A137" s="1">
        <v>42201</v>
      </c>
      <c r="B137" s="2">
        <v>2124.29</v>
      </c>
      <c r="C137" s="8">
        <f t="shared" si="6"/>
        <v>8.0146151656068643E-3</v>
      </c>
      <c r="D137" s="2">
        <v>135</v>
      </c>
      <c r="E137" s="3">
        <v>-8.1875419021614215E-3</v>
      </c>
      <c r="F137" s="3">
        <f t="shared" si="7"/>
        <v>0.10722795869737888</v>
      </c>
      <c r="G137" s="4">
        <f t="shared" si="8"/>
        <v>-2.6058803834953839</v>
      </c>
    </row>
    <row r="138" spans="1:7" x14ac:dyDescent="0.25">
      <c r="A138" s="1">
        <v>42202</v>
      </c>
      <c r="B138" s="2">
        <v>2126.64</v>
      </c>
      <c r="C138" s="8">
        <f t="shared" si="6"/>
        <v>1.1062519712468077E-3</v>
      </c>
      <c r="D138" s="2">
        <v>136</v>
      </c>
      <c r="E138" s="3">
        <v>-8.1695157425543119E-3</v>
      </c>
      <c r="F138" s="3">
        <f t="shared" si="7"/>
        <v>0.10802223987291501</v>
      </c>
      <c r="G138" s="4">
        <f t="shared" si="8"/>
        <v>-2.5941569072647992</v>
      </c>
    </row>
    <row r="139" spans="1:7" x14ac:dyDescent="0.25">
      <c r="A139" s="1">
        <v>42205</v>
      </c>
      <c r="B139" s="2">
        <v>2128.2800000000002</v>
      </c>
      <c r="C139" s="8">
        <f t="shared" si="6"/>
        <v>7.7116954444589325E-4</v>
      </c>
      <c r="D139" s="2">
        <v>137</v>
      </c>
      <c r="E139" s="3">
        <v>-8.1257103682187415E-3</v>
      </c>
      <c r="F139" s="3">
        <f t="shared" si="7"/>
        <v>0.10881652104845115</v>
      </c>
      <c r="G139" s="4">
        <f t="shared" si="8"/>
        <v>-2.5825252499716789</v>
      </c>
    </row>
    <row r="140" spans="1:7" x14ac:dyDescent="0.25">
      <c r="A140" s="1">
        <v>42206</v>
      </c>
      <c r="B140" s="2">
        <v>2119.21</v>
      </c>
      <c r="C140" s="8">
        <f t="shared" si="6"/>
        <v>-4.2616573007311365E-3</v>
      </c>
      <c r="D140" s="2">
        <v>138</v>
      </c>
      <c r="E140" s="3">
        <v>-8.1209414542747771E-3</v>
      </c>
      <c r="F140" s="3">
        <f t="shared" si="7"/>
        <v>0.10961080222398729</v>
      </c>
      <c r="G140" s="4">
        <f t="shared" si="8"/>
        <v>-2.5709839456662125</v>
      </c>
    </row>
    <row r="141" spans="1:7" x14ac:dyDescent="0.25">
      <c r="A141" s="1">
        <v>42207</v>
      </c>
      <c r="B141" s="2">
        <v>2114.15</v>
      </c>
      <c r="C141" s="8">
        <f t="shared" si="6"/>
        <v>-2.3876822023300992E-3</v>
      </c>
      <c r="D141" s="2">
        <v>139</v>
      </c>
      <c r="E141" s="3">
        <v>-8.1171975419503939E-3</v>
      </c>
      <c r="F141" s="3">
        <f t="shared" si="7"/>
        <v>0.11040508339952343</v>
      </c>
      <c r="G141" s="4">
        <f t="shared" si="8"/>
        <v>-2.5595315618995027</v>
      </c>
    </row>
    <row r="142" spans="1:7" x14ac:dyDescent="0.25">
      <c r="A142" s="1">
        <v>42208</v>
      </c>
      <c r="B142" s="2">
        <v>2102.15</v>
      </c>
      <c r="C142" s="8">
        <f t="shared" si="6"/>
        <v>-5.6760400160821289E-3</v>
      </c>
      <c r="D142" s="2">
        <v>140</v>
      </c>
      <c r="E142" s="3">
        <v>-8.1151869928008935E-3</v>
      </c>
      <c r="F142" s="3">
        <f t="shared" si="7"/>
        <v>0.11119936457505956</v>
      </c>
      <c r="G142" s="4">
        <f t="shared" si="8"/>
        <v>-2.5481666987222082</v>
      </c>
    </row>
    <row r="143" spans="1:7" x14ac:dyDescent="0.25">
      <c r="A143" s="1">
        <v>42209</v>
      </c>
      <c r="B143" s="2">
        <v>2079.65</v>
      </c>
      <c r="C143" s="8">
        <f t="shared" si="6"/>
        <v>-1.0703327545608099E-2</v>
      </c>
      <c r="D143" s="2">
        <v>141</v>
      </c>
      <c r="E143" s="3">
        <v>-8.0936615137836565E-3</v>
      </c>
      <c r="F143" s="3">
        <f t="shared" si="7"/>
        <v>0.11199364575059571</v>
      </c>
      <c r="G143" s="4">
        <f t="shared" si="8"/>
        <v>-2.5368879877200299</v>
      </c>
    </row>
    <row r="144" spans="1:7" x14ac:dyDescent="0.25">
      <c r="A144" s="1">
        <v>42212</v>
      </c>
      <c r="B144" s="2">
        <v>2067.64</v>
      </c>
      <c r="C144" s="8">
        <f t="shared" si="6"/>
        <v>-5.7750102180655905E-3</v>
      </c>
      <c r="D144" s="2">
        <v>142</v>
      </c>
      <c r="E144" s="3">
        <v>-8.0727490395929857E-3</v>
      </c>
      <c r="F144" s="3">
        <f t="shared" si="7"/>
        <v>0.11278792692613185</v>
      </c>
      <c r="G144" s="4">
        <f t="shared" si="8"/>
        <v>-2.5256940910844068</v>
      </c>
    </row>
    <row r="145" spans="1:7" x14ac:dyDescent="0.25">
      <c r="A145" s="1">
        <v>42213</v>
      </c>
      <c r="B145" s="2">
        <v>2093.25</v>
      </c>
      <c r="C145" s="8">
        <f t="shared" si="6"/>
        <v>1.2386102029366963E-2</v>
      </c>
      <c r="D145" s="2">
        <v>143</v>
      </c>
      <c r="E145" s="3">
        <v>-7.9147640791475959E-3</v>
      </c>
      <c r="F145" s="3">
        <f t="shared" si="7"/>
        <v>0.11358220810166798</v>
      </c>
      <c r="G145" s="4">
        <f t="shared" si="8"/>
        <v>-2.5145837007169494</v>
      </c>
    </row>
    <row r="146" spans="1:7" x14ac:dyDescent="0.25">
      <c r="A146" s="1">
        <v>42214</v>
      </c>
      <c r="B146" s="2">
        <v>2108.5700000000002</v>
      </c>
      <c r="C146" s="8">
        <f t="shared" si="6"/>
        <v>7.3187626895976354E-3</v>
      </c>
      <c r="D146" s="2">
        <v>144</v>
      </c>
      <c r="E146" s="3">
        <v>-7.8468605052613993E-3</v>
      </c>
      <c r="F146" s="3">
        <f t="shared" si="7"/>
        <v>0.11437648927720413</v>
      </c>
      <c r="G146" s="4">
        <f t="shared" si="8"/>
        <v>-2.5035555373660823</v>
      </c>
    </row>
    <row r="147" spans="1:7" x14ac:dyDescent="0.25">
      <c r="A147" s="1">
        <v>42215</v>
      </c>
      <c r="B147" s="2">
        <v>2108.63</v>
      </c>
      <c r="C147" s="8">
        <f t="shared" si="6"/>
        <v>2.8455303831442791E-5</v>
      </c>
      <c r="D147" s="2">
        <v>145</v>
      </c>
      <c r="E147" s="3">
        <v>-7.7529716549833427E-3</v>
      </c>
      <c r="F147" s="3">
        <f t="shared" si="7"/>
        <v>0.11517077045274027</v>
      </c>
      <c r="G147" s="4">
        <f t="shared" si="8"/>
        <v>-2.4926083497946165</v>
      </c>
    </row>
    <row r="148" spans="1:7" x14ac:dyDescent="0.25">
      <c r="A148" s="1">
        <v>42216</v>
      </c>
      <c r="B148" s="2">
        <v>2103.84</v>
      </c>
      <c r="C148" s="8">
        <f t="shared" si="6"/>
        <v>-2.2716171163267296E-3</v>
      </c>
      <c r="D148" s="2">
        <v>146</v>
      </c>
      <c r="E148" s="3">
        <v>-7.7389403902908827E-3</v>
      </c>
      <c r="F148" s="3">
        <f t="shared" si="7"/>
        <v>0.11596505162827642</v>
      </c>
      <c r="G148" s="4">
        <f t="shared" si="8"/>
        <v>-2.4817409139768491</v>
      </c>
    </row>
    <row r="149" spans="1:7" x14ac:dyDescent="0.25">
      <c r="A149" s="1">
        <v>42219</v>
      </c>
      <c r="B149" s="2">
        <v>2098.04</v>
      </c>
      <c r="C149" s="8">
        <f t="shared" si="6"/>
        <v>-2.7568636398206392E-3</v>
      </c>
      <c r="D149" s="2">
        <v>147</v>
      </c>
      <c r="E149" s="3">
        <v>-7.6022197495739796E-3</v>
      </c>
      <c r="F149" s="3">
        <f t="shared" si="7"/>
        <v>0.11675933280381255</v>
      </c>
      <c r="G149" s="4">
        <f t="shared" si="8"/>
        <v>-2.4709520323240204</v>
      </c>
    </row>
    <row r="150" spans="1:7" x14ac:dyDescent="0.25">
      <c r="A150" s="1">
        <v>42220</v>
      </c>
      <c r="B150" s="2">
        <v>2093.3200000000002</v>
      </c>
      <c r="C150" s="8">
        <f t="shared" si="6"/>
        <v>-2.2497187851517886E-3</v>
      </c>
      <c r="D150" s="2">
        <v>148</v>
      </c>
      <c r="E150" s="3">
        <v>-7.5674643116913076E-3</v>
      </c>
      <c r="F150" s="3">
        <f t="shared" si="7"/>
        <v>0.11755361397934869</v>
      </c>
      <c r="G150" s="4">
        <f t="shared" si="8"/>
        <v>-2.4602405329368873</v>
      </c>
    </row>
    <row r="151" spans="1:7" x14ac:dyDescent="0.25">
      <c r="A151" s="1">
        <v>42221</v>
      </c>
      <c r="B151" s="2">
        <v>2099.84</v>
      </c>
      <c r="C151" s="8">
        <f t="shared" si="6"/>
        <v>3.1146695201880181E-3</v>
      </c>
      <c r="D151" s="2">
        <v>149</v>
      </c>
      <c r="E151" s="3">
        <v>-7.5508267549616592E-3</v>
      </c>
      <c r="F151" s="3">
        <f t="shared" si="7"/>
        <v>0.11834789515488484</v>
      </c>
      <c r="G151" s="4">
        <f t="shared" si="8"/>
        <v>-2.4496052688843268</v>
      </c>
    </row>
    <row r="152" spans="1:7" x14ac:dyDescent="0.25">
      <c r="A152" s="1">
        <v>42222</v>
      </c>
      <c r="B152" s="2">
        <v>2083.56</v>
      </c>
      <c r="C152" s="8">
        <f t="shared" si="6"/>
        <v>-7.7529716549833427E-3</v>
      </c>
      <c r="D152" s="2">
        <v>150</v>
      </c>
      <c r="E152" s="3">
        <v>-7.502130129708795E-3</v>
      </c>
      <c r="F152" s="3">
        <f t="shared" si="7"/>
        <v>0.11914217633042097</v>
      </c>
      <c r="G152" s="4">
        <f t="shared" si="8"/>
        <v>-2.439045117506871</v>
      </c>
    </row>
    <row r="153" spans="1:7" x14ac:dyDescent="0.25">
      <c r="A153" s="1">
        <v>42223</v>
      </c>
      <c r="B153" s="2">
        <v>2077.5700000000002</v>
      </c>
      <c r="C153" s="8">
        <f t="shared" si="6"/>
        <v>-2.8748872122712488E-3</v>
      </c>
      <c r="D153" s="2">
        <v>151</v>
      </c>
      <c r="E153" s="3">
        <v>-7.3533565577629245E-3</v>
      </c>
      <c r="F153" s="3">
        <f t="shared" si="7"/>
        <v>0.11993645750595711</v>
      </c>
      <c r="G153" s="4">
        <f t="shared" si="8"/>
        <v>-2.4285589797441554</v>
      </c>
    </row>
    <row r="154" spans="1:7" x14ac:dyDescent="0.25">
      <c r="A154" s="1">
        <v>42226</v>
      </c>
      <c r="B154" s="2">
        <v>2104.1799999999998</v>
      </c>
      <c r="C154" s="8">
        <f t="shared" si="6"/>
        <v>1.2808232694927035E-2</v>
      </c>
      <c r="D154" s="2">
        <v>152</v>
      </c>
      <c r="E154" s="3">
        <v>-7.2827367651240316E-3</v>
      </c>
      <c r="F154" s="3">
        <f t="shared" si="7"/>
        <v>0.12073073868149325</v>
      </c>
      <c r="G154" s="4">
        <f t="shared" si="8"/>
        <v>-2.4181457794853309</v>
      </c>
    </row>
    <row r="155" spans="1:7" x14ac:dyDescent="0.25">
      <c r="A155" s="1">
        <v>42227</v>
      </c>
      <c r="B155" s="2">
        <v>2084.0700000000002</v>
      </c>
      <c r="C155" s="8">
        <f t="shared" si="6"/>
        <v>-9.557167162504987E-3</v>
      </c>
      <c r="D155" s="2">
        <v>153</v>
      </c>
      <c r="E155" s="3">
        <v>-7.2172289689947933E-3</v>
      </c>
      <c r="F155" s="3">
        <f t="shared" si="7"/>
        <v>0.12152501985702939</v>
      </c>
      <c r="G155" s="4">
        <f t="shared" si="8"/>
        <v>-2.4078044629414657</v>
      </c>
    </row>
    <row r="156" spans="1:7" x14ac:dyDescent="0.25">
      <c r="A156" s="1">
        <v>42228</v>
      </c>
      <c r="B156" s="2">
        <v>2086.0500000000002</v>
      </c>
      <c r="C156" s="8">
        <f t="shared" si="6"/>
        <v>9.5006405734943122E-4</v>
      </c>
      <c r="D156" s="2">
        <v>154</v>
      </c>
      <c r="E156" s="3">
        <v>-7.205815880669042E-3</v>
      </c>
      <c r="F156" s="3">
        <f t="shared" si="7"/>
        <v>0.12231930103256553</v>
      </c>
      <c r="G156" s="4">
        <f t="shared" si="8"/>
        <v>-2.3975339980391004</v>
      </c>
    </row>
    <row r="157" spans="1:7" x14ac:dyDescent="0.25">
      <c r="A157" s="1">
        <v>42229</v>
      </c>
      <c r="B157" s="2">
        <v>2083.39</v>
      </c>
      <c r="C157" s="8">
        <f t="shared" si="6"/>
        <v>-1.2751372210638712E-3</v>
      </c>
      <c r="D157" s="2">
        <v>155</v>
      </c>
      <c r="E157" s="3">
        <v>-7.1138709971333425E-3</v>
      </c>
      <c r="F157" s="3">
        <f t="shared" si="7"/>
        <v>0.12311358220810167</v>
      </c>
      <c r="G157" s="4">
        <f t="shared" si="8"/>
        <v>-2.387333373834077</v>
      </c>
    </row>
    <row r="158" spans="1:7" x14ac:dyDescent="0.25">
      <c r="A158" s="1">
        <v>42230</v>
      </c>
      <c r="B158" s="2">
        <v>2091.54</v>
      </c>
      <c r="C158" s="8">
        <f t="shared" si="6"/>
        <v>3.9118935964941315E-3</v>
      </c>
      <c r="D158" s="2">
        <v>156</v>
      </c>
      <c r="E158" s="3">
        <v>-7.0941786215388269E-3</v>
      </c>
      <c r="F158" s="3">
        <f t="shared" si="7"/>
        <v>0.12390786338363781</v>
      </c>
      <c r="G158" s="4">
        <f t="shared" si="8"/>
        <v>-2.377201599944855</v>
      </c>
    </row>
    <row r="159" spans="1:7" x14ac:dyDescent="0.25">
      <c r="A159" s="1">
        <v>42233</v>
      </c>
      <c r="B159" s="2">
        <v>2102.44</v>
      </c>
      <c r="C159" s="8">
        <f t="shared" si="6"/>
        <v>5.2114709735411324E-3</v>
      </c>
      <c r="D159" s="2">
        <v>157</v>
      </c>
      <c r="E159" s="3">
        <v>-6.9943002380432606E-3</v>
      </c>
      <c r="F159" s="3">
        <f t="shared" si="7"/>
        <v>0.12470214455917394</v>
      </c>
      <c r="G159" s="4">
        <f t="shared" si="8"/>
        <v>-2.3671377060045553</v>
      </c>
    </row>
    <row r="160" spans="1:7" x14ac:dyDescent="0.25">
      <c r="A160" s="1">
        <v>42234</v>
      </c>
      <c r="B160" s="2">
        <v>2096.92</v>
      </c>
      <c r="C160" s="8">
        <f t="shared" si="6"/>
        <v>-2.6255208234241545E-3</v>
      </c>
      <c r="D160" s="2">
        <v>158</v>
      </c>
      <c r="E160" s="3">
        <v>-6.9895634630370296E-3</v>
      </c>
      <c r="F160" s="3">
        <f t="shared" si="7"/>
        <v>0.12549642573471009</v>
      </c>
      <c r="G160" s="4">
        <f t="shared" si="8"/>
        <v>-2.3571407411309511</v>
      </c>
    </row>
    <row r="161" spans="1:7" x14ac:dyDescent="0.25">
      <c r="A161" s="1">
        <v>42235</v>
      </c>
      <c r="B161" s="2">
        <v>2079.61</v>
      </c>
      <c r="C161" s="8">
        <f t="shared" si="6"/>
        <v>-8.254964424012301E-3</v>
      </c>
      <c r="D161" s="2">
        <v>159</v>
      </c>
      <c r="E161" s="3">
        <v>-6.9119572935958384E-3</v>
      </c>
      <c r="F161" s="3">
        <f t="shared" si="7"/>
        <v>0.12629070691024621</v>
      </c>
      <c r="G161" s="4">
        <f t="shared" si="8"/>
        <v>-2.3472097734137911</v>
      </c>
    </row>
    <row r="162" spans="1:7" x14ac:dyDescent="0.25">
      <c r="A162" s="1">
        <v>42236</v>
      </c>
      <c r="B162" s="2">
        <v>2035.73</v>
      </c>
      <c r="C162" s="8">
        <f t="shared" si="6"/>
        <v>-2.1100110116800797E-2</v>
      </c>
      <c r="D162" s="2">
        <v>160</v>
      </c>
      <c r="E162" s="3">
        <v>-6.8991204390287386E-3</v>
      </c>
      <c r="F162" s="3">
        <f t="shared" si="7"/>
        <v>0.12708498808578236</v>
      </c>
      <c r="G162" s="4">
        <f t="shared" si="8"/>
        <v>-2.3373438894186842</v>
      </c>
    </row>
    <row r="163" spans="1:7" x14ac:dyDescent="0.25">
      <c r="A163" s="1">
        <v>42237</v>
      </c>
      <c r="B163" s="2">
        <v>1970.89</v>
      </c>
      <c r="C163" s="8">
        <f t="shared" si="6"/>
        <v>-3.1850982202944356E-2</v>
      </c>
      <c r="D163" s="2">
        <v>161</v>
      </c>
      <c r="E163" s="3">
        <v>-6.8795635845684266E-3</v>
      </c>
      <c r="F163" s="3">
        <f t="shared" si="7"/>
        <v>0.12787926926131851</v>
      </c>
      <c r="G163" s="4">
        <f t="shared" si="8"/>
        <v>-2.3275421937070084</v>
      </c>
    </row>
    <row r="164" spans="1:7" x14ac:dyDescent="0.25">
      <c r="A164" s="1">
        <v>42240</v>
      </c>
      <c r="B164" s="2">
        <v>1893.21</v>
      </c>
      <c r="C164" s="8">
        <f t="shared" si="6"/>
        <v>-3.941366590728046E-2</v>
      </c>
      <c r="D164" s="2">
        <v>162</v>
      </c>
      <c r="E164" s="3">
        <v>-6.8475237166835123E-3</v>
      </c>
      <c r="F164" s="3">
        <f t="shared" si="7"/>
        <v>0.12867355043685463</v>
      </c>
      <c r="G164" s="4">
        <f t="shared" si="8"/>
        <v>-2.3178038083711479</v>
      </c>
    </row>
    <row r="165" spans="1:7" x14ac:dyDescent="0.25">
      <c r="A165" s="1">
        <v>42241</v>
      </c>
      <c r="B165" s="2">
        <v>1867.61</v>
      </c>
      <c r="C165" s="8">
        <f t="shared" si="6"/>
        <v>-1.3522007595565322E-2</v>
      </c>
      <c r="D165" s="2">
        <v>163</v>
      </c>
      <c r="E165" s="3">
        <v>-6.8421650251088151E-3</v>
      </c>
      <c r="F165" s="3">
        <f t="shared" si="7"/>
        <v>0.12946783161239078</v>
      </c>
      <c r="G165" s="4">
        <f t="shared" si="8"/>
        <v>-2.3081278725845302</v>
      </c>
    </row>
    <row r="166" spans="1:7" x14ac:dyDescent="0.25">
      <c r="A166" s="1">
        <v>42242</v>
      </c>
      <c r="B166" s="2">
        <v>1940.51</v>
      </c>
      <c r="C166" s="8">
        <f t="shared" si="6"/>
        <v>3.9033845395987532E-2</v>
      </c>
      <c r="D166" s="2">
        <v>164</v>
      </c>
      <c r="E166" s="3">
        <v>-6.8254141346049124E-3</v>
      </c>
      <c r="F166" s="3">
        <f t="shared" si="7"/>
        <v>0.13026211278792693</v>
      </c>
      <c r="G166" s="4">
        <f t="shared" si="8"/>
        <v>-2.2985135421658769</v>
      </c>
    </row>
    <row r="167" spans="1:7" x14ac:dyDescent="0.25">
      <c r="A167" s="1">
        <v>42243</v>
      </c>
      <c r="B167" s="2">
        <v>1987.66</v>
      </c>
      <c r="C167" s="8">
        <f t="shared" si="6"/>
        <v>2.4297736162143035E-2</v>
      </c>
      <c r="D167" s="2">
        <v>165</v>
      </c>
      <c r="E167" s="3">
        <v>-6.8147023578528643E-3</v>
      </c>
      <c r="F167" s="3">
        <f t="shared" si="7"/>
        <v>0.13105639396346305</v>
      </c>
      <c r="G167" s="4">
        <f t="shared" si="8"/>
        <v>-2.2889599891571693</v>
      </c>
    </row>
    <row r="168" spans="1:7" x14ac:dyDescent="0.25">
      <c r="A168" s="1">
        <v>42244</v>
      </c>
      <c r="B168" s="2">
        <v>1988.87</v>
      </c>
      <c r="C168" s="8">
        <f t="shared" si="6"/>
        <v>6.0875602467214129E-4</v>
      </c>
      <c r="D168" s="2">
        <v>166</v>
      </c>
      <c r="E168" s="3">
        <v>-6.7869153164171747E-3</v>
      </c>
      <c r="F168" s="3">
        <f t="shared" si="7"/>
        <v>0.1318506751389992</v>
      </c>
      <c r="G168" s="4">
        <f t="shared" si="8"/>
        <v>-2.2794664014147585</v>
      </c>
    </row>
    <row r="169" spans="1:7" x14ac:dyDescent="0.25">
      <c r="A169" s="1">
        <v>42247</v>
      </c>
      <c r="B169" s="2">
        <v>1972.18</v>
      </c>
      <c r="C169" s="8">
        <f t="shared" si="6"/>
        <v>-8.3916998094394346E-3</v>
      </c>
      <c r="D169" s="2">
        <v>167</v>
      </c>
      <c r="E169" s="3">
        <v>-6.749360908960611E-3</v>
      </c>
      <c r="F169" s="3">
        <f t="shared" si="7"/>
        <v>0.13264495631453535</v>
      </c>
      <c r="G169" s="4">
        <f t="shared" si="8"/>
        <v>-2.2700319822131991</v>
      </c>
    </row>
    <row r="170" spans="1:7" x14ac:dyDescent="0.25">
      <c r="A170" s="1">
        <v>42248</v>
      </c>
      <c r="B170" s="2">
        <v>1913.85</v>
      </c>
      <c r="C170" s="8">
        <f t="shared" si="6"/>
        <v>-2.9576407832956453E-2</v>
      </c>
      <c r="D170" s="2">
        <v>168</v>
      </c>
      <c r="E170" s="3">
        <v>-6.731944014173874E-3</v>
      </c>
      <c r="F170" s="3">
        <f t="shared" si="7"/>
        <v>0.13343923749007147</v>
      </c>
      <c r="G170" s="4">
        <f t="shared" si="8"/>
        <v>-2.2606559498612859</v>
      </c>
    </row>
    <row r="171" spans="1:7" x14ac:dyDescent="0.25">
      <c r="A171" s="1">
        <v>42249</v>
      </c>
      <c r="B171" s="2">
        <v>1948.86</v>
      </c>
      <c r="C171" s="8">
        <f t="shared" si="6"/>
        <v>1.8292969668469272E-2</v>
      </c>
      <c r="D171" s="2">
        <v>169</v>
      </c>
      <c r="E171" s="3">
        <v>-6.6966651178335113E-3</v>
      </c>
      <c r="F171" s="3">
        <f t="shared" si="7"/>
        <v>0.13423351866560762</v>
      </c>
      <c r="G171" s="4">
        <f t="shared" si="8"/>
        <v>-2.2513375373298934</v>
      </c>
    </row>
    <row r="172" spans="1:7" x14ac:dyDescent="0.25">
      <c r="A172" s="1">
        <v>42250</v>
      </c>
      <c r="B172" s="2">
        <v>1951.13</v>
      </c>
      <c r="C172" s="8">
        <f t="shared" si="6"/>
        <v>1.1647835144650287E-3</v>
      </c>
      <c r="D172" s="2">
        <v>170</v>
      </c>
      <c r="E172" s="3">
        <v>-6.6380420505672832E-3</v>
      </c>
      <c r="F172" s="3">
        <f t="shared" si="7"/>
        <v>0.13502779984114377</v>
      </c>
      <c r="G172" s="4">
        <f t="shared" si="8"/>
        <v>-2.2420759918911286</v>
      </c>
    </row>
    <row r="173" spans="1:7" x14ac:dyDescent="0.25">
      <c r="A173" s="1">
        <v>42251</v>
      </c>
      <c r="B173" s="2">
        <v>1921.22</v>
      </c>
      <c r="C173" s="8">
        <f t="shared" si="6"/>
        <v>-1.5329578244401953E-2</v>
      </c>
      <c r="D173" s="2">
        <v>171</v>
      </c>
      <c r="E173" s="3">
        <v>-6.6165434006446588E-3</v>
      </c>
      <c r="F173" s="3">
        <f t="shared" si="7"/>
        <v>0.13582208101667989</v>
      </c>
      <c r="G173" s="4">
        <f t="shared" si="8"/>
        <v>-2.2328705747684592</v>
      </c>
    </row>
    <row r="174" spans="1:7" x14ac:dyDescent="0.25">
      <c r="A174" s="1">
        <v>42255</v>
      </c>
      <c r="B174" s="2">
        <v>1969.41</v>
      </c>
      <c r="C174" s="8">
        <f t="shared" si="6"/>
        <v>2.5083020164270664E-2</v>
      </c>
      <c r="D174" s="2">
        <v>172</v>
      </c>
      <c r="E174" s="3">
        <v>-6.5622532987481552E-3</v>
      </c>
      <c r="F174" s="3">
        <f t="shared" si="7"/>
        <v>0.13661636219221604</v>
      </c>
      <c r="G174" s="4">
        <f t="shared" si="8"/>
        <v>-2.2237205607973536</v>
      </c>
    </row>
    <row r="175" spans="1:7" x14ac:dyDescent="0.25">
      <c r="A175" s="1">
        <v>42256</v>
      </c>
      <c r="B175" s="2">
        <v>1942.04</v>
      </c>
      <c r="C175" s="8">
        <f t="shared" si="6"/>
        <v>-1.3897563229596788E-2</v>
      </c>
      <c r="D175" s="2">
        <v>173</v>
      </c>
      <c r="E175" s="3">
        <v>-6.5596214677152709E-3</v>
      </c>
      <c r="F175" s="3">
        <f t="shared" si="7"/>
        <v>0.13741064336775219</v>
      </c>
      <c r="G175" s="4">
        <f t="shared" si="8"/>
        <v>-2.21462523809612</v>
      </c>
    </row>
    <row r="176" spans="1:7" x14ac:dyDescent="0.25">
      <c r="A176" s="1">
        <v>42257</v>
      </c>
      <c r="B176" s="2">
        <v>1952.29</v>
      </c>
      <c r="C176" s="8">
        <f t="shared" si="6"/>
        <v>5.2779551399559921E-3</v>
      </c>
      <c r="D176" s="2">
        <v>174</v>
      </c>
      <c r="E176" s="3">
        <v>-6.5548901291732076E-3</v>
      </c>
      <c r="F176" s="3">
        <f t="shared" si="7"/>
        <v>0.13820492454328834</v>
      </c>
      <c r="G176" s="4">
        <f t="shared" si="8"/>
        <v>-2.2055839077465218</v>
      </c>
    </row>
    <row r="177" spans="1:7" x14ac:dyDescent="0.25">
      <c r="A177" s="1">
        <v>42258</v>
      </c>
      <c r="B177" s="2">
        <v>1961.05</v>
      </c>
      <c r="C177" s="8">
        <f t="shared" si="6"/>
        <v>4.4870382986135215E-3</v>
      </c>
      <c r="D177" s="2">
        <v>175</v>
      </c>
      <c r="E177" s="3">
        <v>-6.5312046444121474E-3</v>
      </c>
      <c r="F177" s="3">
        <f t="shared" si="7"/>
        <v>0.13899920571882446</v>
      </c>
      <c r="G177" s="4">
        <f t="shared" si="8"/>
        <v>-2.1965958834838801</v>
      </c>
    </row>
    <row r="178" spans="1:7" x14ac:dyDescent="0.25">
      <c r="A178" s="1">
        <v>42261</v>
      </c>
      <c r="B178" s="2">
        <v>1953.03</v>
      </c>
      <c r="C178" s="8">
        <f t="shared" si="6"/>
        <v>-4.0896458529868784E-3</v>
      </c>
      <c r="D178" s="2">
        <v>176</v>
      </c>
      <c r="E178" s="3">
        <v>-6.5254863334153201E-3</v>
      </c>
      <c r="F178" s="3">
        <f t="shared" si="7"/>
        <v>0.13979348689436061</v>
      </c>
      <c r="G178" s="4">
        <f t="shared" si="8"/>
        <v>-2.1876604913962736</v>
      </c>
    </row>
    <row r="179" spans="1:7" x14ac:dyDescent="0.25">
      <c r="A179" s="1">
        <v>42262</v>
      </c>
      <c r="B179" s="2">
        <v>1978.09</v>
      </c>
      <c r="C179" s="8">
        <f t="shared" si="6"/>
        <v>1.2831344116577714E-2</v>
      </c>
      <c r="D179" s="2">
        <v>177</v>
      </c>
      <c r="E179" s="3">
        <v>-6.5241159285216455E-3</v>
      </c>
      <c r="F179" s="3">
        <f t="shared" si="7"/>
        <v>0.14058776806989676</v>
      </c>
      <c r="G179" s="4">
        <f t="shared" si="8"/>
        <v>-2.1787770696325812</v>
      </c>
    </row>
    <row r="180" spans="1:7" x14ac:dyDescent="0.25">
      <c r="A180" s="1">
        <v>42263</v>
      </c>
      <c r="B180" s="2">
        <v>1995.31</v>
      </c>
      <c r="C180" s="8">
        <f t="shared" si="6"/>
        <v>8.7053672987578157E-3</v>
      </c>
      <c r="D180" s="2">
        <v>178</v>
      </c>
      <c r="E180" s="3">
        <v>-6.489911269239812E-3</v>
      </c>
      <c r="F180" s="3">
        <f t="shared" si="7"/>
        <v>0.14138204924543288</v>
      </c>
      <c r="G180" s="4">
        <f t="shared" si="8"/>
        <v>-2.1699449681189917</v>
      </c>
    </row>
    <row r="181" spans="1:7" x14ac:dyDescent="0.25">
      <c r="A181" s="1">
        <v>42264</v>
      </c>
      <c r="B181" s="2">
        <v>1990.2</v>
      </c>
      <c r="C181" s="8">
        <f t="shared" si="6"/>
        <v>-2.5610055580335134E-3</v>
      </c>
      <c r="D181" s="2">
        <v>179</v>
      </c>
      <c r="E181" s="3">
        <v>-6.4744866998274198E-3</v>
      </c>
      <c r="F181" s="3">
        <f t="shared" si="7"/>
        <v>0.14217633042096903</v>
      </c>
      <c r="G181" s="4">
        <f t="shared" si="8"/>
        <v>-2.1611635482837528</v>
      </c>
    </row>
    <row r="182" spans="1:7" x14ac:dyDescent="0.25">
      <c r="A182" s="1">
        <v>42265</v>
      </c>
      <c r="B182" s="2">
        <v>1958.03</v>
      </c>
      <c r="C182" s="8">
        <f t="shared" si="6"/>
        <v>-1.6164204602552523E-2</v>
      </c>
      <c r="D182" s="2">
        <v>180</v>
      </c>
      <c r="E182" s="3">
        <v>-6.3859888769636219E-3</v>
      </c>
      <c r="F182" s="3">
        <f t="shared" si="7"/>
        <v>0.14297061159650518</v>
      </c>
      <c r="G182" s="4">
        <f t="shared" si="8"/>
        <v>-2.1524321827898136</v>
      </c>
    </row>
    <row r="183" spans="1:7" x14ac:dyDescent="0.25">
      <c r="A183" s="1">
        <v>42268</v>
      </c>
      <c r="B183" s="2">
        <v>1966.97</v>
      </c>
      <c r="C183" s="8">
        <f t="shared" si="6"/>
        <v>4.5658135983617232E-3</v>
      </c>
      <c r="D183" s="2">
        <v>181</v>
      </c>
      <c r="E183" s="3">
        <v>-6.3635906317597302E-3</v>
      </c>
      <c r="F183" s="3">
        <f t="shared" si="7"/>
        <v>0.1437648927720413</v>
      </c>
      <c r="G183" s="4">
        <f t="shared" si="8"/>
        <v>-2.1437502552751568</v>
      </c>
    </row>
    <row r="184" spans="1:7" x14ac:dyDescent="0.25">
      <c r="A184" s="1">
        <v>42269</v>
      </c>
      <c r="B184" s="2">
        <v>1942.74</v>
      </c>
      <c r="C184" s="8">
        <f t="shared" si="6"/>
        <v>-1.2318439020422289E-2</v>
      </c>
      <c r="D184" s="2">
        <v>182</v>
      </c>
      <c r="E184" s="3">
        <v>-6.3615927475078049E-3</v>
      </c>
      <c r="F184" s="3">
        <f t="shared" si="7"/>
        <v>0.14455917394757745</v>
      </c>
      <c r="G184" s="4">
        <f t="shared" si="8"/>
        <v>-2.1351171601005059</v>
      </c>
    </row>
    <row r="185" spans="1:7" x14ac:dyDescent="0.25">
      <c r="A185" s="1">
        <v>42270</v>
      </c>
      <c r="B185" s="2">
        <v>1938.76</v>
      </c>
      <c r="C185" s="8">
        <f t="shared" si="6"/>
        <v>-2.0486529334856618E-3</v>
      </c>
      <c r="D185" s="2">
        <v>183</v>
      </c>
      <c r="E185" s="3">
        <v>-6.3454894988652644E-3</v>
      </c>
      <c r="F185" s="3">
        <f t="shared" si="7"/>
        <v>0.1453534551231136</v>
      </c>
      <c r="G185" s="4">
        <f t="shared" si="8"/>
        <v>-2.1265323021041702</v>
      </c>
    </row>
    <row r="186" spans="1:7" x14ac:dyDescent="0.25">
      <c r="A186" s="1">
        <v>42271</v>
      </c>
      <c r="B186" s="2">
        <v>1932.24</v>
      </c>
      <c r="C186" s="8">
        <f t="shared" si="6"/>
        <v>-3.3629742722152134E-3</v>
      </c>
      <c r="D186" s="2">
        <v>184</v>
      </c>
      <c r="E186" s="3">
        <v>-6.3184002187864907E-3</v>
      </c>
      <c r="F186" s="3">
        <f t="shared" si="7"/>
        <v>0.14614773629864972</v>
      </c>
      <c r="G186" s="4">
        <f t="shared" si="8"/>
        <v>-2.1179950963638197</v>
      </c>
    </row>
    <row r="187" spans="1:7" x14ac:dyDescent="0.25">
      <c r="A187" s="1">
        <v>42272</v>
      </c>
      <c r="B187" s="2">
        <v>1931.34</v>
      </c>
      <c r="C187" s="8">
        <f t="shared" si="6"/>
        <v>-4.6578064836666488E-4</v>
      </c>
      <c r="D187" s="2">
        <v>185</v>
      </c>
      <c r="E187" s="3">
        <v>-6.3166652678288138E-3</v>
      </c>
      <c r="F187" s="3">
        <f t="shared" si="7"/>
        <v>0.14694201747418587</v>
      </c>
      <c r="G187" s="4">
        <f t="shared" si="8"/>
        <v>-2.1095049679649081</v>
      </c>
    </row>
    <row r="188" spans="1:7" x14ac:dyDescent="0.25">
      <c r="A188" s="1">
        <v>42275</v>
      </c>
      <c r="B188" s="2">
        <v>1881.77</v>
      </c>
      <c r="C188" s="8">
        <f t="shared" si="6"/>
        <v>-2.5666117824929779E-2</v>
      </c>
      <c r="D188" s="2">
        <v>186</v>
      </c>
      <c r="E188" s="3">
        <v>-6.1767347442999165E-3</v>
      </c>
      <c r="F188" s="3">
        <f t="shared" si="7"/>
        <v>0.14773629864972201</v>
      </c>
      <c r="G188" s="4">
        <f t="shared" si="8"/>
        <v>-2.1010613517755603</v>
      </c>
    </row>
    <row r="189" spans="1:7" x14ac:dyDescent="0.25">
      <c r="A189" s="1">
        <v>42276</v>
      </c>
      <c r="B189" s="2">
        <v>1884.09</v>
      </c>
      <c r="C189" s="8">
        <f t="shared" si="6"/>
        <v>1.2328818080848958E-3</v>
      </c>
      <c r="D189" s="2">
        <v>187</v>
      </c>
      <c r="E189" s="3">
        <v>-6.1394588532707184E-3</v>
      </c>
      <c r="F189" s="3">
        <f t="shared" si="7"/>
        <v>0.14853057982525814</v>
      </c>
      <c r="G189" s="4">
        <f t="shared" si="8"/>
        <v>-2.0926636922277111</v>
      </c>
    </row>
    <row r="190" spans="1:7" x14ac:dyDescent="0.25">
      <c r="A190" s="1">
        <v>42277</v>
      </c>
      <c r="B190" s="2">
        <v>1920.03</v>
      </c>
      <c r="C190" s="8">
        <f t="shared" si="6"/>
        <v>1.9075521869974299E-2</v>
      </c>
      <c r="D190" s="2">
        <v>188</v>
      </c>
      <c r="E190" s="3">
        <v>-6.0746871899125532E-3</v>
      </c>
      <c r="F190" s="3">
        <f t="shared" si="7"/>
        <v>0.14932486100079428</v>
      </c>
      <c r="G190" s="4">
        <f t="shared" si="8"/>
        <v>-2.0843114431042413</v>
      </c>
    </row>
    <row r="191" spans="1:7" x14ac:dyDescent="0.25">
      <c r="A191" s="1">
        <v>42278</v>
      </c>
      <c r="B191" s="2">
        <v>1923.82</v>
      </c>
      <c r="C191" s="8">
        <f t="shared" si="6"/>
        <v>1.9739274907162319E-3</v>
      </c>
      <c r="D191" s="2">
        <v>189</v>
      </c>
      <c r="E191" s="3">
        <v>-6.0674708281390766E-3</v>
      </c>
      <c r="F191" s="3">
        <f t="shared" si="7"/>
        <v>0.15011914217633043</v>
      </c>
      <c r="G191" s="4">
        <f t="shared" si="8"/>
        <v>-2.0760040673319939</v>
      </c>
    </row>
    <row r="192" spans="1:7" x14ac:dyDescent="0.25">
      <c r="A192" s="1">
        <v>42279</v>
      </c>
      <c r="B192" s="2">
        <v>1951.36</v>
      </c>
      <c r="C192" s="8">
        <f t="shared" si="6"/>
        <v>1.4315268580220586E-2</v>
      </c>
      <c r="D192" s="2">
        <v>190</v>
      </c>
      <c r="E192" s="3">
        <v>-6.0095263412487387E-3</v>
      </c>
      <c r="F192" s="3">
        <f t="shared" si="7"/>
        <v>0.15091342335186655</v>
      </c>
      <c r="G192" s="4">
        <f t="shared" si="8"/>
        <v>-2.0677410367803959</v>
      </c>
    </row>
    <row r="193" spans="1:7" x14ac:dyDescent="0.25">
      <c r="A193" s="1">
        <v>42282</v>
      </c>
      <c r="B193" s="2">
        <v>1987.05</v>
      </c>
      <c r="C193" s="8">
        <f t="shared" si="6"/>
        <v>1.8289808133814311E-2</v>
      </c>
      <c r="D193" s="2">
        <v>191</v>
      </c>
      <c r="E193" s="3">
        <v>-5.9368896513954938E-3</v>
      </c>
      <c r="F193" s="3">
        <f t="shared" si="7"/>
        <v>0.1517077045274027</v>
      </c>
      <c r="G193" s="4">
        <f t="shared" si="8"/>
        <v>-2.0595218320655766</v>
      </c>
    </row>
    <row r="194" spans="1:7" x14ac:dyDescent="0.25">
      <c r="A194" s="1">
        <v>42283</v>
      </c>
      <c r="B194" s="2">
        <v>1979.92</v>
      </c>
      <c r="C194" s="8">
        <f t="shared" si="6"/>
        <v>-3.5882338139452408E-3</v>
      </c>
      <c r="D194" s="2">
        <v>192</v>
      </c>
      <c r="E194" s="3">
        <v>-5.9050351808552781E-3</v>
      </c>
      <c r="F194" s="3">
        <f t="shared" si="7"/>
        <v>0.15250198570293885</v>
      </c>
      <c r="G194" s="4">
        <f t="shared" si="8"/>
        <v>-2.0513459423597471</v>
      </c>
    </row>
    <row r="195" spans="1:7" x14ac:dyDescent="0.25">
      <c r="A195" s="1">
        <v>42284</v>
      </c>
      <c r="B195" s="2">
        <v>1995.83</v>
      </c>
      <c r="C195" s="8">
        <f t="shared" si="6"/>
        <v>8.0356782092205759E-3</v>
      </c>
      <c r="D195" s="2">
        <v>193</v>
      </c>
      <c r="E195" s="3">
        <v>-5.8598641045760624E-3</v>
      </c>
      <c r="F195" s="3">
        <f t="shared" si="7"/>
        <v>0.15329626687847497</v>
      </c>
      <c r="G195" s="4">
        <f t="shared" si="8"/>
        <v>-2.0432128652057129</v>
      </c>
    </row>
    <row r="196" spans="1:7" x14ac:dyDescent="0.25">
      <c r="A196" s="1">
        <v>42285</v>
      </c>
      <c r="B196" s="2">
        <v>2013.43</v>
      </c>
      <c r="C196" s="8">
        <f t="shared" ref="C196:C259" si="9">B196/B195-1</f>
        <v>8.818386335509576E-3</v>
      </c>
      <c r="D196" s="2">
        <v>194</v>
      </c>
      <c r="E196" s="3">
        <v>-5.841403693699454E-3</v>
      </c>
      <c r="F196" s="3">
        <f t="shared" ref="F196:F259" si="10">D196/(1258+1)</f>
        <v>0.15409054805401112</v>
      </c>
      <c r="G196" s="4">
        <f t="shared" ref="G196:G259" si="11">IF($J$2=0,LN(F196/(1-F196)), 1/$J$2*(F196^$J$2 - (1-F196)^$J$2))</f>
        <v>-2.0351221063363392</v>
      </c>
    </row>
    <row r="197" spans="1:7" x14ac:dyDescent="0.25">
      <c r="A197" s="1">
        <v>42286</v>
      </c>
      <c r="B197" s="2">
        <v>2014.89</v>
      </c>
      <c r="C197" s="8">
        <f t="shared" si="9"/>
        <v>7.2513074703373093E-4</v>
      </c>
      <c r="D197" s="2">
        <v>195</v>
      </c>
      <c r="E197" s="3">
        <v>-5.8373199087723426E-3</v>
      </c>
      <c r="F197" s="3">
        <f t="shared" si="10"/>
        <v>0.15488482922954727</v>
      </c>
      <c r="G197" s="4">
        <f t="shared" si="11"/>
        <v>-2.0270731794988062</v>
      </c>
    </row>
    <row r="198" spans="1:7" x14ac:dyDescent="0.25">
      <c r="A198" s="1">
        <v>42289</v>
      </c>
      <c r="B198" s="2">
        <v>2017.46</v>
      </c>
      <c r="C198" s="8">
        <f t="shared" si="9"/>
        <v>1.2755038736604885E-3</v>
      </c>
      <c r="D198" s="2">
        <v>196</v>
      </c>
      <c r="E198" s="3">
        <v>-5.8253765812966707E-3</v>
      </c>
      <c r="F198" s="3">
        <f t="shared" si="10"/>
        <v>0.15567911040508339</v>
      </c>
      <c r="G198" s="4">
        <f t="shared" si="11"/>
        <v>-2.0190656062835171</v>
      </c>
    </row>
    <row r="199" spans="1:7" x14ac:dyDescent="0.25">
      <c r="A199" s="1">
        <v>42290</v>
      </c>
      <c r="B199" s="2">
        <v>2003.69</v>
      </c>
      <c r="C199" s="8">
        <f t="shared" si="9"/>
        <v>-6.8254141346049124E-3</v>
      </c>
      <c r="D199" s="2">
        <v>197</v>
      </c>
      <c r="E199" s="3">
        <v>-5.8130625843413331E-3</v>
      </c>
      <c r="F199" s="3">
        <f t="shared" si="10"/>
        <v>0.15647339158061954</v>
      </c>
      <c r="G199" s="4">
        <f t="shared" si="11"/>
        <v>-2.0110989159575028</v>
      </c>
    </row>
    <row r="200" spans="1:7" x14ac:dyDescent="0.25">
      <c r="A200" s="1">
        <v>42291</v>
      </c>
      <c r="B200" s="2">
        <v>1994.24</v>
      </c>
      <c r="C200" s="8">
        <f t="shared" si="9"/>
        <v>-4.7162984293978027E-3</v>
      </c>
      <c r="D200" s="2">
        <v>198</v>
      </c>
      <c r="E200" s="3">
        <v>-5.7808285134042237E-3</v>
      </c>
      <c r="F200" s="3">
        <f t="shared" si="10"/>
        <v>0.15726767275615569</v>
      </c>
      <c r="G200" s="4">
        <f t="shared" si="11"/>
        <v>-2.0031726453021896</v>
      </c>
    </row>
    <row r="201" spans="1:7" x14ac:dyDescent="0.25">
      <c r="A201" s="1">
        <v>42292</v>
      </c>
      <c r="B201" s="2">
        <v>2023.86</v>
      </c>
      <c r="C201" s="8">
        <f t="shared" si="9"/>
        <v>1.4852775994865119E-2</v>
      </c>
      <c r="D201" s="2">
        <v>199</v>
      </c>
      <c r="E201" s="3">
        <v>-5.7750102180655905E-3</v>
      </c>
      <c r="F201" s="3">
        <f t="shared" si="10"/>
        <v>0.15806195393169181</v>
      </c>
      <c r="G201" s="4">
        <f t="shared" si="11"/>
        <v>-1.9952863384553909</v>
      </c>
    </row>
    <row r="202" spans="1:7" x14ac:dyDescent="0.25">
      <c r="A202" s="1">
        <v>42293</v>
      </c>
      <c r="B202" s="2">
        <v>2033.11</v>
      </c>
      <c r="C202" s="8">
        <f t="shared" si="9"/>
        <v>4.5704742422894018E-3</v>
      </c>
      <c r="D202" s="2">
        <v>200</v>
      </c>
      <c r="E202" s="3">
        <v>-5.7541808274385042E-3</v>
      </c>
      <c r="F202" s="3">
        <f t="shared" si="10"/>
        <v>0.15885623510722796</v>
      </c>
      <c r="G202" s="4">
        <f t="shared" si="11"/>
        <v>-1.9874395467573844</v>
      </c>
    </row>
    <row r="203" spans="1:7" x14ac:dyDescent="0.25">
      <c r="A203" s="1">
        <v>42296</v>
      </c>
      <c r="B203" s="2">
        <v>2033.66</v>
      </c>
      <c r="C203" s="8">
        <f t="shared" si="9"/>
        <v>2.7052151629769483E-4</v>
      </c>
      <c r="D203" s="2">
        <v>201</v>
      </c>
      <c r="E203" s="3">
        <v>-5.7367787688660243E-3</v>
      </c>
      <c r="F203" s="3">
        <f t="shared" si="10"/>
        <v>0.15965051628276411</v>
      </c>
      <c r="G203" s="4">
        <f t="shared" si="11"/>
        <v>-1.9796318286009704</v>
      </c>
    </row>
    <row r="204" spans="1:7" x14ac:dyDescent="0.25">
      <c r="A204" s="1">
        <v>42297</v>
      </c>
      <c r="B204" s="2">
        <v>2030.77</v>
      </c>
      <c r="C204" s="8">
        <f t="shared" si="9"/>
        <v>-1.4210831702448079E-3</v>
      </c>
      <c r="D204" s="2">
        <v>202</v>
      </c>
      <c r="E204" s="3">
        <v>-5.7261208576997458E-3</v>
      </c>
      <c r="F204" s="3">
        <f t="shared" si="10"/>
        <v>0.16044479745830023</v>
      </c>
      <c r="G204" s="4">
        <f t="shared" si="11"/>
        <v>-1.9718627492853569</v>
      </c>
    </row>
    <row r="205" spans="1:7" x14ac:dyDescent="0.25">
      <c r="A205" s="1">
        <v>42298</v>
      </c>
      <c r="B205" s="2">
        <v>2018.94</v>
      </c>
      <c r="C205" s="8">
        <f t="shared" si="9"/>
        <v>-5.8253765812966707E-3</v>
      </c>
      <c r="D205" s="2">
        <v>203</v>
      </c>
      <c r="E205" s="3">
        <v>-5.7244938180529559E-3</v>
      </c>
      <c r="F205" s="3">
        <f t="shared" si="10"/>
        <v>0.16123907863383638</v>
      </c>
      <c r="G205" s="4">
        <f t="shared" si="11"/>
        <v>-1.9641318808738017</v>
      </c>
    </row>
    <row r="206" spans="1:7" x14ac:dyDescent="0.25">
      <c r="A206" s="1">
        <v>42299</v>
      </c>
      <c r="B206" s="2">
        <v>2052.5100000000002</v>
      </c>
      <c r="C206" s="8">
        <f t="shared" si="9"/>
        <v>1.6627537222502875E-2</v>
      </c>
      <c r="D206" s="2">
        <v>204</v>
      </c>
      <c r="E206" s="3">
        <v>-5.6760400160821289E-3</v>
      </c>
      <c r="F206" s="3">
        <f t="shared" si="10"/>
        <v>0.16203335980937253</v>
      </c>
      <c r="G206" s="4">
        <f t="shared" si="11"/>
        <v>-1.9564388020548411</v>
      </c>
    </row>
    <row r="207" spans="1:7" x14ac:dyDescent="0.25">
      <c r="A207" s="1">
        <v>42300</v>
      </c>
      <c r="B207" s="2">
        <v>2075.15</v>
      </c>
      <c r="C207" s="8">
        <f t="shared" si="9"/>
        <v>1.1030396928638497E-2</v>
      </c>
      <c r="D207" s="2">
        <v>205</v>
      </c>
      <c r="E207" s="3">
        <v>-5.5697457469585654E-3</v>
      </c>
      <c r="F207" s="3">
        <f t="shared" si="10"/>
        <v>0.16282764098490865</v>
      </c>
      <c r="G207" s="4">
        <f t="shared" si="11"/>
        <v>-1.9487830980070409</v>
      </c>
    </row>
    <row r="208" spans="1:7" x14ac:dyDescent="0.25">
      <c r="A208" s="1">
        <v>42303</v>
      </c>
      <c r="B208" s="2">
        <v>2071.1799999999998</v>
      </c>
      <c r="C208" s="8">
        <f t="shared" si="9"/>
        <v>-1.9131147145990957E-3</v>
      </c>
      <c r="D208" s="2">
        <v>206</v>
      </c>
      <c r="E208" s="3">
        <v>-5.5279655088037449E-3</v>
      </c>
      <c r="F208" s="3">
        <f t="shared" si="10"/>
        <v>0.1636219221604448</v>
      </c>
      <c r="G208" s="4">
        <f t="shared" si="11"/>
        <v>-1.9411643602671484</v>
      </c>
    </row>
    <row r="209" spans="1:7" x14ac:dyDescent="0.25">
      <c r="A209" s="1">
        <v>42304</v>
      </c>
      <c r="B209" s="2">
        <v>2065.89</v>
      </c>
      <c r="C209" s="8">
        <f t="shared" si="9"/>
        <v>-2.5540995953997614E-3</v>
      </c>
      <c r="D209" s="2">
        <v>207</v>
      </c>
      <c r="E209" s="3">
        <v>-5.5256759743608219E-3</v>
      </c>
      <c r="F209" s="3">
        <f t="shared" si="10"/>
        <v>0.16441620333598095</v>
      </c>
      <c r="G209" s="4">
        <f t="shared" si="11"/>
        <v>-1.9335821866015444</v>
      </c>
    </row>
    <row r="210" spans="1:7" x14ac:dyDescent="0.25">
      <c r="A210" s="1">
        <v>42305</v>
      </c>
      <c r="B210" s="2">
        <v>2090.35</v>
      </c>
      <c r="C210" s="8">
        <f t="shared" si="9"/>
        <v>1.1839933394323987E-2</v>
      </c>
      <c r="D210" s="2">
        <v>208</v>
      </c>
      <c r="E210" s="3">
        <v>-5.5252985656053522E-3</v>
      </c>
      <c r="F210" s="3">
        <f t="shared" si="10"/>
        <v>0.16521048451151707</v>
      </c>
      <c r="G210" s="4">
        <f t="shared" si="11"/>
        <v>-1.926036180880887</v>
      </c>
    </row>
    <row r="211" spans="1:7" x14ac:dyDescent="0.25">
      <c r="A211" s="1">
        <v>42306</v>
      </c>
      <c r="B211" s="2">
        <v>2089.41</v>
      </c>
      <c r="C211" s="8">
        <f t="shared" si="9"/>
        <v>-4.4968545937285054E-4</v>
      </c>
      <c r="D211" s="2">
        <v>209</v>
      </c>
      <c r="E211" s="3">
        <v>-5.5118510239923202E-3</v>
      </c>
      <c r="F211" s="3">
        <f t="shared" si="10"/>
        <v>0.16600476568705322</v>
      </c>
      <c r="G211" s="4">
        <f t="shared" si="11"/>
        <v>-1.9185259529578771</v>
      </c>
    </row>
    <row r="212" spans="1:7" x14ac:dyDescent="0.25">
      <c r="A212" s="1">
        <v>42307</v>
      </c>
      <c r="B212" s="2">
        <v>2079.36</v>
      </c>
      <c r="C212" s="8">
        <f t="shared" si="9"/>
        <v>-4.8099702786910115E-3</v>
      </c>
      <c r="D212" s="2">
        <v>210</v>
      </c>
      <c r="E212" s="3">
        <v>-5.4965283146680699E-3</v>
      </c>
      <c r="F212" s="3">
        <f t="shared" si="10"/>
        <v>0.16679904686258937</v>
      </c>
      <c r="G212" s="4">
        <f t="shared" si="11"/>
        <v>-1.9110511185480235</v>
      </c>
    </row>
    <row r="213" spans="1:7" x14ac:dyDescent="0.25">
      <c r="A213" s="1">
        <v>42310</v>
      </c>
      <c r="B213" s="2">
        <v>2104.0500000000002</v>
      </c>
      <c r="C213" s="8">
        <f t="shared" si="9"/>
        <v>1.1873845798707316E-2</v>
      </c>
      <c r="D213" s="2">
        <v>211</v>
      </c>
      <c r="E213" s="3">
        <v>-5.4916026464386647E-3</v>
      </c>
      <c r="F213" s="3">
        <f t="shared" si="10"/>
        <v>0.16759332803812549</v>
      </c>
      <c r="G213" s="4">
        <f t="shared" si="11"/>
        <v>-1.9036112991133602</v>
      </c>
    </row>
    <row r="214" spans="1:7" x14ac:dyDescent="0.25">
      <c r="A214" s="1">
        <v>42311</v>
      </c>
      <c r="B214" s="2">
        <v>2109.79</v>
      </c>
      <c r="C214" s="8">
        <f t="shared" si="9"/>
        <v>2.7280720515194812E-3</v>
      </c>
      <c r="D214" s="2">
        <v>212</v>
      </c>
      <c r="E214" s="3">
        <v>-5.4790767755633629E-3</v>
      </c>
      <c r="F214" s="3">
        <f t="shared" si="10"/>
        <v>0.16838760921366164</v>
      </c>
      <c r="G214" s="4">
        <f t="shared" si="11"/>
        <v>-1.8962061217489663</v>
      </c>
    </row>
    <row r="215" spans="1:7" x14ac:dyDescent="0.25">
      <c r="A215" s="1">
        <v>42312</v>
      </c>
      <c r="B215" s="2">
        <v>2102.31</v>
      </c>
      <c r="C215" s="8">
        <f t="shared" si="9"/>
        <v>-3.5453765540646165E-3</v>
      </c>
      <c r="D215" s="2">
        <v>213</v>
      </c>
      <c r="E215" s="3">
        <v>-5.316326462073695E-3</v>
      </c>
      <c r="F215" s="3">
        <f t="shared" si="10"/>
        <v>0.16918189038919779</v>
      </c>
      <c r="G215" s="4">
        <f t="shared" si="11"/>
        <v>-1.8888352190722888</v>
      </c>
    </row>
    <row r="216" spans="1:7" x14ac:dyDescent="0.25">
      <c r="A216" s="1">
        <v>42313</v>
      </c>
      <c r="B216" s="2">
        <v>2099.9299999999998</v>
      </c>
      <c r="C216" s="8">
        <f t="shared" si="9"/>
        <v>-1.1320880364932284E-3</v>
      </c>
      <c r="D216" s="2">
        <v>214</v>
      </c>
      <c r="E216" s="3">
        <v>-5.3035017254059458E-3</v>
      </c>
      <c r="F216" s="3">
        <f t="shared" si="10"/>
        <v>0.16997617156473391</v>
      </c>
      <c r="G216" s="4">
        <f t="shared" si="11"/>
        <v>-1.8814982291151161</v>
      </c>
    </row>
    <row r="217" spans="1:7" x14ac:dyDescent="0.25">
      <c r="A217" s="1">
        <v>42314</v>
      </c>
      <c r="B217" s="2">
        <v>2099.1999999999998</v>
      </c>
      <c r="C217" s="8">
        <f t="shared" si="9"/>
        <v>-3.4763063530685034E-4</v>
      </c>
      <c r="D217" s="2">
        <v>215</v>
      </c>
      <c r="E217" s="3">
        <v>-5.2623561048629197E-3</v>
      </c>
      <c r="F217" s="3">
        <f t="shared" si="10"/>
        <v>0.17077045274027006</v>
      </c>
      <c r="G217" s="4">
        <f t="shared" si="11"/>
        <v>-1.8741947952181539</v>
      </c>
    </row>
    <row r="218" spans="1:7" x14ac:dyDescent="0.25">
      <c r="A218" s="1">
        <v>42317</v>
      </c>
      <c r="B218" s="2">
        <v>2078.58</v>
      </c>
      <c r="C218" s="8">
        <f t="shared" si="9"/>
        <v>-9.8227896341462895E-3</v>
      </c>
      <c r="D218" s="2">
        <v>216</v>
      </c>
      <c r="E218" s="3">
        <v>-5.2575628018766141E-3</v>
      </c>
      <c r="F218" s="3">
        <f t="shared" si="10"/>
        <v>0.17156473391580621</v>
      </c>
      <c r="G218" s="4">
        <f t="shared" si="11"/>
        <v>-1.8669245659281513</v>
      </c>
    </row>
    <row r="219" spans="1:7" x14ac:dyDescent="0.25">
      <c r="A219" s="1">
        <v>42318</v>
      </c>
      <c r="B219" s="2">
        <v>2081.7199999999998</v>
      </c>
      <c r="C219" s="8">
        <f t="shared" si="9"/>
        <v>1.5106466914911465E-3</v>
      </c>
      <c r="D219" s="2">
        <v>217</v>
      </c>
      <c r="E219" s="3">
        <v>-5.2544785054330356E-3</v>
      </c>
      <c r="F219" s="3">
        <f t="shared" si="10"/>
        <v>0.17235901509134233</v>
      </c>
      <c r="G219" s="4">
        <f t="shared" si="11"/>
        <v>-1.85968719489746</v>
      </c>
    </row>
    <row r="220" spans="1:7" x14ac:dyDescent="0.25">
      <c r="A220" s="1">
        <v>42319</v>
      </c>
      <c r="B220" s="2">
        <v>2075</v>
      </c>
      <c r="C220" s="8">
        <f t="shared" si="9"/>
        <v>-3.2280998405164185E-3</v>
      </c>
      <c r="D220" s="2">
        <v>218</v>
      </c>
      <c r="E220" s="3">
        <v>-5.240294480771901E-3</v>
      </c>
      <c r="F220" s="3">
        <f t="shared" si="10"/>
        <v>0.17315329626687848</v>
      </c>
      <c r="G220" s="4">
        <f t="shared" si="11"/>
        <v>-1.8524823407859892</v>
      </c>
    </row>
    <row r="221" spans="1:7" x14ac:dyDescent="0.25">
      <c r="A221" s="1">
        <v>42320</v>
      </c>
      <c r="B221" s="2">
        <v>2045.97</v>
      </c>
      <c r="C221" s="8">
        <f t="shared" si="9"/>
        <v>-1.3990361445783139E-2</v>
      </c>
      <c r="D221" s="2">
        <v>219</v>
      </c>
      <c r="E221" s="3">
        <v>-5.1940639269406619E-3</v>
      </c>
      <c r="F221" s="3">
        <f t="shared" si="10"/>
        <v>0.17394757744241462</v>
      </c>
      <c r="G221" s="4">
        <f t="shared" si="11"/>
        <v>-1.8453096671654812</v>
      </c>
    </row>
    <row r="222" spans="1:7" x14ac:dyDescent="0.25">
      <c r="A222" s="1">
        <v>42321</v>
      </c>
      <c r="B222" s="2">
        <v>2023.04</v>
      </c>
      <c r="C222" s="8">
        <f t="shared" si="9"/>
        <v>-1.1207397957936904E-2</v>
      </c>
      <c r="D222" s="2">
        <v>220</v>
      </c>
      <c r="E222" s="3">
        <v>-5.1831786689685577E-3</v>
      </c>
      <c r="F222" s="3">
        <f t="shared" si="10"/>
        <v>0.17474185861795075</v>
      </c>
      <c r="G222" s="4">
        <f t="shared" si="11"/>
        <v>-1.8381688424260376</v>
      </c>
    </row>
    <row r="223" spans="1:7" x14ac:dyDescent="0.25">
      <c r="A223" s="1">
        <v>42324</v>
      </c>
      <c r="B223" s="2">
        <v>2053.19</v>
      </c>
      <c r="C223" s="8">
        <f t="shared" si="9"/>
        <v>1.4903313824738973E-2</v>
      </c>
      <c r="D223" s="2">
        <v>221</v>
      </c>
      <c r="E223" s="3">
        <v>-5.0895515334814512E-3</v>
      </c>
      <c r="F223" s="3">
        <f t="shared" si="10"/>
        <v>0.17553613979348689</v>
      </c>
      <c r="G223" s="4">
        <f t="shared" si="11"/>
        <v>-1.8310595396848277</v>
      </c>
    </row>
    <row r="224" spans="1:7" x14ac:dyDescent="0.25">
      <c r="A224" s="1">
        <v>42325</v>
      </c>
      <c r="B224" s="2">
        <v>2050.44</v>
      </c>
      <c r="C224" s="8">
        <f t="shared" si="9"/>
        <v>-1.3393792099123392E-3</v>
      </c>
      <c r="D224" s="2">
        <v>222</v>
      </c>
      <c r="E224" s="3">
        <v>-5.0630838082482699E-3</v>
      </c>
      <c r="F224" s="3">
        <f t="shared" si="10"/>
        <v>0.17633042096902304</v>
      </c>
      <c r="G224" s="4">
        <f t="shared" si="11"/>
        <v>-1.8239814366969551</v>
      </c>
    </row>
    <row r="225" spans="1:7" x14ac:dyDescent="0.25">
      <c r="A225" s="1">
        <v>42326</v>
      </c>
      <c r="B225" s="2">
        <v>2083.58</v>
      </c>
      <c r="C225" s="8">
        <f t="shared" si="9"/>
        <v>1.6162384658902518E-2</v>
      </c>
      <c r="D225" s="2">
        <v>223</v>
      </c>
      <c r="E225" s="3">
        <v>-5.0015954644285765E-3</v>
      </c>
      <c r="F225" s="3">
        <f t="shared" si="10"/>
        <v>0.17712470214455917</v>
      </c>
      <c r="G225" s="4">
        <f t="shared" si="11"/>
        <v>-1.8169342157683543</v>
      </c>
    </row>
    <row r="226" spans="1:7" x14ac:dyDescent="0.25">
      <c r="A226" s="1">
        <v>42327</v>
      </c>
      <c r="B226" s="2">
        <v>2081.2399999999998</v>
      </c>
      <c r="C226" s="8">
        <f t="shared" si="9"/>
        <v>-1.1230670288638889E-3</v>
      </c>
      <c r="D226" s="2">
        <v>224</v>
      </c>
      <c r="E226" s="3">
        <v>-4.9555802332037491E-3</v>
      </c>
      <c r="F226" s="3">
        <f t="shared" si="10"/>
        <v>0.17791898332009531</v>
      </c>
      <c r="G226" s="4">
        <f t="shared" si="11"/>
        <v>-1.809917563670731</v>
      </c>
    </row>
    <row r="227" spans="1:7" x14ac:dyDescent="0.25">
      <c r="A227" s="1">
        <v>42328</v>
      </c>
      <c r="B227" s="2">
        <v>2089.17</v>
      </c>
      <c r="C227" s="8">
        <f t="shared" si="9"/>
        <v>3.8102285176146999E-3</v>
      </c>
      <c r="D227" s="2">
        <v>225</v>
      </c>
      <c r="E227" s="3">
        <v>-4.9473541374037699E-3</v>
      </c>
      <c r="F227" s="3">
        <f t="shared" si="10"/>
        <v>0.17871326449563146</v>
      </c>
      <c r="G227" s="4">
        <f t="shared" si="11"/>
        <v>-1.8029311715584513</v>
      </c>
    </row>
    <row r="228" spans="1:7" x14ac:dyDescent="0.25">
      <c r="A228" s="1">
        <v>42331</v>
      </c>
      <c r="B228" s="2">
        <v>2086.59</v>
      </c>
      <c r="C228" s="8">
        <f t="shared" si="9"/>
        <v>-1.2349401915593416E-3</v>
      </c>
      <c r="D228" s="2">
        <v>226</v>
      </c>
      <c r="E228" s="3">
        <v>-4.895586322955614E-3</v>
      </c>
      <c r="F228" s="3">
        <f t="shared" si="10"/>
        <v>0.17950754567116758</v>
      </c>
      <c r="G228" s="4">
        <f t="shared" si="11"/>
        <v>-1.7959747348873352</v>
      </c>
    </row>
    <row r="229" spans="1:7" x14ac:dyDescent="0.25">
      <c r="A229" s="1">
        <v>42332</v>
      </c>
      <c r="B229" s="2">
        <v>2089.14</v>
      </c>
      <c r="C229" s="8">
        <f t="shared" si="9"/>
        <v>1.2220896294909966E-3</v>
      </c>
      <c r="D229" s="2">
        <v>227</v>
      </c>
      <c r="E229" s="3">
        <v>-4.8725887115980138E-3</v>
      </c>
      <c r="F229" s="3">
        <f t="shared" si="10"/>
        <v>0.18030182684670373</v>
      </c>
      <c r="G229" s="4">
        <f t="shared" si="11"/>
        <v>-1.7890479533352994</v>
      </c>
    </row>
    <row r="230" spans="1:7" x14ac:dyDescent="0.25">
      <c r="A230" s="1">
        <v>42333</v>
      </c>
      <c r="B230" s="2">
        <v>2088.87</v>
      </c>
      <c r="C230" s="8">
        <f t="shared" si="9"/>
        <v>-1.2923978287715521E-4</v>
      </c>
      <c r="D230" s="2">
        <v>228</v>
      </c>
      <c r="E230" s="3">
        <v>-4.8354573453138761E-3</v>
      </c>
      <c r="F230" s="3">
        <f t="shared" si="10"/>
        <v>0.18109610802223988</v>
      </c>
      <c r="G230" s="4">
        <f t="shared" si="11"/>
        <v>-1.7821505307248082</v>
      </c>
    </row>
    <row r="231" spans="1:7" x14ac:dyDescent="0.25">
      <c r="A231" s="1">
        <v>42335</v>
      </c>
      <c r="B231" s="2">
        <v>2090.11</v>
      </c>
      <c r="C231" s="8">
        <f t="shared" si="9"/>
        <v>5.9362238913873711E-4</v>
      </c>
      <c r="D231" s="2">
        <v>229</v>
      </c>
      <c r="E231" s="3">
        <v>-4.8099702786910115E-3</v>
      </c>
      <c r="F231" s="3">
        <f t="shared" si="10"/>
        <v>0.181890389197776</v>
      </c>
      <c r="G231" s="4">
        <f t="shared" si="11"/>
        <v>-1.7752821749470713</v>
      </c>
    </row>
    <row r="232" spans="1:7" x14ac:dyDescent="0.25">
      <c r="A232" s="1">
        <v>42338</v>
      </c>
      <c r="B232" s="2">
        <v>2080.41</v>
      </c>
      <c r="C232" s="8">
        <f t="shared" si="9"/>
        <v>-4.6409040672501511E-3</v>
      </c>
      <c r="D232" s="2">
        <v>230</v>
      </c>
      <c r="E232" s="3">
        <v>-4.7162984293978027E-3</v>
      </c>
      <c r="F232" s="3">
        <f t="shared" si="10"/>
        <v>0.18268467037331215</v>
      </c>
      <c r="G232" s="4">
        <f t="shared" si="11"/>
        <v>-1.7684425978879619</v>
      </c>
    </row>
    <row r="233" spans="1:7" x14ac:dyDescent="0.25">
      <c r="A233" s="1">
        <v>42339</v>
      </c>
      <c r="B233" s="2">
        <v>2102.63</v>
      </c>
      <c r="C233" s="8">
        <f t="shared" si="9"/>
        <v>1.0680586999677999E-2</v>
      </c>
      <c r="D233" s="2">
        <v>231</v>
      </c>
      <c r="E233" s="3">
        <v>-4.6657186452289112E-3</v>
      </c>
      <c r="F233" s="3">
        <f t="shared" si="10"/>
        <v>0.1834789515488483</v>
      </c>
      <c r="G233" s="4">
        <f t="shared" si="11"/>
        <v>-1.7616315153555775</v>
      </c>
    </row>
    <row r="234" spans="1:7" x14ac:dyDescent="0.25">
      <c r="A234" s="1">
        <v>42340</v>
      </c>
      <c r="B234" s="2">
        <v>2079.5100000000002</v>
      </c>
      <c r="C234" s="8">
        <f t="shared" si="9"/>
        <v>-1.0995752937987158E-2</v>
      </c>
      <c r="D234" s="2">
        <v>232</v>
      </c>
      <c r="E234" s="3">
        <v>-4.6630571438580626E-3</v>
      </c>
      <c r="F234" s="3">
        <f t="shared" si="10"/>
        <v>0.18427323272438442</v>
      </c>
      <c r="G234" s="4">
        <f t="shared" si="11"/>
        <v>-1.7548486470094269</v>
      </c>
    </row>
    <row r="235" spans="1:7" x14ac:dyDescent="0.25">
      <c r="A235" s="1">
        <v>42341</v>
      </c>
      <c r="B235" s="2">
        <v>2049.62</v>
      </c>
      <c r="C235" s="8">
        <f t="shared" si="9"/>
        <v>-1.4373578391063457E-2</v>
      </c>
      <c r="D235" s="2">
        <v>233</v>
      </c>
      <c r="E235" s="3">
        <v>-4.6443802643997278E-3</v>
      </c>
      <c r="F235" s="3">
        <f t="shared" si="10"/>
        <v>0.18506751389992057</v>
      </c>
      <c r="G235" s="4">
        <f t="shared" si="11"/>
        <v>-1.748093716291194</v>
      </c>
    </row>
    <row r="236" spans="1:7" x14ac:dyDescent="0.25">
      <c r="A236" s="1">
        <v>42342</v>
      </c>
      <c r="B236" s="2">
        <v>2091.69</v>
      </c>
      <c r="C236" s="8">
        <f t="shared" si="9"/>
        <v>2.0525755993794137E-2</v>
      </c>
      <c r="D236" s="2">
        <v>234</v>
      </c>
      <c r="E236" s="3">
        <v>-4.6409040672501511E-3</v>
      </c>
      <c r="F236" s="3">
        <f t="shared" si="10"/>
        <v>0.18586179507545672</v>
      </c>
      <c r="G236" s="4">
        <f t="shared" si="11"/>
        <v>-1.7413664503570274</v>
      </c>
    </row>
    <row r="237" spans="1:7" x14ac:dyDescent="0.25">
      <c r="A237" s="1">
        <v>42345</v>
      </c>
      <c r="B237" s="2">
        <v>2077.0700000000002</v>
      </c>
      <c r="C237" s="8">
        <f t="shared" si="9"/>
        <v>-6.9895634630370296E-3</v>
      </c>
      <c r="D237" s="2">
        <v>235</v>
      </c>
      <c r="E237" s="3">
        <v>-4.6370806398550179E-3</v>
      </c>
      <c r="F237" s="3">
        <f t="shared" si="10"/>
        <v>0.18665607625099284</v>
      </c>
      <c r="G237" s="4">
        <f t="shared" si="11"/>
        <v>-1.7346665800113226</v>
      </c>
    </row>
    <row r="238" spans="1:7" x14ac:dyDescent="0.25">
      <c r="A238" s="1">
        <v>42346</v>
      </c>
      <c r="B238" s="2">
        <v>2063.59</v>
      </c>
      <c r="C238" s="8">
        <f t="shared" si="9"/>
        <v>-6.489911269239812E-3</v>
      </c>
      <c r="D238" s="2">
        <v>236</v>
      </c>
      <c r="E238" s="3">
        <v>-4.622488789987278E-3</v>
      </c>
      <c r="F238" s="3">
        <f t="shared" si="10"/>
        <v>0.18745035742652899</v>
      </c>
      <c r="G238" s="4">
        <f t="shared" si="11"/>
        <v>-1.727993839641963</v>
      </c>
    </row>
    <row r="239" spans="1:7" x14ac:dyDescent="0.25">
      <c r="A239" s="1">
        <v>42347</v>
      </c>
      <c r="B239" s="2">
        <v>2047.62</v>
      </c>
      <c r="C239" s="8">
        <f t="shared" si="9"/>
        <v>-7.7389403902908827E-3</v>
      </c>
      <c r="D239" s="2">
        <v>237</v>
      </c>
      <c r="E239" s="3">
        <v>-4.5812203267271423E-3</v>
      </c>
      <c r="F239" s="3">
        <f t="shared" si="10"/>
        <v>0.18824463860206514</v>
      </c>
      <c r="G239" s="4">
        <f t="shared" si="11"/>
        <v>-1.721347967156968</v>
      </c>
    </row>
    <row r="240" spans="1:7" x14ac:dyDescent="0.25">
      <c r="A240" s="1">
        <v>42348</v>
      </c>
      <c r="B240" s="2">
        <v>2052.23</v>
      </c>
      <c r="C240" s="8">
        <f t="shared" si="9"/>
        <v>2.2513943016770899E-3</v>
      </c>
      <c r="D240" s="2">
        <v>238</v>
      </c>
      <c r="E240" s="3">
        <v>-4.5386064919545888E-3</v>
      </c>
      <c r="F240" s="3">
        <f t="shared" si="10"/>
        <v>0.18903891977760126</v>
      </c>
      <c r="G240" s="4">
        <f t="shared" si="11"/>
        <v>-1.714728703922519</v>
      </c>
    </row>
    <row r="241" spans="1:7" x14ac:dyDescent="0.25">
      <c r="A241" s="1">
        <v>42349</v>
      </c>
      <c r="B241" s="2">
        <v>2012.37</v>
      </c>
      <c r="C241" s="8">
        <f t="shared" si="9"/>
        <v>-1.9422774250449582E-2</v>
      </c>
      <c r="D241" s="2">
        <v>239</v>
      </c>
      <c r="E241" s="3">
        <v>-4.4783046127893078E-3</v>
      </c>
      <c r="F241" s="3">
        <f t="shared" si="10"/>
        <v>0.18983320095313741</v>
      </c>
      <c r="G241" s="4">
        <f t="shared" si="11"/>
        <v>-1.7081357947023432</v>
      </c>
    </row>
    <row r="242" spans="1:7" x14ac:dyDescent="0.25">
      <c r="A242" s="1">
        <v>42352</v>
      </c>
      <c r="B242" s="2">
        <v>2021.94</v>
      </c>
      <c r="C242" s="8">
        <f t="shared" si="9"/>
        <v>4.7555866962836202E-3</v>
      </c>
      <c r="D242" s="2">
        <v>240</v>
      </c>
      <c r="E242" s="3">
        <v>-4.471014787957861E-3</v>
      </c>
      <c r="F242" s="3">
        <f t="shared" si="10"/>
        <v>0.19062748212867356</v>
      </c>
      <c r="G242" s="4">
        <f t="shared" si="11"/>
        <v>-1.7015689875983737</v>
      </c>
    </row>
    <row r="243" spans="1:7" x14ac:dyDescent="0.25">
      <c r="A243" s="1">
        <v>42353</v>
      </c>
      <c r="B243" s="2">
        <v>2043.41</v>
      </c>
      <c r="C243" s="8">
        <f t="shared" si="9"/>
        <v>1.0618514891638675E-2</v>
      </c>
      <c r="D243" s="2">
        <v>241</v>
      </c>
      <c r="E243" s="3">
        <v>-4.4556966871822645E-3</v>
      </c>
      <c r="F243" s="3">
        <f t="shared" si="10"/>
        <v>0.19142176330420968</v>
      </c>
      <c r="G243" s="4">
        <f t="shared" si="11"/>
        <v>-1.6950280339927277</v>
      </c>
    </row>
    <row r="244" spans="1:7" x14ac:dyDescent="0.25">
      <c r="A244" s="1">
        <v>42354</v>
      </c>
      <c r="B244" s="2">
        <v>2073.0700000000002</v>
      </c>
      <c r="C244" s="8">
        <f t="shared" si="9"/>
        <v>1.4514952946300674E-2</v>
      </c>
      <c r="D244" s="2">
        <v>242</v>
      </c>
      <c r="E244" s="3">
        <v>-4.4302754938161382E-3</v>
      </c>
      <c r="F244" s="3">
        <f t="shared" si="10"/>
        <v>0.19221604447974583</v>
      </c>
      <c r="G244" s="4">
        <f t="shared" si="11"/>
        <v>-1.6885126884908837</v>
      </c>
    </row>
    <row r="245" spans="1:7" x14ac:dyDescent="0.25">
      <c r="A245" s="1">
        <v>42355</v>
      </c>
      <c r="B245" s="2">
        <v>2041.89</v>
      </c>
      <c r="C245" s="8">
        <f t="shared" si="9"/>
        <v>-1.5040495497016582E-2</v>
      </c>
      <c r="D245" s="2">
        <v>243</v>
      </c>
      <c r="E245" s="3">
        <v>-4.4233867508127744E-3</v>
      </c>
      <c r="F245" s="3">
        <f t="shared" si="10"/>
        <v>0.19301032565528198</v>
      </c>
      <c r="G245" s="4">
        <f t="shared" si="11"/>
        <v>-1.6820227088660888</v>
      </c>
    </row>
    <row r="246" spans="1:7" x14ac:dyDescent="0.25">
      <c r="A246" s="1">
        <v>42356</v>
      </c>
      <c r="B246" s="2">
        <v>2005.55</v>
      </c>
      <c r="C246" s="8">
        <f t="shared" si="9"/>
        <v>-1.7797236873680844E-2</v>
      </c>
      <c r="D246" s="2">
        <v>244</v>
      </c>
      <c r="E246" s="3">
        <v>-4.3885035440131004E-3</v>
      </c>
      <c r="F246" s="3">
        <f t="shared" si="10"/>
        <v>0.1938046068308181</v>
      </c>
      <c r="G246" s="4">
        <f t="shared" si="11"/>
        <v>-1.6755578560049564</v>
      </c>
    </row>
    <row r="247" spans="1:7" x14ac:dyDescent="0.25">
      <c r="A247" s="1">
        <v>42359</v>
      </c>
      <c r="B247" s="2">
        <v>2021.15</v>
      </c>
      <c r="C247" s="8">
        <f t="shared" si="9"/>
        <v>7.7784148986563828E-3</v>
      </c>
      <c r="D247" s="2">
        <v>245</v>
      </c>
      <c r="E247" s="3">
        <v>-4.2994746692295305E-3</v>
      </c>
      <c r="F247" s="3">
        <f t="shared" si="10"/>
        <v>0.19459888800635425</v>
      </c>
      <c r="G247" s="4">
        <f t="shared" si="11"/>
        <v>-1.6691178938541913</v>
      </c>
    </row>
    <row r="248" spans="1:7" x14ac:dyDescent="0.25">
      <c r="A248" s="1">
        <v>42360</v>
      </c>
      <c r="B248" s="2">
        <v>2038.97</v>
      </c>
      <c r="C248" s="8">
        <f t="shared" si="9"/>
        <v>8.8167627340869359E-3</v>
      </c>
      <c r="D248" s="2">
        <v>246</v>
      </c>
      <c r="E248" s="3">
        <v>-4.2616573007311365E-3</v>
      </c>
      <c r="F248" s="3">
        <f t="shared" si="10"/>
        <v>0.1953931691818904</v>
      </c>
      <c r="G248" s="4">
        <f t="shared" si="11"/>
        <v>-1.6627025893684395</v>
      </c>
    </row>
    <row r="249" spans="1:7" x14ac:dyDescent="0.25">
      <c r="A249" s="1">
        <v>42361</v>
      </c>
      <c r="B249" s="2">
        <v>2064.29</v>
      </c>
      <c r="C249" s="8">
        <f t="shared" si="9"/>
        <v>1.2418034595898853E-2</v>
      </c>
      <c r="D249" s="2">
        <v>247</v>
      </c>
      <c r="E249" s="3">
        <v>-4.2472038025365144E-3</v>
      </c>
      <c r="F249" s="3">
        <f t="shared" si="10"/>
        <v>0.19618745035742652</v>
      </c>
      <c r="G249" s="4">
        <f t="shared" si="11"/>
        <v>-1.6563117124592595</v>
      </c>
    </row>
    <row r="250" spans="1:7" x14ac:dyDescent="0.25">
      <c r="A250" s="1">
        <v>42362</v>
      </c>
      <c r="B250" s="2">
        <v>2060.9899999999998</v>
      </c>
      <c r="C250" s="8">
        <f t="shared" si="9"/>
        <v>-1.5986125980361754E-3</v>
      </c>
      <c r="D250" s="2">
        <v>248</v>
      </c>
      <c r="E250" s="3">
        <v>-4.1560367409257948E-3</v>
      </c>
      <c r="F250" s="3">
        <f t="shared" si="10"/>
        <v>0.19698173153296267</v>
      </c>
      <c r="G250" s="4">
        <f t="shared" si="11"/>
        <v>-1.6499450359451044</v>
      </c>
    </row>
    <row r="251" spans="1:7" x14ac:dyDescent="0.25">
      <c r="A251" s="1">
        <v>42366</v>
      </c>
      <c r="B251" s="2">
        <v>2056.5</v>
      </c>
      <c r="C251" s="8">
        <f t="shared" si="9"/>
        <v>-2.1785646703768036E-3</v>
      </c>
      <c r="D251" s="2">
        <v>249</v>
      </c>
      <c r="E251" s="3">
        <v>-4.1413049124281454E-3</v>
      </c>
      <c r="F251" s="3">
        <f t="shared" si="10"/>
        <v>0.19777601270849882</v>
      </c>
      <c r="G251" s="4">
        <f t="shared" si="11"/>
        <v>-1.6436023355024068</v>
      </c>
    </row>
    <row r="252" spans="1:7" x14ac:dyDescent="0.25">
      <c r="A252" s="1">
        <v>42367</v>
      </c>
      <c r="B252" s="2">
        <v>2078.36</v>
      </c>
      <c r="C252" s="8">
        <f t="shared" si="9"/>
        <v>1.0629710673474513E-2</v>
      </c>
      <c r="D252" s="2">
        <v>250</v>
      </c>
      <c r="E252" s="3">
        <v>-4.0896458529868784E-3</v>
      </c>
      <c r="F252" s="3">
        <f t="shared" si="10"/>
        <v>0.19857029388403494</v>
      </c>
      <c r="G252" s="4">
        <f t="shared" si="11"/>
        <v>-1.6372833896176204</v>
      </c>
    </row>
    <row r="253" spans="1:7" x14ac:dyDescent="0.25">
      <c r="A253" s="1">
        <v>42368</v>
      </c>
      <c r="B253" s="2">
        <v>2063.36</v>
      </c>
      <c r="C253" s="8">
        <f t="shared" si="9"/>
        <v>-7.2172289689947933E-3</v>
      </c>
      <c r="D253" s="2">
        <v>251</v>
      </c>
      <c r="E253" s="3">
        <v>-4.0708263702422531E-3</v>
      </c>
      <c r="F253" s="3">
        <f t="shared" si="10"/>
        <v>0.19936457505957109</v>
      </c>
      <c r="G253" s="4">
        <f t="shared" si="11"/>
        <v>-1.6309879795402937</v>
      </c>
    </row>
    <row r="254" spans="1:7" x14ac:dyDescent="0.25">
      <c r="A254" s="1">
        <v>42369</v>
      </c>
      <c r="B254" s="2">
        <v>2043.94</v>
      </c>
      <c r="C254" s="8">
        <f t="shared" si="9"/>
        <v>-9.411833126550917E-3</v>
      </c>
      <c r="D254" s="2">
        <v>252</v>
      </c>
      <c r="E254" s="3">
        <v>-4.0260509177026949E-3</v>
      </c>
      <c r="F254" s="3">
        <f t="shared" si="10"/>
        <v>0.20015885623510724</v>
      </c>
      <c r="G254" s="4">
        <f t="shared" si="11"/>
        <v>-1.6247158892370723</v>
      </c>
    </row>
    <row r="255" spans="1:7" x14ac:dyDescent="0.25">
      <c r="A255" s="1">
        <v>42373</v>
      </c>
      <c r="B255" s="2">
        <v>2012.66</v>
      </c>
      <c r="C255" s="8">
        <f t="shared" si="9"/>
        <v>-1.5303776040392569E-2</v>
      </c>
      <c r="D255" s="2">
        <v>253</v>
      </c>
      <c r="E255" s="3">
        <v>-4.0234339792698526E-3</v>
      </c>
      <c r="F255" s="3">
        <f t="shared" si="10"/>
        <v>0.20095313741064336</v>
      </c>
      <c r="G255" s="4">
        <f t="shared" si="11"/>
        <v>-1.6184669053466711</v>
      </c>
    </row>
    <row r="256" spans="1:7" x14ac:dyDescent="0.25">
      <c r="A256" s="1">
        <v>42374</v>
      </c>
      <c r="B256" s="2">
        <v>2016.71</v>
      </c>
      <c r="C256" s="8">
        <f t="shared" si="9"/>
        <v>2.0122623791400951E-3</v>
      </c>
      <c r="D256" s="2">
        <v>254</v>
      </c>
      <c r="E256" s="3">
        <v>-4.0112505271703291E-3</v>
      </c>
      <c r="F256" s="3">
        <f t="shared" si="10"/>
        <v>0.20174741858617951</v>
      </c>
      <c r="G256" s="4">
        <f t="shared" si="11"/>
        <v>-1.6122408171357479</v>
      </c>
    </row>
    <row r="257" spans="1:7" x14ac:dyDescent="0.25">
      <c r="A257" s="1">
        <v>42375</v>
      </c>
      <c r="B257" s="2">
        <v>1990.26</v>
      </c>
      <c r="C257" s="8">
        <f t="shared" si="9"/>
        <v>-1.3115420660382515E-2</v>
      </c>
      <c r="D257" s="2">
        <v>255</v>
      </c>
      <c r="E257" s="3">
        <v>-4.0059577592049811E-3</v>
      </c>
      <c r="F257" s="3">
        <f t="shared" si="10"/>
        <v>0.20254169976171565</v>
      </c>
      <c r="G257" s="4">
        <f t="shared" si="11"/>
        <v>-1.6060374164556668</v>
      </c>
    </row>
    <row r="258" spans="1:7" x14ac:dyDescent="0.25">
      <c r="A258" s="1">
        <v>42376</v>
      </c>
      <c r="B258" s="2">
        <v>1943.09</v>
      </c>
      <c r="C258" s="8">
        <f t="shared" si="9"/>
        <v>-2.3700421050516063E-2</v>
      </c>
      <c r="D258" s="2">
        <v>256</v>
      </c>
      <c r="E258" s="3">
        <v>-3.9724915637947555E-3</v>
      </c>
      <c r="F258" s="3">
        <f t="shared" si="10"/>
        <v>0.20333598093725178</v>
      </c>
      <c r="G258" s="4">
        <f t="shared" si="11"/>
        <v>-1.5998564977001666</v>
      </c>
    </row>
    <row r="259" spans="1:7" x14ac:dyDescent="0.25">
      <c r="A259" s="1">
        <v>42377</v>
      </c>
      <c r="B259" s="2">
        <v>1922.03</v>
      </c>
      <c r="C259" s="8">
        <f t="shared" si="9"/>
        <v>-1.083840686741222E-2</v>
      </c>
      <c r="D259" s="2">
        <v>257</v>
      </c>
      <c r="E259" s="3">
        <v>-3.965394677666545E-3</v>
      </c>
      <c r="F259" s="3">
        <f t="shared" si="10"/>
        <v>0.20413026211278792</v>
      </c>
      <c r="G259" s="4">
        <f t="shared" si="11"/>
        <v>-1.5936978577638343</v>
      </c>
    </row>
    <row r="260" spans="1:7" x14ac:dyDescent="0.25">
      <c r="A260" s="1">
        <v>42380</v>
      </c>
      <c r="B260" s="2">
        <v>1923.67</v>
      </c>
      <c r="C260" s="8">
        <f t="shared" ref="C260:C323" si="12">B260/B259-1</f>
        <v>8.5326451720324492E-4</v>
      </c>
      <c r="D260" s="2">
        <v>258</v>
      </c>
      <c r="E260" s="3">
        <v>-3.9529481961344537E-3</v>
      </c>
      <c r="F260" s="3">
        <f t="shared" ref="F260:F323" si="13">D260/(1258+1)</f>
        <v>0.20492454328832407</v>
      </c>
      <c r="G260" s="4">
        <f t="shared" ref="G260:G323" si="14">IF($J$2=0,LN(F260/(1-F260)), 1/$J$2*(F260^$J$2 - (1-F260)^$J$2))</f>
        <v>-1.5875612960014547</v>
      </c>
    </row>
    <row r="261" spans="1:7" x14ac:dyDescent="0.25">
      <c r="A261" s="1">
        <v>42381</v>
      </c>
      <c r="B261" s="2">
        <v>1938.68</v>
      </c>
      <c r="C261" s="8">
        <f t="shared" si="12"/>
        <v>7.8027936184481561E-3</v>
      </c>
      <c r="D261" s="2">
        <v>259</v>
      </c>
      <c r="E261" s="3">
        <v>-3.919344885671916E-3</v>
      </c>
      <c r="F261" s="3">
        <f t="shared" si="13"/>
        <v>0.20571882446386019</v>
      </c>
      <c r="G261" s="4">
        <f t="shared" si="14"/>
        <v>-1.5814466141881456</v>
      </c>
    </row>
    <row r="262" spans="1:7" x14ac:dyDescent="0.25">
      <c r="A262" s="1">
        <v>42382</v>
      </c>
      <c r="B262" s="2">
        <v>1890.28</v>
      </c>
      <c r="C262" s="8">
        <f t="shared" si="12"/>
        <v>-2.4965440402748285E-2</v>
      </c>
      <c r="D262" s="2">
        <v>260</v>
      </c>
      <c r="E262" s="3">
        <v>-3.8806002090102654E-3</v>
      </c>
      <c r="F262" s="3">
        <f t="shared" si="13"/>
        <v>0.20651310563939634</v>
      </c>
      <c r="G262" s="4">
        <f t="shared" si="14"/>
        <v>-1.5753536164802997</v>
      </c>
    </row>
    <row r="263" spans="1:7" x14ac:dyDescent="0.25">
      <c r="A263" s="1">
        <v>42383</v>
      </c>
      <c r="B263" s="2">
        <v>1921.84</v>
      </c>
      <c r="C263" s="8">
        <f t="shared" si="12"/>
        <v>1.6695939225934708E-2</v>
      </c>
      <c r="D263" s="2">
        <v>261</v>
      </c>
      <c r="E263" s="3">
        <v>-3.8617475129768541E-3</v>
      </c>
      <c r="F263" s="3">
        <f t="shared" si="13"/>
        <v>0.20730738681493249</v>
      </c>
      <c r="G263" s="4">
        <f t="shared" si="14"/>
        <v>-1.5692821093772935</v>
      </c>
    </row>
    <row r="264" spans="1:7" x14ac:dyDescent="0.25">
      <c r="A264" s="1">
        <v>42384</v>
      </c>
      <c r="B264" s="2">
        <v>1880.33</v>
      </c>
      <c r="C264" s="8">
        <f t="shared" si="12"/>
        <v>-2.1599092536319309E-2</v>
      </c>
      <c r="D264" s="2">
        <v>262</v>
      </c>
      <c r="E264" s="3">
        <v>-3.7976507555791406E-3</v>
      </c>
      <c r="F264" s="3">
        <f t="shared" si="13"/>
        <v>0.20810166799046861</v>
      </c>
      <c r="G264" s="4">
        <f t="shared" si="14"/>
        <v>-1.5632319016839562</v>
      </c>
    </row>
    <row r="265" spans="1:7" x14ac:dyDescent="0.25">
      <c r="A265" s="1">
        <v>42388</v>
      </c>
      <c r="B265" s="2">
        <v>1881.33</v>
      </c>
      <c r="C265" s="8">
        <f t="shared" si="12"/>
        <v>5.3182154196340647E-4</v>
      </c>
      <c r="D265" s="2">
        <v>263</v>
      </c>
      <c r="E265" s="3">
        <v>-3.7722492851356426E-3</v>
      </c>
      <c r="F265" s="3">
        <f t="shared" si="13"/>
        <v>0.20889594916600476</v>
      </c>
      <c r="G265" s="4">
        <f t="shared" si="14"/>
        <v>-1.5572028044737745</v>
      </c>
    </row>
    <row r="266" spans="1:7" x14ac:dyDescent="0.25">
      <c r="A266" s="1">
        <v>42389</v>
      </c>
      <c r="B266" s="2">
        <v>1859.33</v>
      </c>
      <c r="C266" s="8">
        <f t="shared" si="12"/>
        <v>-1.1693854879261001E-2</v>
      </c>
      <c r="D266" s="2">
        <v>264</v>
      </c>
      <c r="E266" s="3">
        <v>-3.761977813581785E-3</v>
      </c>
      <c r="F266" s="3">
        <f t="shared" si="13"/>
        <v>0.20969023034154091</v>
      </c>
      <c r="G266" s="4">
        <f t="shared" si="14"/>
        <v>-1.5511946310528222</v>
      </c>
    </row>
    <row r="267" spans="1:7" x14ac:dyDescent="0.25">
      <c r="A267" s="1">
        <v>42390</v>
      </c>
      <c r="B267" s="2">
        <v>1868.99</v>
      </c>
      <c r="C267" s="8">
        <f t="shared" si="12"/>
        <v>5.195419855539507E-3</v>
      </c>
      <c r="D267" s="2">
        <v>265</v>
      </c>
      <c r="E267" s="3">
        <v>-3.7599095922304926E-3</v>
      </c>
      <c r="F267" s="3">
        <f t="shared" si="13"/>
        <v>0.21048451151707703</v>
      </c>
      <c r="G267" s="4">
        <f t="shared" si="14"/>
        <v>-1.5452071969243846</v>
      </c>
    </row>
    <row r="268" spans="1:7" x14ac:dyDescent="0.25">
      <c r="A268" s="1">
        <v>42391</v>
      </c>
      <c r="B268" s="2">
        <v>1906.9</v>
      </c>
      <c r="C268" s="8">
        <f t="shared" si="12"/>
        <v>2.0283682630725774E-2</v>
      </c>
      <c r="D268" s="2">
        <v>266</v>
      </c>
      <c r="E268" s="3">
        <v>-3.7561935529359936E-3</v>
      </c>
      <c r="F268" s="3">
        <f t="shared" si="13"/>
        <v>0.21127879269261318</v>
      </c>
      <c r="G268" s="4">
        <f t="shared" si="14"/>
        <v>-1.539240319754285</v>
      </c>
    </row>
    <row r="269" spans="1:7" x14ac:dyDescent="0.25">
      <c r="A269" s="1">
        <v>42394</v>
      </c>
      <c r="B269" s="2">
        <v>1877.08</v>
      </c>
      <c r="C269" s="8">
        <f t="shared" si="12"/>
        <v>-1.5637946405160252E-2</v>
      </c>
      <c r="D269" s="2">
        <v>267</v>
      </c>
      <c r="E269" s="3">
        <v>-3.740377158637509E-3</v>
      </c>
      <c r="F269" s="3">
        <f t="shared" si="13"/>
        <v>0.21207307386814933</v>
      </c>
      <c r="G269" s="4">
        <f t="shared" si="14"/>
        <v>-1.533293819336877</v>
      </c>
    </row>
    <row r="270" spans="1:7" x14ac:dyDescent="0.25">
      <c r="A270" s="1">
        <v>42395</v>
      </c>
      <c r="B270" s="2">
        <v>1903.63</v>
      </c>
      <c r="C270" s="8">
        <f t="shared" si="12"/>
        <v>1.4144309246276299E-2</v>
      </c>
      <c r="D270" s="2">
        <v>268</v>
      </c>
      <c r="E270" s="3">
        <v>-3.7394295759706209E-3</v>
      </c>
      <c r="F270" s="3">
        <f t="shared" si="13"/>
        <v>0.21286735504368545</v>
      </c>
      <c r="G270" s="4">
        <f t="shared" si="14"/>
        <v>-1.5273675175616832</v>
      </c>
    </row>
    <row r="271" spans="1:7" x14ac:dyDescent="0.25">
      <c r="A271" s="1">
        <v>42396</v>
      </c>
      <c r="B271" s="2">
        <v>1882.95</v>
      </c>
      <c r="C271" s="8">
        <f t="shared" si="12"/>
        <v>-1.0863455608495332E-2</v>
      </c>
      <c r="D271" s="2">
        <v>269</v>
      </c>
      <c r="E271" s="3">
        <v>-3.7067243593813526E-3</v>
      </c>
      <c r="F271" s="3">
        <f t="shared" si="13"/>
        <v>0.2136616362192216</v>
      </c>
      <c r="G271" s="4">
        <f t="shared" si="14"/>
        <v>-1.5214612383806843</v>
      </c>
    </row>
    <row r="272" spans="1:7" x14ac:dyDescent="0.25">
      <c r="A272" s="1">
        <v>42397</v>
      </c>
      <c r="B272" s="2">
        <v>1893.36</v>
      </c>
      <c r="C272" s="8">
        <f t="shared" si="12"/>
        <v>5.5285589102205268E-3</v>
      </c>
      <c r="D272" s="2">
        <v>270</v>
      </c>
      <c r="E272" s="3">
        <v>-3.6522883057535926E-3</v>
      </c>
      <c r="F272" s="3">
        <f t="shared" si="13"/>
        <v>0.21445591739475775</v>
      </c>
      <c r="G272" s="4">
        <f t="shared" si="14"/>
        <v>-1.5155748077762468</v>
      </c>
    </row>
    <row r="273" spans="1:7" x14ac:dyDescent="0.25">
      <c r="A273" s="1">
        <v>42398</v>
      </c>
      <c r="B273" s="2">
        <v>1940.24</v>
      </c>
      <c r="C273" s="8">
        <f t="shared" si="12"/>
        <v>2.476021464486422E-2</v>
      </c>
      <c r="D273" s="2">
        <v>271</v>
      </c>
      <c r="E273" s="3">
        <v>-3.6124840084306165E-3</v>
      </c>
      <c r="F273" s="3">
        <f t="shared" si="13"/>
        <v>0.21525019857029387</v>
      </c>
      <c r="G273" s="4">
        <f t="shared" si="14"/>
        <v>-1.5097080537296346</v>
      </c>
    </row>
    <row r="274" spans="1:7" x14ac:dyDescent="0.25">
      <c r="A274" s="1">
        <v>42401</v>
      </c>
      <c r="B274" s="2">
        <v>1939.38</v>
      </c>
      <c r="C274" s="8">
        <f t="shared" si="12"/>
        <v>-4.4324413474616797E-4</v>
      </c>
      <c r="D274" s="2">
        <v>272</v>
      </c>
      <c r="E274" s="3">
        <v>-3.6093296770529637E-3</v>
      </c>
      <c r="F274" s="3">
        <f t="shared" si="13"/>
        <v>0.21604447974583002</v>
      </c>
      <c r="G274" s="4">
        <f t="shared" si="14"/>
        <v>-1.5038608061901462</v>
      </c>
    </row>
    <row r="275" spans="1:7" x14ac:dyDescent="0.25">
      <c r="A275" s="1">
        <v>42402</v>
      </c>
      <c r="B275" s="2">
        <v>1903.03</v>
      </c>
      <c r="C275" s="8">
        <f t="shared" si="12"/>
        <v>-1.8743103466056232E-2</v>
      </c>
      <c r="D275" s="2">
        <v>273</v>
      </c>
      <c r="E275" s="3">
        <v>-3.5882338139452408E-3</v>
      </c>
      <c r="F275" s="3">
        <f t="shared" si="13"/>
        <v>0.21683876092136617</v>
      </c>
      <c r="G275" s="4">
        <f t="shared" si="14"/>
        <v>-1.4980328970448205</v>
      </c>
    </row>
    <row r="276" spans="1:7" x14ac:dyDescent="0.25">
      <c r="A276" s="1">
        <v>42403</v>
      </c>
      <c r="B276" s="2">
        <v>1912.53</v>
      </c>
      <c r="C276" s="8">
        <f t="shared" si="12"/>
        <v>4.992039011471272E-3</v>
      </c>
      <c r="D276" s="2">
        <v>274</v>
      </c>
      <c r="E276" s="3">
        <v>-3.5686728395061262E-3</v>
      </c>
      <c r="F276" s="3">
        <f t="shared" si="13"/>
        <v>0.21763304209690229</v>
      </c>
      <c r="G276" s="4">
        <f t="shared" si="14"/>
        <v>-1.4922241600887209</v>
      </c>
    </row>
    <row r="277" spans="1:7" x14ac:dyDescent="0.25">
      <c r="A277" s="1">
        <v>42404</v>
      </c>
      <c r="B277" s="2">
        <v>1915.45</v>
      </c>
      <c r="C277" s="8">
        <f t="shared" si="12"/>
        <v>1.5267734362336416E-3</v>
      </c>
      <c r="D277" s="2">
        <v>275</v>
      </c>
      <c r="E277" s="3">
        <v>-3.5485599346501973E-3</v>
      </c>
      <c r="F277" s="3">
        <f t="shared" si="13"/>
        <v>0.21842732327243844</v>
      </c>
      <c r="G277" s="4">
        <f t="shared" si="14"/>
        <v>-1.4864344309957707</v>
      </c>
    </row>
    <row r="278" spans="1:7" x14ac:dyDescent="0.25">
      <c r="A278" s="1">
        <v>42405</v>
      </c>
      <c r="B278" s="2">
        <v>1880.05</v>
      </c>
      <c r="C278" s="8">
        <f t="shared" si="12"/>
        <v>-1.8481296823200877E-2</v>
      </c>
      <c r="D278" s="2">
        <v>276</v>
      </c>
      <c r="E278" s="3">
        <v>-3.5453765540646165E-3</v>
      </c>
      <c r="F278" s="3">
        <f t="shared" si="13"/>
        <v>0.21922160444797459</v>
      </c>
      <c r="G278" s="4">
        <f t="shared" si="14"/>
        <v>-1.4806635472901537</v>
      </c>
    </row>
    <row r="279" spans="1:7" x14ac:dyDescent="0.25">
      <c r="A279" s="1">
        <v>42408</v>
      </c>
      <c r="B279" s="2">
        <v>1853.44</v>
      </c>
      <c r="C279" s="8">
        <f t="shared" si="12"/>
        <v>-1.4153878886199789E-2</v>
      </c>
      <c r="D279" s="2">
        <v>277</v>
      </c>
      <c r="E279" s="3">
        <v>-3.526412180845262E-3</v>
      </c>
      <c r="F279" s="3">
        <f t="shared" si="13"/>
        <v>0.22001588562351071</v>
      </c>
      <c r="G279" s="4">
        <f t="shared" si="14"/>
        <v>-1.4749113483182237</v>
      </c>
    </row>
    <row r="280" spans="1:7" x14ac:dyDescent="0.25">
      <c r="A280" s="1">
        <v>42409</v>
      </c>
      <c r="B280" s="2">
        <v>1852.21</v>
      </c>
      <c r="C280" s="8">
        <f t="shared" si="12"/>
        <v>-6.636308701657434E-4</v>
      </c>
      <c r="D280" s="2">
        <v>278</v>
      </c>
      <c r="E280" s="3">
        <v>-3.5244630756861017E-3</v>
      </c>
      <c r="F280" s="3">
        <f t="shared" si="13"/>
        <v>0.22081016679904686</v>
      </c>
      <c r="G280" s="4">
        <f t="shared" si="14"/>
        <v>-1.4691776752209487</v>
      </c>
    </row>
    <row r="281" spans="1:7" x14ac:dyDescent="0.25">
      <c r="A281" s="1">
        <v>42410</v>
      </c>
      <c r="B281" s="2">
        <v>1851.86</v>
      </c>
      <c r="C281" s="8">
        <f t="shared" si="12"/>
        <v>-1.8896345446794971E-4</v>
      </c>
      <c r="D281" s="2">
        <v>279</v>
      </c>
      <c r="E281" s="3">
        <v>-3.5157543341060027E-3</v>
      </c>
      <c r="F281" s="3">
        <f t="shared" si="13"/>
        <v>0.22160444797458301</v>
      </c>
      <c r="G281" s="4">
        <f t="shared" si="14"/>
        <v>-1.463462370906875</v>
      </c>
    </row>
    <row r="282" spans="1:7" x14ac:dyDescent="0.25">
      <c r="A282" s="1">
        <v>42411</v>
      </c>
      <c r="B282" s="2">
        <v>1829.08</v>
      </c>
      <c r="C282" s="8">
        <f t="shared" si="12"/>
        <v>-1.2301145874958119E-2</v>
      </c>
      <c r="D282" s="2">
        <v>280</v>
      </c>
      <c r="E282" s="3">
        <v>-3.5155379500729778E-3</v>
      </c>
      <c r="F282" s="3">
        <f t="shared" si="13"/>
        <v>0.22239872915011913</v>
      </c>
      <c r="G282" s="4">
        <f t="shared" si="14"/>
        <v>-1.4577652800255716</v>
      </c>
    </row>
    <row r="283" spans="1:7" x14ac:dyDescent="0.25">
      <c r="A283" s="1">
        <v>42412</v>
      </c>
      <c r="B283" s="2">
        <v>1864.78</v>
      </c>
      <c r="C283" s="8">
        <f t="shared" si="12"/>
        <v>1.9518009053731911E-2</v>
      </c>
      <c r="D283" s="2">
        <v>281</v>
      </c>
      <c r="E283" s="3">
        <v>-3.4536046743949278E-3</v>
      </c>
      <c r="F283" s="3">
        <f t="shared" si="13"/>
        <v>0.22319301032565528</v>
      </c>
      <c r="G283" s="4">
        <f t="shared" si="14"/>
        <v>-1.4520862489415749</v>
      </c>
    </row>
    <row r="284" spans="1:7" x14ac:dyDescent="0.25">
      <c r="A284" s="1">
        <v>42416</v>
      </c>
      <c r="B284" s="2">
        <v>1895.58</v>
      </c>
      <c r="C284" s="8">
        <f t="shared" si="12"/>
        <v>1.651669365823305E-2</v>
      </c>
      <c r="D284" s="2">
        <v>282</v>
      </c>
      <c r="E284" s="3">
        <v>-3.4181486724977894E-3</v>
      </c>
      <c r="F284" s="3">
        <f t="shared" si="13"/>
        <v>0.22398729150119143</v>
      </c>
      <c r="G284" s="4">
        <f t="shared" si="14"/>
        <v>-1.4464251257088117</v>
      </c>
    </row>
    <row r="285" spans="1:7" x14ac:dyDescent="0.25">
      <c r="A285" s="1">
        <v>42417</v>
      </c>
      <c r="B285" s="2">
        <v>1926.82</v>
      </c>
      <c r="C285" s="8">
        <f t="shared" si="12"/>
        <v>1.6480443980206649E-2</v>
      </c>
      <c r="D285" s="2">
        <v>283</v>
      </c>
      <c r="E285" s="3">
        <v>-3.4037753375577573E-3</v>
      </c>
      <c r="F285" s="3">
        <f t="shared" si="13"/>
        <v>0.22478157267672755</v>
      </c>
      <c r="G285" s="4">
        <f t="shared" si="14"/>
        <v>-1.4407817600454824</v>
      </c>
    </row>
    <row r="286" spans="1:7" x14ac:dyDescent="0.25">
      <c r="A286" s="1">
        <v>42418</v>
      </c>
      <c r="B286" s="2">
        <v>1917.83</v>
      </c>
      <c r="C286" s="8">
        <f t="shared" si="12"/>
        <v>-4.6657186452289112E-3</v>
      </c>
      <c r="D286" s="2">
        <v>284</v>
      </c>
      <c r="E286" s="3">
        <v>-3.3790189048102937E-3</v>
      </c>
      <c r="F286" s="3">
        <f t="shared" si="13"/>
        <v>0.2255758538522637</v>
      </c>
      <c r="G286" s="4">
        <f t="shared" si="14"/>
        <v>-1.4351560033094055</v>
      </c>
    </row>
    <row r="287" spans="1:7" x14ac:dyDescent="0.25">
      <c r="A287" s="1">
        <v>42419</v>
      </c>
      <c r="B287" s="2">
        <v>1917.78</v>
      </c>
      <c r="C287" s="8">
        <f t="shared" si="12"/>
        <v>-2.60711324778784E-5</v>
      </c>
      <c r="D287" s="2">
        <v>285</v>
      </c>
      <c r="E287" s="3">
        <v>-3.3629742722152134E-3</v>
      </c>
      <c r="F287" s="3">
        <f t="shared" si="13"/>
        <v>0.22637013502779985</v>
      </c>
      <c r="G287" s="4">
        <f t="shared" si="14"/>
        <v>-1.4295477084738084</v>
      </c>
    </row>
    <row r="288" spans="1:7" x14ac:dyDescent="0.25">
      <c r="A288" s="1">
        <v>42422</v>
      </c>
      <c r="B288" s="2">
        <v>1945.5</v>
      </c>
      <c r="C288" s="8">
        <f t="shared" si="12"/>
        <v>1.4454212683415291E-2</v>
      </c>
      <c r="D288" s="2">
        <v>286</v>
      </c>
      <c r="E288" s="3">
        <v>-3.3202158380540858E-3</v>
      </c>
      <c r="F288" s="3">
        <f t="shared" si="13"/>
        <v>0.22716441620333597</v>
      </c>
      <c r="G288" s="4">
        <f t="shared" si="14"/>
        <v>-1.4239567301035583</v>
      </c>
    </row>
    <row r="289" spans="1:7" x14ac:dyDescent="0.25">
      <c r="A289" s="1">
        <v>42423</v>
      </c>
      <c r="B289" s="2">
        <v>1921.27</v>
      </c>
      <c r="C289" s="8">
        <f t="shared" si="12"/>
        <v>-1.2454381906964795E-2</v>
      </c>
      <c r="D289" s="2">
        <v>287</v>
      </c>
      <c r="E289" s="3">
        <v>-3.2892480346828901E-3</v>
      </c>
      <c r="F289" s="3">
        <f t="shared" si="13"/>
        <v>0.22795869737887212</v>
      </c>
      <c r="G289" s="4">
        <f t="shared" si="14"/>
        <v>-1.4183829243318189</v>
      </c>
    </row>
    <row r="290" spans="1:7" x14ac:dyDescent="0.25">
      <c r="A290" s="1">
        <v>42424</v>
      </c>
      <c r="B290" s="2">
        <v>1929.8</v>
      </c>
      <c r="C290" s="8">
        <f t="shared" si="12"/>
        <v>4.4397716094042305E-3</v>
      </c>
      <c r="D290" s="2">
        <v>288</v>
      </c>
      <c r="E290" s="3">
        <v>-3.2772164221692712E-3</v>
      </c>
      <c r="F290" s="3">
        <f t="shared" si="13"/>
        <v>0.22875297855440826</v>
      </c>
      <c r="G290" s="4">
        <f t="shared" si="14"/>
        <v>-1.4128261488371217</v>
      </c>
    </row>
    <row r="291" spans="1:7" x14ac:dyDescent="0.25">
      <c r="A291" s="1">
        <v>42425</v>
      </c>
      <c r="B291" s="2">
        <v>1951.7</v>
      </c>
      <c r="C291" s="8">
        <f t="shared" si="12"/>
        <v>1.1348326251425123E-2</v>
      </c>
      <c r="D291" s="2">
        <v>289</v>
      </c>
      <c r="E291" s="3">
        <v>-3.2606640316935609E-3</v>
      </c>
      <c r="F291" s="3">
        <f t="shared" si="13"/>
        <v>0.22954725972994441</v>
      </c>
      <c r="G291" s="4">
        <f t="shared" si="14"/>
        <v>-1.407286262820858</v>
      </c>
    </row>
    <row r="292" spans="1:7" x14ac:dyDescent="0.25">
      <c r="A292" s="1">
        <v>42426</v>
      </c>
      <c r="B292" s="2">
        <v>1948.05</v>
      </c>
      <c r="C292" s="8">
        <f t="shared" si="12"/>
        <v>-1.8701644719988364E-3</v>
      </c>
      <c r="D292" s="2">
        <v>290</v>
      </c>
      <c r="E292" s="3">
        <v>-3.2579560055631118E-3</v>
      </c>
      <c r="F292" s="3">
        <f t="shared" si="13"/>
        <v>0.23034154090548054</v>
      </c>
      <c r="G292" s="4">
        <f t="shared" si="14"/>
        <v>-1.4017631269851558</v>
      </c>
    </row>
    <row r="293" spans="1:7" x14ac:dyDescent="0.25">
      <c r="A293" s="1">
        <v>42429</v>
      </c>
      <c r="B293" s="2">
        <v>1932.23</v>
      </c>
      <c r="C293" s="8">
        <f t="shared" si="12"/>
        <v>-8.1209414542747771E-3</v>
      </c>
      <c r="D293" s="2">
        <v>291</v>
      </c>
      <c r="E293" s="3">
        <v>-3.2534698278855467E-3</v>
      </c>
      <c r="F293" s="3">
        <f t="shared" si="13"/>
        <v>0.23113582208101668</v>
      </c>
      <c r="G293" s="4">
        <f t="shared" si="14"/>
        <v>-1.3962566035111708</v>
      </c>
    </row>
    <row r="294" spans="1:7" x14ac:dyDescent="0.25">
      <c r="A294" s="1">
        <v>42430</v>
      </c>
      <c r="B294" s="2">
        <v>1978.35</v>
      </c>
      <c r="C294" s="8">
        <f t="shared" si="12"/>
        <v>2.3868794087660294E-2</v>
      </c>
      <c r="D294" s="2">
        <v>292</v>
      </c>
      <c r="E294" s="3">
        <v>-3.230291135099761E-3</v>
      </c>
      <c r="F294" s="3">
        <f t="shared" si="13"/>
        <v>0.23193010325655283</v>
      </c>
      <c r="G294" s="4">
        <f t="shared" si="14"/>
        <v>-1.3907665560377391</v>
      </c>
    </row>
    <row r="295" spans="1:7" x14ac:dyDescent="0.25">
      <c r="A295" s="1">
        <v>42431</v>
      </c>
      <c r="B295" s="2">
        <v>1986.45</v>
      </c>
      <c r="C295" s="8">
        <f t="shared" si="12"/>
        <v>4.0943210250967699E-3</v>
      </c>
      <c r="D295" s="2">
        <v>293</v>
      </c>
      <c r="E295" s="3">
        <v>-3.2280998405164185E-3</v>
      </c>
      <c r="F295" s="3">
        <f t="shared" si="13"/>
        <v>0.23272438443208895</v>
      </c>
      <c r="G295" s="4">
        <f t="shared" si="14"/>
        <v>-1.3852928496404235</v>
      </c>
    </row>
    <row r="296" spans="1:7" x14ac:dyDescent="0.25">
      <c r="A296" s="1">
        <v>42432</v>
      </c>
      <c r="B296" s="2">
        <v>1993.4</v>
      </c>
      <c r="C296" s="8">
        <f t="shared" si="12"/>
        <v>3.4987037176874569E-3</v>
      </c>
      <c r="D296" s="2">
        <v>294</v>
      </c>
      <c r="E296" s="3">
        <v>-3.2082517199124583E-3</v>
      </c>
      <c r="F296" s="3">
        <f t="shared" si="13"/>
        <v>0.2335186656076251</v>
      </c>
      <c r="G296" s="4">
        <f t="shared" si="14"/>
        <v>-1.3798353508109182</v>
      </c>
    </row>
    <row r="297" spans="1:7" x14ac:dyDescent="0.25">
      <c r="A297" s="1">
        <v>42433</v>
      </c>
      <c r="B297" s="2">
        <v>1999.99</v>
      </c>
      <c r="C297" s="8">
        <f t="shared" si="12"/>
        <v>3.3059095013543427E-3</v>
      </c>
      <c r="D297" s="2">
        <v>295</v>
      </c>
      <c r="E297" s="3">
        <v>-3.2031906836484936E-3</v>
      </c>
      <c r="F297" s="3">
        <f t="shared" si="13"/>
        <v>0.23431294678316125</v>
      </c>
      <c r="G297" s="4">
        <f t="shared" si="14"/>
        <v>-1.3743939274368167</v>
      </c>
    </row>
    <row r="298" spans="1:7" x14ac:dyDescent="0.25">
      <c r="A298" s="1">
        <v>42436</v>
      </c>
      <c r="B298" s="2">
        <v>2001.76</v>
      </c>
      <c r="C298" s="8">
        <f t="shared" si="12"/>
        <v>8.8500442502215115E-4</v>
      </c>
      <c r="D298" s="2">
        <v>296</v>
      </c>
      <c r="E298" s="3">
        <v>-3.1924744388955872E-3</v>
      </c>
      <c r="F298" s="3">
        <f t="shared" si="13"/>
        <v>0.23510722795869737</v>
      </c>
      <c r="G298" s="4">
        <f t="shared" si="14"/>
        <v>-1.3689684487817395</v>
      </c>
    </row>
    <row r="299" spans="1:7" x14ac:dyDescent="0.25">
      <c r="A299" s="1">
        <v>42437</v>
      </c>
      <c r="B299" s="2">
        <v>1979.26</v>
      </c>
      <c r="C299" s="8">
        <f t="shared" si="12"/>
        <v>-1.1240108704340224E-2</v>
      </c>
      <c r="D299" s="2">
        <v>297</v>
      </c>
      <c r="E299" s="3">
        <v>-3.1628368262283102E-3</v>
      </c>
      <c r="F299" s="3">
        <f t="shared" si="13"/>
        <v>0.23590150913423352</v>
      </c>
      <c r="G299" s="4">
        <f t="shared" si="14"/>
        <v>-1.3635587854657885</v>
      </c>
    </row>
    <row r="300" spans="1:7" x14ac:dyDescent="0.25">
      <c r="A300" s="1">
        <v>42438</v>
      </c>
      <c r="B300" s="2">
        <v>1989.26</v>
      </c>
      <c r="C300" s="8">
        <f t="shared" si="12"/>
        <v>5.0523933187149872E-3</v>
      </c>
      <c r="D300" s="2">
        <v>298</v>
      </c>
      <c r="E300" s="3">
        <v>-3.1357367883761977E-3</v>
      </c>
      <c r="F300" s="3">
        <f t="shared" si="13"/>
        <v>0.23669579030976967</v>
      </c>
      <c r="G300" s="4">
        <f t="shared" si="14"/>
        <v>-1.3581648094463681</v>
      </c>
    </row>
    <row r="301" spans="1:7" x14ac:dyDescent="0.25">
      <c r="A301" s="1">
        <v>42439</v>
      </c>
      <c r="B301" s="2">
        <v>1989.57</v>
      </c>
      <c r="C301" s="8">
        <f t="shared" si="12"/>
        <v>1.5583684385145347E-4</v>
      </c>
      <c r="D301" s="2">
        <v>299</v>
      </c>
      <c r="E301" s="3">
        <v>-3.1356092824674775E-3</v>
      </c>
      <c r="F301" s="3">
        <f t="shared" si="13"/>
        <v>0.23749007148530579</v>
      </c>
      <c r="G301" s="4">
        <f t="shared" si="14"/>
        <v>-1.3527863939993063</v>
      </c>
    </row>
    <row r="302" spans="1:7" x14ac:dyDescent="0.25">
      <c r="A302" s="1">
        <v>42440</v>
      </c>
      <c r="B302" s="2">
        <v>2022.19</v>
      </c>
      <c r="C302" s="8">
        <f t="shared" si="12"/>
        <v>1.6395502545776264E-2</v>
      </c>
      <c r="D302" s="2">
        <v>300</v>
      </c>
      <c r="E302" s="3">
        <v>-3.1082398829839208E-3</v>
      </c>
      <c r="F302" s="3">
        <f t="shared" si="13"/>
        <v>0.23828435266084194</v>
      </c>
      <c r="G302" s="4">
        <f t="shared" si="14"/>
        <v>-1.3474234137003342</v>
      </c>
    </row>
    <row r="303" spans="1:7" x14ac:dyDescent="0.25">
      <c r="A303" s="1">
        <v>42443</v>
      </c>
      <c r="B303" s="2">
        <v>2019.64</v>
      </c>
      <c r="C303" s="8">
        <f t="shared" si="12"/>
        <v>-1.2610091039911842E-3</v>
      </c>
      <c r="D303" s="2">
        <v>301</v>
      </c>
      <c r="E303" s="3">
        <v>-3.0993184304264343E-3</v>
      </c>
      <c r="F303" s="3">
        <f t="shared" si="13"/>
        <v>0.23907863383637809</v>
      </c>
      <c r="G303" s="4">
        <f t="shared" si="14"/>
        <v>-1.3420757444068456</v>
      </c>
    </row>
    <row r="304" spans="1:7" x14ac:dyDescent="0.25">
      <c r="A304" s="1">
        <v>42444</v>
      </c>
      <c r="B304" s="2">
        <v>2015.93</v>
      </c>
      <c r="C304" s="8">
        <f t="shared" si="12"/>
        <v>-1.8369610425620353E-3</v>
      </c>
      <c r="D304" s="2">
        <v>302</v>
      </c>
      <c r="E304" s="3">
        <v>-3.0548776354145657E-3</v>
      </c>
      <c r="F304" s="3">
        <f t="shared" si="13"/>
        <v>0.23987291501191421</v>
      </c>
      <c r="G304" s="4">
        <f t="shared" si="14"/>
        <v>-1.336743263240006</v>
      </c>
    </row>
    <row r="305" spans="1:7" x14ac:dyDescent="0.25">
      <c r="A305" s="1">
        <v>42445</v>
      </c>
      <c r="B305" s="2">
        <v>2027.22</v>
      </c>
      <c r="C305" s="8">
        <f t="shared" si="12"/>
        <v>5.6003928707841766E-3</v>
      </c>
      <c r="D305" s="2">
        <v>303</v>
      </c>
      <c r="E305" s="3">
        <v>-3.0459605141452961E-3</v>
      </c>
      <c r="F305" s="3">
        <f t="shared" si="13"/>
        <v>0.24066719618745036</v>
      </c>
      <c r="G305" s="4">
        <f t="shared" si="14"/>
        <v>-1.3314258485671375</v>
      </c>
    </row>
    <row r="306" spans="1:7" x14ac:dyDescent="0.25">
      <c r="A306" s="1">
        <v>42446</v>
      </c>
      <c r="B306" s="2">
        <v>2040.59</v>
      </c>
      <c r="C306" s="8">
        <f t="shared" si="12"/>
        <v>6.5952387999328455E-3</v>
      </c>
      <c r="D306" s="2">
        <v>304</v>
      </c>
      <c r="E306" s="3">
        <v>-3.0380031692749387E-3</v>
      </c>
      <c r="F306" s="3">
        <f t="shared" si="13"/>
        <v>0.24146147736298651</v>
      </c>
      <c r="G306" s="4">
        <f t="shared" si="14"/>
        <v>-1.3261233799844181</v>
      </c>
    </row>
    <row r="307" spans="1:7" x14ac:dyDescent="0.25">
      <c r="A307" s="1">
        <v>42447</v>
      </c>
      <c r="B307" s="2">
        <v>2049.58</v>
      </c>
      <c r="C307" s="8">
        <f t="shared" si="12"/>
        <v>4.4055885797735783E-3</v>
      </c>
      <c r="D307" s="2">
        <v>305</v>
      </c>
      <c r="E307" s="3">
        <v>-3.0350108666123976E-3</v>
      </c>
      <c r="F307" s="3">
        <f t="shared" si="13"/>
        <v>0.24225575853852263</v>
      </c>
      <c r="G307" s="4">
        <f t="shared" si="14"/>
        <v>-1.3208357382998692</v>
      </c>
    </row>
    <row r="308" spans="1:7" x14ac:dyDescent="0.25">
      <c r="A308" s="1">
        <v>42450</v>
      </c>
      <c r="B308" s="2">
        <v>2051.6</v>
      </c>
      <c r="C308" s="8">
        <f t="shared" si="12"/>
        <v>9.8556777486114022E-4</v>
      </c>
      <c r="D308" s="2">
        <v>306</v>
      </c>
      <c r="E308" s="3">
        <v>-3.0322514906520048E-3</v>
      </c>
      <c r="F308" s="3">
        <f t="shared" si="13"/>
        <v>0.24305003971405878</v>
      </c>
      <c r="G308" s="4">
        <f t="shared" si="14"/>
        <v>-1.3155628055166315</v>
      </c>
    </row>
    <row r="309" spans="1:7" x14ac:dyDescent="0.25">
      <c r="A309" s="1">
        <v>42451</v>
      </c>
      <c r="B309" s="2">
        <v>2049.8000000000002</v>
      </c>
      <c r="C309" s="8">
        <f t="shared" si="12"/>
        <v>-8.7736400857851837E-4</v>
      </c>
      <c r="D309" s="2">
        <v>307</v>
      </c>
      <c r="E309" s="3">
        <v>-3.0228734036372717E-3</v>
      </c>
      <c r="F309" s="3">
        <f t="shared" si="13"/>
        <v>0.24384432088959493</v>
      </c>
      <c r="G309" s="4">
        <f t="shared" si="14"/>
        <v>-1.3103044648165194</v>
      </c>
    </row>
    <row r="310" spans="1:7" x14ac:dyDescent="0.25">
      <c r="A310" s="1">
        <v>42452</v>
      </c>
      <c r="B310" s="2">
        <v>2036.71</v>
      </c>
      <c r="C310" s="8">
        <f t="shared" si="12"/>
        <v>-6.3859888769636219E-3</v>
      </c>
      <c r="D310" s="2">
        <v>308</v>
      </c>
      <c r="E310" s="3">
        <v>-3.0214418181440106E-3</v>
      </c>
      <c r="F310" s="3">
        <f t="shared" si="13"/>
        <v>0.24463860206513105</v>
      </c>
      <c r="G310" s="4">
        <f t="shared" si="14"/>
        <v>-1.3050606005438525</v>
      </c>
    </row>
    <row r="311" spans="1:7" x14ac:dyDescent="0.25">
      <c r="A311" s="1">
        <v>42453</v>
      </c>
      <c r="B311" s="2">
        <v>2035.94</v>
      </c>
      <c r="C311" s="8">
        <f t="shared" si="12"/>
        <v>-3.7806069592627445E-4</v>
      </c>
      <c r="D311" s="2">
        <v>309</v>
      </c>
      <c r="E311" s="3">
        <v>-3.0114527155947757E-3</v>
      </c>
      <c r="F311" s="3">
        <f t="shared" si="13"/>
        <v>0.2454328832406672</v>
      </c>
      <c r="G311" s="4">
        <f t="shared" si="14"/>
        <v>-1.2998310981895558</v>
      </c>
    </row>
    <row r="312" spans="1:7" x14ac:dyDescent="0.25">
      <c r="A312" s="1">
        <v>42457</v>
      </c>
      <c r="B312" s="2">
        <v>2037.05</v>
      </c>
      <c r="C312" s="8">
        <f t="shared" si="12"/>
        <v>5.4520270734892406E-4</v>
      </c>
      <c r="D312" s="2">
        <v>310</v>
      </c>
      <c r="E312" s="3">
        <v>-2.9867768517781723E-3</v>
      </c>
      <c r="F312" s="3">
        <f t="shared" si="13"/>
        <v>0.24622716441620335</v>
      </c>
      <c r="G312" s="4">
        <f t="shared" si="14"/>
        <v>-1.2946158443755311</v>
      </c>
    </row>
    <row r="313" spans="1:7" x14ac:dyDescent="0.25">
      <c r="A313" s="1">
        <v>42458</v>
      </c>
      <c r="B313" s="2">
        <v>2055.0100000000002</v>
      </c>
      <c r="C313" s="8">
        <f t="shared" si="12"/>
        <v>8.8166711666382014E-3</v>
      </c>
      <c r="D313" s="2">
        <v>311</v>
      </c>
      <c r="E313" s="3">
        <v>-2.9735651481090919E-3</v>
      </c>
      <c r="F313" s="3">
        <f t="shared" si="13"/>
        <v>0.24702144559173947</v>
      </c>
      <c r="G313" s="4">
        <f t="shared" si="14"/>
        <v>-1.2894147268392759</v>
      </c>
    </row>
    <row r="314" spans="1:7" x14ac:dyDescent="0.25">
      <c r="A314" s="1">
        <v>42459</v>
      </c>
      <c r="B314" s="2">
        <v>2063.9499999999998</v>
      </c>
      <c r="C314" s="8">
        <f t="shared" si="12"/>
        <v>4.3503437939473866E-3</v>
      </c>
      <c r="D314" s="2">
        <v>312</v>
      </c>
      <c r="E314" s="3">
        <v>-2.9675025498540064E-3</v>
      </c>
      <c r="F314" s="3">
        <f t="shared" si="13"/>
        <v>0.24781572676727562</v>
      </c>
      <c r="G314" s="4">
        <f t="shared" si="14"/>
        <v>-1.2842276344187666</v>
      </c>
    </row>
    <row r="315" spans="1:7" x14ac:dyDescent="0.25">
      <c r="A315" s="1">
        <v>42460</v>
      </c>
      <c r="B315" s="2">
        <v>2059.7399999999998</v>
      </c>
      <c r="C315" s="8">
        <f t="shared" si="12"/>
        <v>-2.0397780953995692E-3</v>
      </c>
      <c r="D315" s="2">
        <v>313</v>
      </c>
      <c r="E315" s="3">
        <v>-2.9563091617157422E-3</v>
      </c>
      <c r="F315" s="3">
        <f t="shared" si="13"/>
        <v>0.24861000794281177</v>
      </c>
      <c r="G315" s="4">
        <f t="shared" si="14"/>
        <v>-1.2790544570375866</v>
      </c>
    </row>
    <row r="316" spans="1:7" x14ac:dyDescent="0.25">
      <c r="A316" s="1">
        <v>42461</v>
      </c>
      <c r="B316" s="2">
        <v>2072.7800000000002</v>
      </c>
      <c r="C316" s="8">
        <f t="shared" si="12"/>
        <v>6.3308961325216906E-3</v>
      </c>
      <c r="D316" s="2">
        <v>314</v>
      </c>
      <c r="E316" s="3">
        <v>-2.9496563484109339E-3</v>
      </c>
      <c r="F316" s="3">
        <f t="shared" si="13"/>
        <v>0.24940428911834789</v>
      </c>
      <c r="G316" s="4">
        <f t="shared" si="14"/>
        <v>-1.2738950856902984</v>
      </c>
    </row>
    <row r="317" spans="1:7" x14ac:dyDescent="0.25">
      <c r="A317" s="1">
        <v>42464</v>
      </c>
      <c r="B317" s="2">
        <v>2066.13</v>
      </c>
      <c r="C317" s="8">
        <f t="shared" si="12"/>
        <v>-3.2082517199124583E-3</v>
      </c>
      <c r="D317" s="2">
        <v>315</v>
      </c>
      <c r="E317" s="3">
        <v>-2.9443226469249018E-3</v>
      </c>
      <c r="F317" s="3">
        <f t="shared" si="13"/>
        <v>0.25019857029388404</v>
      </c>
      <c r="G317" s="4">
        <f t="shared" si="14"/>
        <v>-1.2687494124280576</v>
      </c>
    </row>
    <row r="318" spans="1:7" x14ac:dyDescent="0.25">
      <c r="A318" s="1">
        <v>42465</v>
      </c>
      <c r="B318" s="2">
        <v>2045.17</v>
      </c>
      <c r="C318" s="8">
        <f t="shared" si="12"/>
        <v>-1.0144569799577008E-2</v>
      </c>
      <c r="D318" s="2">
        <v>316</v>
      </c>
      <c r="E318" s="3">
        <v>-2.9166124426820428E-3</v>
      </c>
      <c r="F318" s="3">
        <f t="shared" si="13"/>
        <v>0.25099285146942019</v>
      </c>
      <c r="G318" s="4">
        <f t="shared" si="14"/>
        <v>-1.2636173303444569</v>
      </c>
    </row>
    <row r="319" spans="1:7" x14ac:dyDescent="0.25">
      <c r="A319" s="1">
        <v>42466</v>
      </c>
      <c r="B319" s="2">
        <v>2066.66</v>
      </c>
      <c r="C319" s="8">
        <f t="shared" si="12"/>
        <v>1.0507683957812652E-2</v>
      </c>
      <c r="D319" s="2">
        <v>317</v>
      </c>
      <c r="E319" s="3">
        <v>-2.9133039476952893E-3</v>
      </c>
      <c r="F319" s="3">
        <f t="shared" si="13"/>
        <v>0.25178713264495634</v>
      </c>
      <c r="G319" s="4">
        <f t="shared" si="14"/>
        <v>-1.2584987335616067</v>
      </c>
    </row>
    <row r="320" spans="1:7" x14ac:dyDescent="0.25">
      <c r="A320" s="1">
        <v>42467</v>
      </c>
      <c r="B320" s="2">
        <v>2041.91</v>
      </c>
      <c r="C320" s="8">
        <f t="shared" si="12"/>
        <v>-1.1975845083371128E-2</v>
      </c>
      <c r="D320" s="2">
        <v>318</v>
      </c>
      <c r="E320" s="3">
        <v>-2.9117543676315805E-3</v>
      </c>
      <c r="F320" s="3">
        <f t="shared" si="13"/>
        <v>0.25258141382049243</v>
      </c>
      <c r="G320" s="4">
        <f t="shared" si="14"/>
        <v>-1.253393517216437</v>
      </c>
    </row>
    <row r="321" spans="1:7" x14ac:dyDescent="0.25">
      <c r="A321" s="1">
        <v>42468</v>
      </c>
      <c r="B321" s="2">
        <v>2047.6</v>
      </c>
      <c r="C321" s="8">
        <f t="shared" si="12"/>
        <v>2.7866066574921966E-3</v>
      </c>
      <c r="D321" s="2">
        <v>319</v>
      </c>
      <c r="E321" s="3">
        <v>-2.9033507733046138E-3</v>
      </c>
      <c r="F321" s="3">
        <f t="shared" si="13"/>
        <v>0.25337569499602858</v>
      </c>
      <c r="G321" s="4">
        <f t="shared" si="14"/>
        <v>-1.2483015774472193</v>
      </c>
    </row>
    <row r="322" spans="1:7" x14ac:dyDescent="0.25">
      <c r="A322" s="1">
        <v>42471</v>
      </c>
      <c r="B322" s="2">
        <v>2041.99</v>
      </c>
      <c r="C322" s="8">
        <f t="shared" si="12"/>
        <v>-2.7397929283062838E-3</v>
      </c>
      <c r="D322" s="2">
        <v>320</v>
      </c>
      <c r="E322" s="3">
        <v>-2.8866474724003055E-3</v>
      </c>
      <c r="F322" s="3">
        <f t="shared" si="13"/>
        <v>0.25416997617156473</v>
      </c>
      <c r="G322" s="4">
        <f t="shared" si="14"/>
        <v>-1.2432228113803123</v>
      </c>
    </row>
    <row r="323" spans="1:7" x14ac:dyDescent="0.25">
      <c r="A323" s="1">
        <v>42472</v>
      </c>
      <c r="B323" s="2">
        <v>2061.7199999999998</v>
      </c>
      <c r="C323" s="8">
        <f t="shared" si="12"/>
        <v>9.6621433013872604E-3</v>
      </c>
      <c r="D323" s="2">
        <v>321</v>
      </c>
      <c r="E323" s="3">
        <v>-2.8748872122712488E-3</v>
      </c>
      <c r="F323" s="3">
        <f t="shared" si="13"/>
        <v>0.25496425734710088</v>
      </c>
      <c r="G323" s="4">
        <f t="shared" si="14"/>
        <v>-1.2381571171171117</v>
      </c>
    </row>
    <row r="324" spans="1:7" x14ac:dyDescent="0.25">
      <c r="A324" s="1">
        <v>42473</v>
      </c>
      <c r="B324" s="2">
        <v>2082.42</v>
      </c>
      <c r="C324" s="8">
        <f t="shared" ref="C324:C387" si="15">B324/B323-1</f>
        <v>1.0040160642570406E-2</v>
      </c>
      <c r="D324" s="2">
        <v>322</v>
      </c>
      <c r="E324" s="3">
        <v>-2.8646859845811168E-3</v>
      </c>
      <c r="F324" s="3">
        <f t="shared" ref="F324:F387" si="16">D324/(1258+1)</f>
        <v>0.25575853852263702</v>
      </c>
      <c r="G324" s="4">
        <f t="shared" ref="G324:G387" si="17">IF($J$2=0,LN(F324/(1-F324)), 1/$J$2*(F324^$J$2 - (1-F324)^$J$2))</f>
        <v>-1.2331043937212154</v>
      </c>
    </row>
    <row r="325" spans="1:7" x14ac:dyDescent="0.25">
      <c r="A325" s="1">
        <v>42474</v>
      </c>
      <c r="B325" s="2">
        <v>2082.7800000000002</v>
      </c>
      <c r="C325" s="8">
        <f t="shared" si="15"/>
        <v>1.7287578874580767E-4</v>
      </c>
      <c r="D325" s="2">
        <v>323</v>
      </c>
      <c r="E325" s="3">
        <v>-2.8255466662847617E-3</v>
      </c>
      <c r="F325" s="3">
        <f t="shared" si="16"/>
        <v>0.25655281969817317</v>
      </c>
      <c r="G325" s="4">
        <f t="shared" si="17"/>
        <v>-1.2280645412057933</v>
      </c>
    </row>
    <row r="326" spans="1:7" x14ac:dyDescent="0.25">
      <c r="A326" s="1">
        <v>42475</v>
      </c>
      <c r="B326" s="2">
        <v>2080.73</v>
      </c>
      <c r="C326" s="8">
        <f t="shared" si="15"/>
        <v>-9.8426141983321003E-4</v>
      </c>
      <c r="D326" s="2">
        <v>324</v>
      </c>
      <c r="E326" s="3">
        <v>-2.8243656523622152E-3</v>
      </c>
      <c r="F326" s="3">
        <f t="shared" si="16"/>
        <v>0.25734710087370927</v>
      </c>
      <c r="G326" s="4">
        <f t="shared" si="17"/>
        <v>-1.2230374605211516</v>
      </c>
    </row>
    <row r="327" spans="1:7" x14ac:dyDescent="0.25">
      <c r="A327" s="1">
        <v>42478</v>
      </c>
      <c r="B327" s="2">
        <v>2094.34</v>
      </c>
      <c r="C327" s="8">
        <f t="shared" si="15"/>
        <v>6.5409736006114549E-3</v>
      </c>
      <c r="D327" s="2">
        <v>325</v>
      </c>
      <c r="E327" s="3">
        <v>-2.8031704824766912E-3</v>
      </c>
      <c r="F327" s="3">
        <f t="shared" si="16"/>
        <v>0.25814138204924542</v>
      </c>
      <c r="G327" s="4">
        <f t="shared" si="17"/>
        <v>-1.218023053542499</v>
      </c>
    </row>
    <row r="328" spans="1:7" x14ac:dyDescent="0.25">
      <c r="A328" s="1">
        <v>42479</v>
      </c>
      <c r="B328" s="2">
        <v>2100.8000000000002</v>
      </c>
      <c r="C328" s="8">
        <f t="shared" si="15"/>
        <v>3.0845039487379378E-3</v>
      </c>
      <c r="D328" s="2">
        <v>326</v>
      </c>
      <c r="E328" s="3">
        <v>-2.7790320594393014E-3</v>
      </c>
      <c r="F328" s="3">
        <f t="shared" si="16"/>
        <v>0.25893566322478156</v>
      </c>
      <c r="G328" s="4">
        <f t="shared" si="17"/>
        <v>-1.2130212230579078</v>
      </c>
    </row>
    <row r="329" spans="1:7" x14ac:dyDescent="0.25">
      <c r="A329" s="1">
        <v>42480</v>
      </c>
      <c r="B329" s="2">
        <v>2102.4</v>
      </c>
      <c r="C329" s="8">
        <f t="shared" si="15"/>
        <v>7.6161462300072813E-4</v>
      </c>
      <c r="D329" s="2">
        <v>327</v>
      </c>
      <c r="E329" s="3">
        <v>-2.7652013400870645E-3</v>
      </c>
      <c r="F329" s="3">
        <f t="shared" si="16"/>
        <v>0.25972994440031771</v>
      </c>
      <c r="G329" s="4">
        <f t="shared" si="17"/>
        <v>-1.208031872756461</v>
      </c>
    </row>
    <row r="330" spans="1:7" x14ac:dyDescent="0.25">
      <c r="A330" s="1">
        <v>42481</v>
      </c>
      <c r="B330" s="2">
        <v>2091.48</v>
      </c>
      <c r="C330" s="8">
        <f t="shared" si="15"/>
        <v>-5.1940639269406619E-3</v>
      </c>
      <c r="D330" s="2">
        <v>328</v>
      </c>
      <c r="E330" s="3">
        <v>-2.7568636398206392E-3</v>
      </c>
      <c r="F330" s="3">
        <f t="shared" si="16"/>
        <v>0.26052422557585386</v>
      </c>
      <c r="G330" s="4">
        <f t="shared" si="17"/>
        <v>-1.2030549072165864</v>
      </c>
    </row>
    <row r="331" spans="1:7" x14ac:dyDescent="0.25">
      <c r="A331" s="1">
        <v>42482</v>
      </c>
      <c r="B331" s="2">
        <v>2091.58</v>
      </c>
      <c r="C331" s="8">
        <f t="shared" si="15"/>
        <v>4.7813031919918814E-5</v>
      </c>
      <c r="D331" s="2">
        <v>329</v>
      </c>
      <c r="E331" s="3">
        <v>-2.7397929283062838E-3</v>
      </c>
      <c r="F331" s="3">
        <f t="shared" si="16"/>
        <v>0.26131850675139001</v>
      </c>
      <c r="G331" s="4">
        <f t="shared" si="17"/>
        <v>-1.1980902318945765</v>
      </c>
    </row>
    <row r="332" spans="1:7" x14ac:dyDescent="0.25">
      <c r="A332" s="1">
        <v>42485</v>
      </c>
      <c r="B332" s="2">
        <v>2087.79</v>
      </c>
      <c r="C332" s="8">
        <f t="shared" si="15"/>
        <v>-1.8120272712495167E-3</v>
      </c>
      <c r="D332" s="2">
        <v>330</v>
      </c>
      <c r="E332" s="3">
        <v>-2.6900775323491777E-3</v>
      </c>
      <c r="F332" s="3">
        <f t="shared" si="16"/>
        <v>0.26211278792692611</v>
      </c>
      <c r="G332" s="4">
        <f t="shared" si="17"/>
        <v>-1.1931377531132785</v>
      </c>
    </row>
    <row r="333" spans="1:7" x14ac:dyDescent="0.25">
      <c r="A333" s="1">
        <v>42486</v>
      </c>
      <c r="B333" s="2">
        <v>2091.6999999999998</v>
      </c>
      <c r="C333" s="8">
        <f t="shared" si="15"/>
        <v>1.8727937196747479E-3</v>
      </c>
      <c r="D333" s="2">
        <v>331</v>
      </c>
      <c r="E333" s="3">
        <v>-2.6534703763845258E-3</v>
      </c>
      <c r="F333" s="3">
        <f t="shared" si="16"/>
        <v>0.26290706910246225</v>
      </c>
      <c r="G333" s="4">
        <f t="shared" si="17"/>
        <v>-1.18819737805097</v>
      </c>
    </row>
    <row r="334" spans="1:7" x14ac:dyDescent="0.25">
      <c r="A334" s="1">
        <v>42487</v>
      </c>
      <c r="B334" s="2">
        <v>2095.15</v>
      </c>
      <c r="C334" s="8">
        <f t="shared" si="15"/>
        <v>1.6493761055602629E-3</v>
      </c>
      <c r="D334" s="2">
        <v>332</v>
      </c>
      <c r="E334" s="3">
        <v>-2.6516238471793185E-3</v>
      </c>
      <c r="F334" s="3">
        <f t="shared" si="16"/>
        <v>0.2637013502779984</v>
      </c>
      <c r="G334" s="4">
        <f t="shared" si="17"/>
        <v>-1.1832690147304081</v>
      </c>
    </row>
    <row r="335" spans="1:7" x14ac:dyDescent="0.25">
      <c r="A335" s="1">
        <v>42488</v>
      </c>
      <c r="B335" s="2">
        <v>2075.81</v>
      </c>
      <c r="C335" s="8">
        <f t="shared" si="15"/>
        <v>-9.2308426604300609E-3</v>
      </c>
      <c r="D335" s="2">
        <v>333</v>
      </c>
      <c r="E335" s="3">
        <v>-2.6322271362031469E-3</v>
      </c>
      <c r="F335" s="3">
        <f t="shared" si="16"/>
        <v>0.26449563145353455</v>
      </c>
      <c r="G335" s="4">
        <f t="shared" si="17"/>
        <v>-1.1783525720080303</v>
      </c>
    </row>
    <row r="336" spans="1:7" x14ac:dyDescent="0.25">
      <c r="A336" s="1">
        <v>42489</v>
      </c>
      <c r="B336" s="2">
        <v>2065.3000000000002</v>
      </c>
      <c r="C336" s="8">
        <f t="shared" si="15"/>
        <v>-5.0630838082482699E-3</v>
      </c>
      <c r="D336" s="2">
        <v>334</v>
      </c>
      <c r="E336" s="3">
        <v>-2.6260422951377427E-3</v>
      </c>
      <c r="F336" s="3">
        <f t="shared" si="16"/>
        <v>0.2652899126290707</v>
      </c>
      <c r="G336" s="4">
        <f t="shared" si="17"/>
        <v>-1.1734479595633462</v>
      </c>
    </row>
    <row r="337" spans="1:7" x14ac:dyDescent="0.25">
      <c r="A337" s="1">
        <v>42492</v>
      </c>
      <c r="B337" s="2">
        <v>2081.4299999999998</v>
      </c>
      <c r="C337" s="8">
        <f t="shared" si="15"/>
        <v>7.8100033893380161E-3</v>
      </c>
      <c r="D337" s="2">
        <v>335</v>
      </c>
      <c r="E337" s="3">
        <v>-2.6255208234241545E-3</v>
      </c>
      <c r="F337" s="3">
        <f t="shared" si="16"/>
        <v>0.26608419380460685</v>
      </c>
      <c r="G337" s="4">
        <f t="shared" si="17"/>
        <v>-1.1685550878884789</v>
      </c>
    </row>
    <row r="338" spans="1:7" x14ac:dyDescent="0.25">
      <c r="A338" s="1">
        <v>42493</v>
      </c>
      <c r="B338" s="2">
        <v>2063.37</v>
      </c>
      <c r="C338" s="8">
        <f t="shared" si="15"/>
        <v>-8.6767270578400613E-3</v>
      </c>
      <c r="D338" s="2">
        <v>336</v>
      </c>
      <c r="E338" s="3">
        <v>-2.5786419593706311E-3</v>
      </c>
      <c r="F338" s="3">
        <f t="shared" si="16"/>
        <v>0.26687847498014294</v>
      </c>
      <c r="G338" s="4">
        <f t="shared" si="17"/>
        <v>-1.1636738682778616</v>
      </c>
    </row>
    <row r="339" spans="1:7" x14ac:dyDescent="0.25">
      <c r="A339" s="1">
        <v>42494</v>
      </c>
      <c r="B339" s="2">
        <v>2051.12</v>
      </c>
      <c r="C339" s="8">
        <f t="shared" si="15"/>
        <v>-5.9368896513954938E-3</v>
      </c>
      <c r="D339" s="2">
        <v>337</v>
      </c>
      <c r="E339" s="3">
        <v>-2.5785648782700177E-3</v>
      </c>
      <c r="F339" s="3">
        <f t="shared" si="16"/>
        <v>0.26767275615567909</v>
      </c>
      <c r="G339" s="4">
        <f t="shared" si="17"/>
        <v>-1.1588042128180984</v>
      </c>
    </row>
    <row r="340" spans="1:7" x14ac:dyDescent="0.25">
      <c r="A340" s="1">
        <v>42495</v>
      </c>
      <c r="B340" s="2">
        <v>2050.63</v>
      </c>
      <c r="C340" s="8">
        <f t="shared" si="15"/>
        <v>-2.3889387261577522E-4</v>
      </c>
      <c r="D340" s="2">
        <v>338</v>
      </c>
      <c r="E340" s="3">
        <v>-2.5783310475788745E-3</v>
      </c>
      <c r="F340" s="3">
        <f t="shared" si="16"/>
        <v>0.26846703733121524</v>
      </c>
      <c r="G340" s="4">
        <f t="shared" si="17"/>
        <v>-1.1539460343779857</v>
      </c>
    </row>
    <row r="341" spans="1:7" x14ac:dyDescent="0.25">
      <c r="A341" s="1">
        <v>42496</v>
      </c>
      <c r="B341" s="2">
        <v>2057.14</v>
      </c>
      <c r="C341" s="8">
        <f t="shared" si="15"/>
        <v>3.174634136826171E-3</v>
      </c>
      <c r="D341" s="2">
        <v>339</v>
      </c>
      <c r="E341" s="3">
        <v>-2.5610055580335134E-3</v>
      </c>
      <c r="F341" s="3">
        <f t="shared" si="16"/>
        <v>0.26926131850675139</v>
      </c>
      <c r="G341" s="4">
        <f t="shared" si="17"/>
        <v>-1.1490992465986702</v>
      </c>
    </row>
    <row r="342" spans="1:7" x14ac:dyDescent="0.25">
      <c r="A342" s="1">
        <v>42499</v>
      </c>
      <c r="B342" s="2">
        <v>2058.69</v>
      </c>
      <c r="C342" s="8">
        <f t="shared" si="15"/>
        <v>7.5347326871288978E-4</v>
      </c>
      <c r="D342" s="2">
        <v>340</v>
      </c>
      <c r="E342" s="3">
        <v>-2.5540995953997614E-3</v>
      </c>
      <c r="F342" s="3">
        <f t="shared" si="16"/>
        <v>0.27005559968228754</v>
      </c>
      <c r="G342" s="4">
        <f t="shared" si="17"/>
        <v>-1.1442637638839706</v>
      </c>
    </row>
    <row r="343" spans="1:7" x14ac:dyDescent="0.25">
      <c r="A343" s="1">
        <v>42500</v>
      </c>
      <c r="B343" s="2">
        <v>2084.39</v>
      </c>
      <c r="C343" s="8">
        <f t="shared" si="15"/>
        <v>1.2483666797817872E-2</v>
      </c>
      <c r="D343" s="2">
        <v>341</v>
      </c>
      <c r="E343" s="3">
        <v>-2.5089822274502183E-3</v>
      </c>
      <c r="F343" s="3">
        <f t="shared" si="16"/>
        <v>0.27084988085782369</v>
      </c>
      <c r="G343" s="4">
        <f t="shared" si="17"/>
        <v>-1.1394395013908287</v>
      </c>
    </row>
    <row r="344" spans="1:7" x14ac:dyDescent="0.25">
      <c r="A344" s="1">
        <v>42501</v>
      </c>
      <c r="B344" s="2">
        <v>2064.46</v>
      </c>
      <c r="C344" s="8">
        <f t="shared" si="15"/>
        <v>-9.5615503816462999E-3</v>
      </c>
      <c r="D344" s="2">
        <v>342</v>
      </c>
      <c r="E344" s="3">
        <v>-2.4573270623052812E-3</v>
      </c>
      <c r="F344" s="3">
        <f t="shared" si="16"/>
        <v>0.27164416203335978</v>
      </c>
      <c r="G344" s="4">
        <f t="shared" si="17"/>
        <v>-1.134626375019917</v>
      </c>
    </row>
    <row r="345" spans="1:7" x14ac:dyDescent="0.25">
      <c r="A345" s="1">
        <v>42502</v>
      </c>
      <c r="B345" s="2">
        <v>2064.11</v>
      </c>
      <c r="C345" s="8">
        <f t="shared" si="15"/>
        <v>-1.6953585925616466E-4</v>
      </c>
      <c r="D345" s="2">
        <v>343</v>
      </c>
      <c r="E345" s="3">
        <v>-2.4289165022262083E-3</v>
      </c>
      <c r="F345" s="3">
        <f t="shared" si="16"/>
        <v>0.27243844320889593</v>
      </c>
      <c r="G345" s="4">
        <f t="shared" si="17"/>
        <v>-1.1298243014063918</v>
      </c>
    </row>
    <row r="346" spans="1:7" x14ac:dyDescent="0.25">
      <c r="A346" s="1">
        <v>42503</v>
      </c>
      <c r="B346" s="2">
        <v>2046.61</v>
      </c>
      <c r="C346" s="8">
        <f t="shared" si="15"/>
        <v>-8.478230326872227E-3</v>
      </c>
      <c r="D346" s="2">
        <v>344</v>
      </c>
      <c r="E346" s="3">
        <v>-2.4144366381689819E-3</v>
      </c>
      <c r="F346" s="3">
        <f t="shared" si="16"/>
        <v>0.27323272438443208</v>
      </c>
      <c r="G346" s="4">
        <f t="shared" si="17"/>
        <v>-1.1250331979107575</v>
      </c>
    </row>
    <row r="347" spans="1:7" x14ac:dyDescent="0.25">
      <c r="A347" s="1">
        <v>42506</v>
      </c>
      <c r="B347" s="2">
        <v>2066.66</v>
      </c>
      <c r="C347" s="8">
        <f t="shared" si="15"/>
        <v>9.7966881819202545E-3</v>
      </c>
      <c r="D347" s="2">
        <v>345</v>
      </c>
      <c r="E347" s="3">
        <v>-2.3876822023300992E-3</v>
      </c>
      <c r="F347" s="3">
        <f t="shared" si="16"/>
        <v>0.27402700555996823</v>
      </c>
      <c r="G347" s="4">
        <f t="shared" si="17"/>
        <v>-1.120252982609899</v>
      </c>
    </row>
    <row r="348" spans="1:7" x14ac:dyDescent="0.25">
      <c r="A348" s="1">
        <v>42507</v>
      </c>
      <c r="B348" s="2">
        <v>2047.21</v>
      </c>
      <c r="C348" s="8">
        <f t="shared" si="15"/>
        <v>-9.4113206816794914E-3</v>
      </c>
      <c r="D348" s="2">
        <v>346</v>
      </c>
      <c r="E348" s="3">
        <v>-2.3867003182266311E-3</v>
      </c>
      <c r="F348" s="3">
        <f t="shared" si="16"/>
        <v>0.27482128673550438</v>
      </c>
      <c r="G348" s="4">
        <f t="shared" si="17"/>
        <v>-1.1154835742882334</v>
      </c>
    </row>
    <row r="349" spans="1:7" x14ac:dyDescent="0.25">
      <c r="A349" s="1">
        <v>42508</v>
      </c>
      <c r="B349" s="2">
        <v>2047.63</v>
      </c>
      <c r="C349" s="8">
        <f t="shared" si="15"/>
        <v>2.0515726281145064E-4</v>
      </c>
      <c r="D349" s="2">
        <v>347</v>
      </c>
      <c r="E349" s="3">
        <v>-2.3774289803740745E-3</v>
      </c>
      <c r="F349" s="3">
        <f t="shared" si="16"/>
        <v>0.27561556791104053</v>
      </c>
      <c r="G349" s="4">
        <f t="shared" si="17"/>
        <v>-1.1107248924289799</v>
      </c>
    </row>
    <row r="350" spans="1:7" x14ac:dyDescent="0.25">
      <c r="A350" s="1">
        <v>42509</v>
      </c>
      <c r="B350" s="2">
        <v>2040.04</v>
      </c>
      <c r="C350" s="8">
        <f t="shared" si="15"/>
        <v>-3.7067243593813526E-3</v>
      </c>
      <c r="D350" s="2">
        <v>348</v>
      </c>
      <c r="E350" s="3">
        <v>-2.3757880999210057E-3</v>
      </c>
      <c r="F350" s="3">
        <f t="shared" si="16"/>
        <v>0.27640984908657668</v>
      </c>
      <c r="G350" s="4">
        <f t="shared" si="17"/>
        <v>-1.1059768572055857</v>
      </c>
    </row>
    <row r="351" spans="1:7" x14ac:dyDescent="0.25">
      <c r="A351" s="1">
        <v>42510</v>
      </c>
      <c r="B351" s="2">
        <v>2052.3200000000002</v>
      </c>
      <c r="C351" s="8">
        <f t="shared" si="15"/>
        <v>6.019489813925416E-3</v>
      </c>
      <c r="D351" s="2">
        <v>349</v>
      </c>
      <c r="E351" s="3">
        <v>-2.357245505469785E-3</v>
      </c>
      <c r="F351" s="3">
        <f t="shared" si="16"/>
        <v>0.27720413026211277</v>
      </c>
      <c r="G351" s="4">
        <f t="shared" si="17"/>
        <v>-1.1012393894732524</v>
      </c>
    </row>
    <row r="352" spans="1:7" x14ac:dyDescent="0.25">
      <c r="A352" s="1">
        <v>42513</v>
      </c>
      <c r="B352" s="2">
        <v>2048.04</v>
      </c>
      <c r="C352" s="8">
        <f t="shared" si="15"/>
        <v>-2.0854447649489849E-3</v>
      </c>
      <c r="D352" s="2">
        <v>350</v>
      </c>
      <c r="E352" s="3">
        <v>-2.309620711533511E-3</v>
      </c>
      <c r="F352" s="3">
        <f t="shared" si="16"/>
        <v>0.27799841143764892</v>
      </c>
      <c r="G352" s="4">
        <f t="shared" si="17"/>
        <v>-1.0965124107605988</v>
      </c>
    </row>
    <row r="353" spans="1:7" x14ac:dyDescent="0.25">
      <c r="A353" s="1">
        <v>42514</v>
      </c>
      <c r="B353" s="2">
        <v>2076.06</v>
      </c>
      <c r="C353" s="8">
        <f t="shared" si="15"/>
        <v>1.3681373410675546E-2</v>
      </c>
      <c r="D353" s="2">
        <v>351</v>
      </c>
      <c r="E353" s="3">
        <v>-2.2842521713062336E-3</v>
      </c>
      <c r="F353" s="3">
        <f t="shared" si="16"/>
        <v>0.27879269261318507</v>
      </c>
      <c r="G353" s="4">
        <f t="shared" si="17"/>
        <v>-1.0917958432614532</v>
      </c>
    </row>
    <row r="354" spans="1:7" x14ac:dyDescent="0.25">
      <c r="A354" s="1">
        <v>42515</v>
      </c>
      <c r="B354" s="2">
        <v>2090.54</v>
      </c>
      <c r="C354" s="8">
        <f t="shared" si="15"/>
        <v>6.9747502480661527E-3</v>
      </c>
      <c r="D354" s="2">
        <v>352</v>
      </c>
      <c r="E354" s="3">
        <v>-2.2737748790875312E-3</v>
      </c>
      <c r="F354" s="3">
        <f t="shared" si="16"/>
        <v>0.27958697378872122</v>
      </c>
      <c r="G354" s="4">
        <f t="shared" si="17"/>
        <v>-1.0870896098267433</v>
      </c>
    </row>
    <row r="355" spans="1:7" x14ac:dyDescent="0.25">
      <c r="A355" s="1">
        <v>42516</v>
      </c>
      <c r="B355" s="2">
        <v>2090.1</v>
      </c>
      <c r="C355" s="8">
        <f t="shared" si="15"/>
        <v>-2.104719354808493E-4</v>
      </c>
      <c r="D355" s="2">
        <v>353</v>
      </c>
      <c r="E355" s="3">
        <v>-2.2716171163267296E-3</v>
      </c>
      <c r="F355" s="3">
        <f t="shared" si="16"/>
        <v>0.28038125496425736</v>
      </c>
      <c r="G355" s="4">
        <f t="shared" si="17"/>
        <v>-1.082393633956525</v>
      </c>
    </row>
    <row r="356" spans="1:7" x14ac:dyDescent="0.25">
      <c r="A356" s="1">
        <v>42517</v>
      </c>
      <c r="B356" s="2">
        <v>2099.06</v>
      </c>
      <c r="C356" s="8">
        <f t="shared" si="15"/>
        <v>4.2868762260179771E-3</v>
      </c>
      <c r="D356" s="2">
        <v>354</v>
      </c>
      <c r="E356" s="3">
        <v>-2.255010430479043E-3</v>
      </c>
      <c r="F356" s="3">
        <f t="shared" si="16"/>
        <v>0.28117553613979351</v>
      </c>
      <c r="G356" s="4">
        <f t="shared" si="17"/>
        <v>-1.0777078397921165</v>
      </c>
    </row>
    <row r="357" spans="1:7" x14ac:dyDescent="0.25">
      <c r="A357" s="1">
        <v>42521</v>
      </c>
      <c r="B357" s="2">
        <v>2096.96</v>
      </c>
      <c r="C357" s="8">
        <f t="shared" si="15"/>
        <v>-1.0004478195001498E-3</v>
      </c>
      <c r="D357" s="2">
        <v>355</v>
      </c>
      <c r="E357" s="3">
        <v>-2.2536964035709817E-3</v>
      </c>
      <c r="F357" s="3">
        <f t="shared" si="16"/>
        <v>0.28196981731532961</v>
      </c>
      <c r="G357" s="4">
        <f t="shared" si="17"/>
        <v>-1.0730321521083446</v>
      </c>
    </row>
    <row r="358" spans="1:7" x14ac:dyDescent="0.25">
      <c r="A358" s="1">
        <v>42522</v>
      </c>
      <c r="B358" s="2">
        <v>2099.33</v>
      </c>
      <c r="C358" s="8">
        <f t="shared" si="15"/>
        <v>1.130207538531991E-3</v>
      </c>
      <c r="D358" s="2">
        <v>356</v>
      </c>
      <c r="E358" s="3">
        <v>-2.2497187851517886E-3</v>
      </c>
      <c r="F358" s="3">
        <f t="shared" si="16"/>
        <v>0.28276409849086576</v>
      </c>
      <c r="G358" s="4">
        <f t="shared" si="17"/>
        <v>-1.0683664963059092</v>
      </c>
    </row>
    <row r="359" spans="1:7" x14ac:dyDescent="0.25">
      <c r="A359" s="1">
        <v>42523</v>
      </c>
      <c r="B359" s="2">
        <v>2105.2600000000002</v>
      </c>
      <c r="C359" s="8">
        <f t="shared" si="15"/>
        <v>2.8247107410461769E-3</v>
      </c>
      <c r="D359" s="2">
        <v>357</v>
      </c>
      <c r="E359" s="3">
        <v>-2.2396140972632539E-3</v>
      </c>
      <c r="F359" s="3">
        <f t="shared" si="16"/>
        <v>0.28355837966640191</v>
      </c>
      <c r="G359" s="4">
        <f t="shared" si="17"/>
        <v>-1.0637107984038505</v>
      </c>
    </row>
    <row r="360" spans="1:7" x14ac:dyDescent="0.25">
      <c r="A360" s="1">
        <v>42524</v>
      </c>
      <c r="B360" s="2">
        <v>2099.13</v>
      </c>
      <c r="C360" s="8">
        <f t="shared" si="15"/>
        <v>-2.9117543676315805E-3</v>
      </c>
      <c r="D360" s="2">
        <v>358</v>
      </c>
      <c r="E360" s="3">
        <v>-2.2338817919862475E-3</v>
      </c>
      <c r="F360" s="3">
        <f t="shared" si="16"/>
        <v>0.28435266084193805</v>
      </c>
      <c r="G360" s="4">
        <f t="shared" si="17"/>
        <v>-1.0590649850321368</v>
      </c>
    </row>
    <row r="361" spans="1:7" x14ac:dyDescent="0.25">
      <c r="A361" s="1">
        <v>42527</v>
      </c>
      <c r="B361" s="2">
        <v>2109.41</v>
      </c>
      <c r="C361" s="8">
        <f t="shared" si="15"/>
        <v>4.8972669629798737E-3</v>
      </c>
      <c r="D361" s="2">
        <v>359</v>
      </c>
      <c r="E361" s="3">
        <v>-2.224495014062744E-3</v>
      </c>
      <c r="F361" s="3">
        <f t="shared" si="16"/>
        <v>0.2851469420174742</v>
      </c>
      <c r="G361" s="4">
        <f t="shared" si="17"/>
        <v>-1.054428983424331</v>
      </c>
    </row>
    <row r="362" spans="1:7" x14ac:dyDescent="0.25">
      <c r="A362" s="1">
        <v>42528</v>
      </c>
      <c r="B362" s="2">
        <v>2112.13</v>
      </c>
      <c r="C362" s="8">
        <f t="shared" si="15"/>
        <v>1.2894600859958416E-3</v>
      </c>
      <c r="D362" s="2">
        <v>360</v>
      </c>
      <c r="E362" s="3">
        <v>-2.2230760786033921E-3</v>
      </c>
      <c r="F362" s="3">
        <f t="shared" si="16"/>
        <v>0.28594122319301035</v>
      </c>
      <c r="G362" s="4">
        <f t="shared" si="17"/>
        <v>-1.0498027214103991</v>
      </c>
    </row>
    <row r="363" spans="1:7" x14ac:dyDescent="0.25">
      <c r="A363" s="1">
        <v>42529</v>
      </c>
      <c r="B363" s="2">
        <v>2119.12</v>
      </c>
      <c r="C363" s="8">
        <f t="shared" si="15"/>
        <v>3.3094553839014829E-3</v>
      </c>
      <c r="D363" s="2">
        <v>361</v>
      </c>
      <c r="E363" s="3">
        <v>-2.2220268401659249E-3</v>
      </c>
      <c r="F363" s="3">
        <f t="shared" si="16"/>
        <v>0.28673550436854645</v>
      </c>
      <c r="G363" s="4">
        <f t="shared" si="17"/>
        <v>-1.0451861274095831</v>
      </c>
    </row>
    <row r="364" spans="1:7" x14ac:dyDescent="0.25">
      <c r="A364" s="1">
        <v>42530</v>
      </c>
      <c r="B364" s="2">
        <v>2115.48</v>
      </c>
      <c r="C364" s="8">
        <f t="shared" si="15"/>
        <v>-1.7176941371889187E-3</v>
      </c>
      <c r="D364" s="2">
        <v>362</v>
      </c>
      <c r="E364" s="3">
        <v>-2.2133041469051262E-3</v>
      </c>
      <c r="F364" s="3">
        <f t="shared" si="16"/>
        <v>0.28752978554408259</v>
      </c>
      <c r="G364" s="4">
        <f t="shared" si="17"/>
        <v>-1.0405791304234038</v>
      </c>
    </row>
    <row r="365" spans="1:7" x14ac:dyDescent="0.25">
      <c r="A365" s="1">
        <v>42531</v>
      </c>
      <c r="B365" s="2">
        <v>2096.0700000000002</v>
      </c>
      <c r="C365" s="8">
        <f t="shared" si="15"/>
        <v>-9.175222644506098E-3</v>
      </c>
      <c r="D365" s="2">
        <v>363</v>
      </c>
      <c r="E365" s="3">
        <v>-2.1976900564546487E-3</v>
      </c>
      <c r="F365" s="3">
        <f t="shared" si="16"/>
        <v>0.28832406671961874</v>
      </c>
      <c r="G365" s="4">
        <f t="shared" si="17"/>
        <v>-1.0359816600287419</v>
      </c>
    </row>
    <row r="366" spans="1:7" x14ac:dyDescent="0.25">
      <c r="A366" s="1">
        <v>42534</v>
      </c>
      <c r="B366" s="2">
        <v>2079.06</v>
      </c>
      <c r="C366" s="8">
        <f t="shared" si="15"/>
        <v>-8.1151869928008935E-3</v>
      </c>
      <c r="D366" s="2">
        <v>364</v>
      </c>
      <c r="E366" s="3">
        <v>-2.1917864252406494E-3</v>
      </c>
      <c r="F366" s="3">
        <f t="shared" si="16"/>
        <v>0.28911834789515489</v>
      </c>
      <c r="G366" s="4">
        <f t="shared" si="17"/>
        <v>-1.0313936463710351</v>
      </c>
    </row>
    <row r="367" spans="1:7" x14ac:dyDescent="0.25">
      <c r="A367" s="1">
        <v>42535</v>
      </c>
      <c r="B367" s="2">
        <v>2075.3200000000002</v>
      </c>
      <c r="C367" s="8">
        <f t="shared" si="15"/>
        <v>-1.7988898829277566E-3</v>
      </c>
      <c r="D367" s="2">
        <v>365</v>
      </c>
      <c r="E367" s="3">
        <v>-2.1835911800677232E-3</v>
      </c>
      <c r="F367" s="3">
        <f t="shared" si="16"/>
        <v>0.28991262907069104</v>
      </c>
      <c r="G367" s="4">
        <f t="shared" si="17"/>
        <v>-1.0268150201575466</v>
      </c>
    </row>
    <row r="368" spans="1:7" x14ac:dyDescent="0.25">
      <c r="A368" s="1">
        <v>42536</v>
      </c>
      <c r="B368" s="2">
        <v>2071.5</v>
      </c>
      <c r="C368" s="8">
        <f t="shared" si="15"/>
        <v>-1.8406799915194894E-3</v>
      </c>
      <c r="D368" s="2">
        <v>366</v>
      </c>
      <c r="E368" s="3">
        <v>-2.1785646703768036E-3</v>
      </c>
      <c r="F368" s="3">
        <f t="shared" si="16"/>
        <v>0.29070691024622719</v>
      </c>
      <c r="G368" s="4">
        <f t="shared" si="17"/>
        <v>-1.0222457126507527</v>
      </c>
    </row>
    <row r="369" spans="1:7" x14ac:dyDescent="0.25">
      <c r="A369" s="1">
        <v>42537</v>
      </c>
      <c r="B369" s="2">
        <v>2077.9899999999998</v>
      </c>
      <c r="C369" s="8">
        <f t="shared" si="15"/>
        <v>3.1329954139511784E-3</v>
      </c>
      <c r="D369" s="2">
        <v>367</v>
      </c>
      <c r="E369" s="3">
        <v>-2.162833436821554E-3</v>
      </c>
      <c r="F369" s="3">
        <f t="shared" si="16"/>
        <v>0.29150119142176328</v>
      </c>
      <c r="G369" s="4">
        <f t="shared" si="17"/>
        <v>-1.0176856556618066</v>
      </c>
    </row>
    <row r="370" spans="1:7" x14ac:dyDescent="0.25">
      <c r="A370" s="1">
        <v>42538</v>
      </c>
      <c r="B370" s="2">
        <v>2071.2199999999998</v>
      </c>
      <c r="C370" s="8">
        <f t="shared" si="15"/>
        <v>-3.2579560055631118E-3</v>
      </c>
      <c r="D370" s="2">
        <v>368</v>
      </c>
      <c r="E370" s="3">
        <v>-2.144753265474808E-3</v>
      </c>
      <c r="F370" s="3">
        <f t="shared" si="16"/>
        <v>0.29229547259729943</v>
      </c>
      <c r="G370" s="4">
        <f t="shared" si="17"/>
        <v>-1.0131347815440921</v>
      </c>
    </row>
    <row r="371" spans="1:7" x14ac:dyDescent="0.25">
      <c r="A371" s="1">
        <v>42541</v>
      </c>
      <c r="B371" s="2">
        <v>2083.25</v>
      </c>
      <c r="C371" s="8">
        <f t="shared" si="15"/>
        <v>5.8081710296347122E-3</v>
      </c>
      <c r="D371" s="2">
        <v>369</v>
      </c>
      <c r="E371" s="3">
        <v>-2.1317385309919112E-3</v>
      </c>
      <c r="F371" s="3">
        <f t="shared" si="16"/>
        <v>0.29308975377283558</v>
      </c>
      <c r="G371" s="4">
        <f t="shared" si="17"/>
        <v>-1.0085930231868827</v>
      </c>
    </row>
    <row r="372" spans="1:7" x14ac:dyDescent="0.25">
      <c r="A372" s="1">
        <v>42542</v>
      </c>
      <c r="B372" s="2">
        <v>2088.9</v>
      </c>
      <c r="C372" s="8">
        <f t="shared" si="15"/>
        <v>2.7121084843393373E-3</v>
      </c>
      <c r="D372" s="2">
        <v>370</v>
      </c>
      <c r="E372" s="3">
        <v>-2.1261593144484836E-3</v>
      </c>
      <c r="F372" s="3">
        <f t="shared" si="16"/>
        <v>0.29388403494837173</v>
      </c>
      <c r="G372" s="4">
        <f t="shared" si="17"/>
        <v>-1.0040603140090676</v>
      </c>
    </row>
    <row r="373" spans="1:7" x14ac:dyDescent="0.25">
      <c r="A373" s="1">
        <v>42543</v>
      </c>
      <c r="B373" s="2">
        <v>2085.4499999999998</v>
      </c>
      <c r="C373" s="8">
        <f t="shared" si="15"/>
        <v>-1.6515869596439581E-3</v>
      </c>
      <c r="D373" s="2">
        <v>371</v>
      </c>
      <c r="E373" s="3">
        <v>-2.1239991380873624E-3</v>
      </c>
      <c r="F373" s="3">
        <f t="shared" si="16"/>
        <v>0.29467831612390788</v>
      </c>
      <c r="G373" s="4">
        <f t="shared" si="17"/>
        <v>-0.99953658795297484</v>
      </c>
    </row>
    <row r="374" spans="1:7" x14ac:dyDescent="0.25">
      <c r="A374" s="1">
        <v>42544</v>
      </c>
      <c r="B374" s="2">
        <v>2113.3200000000002</v>
      </c>
      <c r="C374" s="8">
        <f t="shared" si="15"/>
        <v>1.3364022153492305E-2</v>
      </c>
      <c r="D374" s="2">
        <v>372</v>
      </c>
      <c r="E374" s="3">
        <v>-2.1154164236404371E-3</v>
      </c>
      <c r="F374" s="3">
        <f t="shared" si="16"/>
        <v>0.29547259729944403</v>
      </c>
      <c r="G374" s="4">
        <f t="shared" si="17"/>
        <v>-0.99502177947828552</v>
      </c>
    </row>
    <row r="375" spans="1:7" x14ac:dyDescent="0.25">
      <c r="A375" s="1">
        <v>42545</v>
      </c>
      <c r="B375" s="2">
        <v>2037.41</v>
      </c>
      <c r="C375" s="8">
        <f t="shared" si="15"/>
        <v>-3.5919784982870628E-2</v>
      </c>
      <c r="D375" s="2">
        <v>373</v>
      </c>
      <c r="E375" s="3">
        <v>-2.0854447649489849E-3</v>
      </c>
      <c r="F375" s="3">
        <f t="shared" si="16"/>
        <v>0.29626687847498012</v>
      </c>
      <c r="G375" s="4">
        <f t="shared" si="17"/>
        <v>-0.99051582355601253</v>
      </c>
    </row>
    <row r="376" spans="1:7" x14ac:dyDescent="0.25">
      <c r="A376" s="1">
        <v>42548</v>
      </c>
      <c r="B376" s="2">
        <v>2000.54</v>
      </c>
      <c r="C376" s="8">
        <f t="shared" si="15"/>
        <v>-1.809650487628911E-2</v>
      </c>
      <c r="D376" s="2">
        <v>374</v>
      </c>
      <c r="E376" s="3">
        <v>-2.0744341336476069E-3</v>
      </c>
      <c r="F376" s="3">
        <f t="shared" si="16"/>
        <v>0.29706115965051627</v>
      </c>
      <c r="G376" s="4">
        <f t="shared" si="17"/>
        <v>-0.98601865566257574</v>
      </c>
    </row>
    <row r="377" spans="1:7" x14ac:dyDescent="0.25">
      <c r="A377" s="1">
        <v>42549</v>
      </c>
      <c r="B377" s="2">
        <v>2036.09</v>
      </c>
      <c r="C377" s="8">
        <f t="shared" si="15"/>
        <v>1.7770202045447769E-2</v>
      </c>
      <c r="D377" s="2">
        <v>375</v>
      </c>
      <c r="E377" s="3">
        <v>-2.0618853995443276E-3</v>
      </c>
      <c r="F377" s="3">
        <f t="shared" si="16"/>
        <v>0.29785544082605242</v>
      </c>
      <c r="G377" s="4">
        <f t="shared" si="17"/>
        <v>-0.9815302117739596</v>
      </c>
    </row>
    <row r="378" spans="1:7" x14ac:dyDescent="0.25">
      <c r="A378" s="1">
        <v>42550</v>
      </c>
      <c r="B378" s="2">
        <v>2070.77</v>
      </c>
      <c r="C378" s="8">
        <f t="shared" si="15"/>
        <v>1.703264590465059E-2</v>
      </c>
      <c r="D378" s="2">
        <v>376</v>
      </c>
      <c r="E378" s="3">
        <v>-2.0486529334856618E-3</v>
      </c>
      <c r="F378" s="3">
        <f t="shared" si="16"/>
        <v>0.29864972200158857</v>
      </c>
      <c r="G378" s="4">
        <f t="shared" si="17"/>
        <v>-0.97705042835993983</v>
      </c>
    </row>
    <row r="379" spans="1:7" x14ac:dyDescent="0.25">
      <c r="A379" s="1">
        <v>42551</v>
      </c>
      <c r="B379" s="2">
        <v>2098.86</v>
      </c>
      <c r="C379" s="8">
        <f t="shared" si="15"/>
        <v>1.3565002390415248E-2</v>
      </c>
      <c r="D379" s="2">
        <v>377</v>
      </c>
      <c r="E379" s="3">
        <v>-2.0397780953995692E-3</v>
      </c>
      <c r="F379" s="3">
        <f t="shared" si="16"/>
        <v>0.29944400317712472</v>
      </c>
      <c r="G379" s="4">
        <f t="shared" si="17"/>
        <v>-0.97257924237839621</v>
      </c>
    </row>
    <row r="380" spans="1:7" x14ac:dyDescent="0.25">
      <c r="A380" s="1">
        <v>42552</v>
      </c>
      <c r="B380" s="2">
        <v>2102.9499999999998</v>
      </c>
      <c r="C380" s="8">
        <f t="shared" si="15"/>
        <v>1.9486769007936999E-3</v>
      </c>
      <c r="D380" s="2">
        <v>378</v>
      </c>
      <c r="E380" s="3">
        <v>-2.0376197274856178E-3</v>
      </c>
      <c r="F380" s="3">
        <f t="shared" si="16"/>
        <v>0.30023828435266087</v>
      </c>
      <c r="G380" s="4">
        <f t="shared" si="17"/>
        <v>-0.9681165912696913</v>
      </c>
    </row>
    <row r="381" spans="1:7" x14ac:dyDescent="0.25">
      <c r="A381" s="1">
        <v>42556</v>
      </c>
      <c r="B381" s="2">
        <v>2088.5500000000002</v>
      </c>
      <c r="C381" s="8">
        <f t="shared" si="15"/>
        <v>-6.8475237166835123E-3</v>
      </c>
      <c r="D381" s="2">
        <v>379</v>
      </c>
      <c r="E381" s="3">
        <v>-2.0244902892453398E-3</v>
      </c>
      <c r="F381" s="3">
        <f t="shared" si="16"/>
        <v>0.30103256552819696</v>
      </c>
      <c r="G381" s="4">
        <f t="shared" si="17"/>
        <v>-0.96366241295113841</v>
      </c>
    </row>
    <row r="382" spans="1:7" x14ac:dyDescent="0.25">
      <c r="A382" s="1">
        <v>42557</v>
      </c>
      <c r="B382" s="2">
        <v>2099.73</v>
      </c>
      <c r="C382" s="8">
        <f t="shared" si="15"/>
        <v>5.3529960977711788E-3</v>
      </c>
      <c r="D382" s="2">
        <v>380</v>
      </c>
      <c r="E382" s="3">
        <v>-2.0232028068736252E-3</v>
      </c>
      <c r="F382" s="3">
        <f t="shared" si="16"/>
        <v>0.30182684670373311</v>
      </c>
      <c r="G382" s="4">
        <f t="shared" si="17"/>
        <v>-0.95921664581153654</v>
      </c>
    </row>
    <row r="383" spans="1:7" x14ac:dyDescent="0.25">
      <c r="A383" s="1">
        <v>42558</v>
      </c>
      <c r="B383" s="2">
        <v>2097.9</v>
      </c>
      <c r="C383" s="8">
        <f t="shared" si="15"/>
        <v>-8.7154062665195653E-4</v>
      </c>
      <c r="D383" s="2">
        <v>381</v>
      </c>
      <c r="E383" s="3">
        <v>-2.00988121517931E-3</v>
      </c>
      <c r="F383" s="3">
        <f t="shared" si="16"/>
        <v>0.30262112787926926</v>
      </c>
      <c r="G383" s="4">
        <f t="shared" si="17"/>
        <v>-0.95477922870577736</v>
      </c>
    </row>
    <row r="384" spans="1:7" x14ac:dyDescent="0.25">
      <c r="A384" s="1">
        <v>42559</v>
      </c>
      <c r="B384" s="2">
        <v>2129.9</v>
      </c>
      <c r="C384" s="8">
        <f t="shared" si="15"/>
        <v>1.5253348586681925E-2</v>
      </c>
      <c r="D384" s="2">
        <v>382</v>
      </c>
      <c r="E384" s="3">
        <v>-1.9995460129251796E-3</v>
      </c>
      <c r="F384" s="3">
        <f t="shared" si="16"/>
        <v>0.30341540905480541</v>
      </c>
      <c r="G384" s="4">
        <f t="shared" si="17"/>
        <v>-0.95035010094952532</v>
      </c>
    </row>
    <row r="385" spans="1:7" x14ac:dyDescent="0.25">
      <c r="A385" s="1">
        <v>42562</v>
      </c>
      <c r="B385" s="2">
        <v>2137.16</v>
      </c>
      <c r="C385" s="8">
        <f t="shared" si="15"/>
        <v>3.4086107328981097E-3</v>
      </c>
      <c r="D385" s="2">
        <v>383</v>
      </c>
      <c r="E385" s="3">
        <v>-1.9624452002533488E-3</v>
      </c>
      <c r="F385" s="3">
        <f t="shared" si="16"/>
        <v>0.30420969023034156</v>
      </c>
      <c r="G385" s="4">
        <f t="shared" si="17"/>
        <v>-0.94592920231397326</v>
      </c>
    </row>
    <row r="386" spans="1:7" x14ac:dyDescent="0.25">
      <c r="A386" s="1">
        <v>42563</v>
      </c>
      <c r="B386" s="2">
        <v>2152.14</v>
      </c>
      <c r="C386" s="8">
        <f t="shared" si="15"/>
        <v>7.0093020644219628E-3</v>
      </c>
      <c r="D386" s="2">
        <v>384</v>
      </c>
      <c r="E386" s="3">
        <v>-1.9537878718389745E-3</v>
      </c>
      <c r="F386" s="3">
        <f t="shared" si="16"/>
        <v>0.30500397140587771</v>
      </c>
      <c r="G386" s="4">
        <f t="shared" si="17"/>
        <v>-0.94151647302065344</v>
      </c>
    </row>
    <row r="387" spans="1:7" x14ac:dyDescent="0.25">
      <c r="A387" s="1">
        <v>42564</v>
      </c>
      <c r="B387" s="2">
        <v>2152.4299999999998</v>
      </c>
      <c r="C387" s="8">
        <f t="shared" si="15"/>
        <v>1.3474959807435738E-4</v>
      </c>
      <c r="D387" s="2">
        <v>385</v>
      </c>
      <c r="E387" s="3">
        <v>-1.9176581089542788E-3</v>
      </c>
      <c r="F387" s="3">
        <f t="shared" si="16"/>
        <v>0.3057982525814138</v>
      </c>
      <c r="G387" s="4">
        <f t="shared" si="17"/>
        <v>-0.93711185373633277</v>
      </c>
    </row>
    <row r="388" spans="1:7" x14ac:dyDescent="0.25">
      <c r="A388" s="1">
        <v>42565</v>
      </c>
      <c r="B388" s="2">
        <v>2163.75</v>
      </c>
      <c r="C388" s="8">
        <f t="shared" ref="C388:C451" si="18">B388/B387-1</f>
        <v>5.2591721914301282E-3</v>
      </c>
      <c r="D388" s="2">
        <v>386</v>
      </c>
      <c r="E388" s="3">
        <v>-1.9131184668260692E-3</v>
      </c>
      <c r="F388" s="3">
        <f t="shared" ref="F388:F451" si="19">D388/(1258+1)</f>
        <v>0.30659253375694995</v>
      </c>
      <c r="G388" s="4">
        <f t="shared" ref="G388:G451" si="20">IF($J$2=0,LN(F388/(1-F388)), 1/$J$2*(F388^$J$2 - (1-F388)^$J$2))</f>
        <v>-0.93271528556797045</v>
      </c>
    </row>
    <row r="389" spans="1:7" x14ac:dyDescent="0.25">
      <c r="A389" s="1">
        <v>42566</v>
      </c>
      <c r="B389" s="2">
        <v>2161.7399999999998</v>
      </c>
      <c r="C389" s="8">
        <f t="shared" si="18"/>
        <v>-9.2894280762578774E-4</v>
      </c>
      <c r="D389" s="2">
        <v>387</v>
      </c>
      <c r="E389" s="3">
        <v>-1.9131147145990957E-3</v>
      </c>
      <c r="F389" s="3">
        <f t="shared" si="19"/>
        <v>0.3073868149324861</v>
      </c>
      <c r="G389" s="4">
        <f t="shared" si="20"/>
        <v>-0.92832671005773493</v>
      </c>
    </row>
    <row r="390" spans="1:7" x14ac:dyDescent="0.25">
      <c r="A390" s="1">
        <v>42569</v>
      </c>
      <c r="B390" s="2">
        <v>2166.89</v>
      </c>
      <c r="C390" s="8">
        <f t="shared" si="18"/>
        <v>2.3823401519147414E-3</v>
      </c>
      <c r="D390" s="2">
        <v>388</v>
      </c>
      <c r="E390" s="3">
        <v>-1.8701644719988364E-3</v>
      </c>
      <c r="F390" s="3">
        <f t="shared" si="19"/>
        <v>0.30818109610802225</v>
      </c>
      <c r="G390" s="4">
        <f t="shared" si="20"/>
        <v>-0.92394606917809208</v>
      </c>
    </row>
    <row r="391" spans="1:7" x14ac:dyDescent="0.25">
      <c r="A391" s="1">
        <v>42570</v>
      </c>
      <c r="B391" s="2">
        <v>2163.7800000000002</v>
      </c>
      <c r="C391" s="8">
        <f t="shared" si="18"/>
        <v>-1.4352366756040791E-3</v>
      </c>
      <c r="D391" s="2">
        <v>389</v>
      </c>
      <c r="E391" s="3">
        <v>-1.8629866059208799E-3</v>
      </c>
      <c r="F391" s="3">
        <f t="shared" si="19"/>
        <v>0.30897537728355839</v>
      </c>
      <c r="G391" s="4">
        <f t="shared" si="20"/>
        <v>-0.91957330532695725</v>
      </c>
    </row>
    <row r="392" spans="1:7" x14ac:dyDescent="0.25">
      <c r="A392" s="1">
        <v>42571</v>
      </c>
      <c r="B392" s="2">
        <v>2173.02</v>
      </c>
      <c r="C392" s="8">
        <f t="shared" si="18"/>
        <v>4.2703047444747622E-3</v>
      </c>
      <c r="D392" s="2">
        <v>390</v>
      </c>
      <c r="E392" s="3">
        <v>-1.8439862492363179E-3</v>
      </c>
      <c r="F392" s="3">
        <f t="shared" si="19"/>
        <v>0.30976965845909454</v>
      </c>
      <c r="G392" s="4">
        <f t="shared" si="20"/>
        <v>-0.91520836132291106</v>
      </c>
    </row>
    <row r="393" spans="1:7" x14ac:dyDescent="0.25">
      <c r="A393" s="1">
        <v>42572</v>
      </c>
      <c r="B393" s="2">
        <v>2165.17</v>
      </c>
      <c r="C393" s="8">
        <f t="shared" si="18"/>
        <v>-3.6124840084306165E-3</v>
      </c>
      <c r="D393" s="2">
        <v>391</v>
      </c>
      <c r="E393" s="3">
        <v>-1.8406799915194894E-3</v>
      </c>
      <c r="F393" s="3">
        <f t="shared" si="19"/>
        <v>0.31056393963463064</v>
      </c>
      <c r="G393" s="4">
        <f t="shared" si="20"/>
        <v>-0.91085118040047475</v>
      </c>
    </row>
    <row r="394" spans="1:7" x14ac:dyDescent="0.25">
      <c r="A394" s="1">
        <v>42573</v>
      </c>
      <c r="B394" s="2">
        <v>2175.0300000000002</v>
      </c>
      <c r="C394" s="8">
        <f t="shared" si="18"/>
        <v>4.5539149350859454E-3</v>
      </c>
      <c r="D394" s="2">
        <v>392</v>
      </c>
      <c r="E394" s="3">
        <v>-1.8369610425620353E-3</v>
      </c>
      <c r="F394" s="3">
        <f t="shared" si="19"/>
        <v>0.31135822081016679</v>
      </c>
      <c r="G394" s="4">
        <f t="shared" si="20"/>
        <v>-0.90650170620543913</v>
      </c>
    </row>
    <row r="395" spans="1:7" x14ac:dyDescent="0.25">
      <c r="A395" s="1">
        <v>42576</v>
      </c>
      <c r="B395" s="2">
        <v>2168.48</v>
      </c>
      <c r="C395" s="8">
        <f t="shared" si="18"/>
        <v>-3.0114527155947757E-3</v>
      </c>
      <c r="D395" s="2">
        <v>393</v>
      </c>
      <c r="E395" s="3">
        <v>-1.8353833934839914E-3</v>
      </c>
      <c r="F395" s="3">
        <f t="shared" si="19"/>
        <v>0.31215250198570293</v>
      </c>
      <c r="G395" s="4">
        <f t="shared" si="20"/>
        <v>-0.90215988279027903</v>
      </c>
    </row>
    <row r="396" spans="1:7" x14ac:dyDescent="0.25">
      <c r="A396" s="1">
        <v>42577</v>
      </c>
      <c r="B396" s="2">
        <v>2169.1799999999998</v>
      </c>
      <c r="C396" s="8">
        <f t="shared" si="18"/>
        <v>3.2280675865115072E-4</v>
      </c>
      <c r="D396" s="2">
        <v>394</v>
      </c>
      <c r="E396" s="3">
        <v>-1.8120272712495167E-3</v>
      </c>
      <c r="F396" s="3">
        <f t="shared" si="19"/>
        <v>0.31294678316123908</v>
      </c>
      <c r="G396" s="4">
        <f t="shared" si="20"/>
        <v>-0.89782565460959118</v>
      </c>
    </row>
    <row r="397" spans="1:7" x14ac:dyDescent="0.25">
      <c r="A397" s="1">
        <v>42578</v>
      </c>
      <c r="B397" s="2">
        <v>2166.58</v>
      </c>
      <c r="C397" s="8">
        <f t="shared" si="18"/>
        <v>-1.1986096128490109E-3</v>
      </c>
      <c r="D397" s="2">
        <v>395</v>
      </c>
      <c r="E397" s="3">
        <v>-1.8058494836139527E-3</v>
      </c>
      <c r="F397" s="3">
        <f t="shared" si="19"/>
        <v>0.31374106433677523</v>
      </c>
      <c r="G397" s="4">
        <f t="shared" si="20"/>
        <v>-0.89349896651562044</v>
      </c>
    </row>
    <row r="398" spans="1:7" x14ac:dyDescent="0.25">
      <c r="A398" s="1">
        <v>42579</v>
      </c>
      <c r="B398" s="2">
        <v>2170.06</v>
      </c>
      <c r="C398" s="8">
        <f t="shared" si="18"/>
        <v>1.6062180948777094E-3</v>
      </c>
      <c r="D398" s="2">
        <v>396</v>
      </c>
      <c r="E398" s="3">
        <v>-1.8043956647432191E-3</v>
      </c>
      <c r="F398" s="3">
        <f t="shared" si="19"/>
        <v>0.31453534551231138</v>
      </c>
      <c r="G398" s="4">
        <f t="shared" si="20"/>
        <v>-0.88917976375382812</v>
      </c>
    </row>
    <row r="399" spans="1:7" x14ac:dyDescent="0.25">
      <c r="A399" s="1">
        <v>42580</v>
      </c>
      <c r="B399" s="2">
        <v>2173.6</v>
      </c>
      <c r="C399" s="8">
        <f t="shared" si="18"/>
        <v>1.6312913007012764E-3</v>
      </c>
      <c r="D399" s="2">
        <v>397</v>
      </c>
      <c r="E399" s="3">
        <v>-1.7988898829277566E-3</v>
      </c>
      <c r="F399" s="3">
        <f t="shared" si="19"/>
        <v>0.31532962668784748</v>
      </c>
      <c r="G399" s="4">
        <f t="shared" si="20"/>
        <v>-0.88486799195851662</v>
      </c>
    </row>
    <row r="400" spans="1:7" x14ac:dyDescent="0.25">
      <c r="A400" s="1">
        <v>42583</v>
      </c>
      <c r="B400" s="2">
        <v>2170.84</v>
      </c>
      <c r="C400" s="8">
        <f t="shared" si="18"/>
        <v>-1.2697828487301388E-3</v>
      </c>
      <c r="D400" s="2">
        <v>398</v>
      </c>
      <c r="E400" s="3">
        <v>-1.7506399119374683E-3</v>
      </c>
      <c r="F400" s="3">
        <f t="shared" si="19"/>
        <v>0.31612390786338362</v>
      </c>
      <c r="G400" s="4">
        <f t="shared" si="20"/>
        <v>-0.88056359714851973</v>
      </c>
    </row>
    <row r="401" spans="1:7" x14ac:dyDescent="0.25">
      <c r="A401" s="1">
        <v>42584</v>
      </c>
      <c r="B401" s="2">
        <v>2157.0300000000002</v>
      </c>
      <c r="C401" s="8">
        <f t="shared" si="18"/>
        <v>-6.3615927475078049E-3</v>
      </c>
      <c r="D401" s="2">
        <v>399</v>
      </c>
      <c r="E401" s="3">
        <v>-1.7456477396706749E-3</v>
      </c>
      <c r="F401" s="3">
        <f t="shared" si="19"/>
        <v>0.31691818903891977</v>
      </c>
      <c r="G401" s="4">
        <f t="shared" si="20"/>
        <v>-0.8762665257229344</v>
      </c>
    </row>
    <row r="402" spans="1:7" x14ac:dyDescent="0.25">
      <c r="A402" s="1">
        <v>42585</v>
      </c>
      <c r="B402" s="2">
        <v>2163.79</v>
      </c>
      <c r="C402" s="8">
        <f t="shared" si="18"/>
        <v>3.1339387954731901E-3</v>
      </c>
      <c r="D402" s="2">
        <v>400</v>
      </c>
      <c r="E402" s="3">
        <v>-1.7404206872095873E-3</v>
      </c>
      <c r="F402" s="3">
        <f t="shared" si="19"/>
        <v>0.31771247021445592</v>
      </c>
      <c r="G402" s="4">
        <f t="shared" si="20"/>
        <v>-0.87197672445691499</v>
      </c>
    </row>
    <row r="403" spans="1:7" x14ac:dyDescent="0.25">
      <c r="A403" s="1">
        <v>42586</v>
      </c>
      <c r="B403" s="2">
        <v>2164.25</v>
      </c>
      <c r="C403" s="8">
        <f t="shared" si="18"/>
        <v>2.1258994634409945E-4</v>
      </c>
      <c r="D403" s="2">
        <v>401</v>
      </c>
      <c r="E403" s="3">
        <v>-1.731933325650914E-3</v>
      </c>
      <c r="F403" s="3">
        <f t="shared" si="19"/>
        <v>0.31850675138999207</v>
      </c>
      <c r="G403" s="4">
        <f t="shared" si="20"/>
        <v>-0.86769414049751736</v>
      </c>
    </row>
    <row r="404" spans="1:7" x14ac:dyDescent="0.25">
      <c r="A404" s="1">
        <v>42587</v>
      </c>
      <c r="B404" s="2">
        <v>2182.87</v>
      </c>
      <c r="C404" s="8">
        <f t="shared" si="18"/>
        <v>8.6034423010279415E-3</v>
      </c>
      <c r="D404" s="2">
        <v>402</v>
      </c>
      <c r="E404" s="3">
        <v>-1.7176941371889187E-3</v>
      </c>
      <c r="F404" s="3">
        <f t="shared" si="19"/>
        <v>0.31930103256552822</v>
      </c>
      <c r="G404" s="4">
        <f t="shared" si="20"/>
        <v>-0.86341872135959696</v>
      </c>
    </row>
    <row r="405" spans="1:7" x14ac:dyDescent="0.25">
      <c r="A405" s="1">
        <v>42590</v>
      </c>
      <c r="B405" s="2">
        <v>2180.89</v>
      </c>
      <c r="C405" s="8">
        <f t="shared" si="18"/>
        <v>-9.0706272018037382E-4</v>
      </c>
      <c r="D405" s="2">
        <v>403</v>
      </c>
      <c r="E405" s="3">
        <v>-1.7163423974997372E-3</v>
      </c>
      <c r="F405" s="3">
        <f t="shared" si="19"/>
        <v>0.32009531374106431</v>
      </c>
      <c r="G405" s="4">
        <f t="shared" si="20"/>
        <v>-0.85915041492175526</v>
      </c>
    </row>
    <row r="406" spans="1:7" x14ac:dyDescent="0.25">
      <c r="A406" s="1">
        <v>42591</v>
      </c>
      <c r="B406" s="2">
        <v>2181.7399999999998</v>
      </c>
      <c r="C406" s="8">
        <f t="shared" si="18"/>
        <v>3.8974913911293818E-4</v>
      </c>
      <c r="D406" s="2">
        <v>404</v>
      </c>
      <c r="E406" s="3">
        <v>-1.691231454109654E-3</v>
      </c>
      <c r="F406" s="3">
        <f t="shared" si="19"/>
        <v>0.32088959491660046</v>
      </c>
      <c r="G406" s="4">
        <f t="shared" si="20"/>
        <v>-0.85488916942233995</v>
      </c>
    </row>
    <row r="407" spans="1:7" x14ac:dyDescent="0.25">
      <c r="A407" s="1">
        <v>42592</v>
      </c>
      <c r="B407" s="2">
        <v>2175.4899999999998</v>
      </c>
      <c r="C407" s="8">
        <f t="shared" si="18"/>
        <v>-2.8646859845811168E-3</v>
      </c>
      <c r="D407" s="2">
        <v>405</v>
      </c>
      <c r="E407" s="3">
        <v>-1.6867300136190755E-3</v>
      </c>
      <c r="F407" s="3">
        <f t="shared" si="19"/>
        <v>0.32168387609213661</v>
      </c>
      <c r="G407" s="4">
        <f t="shared" si="20"/>
        <v>-0.85063493345548713</v>
      </c>
    </row>
    <row r="408" spans="1:7" x14ac:dyDescent="0.25">
      <c r="A408" s="1">
        <v>42593</v>
      </c>
      <c r="B408" s="2">
        <v>2185.79</v>
      </c>
      <c r="C408" s="8">
        <f t="shared" si="18"/>
        <v>4.7345655461528136E-3</v>
      </c>
      <c r="D408" s="2">
        <v>406</v>
      </c>
      <c r="E408" s="3">
        <v>-1.6661400132141901E-3</v>
      </c>
      <c r="F408" s="3">
        <f t="shared" si="19"/>
        <v>0.32247815726767276</v>
      </c>
      <c r="G408" s="4">
        <f t="shared" si="20"/>
        <v>-0.84638765596723442</v>
      </c>
    </row>
    <row r="409" spans="1:7" x14ac:dyDescent="0.25">
      <c r="A409" s="1">
        <v>42594</v>
      </c>
      <c r="B409" s="2">
        <v>2184.0500000000002</v>
      </c>
      <c r="C409" s="8">
        <f t="shared" si="18"/>
        <v>-7.960508557545154E-4</v>
      </c>
      <c r="D409" s="2">
        <v>407</v>
      </c>
      <c r="E409" s="3">
        <v>-1.6543053296204091E-3</v>
      </c>
      <c r="F409" s="3">
        <f t="shared" si="19"/>
        <v>0.32327243844320891</v>
      </c>
      <c r="G409" s="4">
        <f t="shared" si="20"/>
        <v>-0.84214728625163837</v>
      </c>
    </row>
    <row r="410" spans="1:7" x14ac:dyDescent="0.25">
      <c r="A410" s="1">
        <v>42597</v>
      </c>
      <c r="B410" s="2">
        <v>2190.15</v>
      </c>
      <c r="C410" s="8">
        <f t="shared" si="18"/>
        <v>2.7929763512739569E-3</v>
      </c>
      <c r="D410" s="2">
        <v>408</v>
      </c>
      <c r="E410" s="3">
        <v>-1.6515869596439581E-3</v>
      </c>
      <c r="F410" s="3">
        <f t="shared" si="19"/>
        <v>0.32406671961874506</v>
      </c>
      <c r="G410" s="4">
        <f t="shared" si="20"/>
        <v>-0.8379137739469984</v>
      </c>
    </row>
    <row r="411" spans="1:7" x14ac:dyDescent="0.25">
      <c r="A411" s="1">
        <v>42598</v>
      </c>
      <c r="B411" s="2">
        <v>2178.15</v>
      </c>
      <c r="C411" s="8">
        <f t="shared" si="18"/>
        <v>-5.4790767755633629E-3</v>
      </c>
      <c r="D411" s="2">
        <v>409</v>
      </c>
      <c r="E411" s="3">
        <v>-1.6421751202002621E-3</v>
      </c>
      <c r="F411" s="3">
        <f t="shared" si="19"/>
        <v>0.32486100079428115</v>
      </c>
      <c r="G411" s="4">
        <f t="shared" si="20"/>
        <v>-0.83368706903207423</v>
      </c>
    </row>
    <row r="412" spans="1:7" x14ac:dyDescent="0.25">
      <c r="A412" s="1">
        <v>42599</v>
      </c>
      <c r="B412" s="2">
        <v>2182.2199999999998</v>
      </c>
      <c r="C412" s="8">
        <f t="shared" si="18"/>
        <v>1.868558180106783E-3</v>
      </c>
      <c r="D412" s="2">
        <v>410</v>
      </c>
      <c r="E412" s="3">
        <v>-1.6266570520614421E-3</v>
      </c>
      <c r="F412" s="3">
        <f t="shared" si="19"/>
        <v>0.3256552819698173</v>
      </c>
      <c r="G412" s="4">
        <f t="shared" si="20"/>
        <v>-0.82946712182237881</v>
      </c>
    </row>
    <row r="413" spans="1:7" x14ac:dyDescent="0.25">
      <c r="A413" s="1">
        <v>42600</v>
      </c>
      <c r="B413" s="2">
        <v>2187.02</v>
      </c>
      <c r="C413" s="8">
        <f t="shared" si="18"/>
        <v>2.1995949079378629E-3</v>
      </c>
      <c r="D413" s="2">
        <v>411</v>
      </c>
      <c r="E413" s="3">
        <v>-1.616379310344751E-3</v>
      </c>
      <c r="F413" s="3">
        <f t="shared" si="19"/>
        <v>0.32644956314535345</v>
      </c>
      <c r="G413" s="4">
        <f t="shared" si="20"/>
        <v>-0.82525388296650914</v>
      </c>
    </row>
    <row r="414" spans="1:7" x14ac:dyDescent="0.25">
      <c r="A414" s="1">
        <v>42601</v>
      </c>
      <c r="B414" s="2">
        <v>2183.87</v>
      </c>
      <c r="C414" s="8">
        <f t="shared" si="18"/>
        <v>-1.4403160464925291E-3</v>
      </c>
      <c r="D414" s="2">
        <v>412</v>
      </c>
      <c r="E414" s="3">
        <v>-1.6160694810732901E-3</v>
      </c>
      <c r="F414" s="3">
        <f t="shared" si="19"/>
        <v>0.3272438443208896</v>
      </c>
      <c r="G414" s="4">
        <f t="shared" si="20"/>
        <v>-0.82104730344252075</v>
      </c>
    </row>
    <row r="415" spans="1:7" x14ac:dyDescent="0.25">
      <c r="A415" s="1">
        <v>42604</v>
      </c>
      <c r="B415" s="2">
        <v>2182.64</v>
      </c>
      <c r="C415" s="8">
        <f t="shared" si="18"/>
        <v>-5.6322033820699335E-4</v>
      </c>
      <c r="D415" s="2">
        <v>413</v>
      </c>
      <c r="E415" s="3">
        <v>-1.6115422390061696E-3</v>
      </c>
      <c r="F415" s="3">
        <f t="shared" si="19"/>
        <v>0.32803812549642575</v>
      </c>
      <c r="G415" s="4">
        <f t="shared" si="20"/>
        <v>-0.81684733455434855</v>
      </c>
    </row>
    <row r="416" spans="1:7" x14ac:dyDescent="0.25">
      <c r="A416" s="1">
        <v>42605</v>
      </c>
      <c r="B416" s="2">
        <v>2186.9</v>
      </c>
      <c r="C416" s="8">
        <f t="shared" si="18"/>
        <v>1.9517648352453953E-3</v>
      </c>
      <c r="D416" s="2">
        <v>414</v>
      </c>
      <c r="E416" s="3">
        <v>-1.6053813214057522E-3</v>
      </c>
      <c r="F416" s="3">
        <f t="shared" si="19"/>
        <v>0.3288324066719619</v>
      </c>
      <c r="G416" s="4">
        <f t="shared" si="20"/>
        <v>-0.81265392792826496</v>
      </c>
    </row>
    <row r="417" spans="1:7" x14ac:dyDescent="0.25">
      <c r="A417" s="1">
        <v>42606</v>
      </c>
      <c r="B417" s="2">
        <v>2175.44</v>
      </c>
      <c r="C417" s="8">
        <f t="shared" si="18"/>
        <v>-5.240294480771901E-3</v>
      </c>
      <c r="D417" s="2">
        <v>415</v>
      </c>
      <c r="E417" s="3">
        <v>-1.5986125980361754E-3</v>
      </c>
      <c r="F417" s="3">
        <f t="shared" si="19"/>
        <v>0.32962668784749799</v>
      </c>
      <c r="G417" s="4">
        <f t="shared" si="20"/>
        <v>-0.80846703550938992</v>
      </c>
    </row>
    <row r="418" spans="1:7" x14ac:dyDescent="0.25">
      <c r="A418" s="1">
        <v>42607</v>
      </c>
      <c r="B418" s="2">
        <v>2172.4699999999998</v>
      </c>
      <c r="C418" s="8">
        <f t="shared" si="18"/>
        <v>-1.3652410546832749E-3</v>
      </c>
      <c r="D418" s="2">
        <v>416</v>
      </c>
      <c r="E418" s="3">
        <v>-1.5827773238195064E-3</v>
      </c>
      <c r="F418" s="3">
        <f t="shared" si="19"/>
        <v>0.33042096902303414</v>
      </c>
      <c r="G418" s="4">
        <f t="shared" si="20"/>
        <v>-0.80428660955823106</v>
      </c>
    </row>
    <row r="419" spans="1:7" x14ac:dyDescent="0.25">
      <c r="A419" s="1">
        <v>42608</v>
      </c>
      <c r="B419" s="2">
        <v>2169.04</v>
      </c>
      <c r="C419" s="8">
        <f t="shared" si="18"/>
        <v>-1.5788480393283955E-3</v>
      </c>
      <c r="D419" s="2">
        <v>417</v>
      </c>
      <c r="E419" s="3">
        <v>-1.5822857378724464E-3</v>
      </c>
      <c r="F419" s="3">
        <f t="shared" si="19"/>
        <v>0.33121525019857029</v>
      </c>
      <c r="G419" s="4">
        <f t="shared" si="20"/>
        <v>-0.80011260264728312</v>
      </c>
    </row>
    <row r="420" spans="1:7" x14ac:dyDescent="0.25">
      <c r="A420" s="1">
        <v>42611</v>
      </c>
      <c r="B420" s="2">
        <v>2180.38</v>
      </c>
      <c r="C420" s="8">
        <f t="shared" si="18"/>
        <v>5.2281193523402436E-3</v>
      </c>
      <c r="D420" s="2">
        <v>418</v>
      </c>
      <c r="E420" s="3">
        <v>-1.5788480393283955E-3</v>
      </c>
      <c r="F420" s="3">
        <f t="shared" si="19"/>
        <v>0.33200953137410644</v>
      </c>
      <c r="G420" s="4">
        <f t="shared" si="20"/>
        <v>-0.79594496765764533</v>
      </c>
    </row>
    <row r="421" spans="1:7" x14ac:dyDescent="0.25">
      <c r="A421" s="1">
        <v>42612</v>
      </c>
      <c r="B421" s="2">
        <v>2176.12</v>
      </c>
      <c r="C421" s="8">
        <f t="shared" si="18"/>
        <v>-1.9537878718389745E-3</v>
      </c>
      <c r="D421" s="2">
        <v>419</v>
      </c>
      <c r="E421" s="3">
        <v>-1.5221883958135285E-3</v>
      </c>
      <c r="F421" s="3">
        <f t="shared" si="19"/>
        <v>0.33280381254964259</v>
      </c>
      <c r="G421" s="4">
        <f t="shared" si="20"/>
        <v>-0.7917836577756947</v>
      </c>
    </row>
    <row r="422" spans="1:7" x14ac:dyDescent="0.25">
      <c r="A422" s="1">
        <v>42613</v>
      </c>
      <c r="B422" s="2">
        <v>2170.9499999999998</v>
      </c>
      <c r="C422" s="8">
        <f t="shared" si="18"/>
        <v>-2.3757880999210057E-3</v>
      </c>
      <c r="D422" s="2">
        <v>420</v>
      </c>
      <c r="E422" s="3">
        <v>-1.488783416494277E-3</v>
      </c>
      <c r="F422" s="3">
        <f t="shared" si="19"/>
        <v>0.33359809372517873</v>
      </c>
      <c r="G422" s="4">
        <f t="shared" si="20"/>
        <v>-0.78762862648979859</v>
      </c>
    </row>
    <row r="423" spans="1:7" x14ac:dyDescent="0.25">
      <c r="A423" s="1">
        <v>42614</v>
      </c>
      <c r="B423" s="2">
        <v>2170.86</v>
      </c>
      <c r="C423" s="8">
        <f t="shared" si="18"/>
        <v>-4.1456505216475037E-5</v>
      </c>
      <c r="D423" s="2">
        <v>421</v>
      </c>
      <c r="E423" s="3">
        <v>-1.4819053487979961E-3</v>
      </c>
      <c r="F423" s="3">
        <f t="shared" si="19"/>
        <v>0.33439237490071483</v>
      </c>
      <c r="G423" s="4">
        <f t="shared" si="20"/>
        <v>-0.78347982758705592</v>
      </c>
    </row>
    <row r="424" spans="1:7" x14ac:dyDescent="0.25">
      <c r="A424" s="1">
        <v>42615</v>
      </c>
      <c r="B424" s="2">
        <v>2179.98</v>
      </c>
      <c r="C424" s="8">
        <f t="shared" si="18"/>
        <v>4.2011000248749486E-3</v>
      </c>
      <c r="D424" s="2">
        <v>422</v>
      </c>
      <c r="E424" s="3">
        <v>-1.4806703485050754E-3</v>
      </c>
      <c r="F424" s="3">
        <f t="shared" si="19"/>
        <v>0.33518665607625098</v>
      </c>
      <c r="G424" s="4">
        <f t="shared" si="20"/>
        <v>-0.77933721515008636</v>
      </c>
    </row>
    <row r="425" spans="1:7" x14ac:dyDescent="0.25">
      <c r="A425" s="1">
        <v>42619</v>
      </c>
      <c r="B425" s="2">
        <v>2186.48</v>
      </c>
      <c r="C425" s="8">
        <f t="shared" si="18"/>
        <v>2.9816787309975279E-3</v>
      </c>
      <c r="D425" s="2">
        <v>423</v>
      </c>
      <c r="E425" s="3">
        <v>-1.4784250179582514E-3</v>
      </c>
      <c r="F425" s="3">
        <f t="shared" si="19"/>
        <v>0.33598093725178713</v>
      </c>
      <c r="G425" s="4">
        <f t="shared" si="20"/>
        <v>-0.77520074355385193</v>
      </c>
    </row>
    <row r="426" spans="1:7" x14ac:dyDescent="0.25">
      <c r="A426" s="1">
        <v>42620</v>
      </c>
      <c r="B426" s="2">
        <v>2186.16</v>
      </c>
      <c r="C426" s="8">
        <f t="shared" si="18"/>
        <v>-1.4635395704520882E-4</v>
      </c>
      <c r="D426" s="2">
        <v>424</v>
      </c>
      <c r="E426" s="3">
        <v>-1.4759728648067183E-3</v>
      </c>
      <c r="F426" s="3">
        <f t="shared" si="19"/>
        <v>0.33677521842732328</v>
      </c>
      <c r="G426" s="4">
        <f t="shared" si="20"/>
        <v>-0.77107036746252122</v>
      </c>
    </row>
    <row r="427" spans="1:7" x14ac:dyDescent="0.25">
      <c r="A427" s="1">
        <v>42621</v>
      </c>
      <c r="B427" s="2">
        <v>2181.3000000000002</v>
      </c>
      <c r="C427" s="8">
        <f t="shared" si="18"/>
        <v>-2.2230760786033921E-3</v>
      </c>
      <c r="D427" s="2">
        <v>425</v>
      </c>
      <c r="E427" s="3">
        <v>-1.4562096941959091E-3</v>
      </c>
      <c r="F427" s="3">
        <f t="shared" si="19"/>
        <v>0.33756949960285942</v>
      </c>
      <c r="G427" s="4">
        <f t="shared" si="20"/>
        <v>-0.76694604182636228</v>
      </c>
    </row>
    <row r="428" spans="1:7" x14ac:dyDescent="0.25">
      <c r="A428" s="1">
        <v>42622</v>
      </c>
      <c r="B428" s="2">
        <v>2127.81</v>
      </c>
      <c r="C428" s="8">
        <f t="shared" si="18"/>
        <v>-2.4522073992573334E-2</v>
      </c>
      <c r="D428" s="2">
        <v>426</v>
      </c>
      <c r="E428" s="3">
        <v>-1.4417188648213619E-3</v>
      </c>
      <c r="F428" s="3">
        <f t="shared" si="19"/>
        <v>0.33836378077839557</v>
      </c>
      <c r="G428" s="4">
        <f t="shared" si="20"/>
        <v>-0.76282772187867642</v>
      </c>
    </row>
    <row r="429" spans="1:7" x14ac:dyDescent="0.25">
      <c r="A429" s="1">
        <v>42625</v>
      </c>
      <c r="B429" s="2">
        <v>2159.04</v>
      </c>
      <c r="C429" s="8">
        <f t="shared" si="18"/>
        <v>1.4677062331693191E-2</v>
      </c>
      <c r="D429" s="2">
        <v>427</v>
      </c>
      <c r="E429" s="3">
        <v>-1.4403160464925291E-3</v>
      </c>
      <c r="F429" s="3">
        <f t="shared" si="19"/>
        <v>0.33915806195393167</v>
      </c>
      <c r="G429" s="4">
        <f t="shared" si="20"/>
        <v>-0.75871536313277455</v>
      </c>
    </row>
    <row r="430" spans="1:7" x14ac:dyDescent="0.25">
      <c r="A430" s="1">
        <v>42626</v>
      </c>
      <c r="B430" s="2">
        <v>2127.02</v>
      </c>
      <c r="C430" s="8">
        <f t="shared" si="18"/>
        <v>-1.4830665480954464E-2</v>
      </c>
      <c r="D430" s="2">
        <v>428</v>
      </c>
      <c r="E430" s="3">
        <v>-1.4361783342240475E-3</v>
      </c>
      <c r="F430" s="3">
        <f t="shared" si="19"/>
        <v>0.33995234312946782</v>
      </c>
      <c r="G430" s="4">
        <f t="shared" si="20"/>
        <v>-0.75460892137896651</v>
      </c>
    </row>
    <row r="431" spans="1:7" x14ac:dyDescent="0.25">
      <c r="A431" s="1">
        <v>42627</v>
      </c>
      <c r="B431" s="2">
        <v>2125.77</v>
      </c>
      <c r="C431" s="8">
        <f t="shared" si="18"/>
        <v>-5.8767665560266469E-4</v>
      </c>
      <c r="D431" s="2">
        <v>429</v>
      </c>
      <c r="E431" s="3">
        <v>-1.4352366756040791E-3</v>
      </c>
      <c r="F431" s="3">
        <f t="shared" si="19"/>
        <v>0.34074662430500396</v>
      </c>
      <c r="G431" s="4">
        <f t="shared" si="20"/>
        <v>-0.75050835268161464</v>
      </c>
    </row>
    <row r="432" spans="1:7" x14ac:dyDescent="0.25">
      <c r="A432" s="1">
        <v>42628</v>
      </c>
      <c r="B432" s="2">
        <v>2147.2600000000002</v>
      </c>
      <c r="C432" s="8">
        <f t="shared" si="18"/>
        <v>1.010927804983619E-2</v>
      </c>
      <c r="D432" s="2">
        <v>430</v>
      </c>
      <c r="E432" s="3">
        <v>-1.4339289653649834E-3</v>
      </c>
      <c r="F432" s="3">
        <f t="shared" si="19"/>
        <v>0.34154090548054011</v>
      </c>
      <c r="G432" s="4">
        <f t="shared" si="20"/>
        <v>-0.74641361337619849</v>
      </c>
    </row>
    <row r="433" spans="1:7" x14ac:dyDescent="0.25">
      <c r="A433" s="1">
        <v>42629</v>
      </c>
      <c r="B433" s="2">
        <v>2139.16</v>
      </c>
      <c r="C433" s="8">
        <f t="shared" si="18"/>
        <v>-3.7722492851356426E-3</v>
      </c>
      <c r="D433" s="2">
        <v>431</v>
      </c>
      <c r="E433" s="3">
        <v>-1.4210831702448079E-3</v>
      </c>
      <c r="F433" s="3">
        <f t="shared" si="19"/>
        <v>0.34233518665607626</v>
      </c>
      <c r="G433" s="4">
        <f t="shared" si="20"/>
        <v>-0.7423246600664194</v>
      </c>
    </row>
    <row r="434" spans="1:7" x14ac:dyDescent="0.25">
      <c r="A434" s="1">
        <v>42632</v>
      </c>
      <c r="B434" s="2">
        <v>2139.12</v>
      </c>
      <c r="C434" s="8">
        <f t="shared" si="18"/>
        <v>-1.8698928551330596E-5</v>
      </c>
      <c r="D434" s="2">
        <v>432</v>
      </c>
      <c r="E434" s="3">
        <v>-1.4179577940874877E-3</v>
      </c>
      <c r="F434" s="3">
        <f t="shared" si="19"/>
        <v>0.34312946783161241</v>
      </c>
      <c r="G434" s="4">
        <f t="shared" si="20"/>
        <v>-0.73824144962134475</v>
      </c>
    </row>
    <row r="435" spans="1:7" x14ac:dyDescent="0.25">
      <c r="A435" s="1">
        <v>42633</v>
      </c>
      <c r="B435" s="2">
        <v>2139.7600000000002</v>
      </c>
      <c r="C435" s="8">
        <f t="shared" si="18"/>
        <v>2.9918845132592686E-4</v>
      </c>
      <c r="D435" s="2">
        <v>433</v>
      </c>
      <c r="E435" s="3">
        <v>-1.3979367745031723E-3</v>
      </c>
      <c r="F435" s="3">
        <f t="shared" si="19"/>
        <v>0.3439237490071485</v>
      </c>
      <c r="G435" s="4">
        <f t="shared" si="20"/>
        <v>-0.73416393917257616</v>
      </c>
    </row>
    <row r="436" spans="1:7" x14ac:dyDescent="0.25">
      <c r="A436" s="1">
        <v>42634</v>
      </c>
      <c r="B436" s="2">
        <v>2163.12</v>
      </c>
      <c r="C436" s="8">
        <f t="shared" si="18"/>
        <v>1.0917112199498868E-2</v>
      </c>
      <c r="D436" s="2">
        <v>434</v>
      </c>
      <c r="E436" s="3">
        <v>-1.3870792890882111E-3</v>
      </c>
      <c r="F436" s="3">
        <f t="shared" si="19"/>
        <v>0.34471803018268465</v>
      </c>
      <c r="G436" s="4">
        <f t="shared" si="20"/>
        <v>-0.73009208611145238</v>
      </c>
    </row>
    <row r="437" spans="1:7" x14ac:dyDescent="0.25">
      <c r="A437" s="1">
        <v>42635</v>
      </c>
      <c r="B437" s="2">
        <v>2177.1799999999998</v>
      </c>
      <c r="C437" s="8">
        <f t="shared" si="18"/>
        <v>6.4998705573431348E-3</v>
      </c>
      <c r="D437" s="2">
        <v>435</v>
      </c>
      <c r="E437" s="3">
        <v>-1.3757467506726462E-3</v>
      </c>
      <c r="F437" s="3">
        <f t="shared" si="19"/>
        <v>0.3455123113582208</v>
      </c>
      <c r="G437" s="4">
        <f t="shared" si="20"/>
        <v>-0.72602584808628712</v>
      </c>
    </row>
    <row r="438" spans="1:7" x14ac:dyDescent="0.25">
      <c r="A438" s="1">
        <v>42636</v>
      </c>
      <c r="B438" s="2">
        <v>2164.69</v>
      </c>
      <c r="C438" s="8">
        <f t="shared" si="18"/>
        <v>-5.7367787688660243E-3</v>
      </c>
      <c r="D438" s="2">
        <v>436</v>
      </c>
      <c r="E438" s="3">
        <v>-1.3652410546832749E-3</v>
      </c>
      <c r="F438" s="3">
        <f t="shared" si="19"/>
        <v>0.34630659253375695</v>
      </c>
      <c r="G438" s="4">
        <f t="shared" si="20"/>
        <v>-0.72196518299963541</v>
      </c>
    </row>
    <row r="439" spans="1:7" x14ac:dyDescent="0.25">
      <c r="A439" s="1">
        <v>42639</v>
      </c>
      <c r="B439" s="2">
        <v>2146.1</v>
      </c>
      <c r="C439" s="8">
        <f t="shared" si="18"/>
        <v>-8.58783474770064E-3</v>
      </c>
      <c r="D439" s="2">
        <v>437</v>
      </c>
      <c r="E439" s="3">
        <v>-1.3411865461215866E-3</v>
      </c>
      <c r="F439" s="3">
        <f t="shared" si="19"/>
        <v>0.3471008737092931</v>
      </c>
      <c r="G439" s="4">
        <f t="shared" si="20"/>
        <v>-0.71791004900558342</v>
      </c>
    </row>
    <row r="440" spans="1:7" x14ac:dyDescent="0.25">
      <c r="A440" s="1">
        <v>42640</v>
      </c>
      <c r="B440" s="2">
        <v>2159.9299999999998</v>
      </c>
      <c r="C440" s="8">
        <f t="shared" si="18"/>
        <v>6.4442477051396274E-3</v>
      </c>
      <c r="D440" s="2">
        <v>438</v>
      </c>
      <c r="E440" s="3">
        <v>-1.3393792099123392E-3</v>
      </c>
      <c r="F440" s="3">
        <f t="shared" si="19"/>
        <v>0.34789515488482925</v>
      </c>
      <c r="G440" s="4">
        <f t="shared" si="20"/>
        <v>-0.71386040450708699</v>
      </c>
    </row>
    <row r="441" spans="1:7" x14ac:dyDescent="0.25">
      <c r="A441" s="1">
        <v>42641</v>
      </c>
      <c r="B441" s="2">
        <v>2171.37</v>
      </c>
      <c r="C441" s="8">
        <f t="shared" si="18"/>
        <v>5.2964679410907323E-3</v>
      </c>
      <c r="D441" s="2">
        <v>439</v>
      </c>
      <c r="E441" s="3">
        <v>-1.3143639402364293E-3</v>
      </c>
      <c r="F441" s="3">
        <f t="shared" si="19"/>
        <v>0.34868943606036534</v>
      </c>
      <c r="G441" s="4">
        <f t="shared" si="20"/>
        <v>-0.70981620815332003</v>
      </c>
    </row>
    <row r="442" spans="1:7" x14ac:dyDescent="0.25">
      <c r="A442" s="1">
        <v>42642</v>
      </c>
      <c r="B442" s="2">
        <v>2151.13</v>
      </c>
      <c r="C442" s="8">
        <f t="shared" si="18"/>
        <v>-9.3213040614910092E-3</v>
      </c>
      <c r="D442" s="2">
        <v>440</v>
      </c>
      <c r="E442" s="3">
        <v>-1.3050760951849316E-3</v>
      </c>
      <c r="F442" s="3">
        <f t="shared" si="19"/>
        <v>0.34948371723590149</v>
      </c>
      <c r="G442" s="4">
        <f t="shared" si="20"/>
        <v>-0.7057774188370608</v>
      </c>
    </row>
    <row r="443" spans="1:7" x14ac:dyDescent="0.25">
      <c r="A443" s="1">
        <v>42643</v>
      </c>
      <c r="B443" s="2">
        <v>2168.27</v>
      </c>
      <c r="C443" s="8">
        <f t="shared" si="18"/>
        <v>7.9679052405015049E-3</v>
      </c>
      <c r="D443" s="2">
        <v>441</v>
      </c>
      <c r="E443" s="3">
        <v>-1.2751372210638712E-3</v>
      </c>
      <c r="F443" s="3">
        <f t="shared" si="19"/>
        <v>0.35027799841143764</v>
      </c>
      <c r="G443" s="4">
        <f t="shared" si="20"/>
        <v>-0.70174399569211676</v>
      </c>
    </row>
    <row r="444" spans="1:7" x14ac:dyDescent="0.25">
      <c r="A444" s="1">
        <v>42646</v>
      </c>
      <c r="B444" s="2">
        <v>2161.1999999999998</v>
      </c>
      <c r="C444" s="8">
        <f t="shared" si="18"/>
        <v>-3.2606640316935609E-3</v>
      </c>
      <c r="D444" s="2">
        <v>442</v>
      </c>
      <c r="E444" s="3">
        <v>-1.273967637633433E-3</v>
      </c>
      <c r="F444" s="3">
        <f t="shared" si="19"/>
        <v>0.35107227958697379</v>
      </c>
      <c r="G444" s="4">
        <f t="shared" si="20"/>
        <v>-0.69771589809075507</v>
      </c>
    </row>
    <row r="445" spans="1:7" x14ac:dyDescent="0.25">
      <c r="A445" s="1">
        <v>42647</v>
      </c>
      <c r="B445" s="2">
        <v>2150.4899999999998</v>
      </c>
      <c r="C445" s="8">
        <f t="shared" si="18"/>
        <v>-4.9555802332037491E-3</v>
      </c>
      <c r="D445" s="2">
        <v>443</v>
      </c>
      <c r="E445" s="3">
        <v>-1.2713441536987835E-3</v>
      </c>
      <c r="F445" s="3">
        <f t="shared" si="19"/>
        <v>0.35186656076250994</v>
      </c>
      <c r="G445" s="4">
        <f t="shared" si="20"/>
        <v>-0.69369308564118404</v>
      </c>
    </row>
    <row r="446" spans="1:7" x14ac:dyDescent="0.25">
      <c r="A446" s="1">
        <v>42648</v>
      </c>
      <c r="B446" s="2">
        <v>2159.73</v>
      </c>
      <c r="C446" s="8">
        <f t="shared" si="18"/>
        <v>4.2966951717982038E-3</v>
      </c>
      <c r="D446" s="2">
        <v>444</v>
      </c>
      <c r="E446" s="3">
        <v>-1.2697828487301388E-3</v>
      </c>
      <c r="F446" s="3">
        <f t="shared" si="19"/>
        <v>0.35266084193804609</v>
      </c>
      <c r="G446" s="4">
        <f t="shared" si="20"/>
        <v>-0.6896755181850458</v>
      </c>
    </row>
    <row r="447" spans="1:7" x14ac:dyDescent="0.25">
      <c r="A447" s="1">
        <v>42649</v>
      </c>
      <c r="B447" s="2">
        <v>2160.77</v>
      </c>
      <c r="C447" s="8">
        <f t="shared" si="18"/>
        <v>4.8154167419078853E-4</v>
      </c>
      <c r="D447" s="2">
        <v>445</v>
      </c>
      <c r="E447" s="3">
        <v>-1.2667884792887385E-3</v>
      </c>
      <c r="F447" s="3">
        <f t="shared" si="19"/>
        <v>0.35345512311358218</v>
      </c>
      <c r="G447" s="4">
        <f t="shared" si="20"/>
        <v>-0.68566315579495285</v>
      </c>
    </row>
    <row r="448" spans="1:7" x14ac:dyDescent="0.25">
      <c r="A448" s="1">
        <v>42650</v>
      </c>
      <c r="B448" s="2">
        <v>2153.7399999999998</v>
      </c>
      <c r="C448" s="8">
        <f t="shared" si="18"/>
        <v>-3.2534698278855467E-3</v>
      </c>
      <c r="D448" s="2">
        <v>446</v>
      </c>
      <c r="E448" s="3">
        <v>-1.2610091039911842E-3</v>
      </c>
      <c r="F448" s="3">
        <f t="shared" si="19"/>
        <v>0.35424940428911833</v>
      </c>
      <c r="G448" s="4">
        <f t="shared" si="20"/>
        <v>-0.68165595877202778</v>
      </c>
    </row>
    <row r="449" spans="1:7" x14ac:dyDescent="0.25">
      <c r="A449" s="1">
        <v>42653</v>
      </c>
      <c r="B449" s="2">
        <v>2163.66</v>
      </c>
      <c r="C449" s="8">
        <f t="shared" si="18"/>
        <v>4.605941292820992E-3</v>
      </c>
      <c r="D449" s="2">
        <v>447</v>
      </c>
      <c r="E449" s="3">
        <v>-1.2592326804730103E-3</v>
      </c>
      <c r="F449" s="3">
        <f t="shared" si="19"/>
        <v>0.35504368546465448</v>
      </c>
      <c r="G449" s="4">
        <f t="shared" si="20"/>
        <v>-0.67765388764349554</v>
      </c>
    </row>
    <row r="450" spans="1:7" x14ac:dyDescent="0.25">
      <c r="A450" s="1">
        <v>42654</v>
      </c>
      <c r="B450" s="2">
        <v>2136.73</v>
      </c>
      <c r="C450" s="8">
        <f t="shared" si="18"/>
        <v>-1.2446502685264704E-2</v>
      </c>
      <c r="D450" s="2">
        <v>448</v>
      </c>
      <c r="E450" s="3">
        <v>-1.2415472330372657E-3</v>
      </c>
      <c r="F450" s="3">
        <f t="shared" si="19"/>
        <v>0.35583796664019063</v>
      </c>
      <c r="G450" s="4">
        <f t="shared" si="20"/>
        <v>-0.67365690316028759</v>
      </c>
    </row>
    <row r="451" spans="1:7" x14ac:dyDescent="0.25">
      <c r="A451" s="1">
        <v>42655</v>
      </c>
      <c r="B451" s="2">
        <v>2139.1799999999998</v>
      </c>
      <c r="C451" s="8">
        <f t="shared" si="18"/>
        <v>1.1466118788989732E-3</v>
      </c>
      <c r="D451" s="2">
        <v>449</v>
      </c>
      <c r="E451" s="3">
        <v>-1.2349401915593416E-3</v>
      </c>
      <c r="F451" s="3">
        <f t="shared" si="19"/>
        <v>0.35663224781572678</v>
      </c>
      <c r="G451" s="4">
        <f t="shared" si="20"/>
        <v>-0.66966496629466921</v>
      </c>
    </row>
    <row r="452" spans="1:7" x14ac:dyDescent="0.25">
      <c r="A452" s="1">
        <v>42656</v>
      </c>
      <c r="B452" s="2">
        <v>2132.5500000000002</v>
      </c>
      <c r="C452" s="8">
        <f t="shared" ref="C452:C515" si="21">B452/B451-1</f>
        <v>-3.0993184304264343E-3</v>
      </c>
      <c r="D452" s="2">
        <v>450</v>
      </c>
      <c r="E452" s="3">
        <v>-1.2339839170762978E-3</v>
      </c>
      <c r="F452" s="3">
        <f t="shared" ref="F452:F515" si="22">D452/(1258+1)</f>
        <v>0.35742652899126293</v>
      </c>
      <c r="G452" s="4">
        <f t="shared" ref="G452:G515" si="23">IF($J$2=0,LN(F452/(1-F452)), 1/$J$2*(F452^$J$2 - (1-F452)^$J$2))</f>
        <v>-0.66567803823790017</v>
      </c>
    </row>
    <row r="453" spans="1:7" x14ac:dyDescent="0.25">
      <c r="A453" s="1">
        <v>42657</v>
      </c>
      <c r="B453" s="2">
        <v>2132.98</v>
      </c>
      <c r="C453" s="8">
        <f t="shared" si="21"/>
        <v>2.0163653841631657E-4</v>
      </c>
      <c r="D453" s="2">
        <v>451</v>
      </c>
      <c r="E453" s="3">
        <v>-1.2176772294358873E-3</v>
      </c>
      <c r="F453" s="3">
        <f t="shared" si="22"/>
        <v>0.35822081016679902</v>
      </c>
      <c r="G453" s="4">
        <f t="shared" si="23"/>
        <v>-0.66169608039791716</v>
      </c>
    </row>
    <row r="454" spans="1:7" x14ac:dyDescent="0.25">
      <c r="A454" s="1">
        <v>42660</v>
      </c>
      <c r="B454" s="2">
        <v>2126.5</v>
      </c>
      <c r="C454" s="8">
        <f t="shared" si="21"/>
        <v>-3.0380031692749387E-3</v>
      </c>
      <c r="D454" s="2">
        <v>452</v>
      </c>
      <c r="E454" s="3">
        <v>-1.2045599423798903E-3</v>
      </c>
      <c r="F454" s="3">
        <f t="shared" si="22"/>
        <v>0.35901509134233517</v>
      </c>
      <c r="G454" s="4">
        <f t="shared" si="23"/>
        <v>-0.65771905439704148</v>
      </c>
    </row>
    <row r="455" spans="1:7" x14ac:dyDescent="0.25">
      <c r="A455" s="1">
        <v>42661</v>
      </c>
      <c r="B455" s="2">
        <v>2139.6</v>
      </c>
      <c r="C455" s="8">
        <f t="shared" si="21"/>
        <v>6.1603573947801582E-3</v>
      </c>
      <c r="D455" s="2">
        <v>453</v>
      </c>
      <c r="E455" s="3">
        <v>-1.1986096128490109E-3</v>
      </c>
      <c r="F455" s="3">
        <f t="shared" si="22"/>
        <v>0.35980937251787132</v>
      </c>
      <c r="G455" s="4">
        <f t="shared" si="23"/>
        <v>-0.65374692206971197</v>
      </c>
    </row>
    <row r="456" spans="1:7" x14ac:dyDescent="0.25">
      <c r="A456" s="1">
        <v>42662</v>
      </c>
      <c r="B456" s="2">
        <v>2144.29</v>
      </c>
      <c r="C456" s="8">
        <f t="shared" si="21"/>
        <v>2.1919985043934442E-3</v>
      </c>
      <c r="D456" s="2">
        <v>454</v>
      </c>
      <c r="E456" s="3">
        <v>-1.1857309462782739E-3</v>
      </c>
      <c r="F456" s="3">
        <f t="shared" si="22"/>
        <v>0.36060365369340747</v>
      </c>
      <c r="G456" s="4">
        <f t="shared" si="23"/>
        <v>-0.64977964546023625</v>
      </c>
    </row>
    <row r="457" spans="1:7" x14ac:dyDescent="0.25">
      <c r="A457" s="1">
        <v>42663</v>
      </c>
      <c r="B457" s="2">
        <v>2141.34</v>
      </c>
      <c r="C457" s="8">
        <f t="shared" si="21"/>
        <v>-1.3757467506726462E-3</v>
      </c>
      <c r="D457" s="2">
        <v>455</v>
      </c>
      <c r="E457" s="3">
        <v>-1.1374046815045835E-3</v>
      </c>
      <c r="F457" s="3">
        <f t="shared" si="22"/>
        <v>0.36139793486894362</v>
      </c>
      <c r="G457" s="4">
        <f t="shared" si="23"/>
        <v>-0.64581718682057487</v>
      </c>
    </row>
    <row r="458" spans="1:7" x14ac:dyDescent="0.25">
      <c r="A458" s="1">
        <v>42664</v>
      </c>
      <c r="B458" s="2">
        <v>2141.16</v>
      </c>
      <c r="C458" s="8">
        <f t="shared" si="21"/>
        <v>-8.4059514136147762E-5</v>
      </c>
      <c r="D458" s="2">
        <v>456</v>
      </c>
      <c r="E458" s="3">
        <v>-1.1320880364932284E-3</v>
      </c>
      <c r="F458" s="3">
        <f t="shared" si="22"/>
        <v>0.36219221604447976</v>
      </c>
      <c r="G458" s="4">
        <f t="shared" si="23"/>
        <v>-0.64185950860813978</v>
      </c>
    </row>
    <row r="459" spans="1:7" x14ac:dyDescent="0.25">
      <c r="A459" s="1">
        <v>42667</v>
      </c>
      <c r="B459" s="2">
        <v>2151.33</v>
      </c>
      <c r="C459" s="8">
        <f t="shared" si="21"/>
        <v>4.7497618113545581E-3</v>
      </c>
      <c r="D459" s="2">
        <v>457</v>
      </c>
      <c r="E459" s="3">
        <v>-1.1314768996100177E-3</v>
      </c>
      <c r="F459" s="3">
        <f t="shared" si="22"/>
        <v>0.36298649722001586</v>
      </c>
      <c r="G459" s="4">
        <f t="shared" si="23"/>
        <v>-0.63790657348362434</v>
      </c>
    </row>
    <row r="460" spans="1:7" x14ac:dyDescent="0.25">
      <c r="A460" s="1">
        <v>42668</v>
      </c>
      <c r="B460" s="2">
        <v>2143.16</v>
      </c>
      <c r="C460" s="8">
        <f t="shared" si="21"/>
        <v>-3.7976507555791406E-3</v>
      </c>
      <c r="D460" s="2">
        <v>458</v>
      </c>
      <c r="E460" s="3">
        <v>-1.1230670288638889E-3</v>
      </c>
      <c r="F460" s="3">
        <f t="shared" si="22"/>
        <v>0.36378077839555201</v>
      </c>
      <c r="G460" s="4">
        <f t="shared" si="23"/>
        <v>-0.63395834430884668</v>
      </c>
    </row>
    <row r="461" spans="1:7" x14ac:dyDescent="0.25">
      <c r="A461" s="1">
        <v>42669</v>
      </c>
      <c r="B461" s="2">
        <v>2139.4299999999998</v>
      </c>
      <c r="C461" s="8">
        <f t="shared" si="21"/>
        <v>-1.7404206872095873E-3</v>
      </c>
      <c r="D461" s="2">
        <v>459</v>
      </c>
      <c r="E461" s="3">
        <v>-1.1122055472160275E-3</v>
      </c>
      <c r="F461" s="3">
        <f t="shared" si="22"/>
        <v>0.36457505957108816</v>
      </c>
      <c r="G461" s="4">
        <f t="shared" si="23"/>
        <v>-0.63001478414462531</v>
      </c>
    </row>
    <row r="462" spans="1:7" x14ac:dyDescent="0.25">
      <c r="A462" s="1">
        <v>42670</v>
      </c>
      <c r="B462" s="2">
        <v>2133.04</v>
      </c>
      <c r="C462" s="8">
        <f t="shared" si="21"/>
        <v>-2.9867768517781723E-3</v>
      </c>
      <c r="D462" s="2">
        <v>460</v>
      </c>
      <c r="E462" s="3">
        <v>-1.1007176679195263E-3</v>
      </c>
      <c r="F462" s="3">
        <f t="shared" si="22"/>
        <v>0.3653693407466243</v>
      </c>
      <c r="G462" s="4">
        <f t="shared" si="23"/>
        <v>-0.62607585624866802</v>
      </c>
    </row>
    <row r="463" spans="1:7" x14ac:dyDescent="0.25">
      <c r="A463" s="1">
        <v>42671</v>
      </c>
      <c r="B463" s="2">
        <v>2126.41</v>
      </c>
      <c r="C463" s="8">
        <f t="shared" si="21"/>
        <v>-3.1082398829839208E-3</v>
      </c>
      <c r="D463" s="2">
        <v>461</v>
      </c>
      <c r="E463" s="3">
        <v>-1.0969527672547441E-3</v>
      </c>
      <c r="F463" s="3">
        <f t="shared" si="22"/>
        <v>0.36616362192216045</v>
      </c>
      <c r="G463" s="4">
        <f t="shared" si="23"/>
        <v>-0.62214152407348289</v>
      </c>
    </row>
    <row r="464" spans="1:7" x14ac:dyDescent="0.25">
      <c r="A464" s="1">
        <v>42674</v>
      </c>
      <c r="B464" s="2">
        <v>2126.15</v>
      </c>
      <c r="C464" s="8">
        <f t="shared" si="21"/>
        <v>-1.2227181023405365E-4</v>
      </c>
      <c r="D464" s="2">
        <v>462</v>
      </c>
      <c r="E464" s="3">
        <v>-1.0822785345272479E-3</v>
      </c>
      <c r="F464" s="3">
        <f t="shared" si="22"/>
        <v>0.3669579030976966</v>
      </c>
      <c r="G464" s="4">
        <f t="shared" si="23"/>
        <v>-0.61821175126433159</v>
      </c>
    </row>
    <row r="465" spans="1:7" x14ac:dyDescent="0.25">
      <c r="A465" s="1">
        <v>42675</v>
      </c>
      <c r="B465" s="2">
        <v>2111.7199999999998</v>
      </c>
      <c r="C465" s="8">
        <f t="shared" si="21"/>
        <v>-6.7869153164171747E-3</v>
      </c>
      <c r="D465" s="2">
        <v>463</v>
      </c>
      <c r="E465" s="3">
        <v>-1.0736382622734686E-3</v>
      </c>
      <c r="F465" s="3">
        <f t="shared" si="22"/>
        <v>0.36775218427323275</v>
      </c>
      <c r="G465" s="4">
        <f t="shared" si="23"/>
        <v>-0.61428650165715304</v>
      </c>
    </row>
    <row r="466" spans="1:7" x14ac:dyDescent="0.25">
      <c r="A466" s="1">
        <v>42676</v>
      </c>
      <c r="B466" s="2">
        <v>2097.94</v>
      </c>
      <c r="C466" s="8">
        <f t="shared" si="21"/>
        <v>-6.5254863334153201E-3</v>
      </c>
      <c r="D466" s="2">
        <v>464</v>
      </c>
      <c r="E466" s="3">
        <v>-1.0636834995592093E-3</v>
      </c>
      <c r="F466" s="3">
        <f t="shared" si="22"/>
        <v>0.36854646544876885</v>
      </c>
      <c r="G466" s="4">
        <f t="shared" si="23"/>
        <v>-0.61036573927658111</v>
      </c>
    </row>
    <row r="467" spans="1:7" x14ac:dyDescent="0.25">
      <c r="A467" s="1">
        <v>42677</v>
      </c>
      <c r="B467" s="2">
        <v>2088.66</v>
      </c>
      <c r="C467" s="8">
        <f t="shared" si="21"/>
        <v>-4.4233867508127744E-3</v>
      </c>
      <c r="D467" s="2">
        <v>465</v>
      </c>
      <c r="E467" s="3">
        <v>-1.0620666006249113E-3</v>
      </c>
      <c r="F467" s="3">
        <f t="shared" si="22"/>
        <v>0.36934074662430499</v>
      </c>
      <c r="G467" s="4">
        <f t="shared" si="23"/>
        <v>-0.60644942833391147</v>
      </c>
    </row>
    <row r="468" spans="1:7" x14ac:dyDescent="0.25">
      <c r="A468" s="1">
        <v>42678</v>
      </c>
      <c r="B468" s="2">
        <v>2085.1799999999998</v>
      </c>
      <c r="C468" s="8">
        <f t="shared" si="21"/>
        <v>-1.6661400132141901E-3</v>
      </c>
      <c r="D468" s="2">
        <v>466</v>
      </c>
      <c r="E468" s="3">
        <v>-1.0602737976110888E-3</v>
      </c>
      <c r="F468" s="3">
        <f t="shared" si="22"/>
        <v>0.37013502779984114</v>
      </c>
      <c r="G468" s="4">
        <f t="shared" si="23"/>
        <v>-0.60253753322513304</v>
      </c>
    </row>
    <row r="469" spans="1:7" x14ac:dyDescent="0.25">
      <c r="A469" s="1">
        <v>42681</v>
      </c>
      <c r="B469" s="2">
        <v>2131.52</v>
      </c>
      <c r="C469" s="8">
        <f t="shared" si="21"/>
        <v>2.2223501088635134E-2</v>
      </c>
      <c r="D469" s="2">
        <v>467</v>
      </c>
      <c r="E469" s="3">
        <v>-1.0583824636460903E-3</v>
      </c>
      <c r="F469" s="3">
        <f t="shared" si="22"/>
        <v>0.37092930897537729</v>
      </c>
      <c r="G469" s="4">
        <f t="shared" si="23"/>
        <v>-0.59863001852896558</v>
      </c>
    </row>
    <row r="470" spans="1:7" x14ac:dyDescent="0.25">
      <c r="A470" s="1">
        <v>42682</v>
      </c>
      <c r="B470" s="2">
        <v>2139.56</v>
      </c>
      <c r="C470" s="8">
        <f t="shared" si="21"/>
        <v>3.771956162738288E-3</v>
      </c>
      <c r="D470" s="2">
        <v>468</v>
      </c>
      <c r="E470" s="3">
        <v>-1.0521455442770167E-3</v>
      </c>
      <c r="F470" s="3">
        <f t="shared" si="22"/>
        <v>0.37172359015091344</v>
      </c>
      <c r="G470" s="4">
        <f t="shared" si="23"/>
        <v>-0.59472684900491879</v>
      </c>
    </row>
    <row r="471" spans="1:7" x14ac:dyDescent="0.25">
      <c r="A471" s="1">
        <v>42683</v>
      </c>
      <c r="B471" s="2">
        <v>2163.2600000000002</v>
      </c>
      <c r="C471" s="8">
        <f t="shared" si="21"/>
        <v>1.1077043878180648E-2</v>
      </c>
      <c r="D471" s="2">
        <v>469</v>
      </c>
      <c r="E471" s="3">
        <v>-1.0403758135703045E-3</v>
      </c>
      <c r="F471" s="3">
        <f t="shared" si="22"/>
        <v>0.37251787132644959</v>
      </c>
      <c r="G471" s="4">
        <f t="shared" si="23"/>
        <v>-0.59082798959136251</v>
      </c>
    </row>
    <row r="472" spans="1:7" x14ac:dyDescent="0.25">
      <c r="A472" s="1">
        <v>42684</v>
      </c>
      <c r="B472" s="2">
        <v>2167.48</v>
      </c>
      <c r="C472" s="8">
        <f t="shared" si="21"/>
        <v>1.9507595018628532E-3</v>
      </c>
      <c r="D472" s="2">
        <v>470</v>
      </c>
      <c r="E472" s="3">
        <v>-1.028090429120665E-3</v>
      </c>
      <c r="F472" s="3">
        <f t="shared" si="22"/>
        <v>0.37331215250198568</v>
      </c>
      <c r="G472" s="4">
        <f t="shared" si="23"/>
        <v>-0.58693340540363559</v>
      </c>
    </row>
    <row r="473" spans="1:7" x14ac:dyDescent="0.25">
      <c r="A473" s="1">
        <v>42685</v>
      </c>
      <c r="B473" s="2">
        <v>2164.4499999999998</v>
      </c>
      <c r="C473" s="8">
        <f t="shared" si="21"/>
        <v>-1.3979367745031723E-3</v>
      </c>
      <c r="D473" s="2">
        <v>471</v>
      </c>
      <c r="E473" s="3">
        <v>-1.0252648600889147E-3</v>
      </c>
      <c r="F473" s="3">
        <f t="shared" si="22"/>
        <v>0.37410643367752183</v>
      </c>
      <c r="G473" s="4">
        <f t="shared" si="23"/>
        <v>-0.58304306173214726</v>
      </c>
    </row>
    <row r="474" spans="1:7" x14ac:dyDescent="0.25">
      <c r="A474" s="1">
        <v>42688</v>
      </c>
      <c r="B474" s="2">
        <v>2164.1999999999998</v>
      </c>
      <c r="C474" s="8">
        <f t="shared" si="21"/>
        <v>-1.1550278361704969E-4</v>
      </c>
      <c r="D474" s="2">
        <v>472</v>
      </c>
      <c r="E474" s="3">
        <v>-1.0196332733214408E-3</v>
      </c>
      <c r="F474" s="3">
        <f t="shared" si="22"/>
        <v>0.37490071485305798</v>
      </c>
      <c r="G474" s="4">
        <f t="shared" si="23"/>
        <v>-0.57915692404052244</v>
      </c>
    </row>
    <row r="475" spans="1:7" x14ac:dyDescent="0.25">
      <c r="A475" s="1">
        <v>42689</v>
      </c>
      <c r="B475" s="2">
        <v>2180.39</v>
      </c>
      <c r="C475" s="8">
        <f t="shared" si="21"/>
        <v>7.4808243230755078E-3</v>
      </c>
      <c r="D475" s="2">
        <v>473</v>
      </c>
      <c r="E475" s="3">
        <v>-1.0170746345898873E-3</v>
      </c>
      <c r="F475" s="3">
        <f t="shared" si="22"/>
        <v>0.37569499602859413</v>
      </c>
      <c r="G475" s="4">
        <f t="shared" si="23"/>
        <v>-0.57527495796374994</v>
      </c>
    </row>
    <row r="476" spans="1:7" x14ac:dyDescent="0.25">
      <c r="A476" s="1">
        <v>42690</v>
      </c>
      <c r="B476" s="2">
        <v>2176.94</v>
      </c>
      <c r="C476" s="8">
        <f t="shared" si="21"/>
        <v>-1.5822857378724464E-3</v>
      </c>
      <c r="D476" s="2">
        <v>474</v>
      </c>
      <c r="E476" s="3">
        <v>-1.0086516742198182E-3</v>
      </c>
      <c r="F476" s="3">
        <f t="shared" si="22"/>
        <v>0.37648927720413028</v>
      </c>
      <c r="G476" s="4">
        <f t="shared" si="23"/>
        <v>-0.57139712930635134</v>
      </c>
    </row>
    <row r="477" spans="1:7" x14ac:dyDescent="0.25">
      <c r="A477" s="1">
        <v>42691</v>
      </c>
      <c r="B477" s="2">
        <v>2187.12</v>
      </c>
      <c r="C477" s="8">
        <f t="shared" si="21"/>
        <v>4.6762887355644711E-3</v>
      </c>
      <c r="D477" s="2">
        <v>475</v>
      </c>
      <c r="E477" s="3">
        <v>-1.0004478195001498E-3</v>
      </c>
      <c r="F477" s="3">
        <f t="shared" si="22"/>
        <v>0.37728355837966643</v>
      </c>
      <c r="G477" s="4">
        <f t="shared" si="23"/>
        <v>-0.567523404040567</v>
      </c>
    </row>
    <row r="478" spans="1:7" x14ac:dyDescent="0.25">
      <c r="A478" s="1">
        <v>42692</v>
      </c>
      <c r="B478" s="2">
        <v>2181.9</v>
      </c>
      <c r="C478" s="8">
        <f t="shared" si="21"/>
        <v>-2.3867003182266311E-3</v>
      </c>
      <c r="D478" s="2">
        <v>476</v>
      </c>
      <c r="E478" s="3">
        <v>-9.9575880508939729E-4</v>
      </c>
      <c r="F478" s="3">
        <f t="shared" si="22"/>
        <v>0.37807783955520252</v>
      </c>
      <c r="G478" s="4">
        <f t="shared" si="23"/>
        <v>-0.56365374830457515</v>
      </c>
    </row>
    <row r="479" spans="1:7" x14ac:dyDescent="0.25">
      <c r="A479" s="1">
        <v>42695</v>
      </c>
      <c r="B479" s="2">
        <v>2198.1799999999998</v>
      </c>
      <c r="C479" s="8">
        <f t="shared" si="21"/>
        <v>7.4613868646591364E-3</v>
      </c>
      <c r="D479" s="2">
        <v>477</v>
      </c>
      <c r="E479" s="3">
        <v>-9.8426141983321003E-4</v>
      </c>
      <c r="F479" s="3">
        <f t="shared" si="22"/>
        <v>0.37887212073073867</v>
      </c>
      <c r="G479" s="4">
        <f t="shared" si="23"/>
        <v>-0.55978812840069381</v>
      </c>
    </row>
    <row r="480" spans="1:7" x14ac:dyDescent="0.25">
      <c r="A480" s="1">
        <v>42696</v>
      </c>
      <c r="B480" s="2">
        <v>2202.94</v>
      </c>
      <c r="C480" s="8">
        <f t="shared" si="21"/>
        <v>2.1654277629676866E-3</v>
      </c>
      <c r="D480" s="2">
        <v>478</v>
      </c>
      <c r="E480" s="3">
        <v>-9.78710980068076E-4</v>
      </c>
      <c r="F480" s="3">
        <f t="shared" si="22"/>
        <v>0.37966640190627482</v>
      </c>
      <c r="G480" s="4">
        <f t="shared" si="23"/>
        <v>-0.55592651079364197</v>
      </c>
    </row>
    <row r="481" spans="1:7" x14ac:dyDescent="0.25">
      <c r="A481" s="1">
        <v>42697</v>
      </c>
      <c r="B481" s="2">
        <v>2204.7199999999998</v>
      </c>
      <c r="C481" s="8">
        <f t="shared" si="21"/>
        <v>8.080111124224576E-4</v>
      </c>
      <c r="D481" s="2">
        <v>479</v>
      </c>
      <c r="E481" s="3">
        <v>-9.7262524063390643E-4</v>
      </c>
      <c r="F481" s="3">
        <f t="shared" si="22"/>
        <v>0.38046068308181097</v>
      </c>
      <c r="G481" s="4">
        <f t="shared" si="23"/>
        <v>-0.55206886210878103</v>
      </c>
    </row>
    <row r="482" spans="1:7" x14ac:dyDescent="0.25">
      <c r="A482" s="1">
        <v>42699</v>
      </c>
      <c r="B482" s="2">
        <v>2213.35</v>
      </c>
      <c r="C482" s="8">
        <f t="shared" si="21"/>
        <v>3.9143292572298982E-3</v>
      </c>
      <c r="D482" s="2">
        <v>480</v>
      </c>
      <c r="E482" s="3">
        <v>-9.4847904610106948E-4</v>
      </c>
      <c r="F482" s="3">
        <f t="shared" si="22"/>
        <v>0.38125496425734712</v>
      </c>
      <c r="G482" s="4">
        <f t="shared" si="23"/>
        <v>-0.54821514913040148</v>
      </c>
    </row>
    <row r="483" spans="1:7" x14ac:dyDescent="0.25">
      <c r="A483" s="1">
        <v>42702</v>
      </c>
      <c r="B483" s="2">
        <v>2201.7199999999998</v>
      </c>
      <c r="C483" s="8">
        <f t="shared" si="21"/>
        <v>-5.2544785054330356E-3</v>
      </c>
      <c r="D483" s="2">
        <v>481</v>
      </c>
      <c r="E483" s="3">
        <v>-9.305254649102368E-4</v>
      </c>
      <c r="F483" s="3">
        <f t="shared" si="22"/>
        <v>0.38204924543288327</v>
      </c>
      <c r="G483" s="4">
        <f t="shared" si="23"/>
        <v>-0.5443653387999996</v>
      </c>
    </row>
    <row r="484" spans="1:7" x14ac:dyDescent="0.25">
      <c r="A484" s="1">
        <v>42703</v>
      </c>
      <c r="B484" s="2">
        <v>2204.66</v>
      </c>
      <c r="C484" s="8">
        <f t="shared" si="21"/>
        <v>1.33531965917566E-3</v>
      </c>
      <c r="D484" s="2">
        <v>482</v>
      </c>
      <c r="E484" s="3">
        <v>-9.2894280762578774E-4</v>
      </c>
      <c r="F484" s="3">
        <f t="shared" si="22"/>
        <v>0.38284352660841936</v>
      </c>
      <c r="G484" s="4">
        <f t="shared" si="23"/>
        <v>-0.54051939821459738</v>
      </c>
    </row>
    <row r="485" spans="1:7" x14ac:dyDescent="0.25">
      <c r="A485" s="1">
        <v>42704</v>
      </c>
      <c r="B485" s="2">
        <v>2198.81</v>
      </c>
      <c r="C485" s="8">
        <f t="shared" si="21"/>
        <v>-2.6534703763845258E-3</v>
      </c>
      <c r="D485" s="2">
        <v>483</v>
      </c>
      <c r="E485" s="3">
        <v>-9.0706272018037382E-4</v>
      </c>
      <c r="F485" s="3">
        <f t="shared" si="22"/>
        <v>0.38363780778395551</v>
      </c>
      <c r="G485" s="4">
        <f t="shared" si="23"/>
        <v>-0.53667729462505187</v>
      </c>
    </row>
    <row r="486" spans="1:7" x14ac:dyDescent="0.25">
      <c r="A486" s="1">
        <v>42705</v>
      </c>
      <c r="B486" s="2">
        <v>2191.08</v>
      </c>
      <c r="C486" s="8">
        <f t="shared" si="21"/>
        <v>-3.5155379500729778E-3</v>
      </c>
      <c r="D486" s="2">
        <v>484</v>
      </c>
      <c r="E486" s="3">
        <v>-8.976174447306029E-4</v>
      </c>
      <c r="F486" s="3">
        <f t="shared" si="22"/>
        <v>0.38443208895949166</v>
      </c>
      <c r="G486" s="4">
        <f t="shared" si="23"/>
        <v>-0.53283899543440527</v>
      </c>
    </row>
    <row r="487" spans="1:7" x14ac:dyDescent="0.25">
      <c r="A487" s="1">
        <v>42706</v>
      </c>
      <c r="B487" s="2">
        <v>2191.9499999999998</v>
      </c>
      <c r="C487" s="8">
        <f t="shared" si="21"/>
        <v>3.9706446136156259E-4</v>
      </c>
      <c r="D487" s="2">
        <v>485</v>
      </c>
      <c r="E487" s="3">
        <v>-8.8999956157664872E-4</v>
      </c>
      <c r="F487" s="3">
        <f t="shared" si="22"/>
        <v>0.38522637013502781</v>
      </c>
      <c r="G487" s="4">
        <f t="shared" si="23"/>
        <v>-0.52900446819622704</v>
      </c>
    </row>
    <row r="488" spans="1:7" x14ac:dyDescent="0.25">
      <c r="A488" s="1">
        <v>42709</v>
      </c>
      <c r="B488" s="2">
        <v>2204.71</v>
      </c>
      <c r="C488" s="8">
        <f t="shared" si="21"/>
        <v>5.8213006683547341E-3</v>
      </c>
      <c r="D488" s="2">
        <v>486</v>
      </c>
      <c r="E488" s="3">
        <v>-8.7736400857851837E-4</v>
      </c>
      <c r="F488" s="3">
        <f t="shared" si="22"/>
        <v>0.38602065131056396</v>
      </c>
      <c r="G488" s="4">
        <f t="shared" si="23"/>
        <v>-0.52517368061299041</v>
      </c>
    </row>
    <row r="489" spans="1:7" x14ac:dyDescent="0.25">
      <c r="A489" s="1">
        <v>42710</v>
      </c>
      <c r="B489" s="2">
        <v>2212.23</v>
      </c>
      <c r="C489" s="8">
        <f t="shared" si="21"/>
        <v>3.4108794353906458E-3</v>
      </c>
      <c r="D489" s="2">
        <v>487</v>
      </c>
      <c r="E489" s="3">
        <v>-8.7154062665195653E-4</v>
      </c>
      <c r="F489" s="3">
        <f t="shared" si="22"/>
        <v>0.3868149324861001</v>
      </c>
      <c r="G489" s="4">
        <f t="shared" si="23"/>
        <v>-0.52134660053445891</v>
      </c>
    </row>
    <row r="490" spans="1:7" x14ac:dyDescent="0.25">
      <c r="A490" s="1">
        <v>42711</v>
      </c>
      <c r="B490" s="2">
        <v>2241.35</v>
      </c>
      <c r="C490" s="8">
        <f t="shared" si="21"/>
        <v>1.3163188276083426E-2</v>
      </c>
      <c r="D490" s="2">
        <v>488</v>
      </c>
      <c r="E490" s="3">
        <v>-8.6804320293709658E-4</v>
      </c>
      <c r="F490" s="3">
        <f t="shared" si="22"/>
        <v>0.3876092136616362</v>
      </c>
      <c r="G490" s="4">
        <f t="shared" si="23"/>
        <v>-0.51752319595607377</v>
      </c>
    </row>
    <row r="491" spans="1:7" x14ac:dyDescent="0.25">
      <c r="A491" s="1">
        <v>42712</v>
      </c>
      <c r="B491" s="2">
        <v>2246.19</v>
      </c>
      <c r="C491" s="8">
        <f t="shared" si="21"/>
        <v>2.159412853860454E-3</v>
      </c>
      <c r="D491" s="2">
        <v>489</v>
      </c>
      <c r="E491" s="3">
        <v>-8.6646811919810496E-4</v>
      </c>
      <c r="F491" s="3">
        <f t="shared" si="22"/>
        <v>0.38840349483717235</v>
      </c>
      <c r="G491" s="4">
        <f t="shared" si="23"/>
        <v>-0.51370343501737448</v>
      </c>
    </row>
    <row r="492" spans="1:7" x14ac:dyDescent="0.25">
      <c r="A492" s="1">
        <v>42713</v>
      </c>
      <c r="B492" s="2">
        <v>2259.5300000000002</v>
      </c>
      <c r="C492" s="8">
        <f t="shared" si="21"/>
        <v>5.9389455032745619E-3</v>
      </c>
      <c r="D492" s="2">
        <v>490</v>
      </c>
      <c r="E492" s="3">
        <v>-8.641055656061214E-4</v>
      </c>
      <c r="F492" s="3">
        <f t="shared" si="22"/>
        <v>0.3891977760127085</v>
      </c>
      <c r="G492" s="4">
        <f t="shared" si="23"/>
        <v>-0.50988728600042932</v>
      </c>
    </row>
    <row r="493" spans="1:7" x14ac:dyDescent="0.25">
      <c r="A493" s="1">
        <v>42716</v>
      </c>
      <c r="B493" s="2">
        <v>2256.96</v>
      </c>
      <c r="C493" s="8">
        <f t="shared" si="21"/>
        <v>-1.1374046815045835E-3</v>
      </c>
      <c r="D493" s="2">
        <v>491</v>
      </c>
      <c r="E493" s="3">
        <v>-8.5584361202728498E-4</v>
      </c>
      <c r="F493" s="3">
        <f t="shared" si="22"/>
        <v>0.38999205718824465</v>
      </c>
      <c r="G493" s="4">
        <f t="shared" si="23"/>
        <v>-0.50607471732827425</v>
      </c>
    </row>
    <row r="494" spans="1:7" x14ac:dyDescent="0.25">
      <c r="A494" s="1">
        <v>42717</v>
      </c>
      <c r="B494" s="2">
        <v>2271.7199999999998</v>
      </c>
      <c r="C494" s="8">
        <f t="shared" si="21"/>
        <v>6.5397703105061211E-3</v>
      </c>
      <c r="D494" s="2">
        <v>492</v>
      </c>
      <c r="E494" s="3">
        <v>-8.440041603438031E-4</v>
      </c>
      <c r="F494" s="3">
        <f t="shared" si="22"/>
        <v>0.39078633836378079</v>
      </c>
      <c r="G494" s="4">
        <f t="shared" si="23"/>
        <v>-0.50226569756336537</v>
      </c>
    </row>
    <row r="495" spans="1:7" x14ac:dyDescent="0.25">
      <c r="A495" s="1">
        <v>42718</v>
      </c>
      <c r="B495" s="2">
        <v>2253.2800000000002</v>
      </c>
      <c r="C495" s="8">
        <f t="shared" si="21"/>
        <v>-8.1171975419503939E-3</v>
      </c>
      <c r="D495" s="2">
        <v>493</v>
      </c>
      <c r="E495" s="3">
        <v>-8.3907294935925414E-4</v>
      </c>
      <c r="F495" s="3">
        <f t="shared" si="22"/>
        <v>0.39158061953931694</v>
      </c>
      <c r="G495" s="4">
        <f t="shared" si="23"/>
        <v>-0.49846019540605346</v>
      </c>
    </row>
    <row r="496" spans="1:7" x14ac:dyDescent="0.25">
      <c r="A496" s="1">
        <v>42719</v>
      </c>
      <c r="B496" s="2">
        <v>2262.0300000000002</v>
      </c>
      <c r="C496" s="8">
        <f t="shared" si="21"/>
        <v>3.8832280053966439E-3</v>
      </c>
      <c r="D496" s="2">
        <v>494</v>
      </c>
      <c r="E496" s="3">
        <v>-8.323956544341593E-4</v>
      </c>
      <c r="F496" s="3">
        <f t="shared" si="22"/>
        <v>0.39237490071485304</v>
      </c>
      <c r="G496" s="4">
        <f t="shared" si="23"/>
        <v>-0.49465817969306863</v>
      </c>
    </row>
    <row r="497" spans="1:7" x14ac:dyDescent="0.25">
      <c r="A497" s="1">
        <v>42720</v>
      </c>
      <c r="B497" s="2">
        <v>2258.0700000000002</v>
      </c>
      <c r="C497" s="8">
        <f t="shared" si="21"/>
        <v>-1.7506399119374683E-3</v>
      </c>
      <c r="D497" s="2">
        <v>495</v>
      </c>
      <c r="E497" s="3">
        <v>-8.2998122270205865E-4</v>
      </c>
      <c r="F497" s="3">
        <f t="shared" si="22"/>
        <v>0.39316918189038919</v>
      </c>
      <c r="G497" s="4">
        <f t="shared" si="23"/>
        <v>-0.49085961939601758</v>
      </c>
    </row>
    <row r="498" spans="1:7" x14ac:dyDescent="0.25">
      <c r="A498" s="1">
        <v>42723</v>
      </c>
      <c r="B498" s="2">
        <v>2262.5300000000002</v>
      </c>
      <c r="C498" s="8">
        <f t="shared" si="21"/>
        <v>1.975138060378967E-3</v>
      </c>
      <c r="D498" s="2">
        <v>496</v>
      </c>
      <c r="E498" s="3">
        <v>-8.2790409737931725E-4</v>
      </c>
      <c r="F498" s="3">
        <f t="shared" si="22"/>
        <v>0.39396346306592533</v>
      </c>
      <c r="G498" s="4">
        <f t="shared" si="23"/>
        <v>-0.48706448361988813</v>
      </c>
    </row>
    <row r="499" spans="1:7" x14ac:dyDescent="0.25">
      <c r="A499" s="1">
        <v>42724</v>
      </c>
      <c r="B499" s="2">
        <v>2270.7600000000002</v>
      </c>
      <c r="C499" s="8">
        <f t="shared" si="21"/>
        <v>3.6375208284531446E-3</v>
      </c>
      <c r="D499" s="2">
        <v>497</v>
      </c>
      <c r="E499" s="3">
        <v>-8.2715091050222789E-4</v>
      </c>
      <c r="F499" s="3">
        <f t="shared" si="22"/>
        <v>0.39475774424146148</v>
      </c>
      <c r="G499" s="4">
        <f t="shared" si="23"/>
        <v>-0.48327274160157685</v>
      </c>
    </row>
    <row r="500" spans="1:7" x14ac:dyDescent="0.25">
      <c r="A500" s="1">
        <v>42725</v>
      </c>
      <c r="B500" s="2">
        <v>2265.1799999999998</v>
      </c>
      <c r="C500" s="8">
        <f t="shared" si="21"/>
        <v>-2.4573270623052812E-3</v>
      </c>
      <c r="D500" s="2">
        <v>498</v>
      </c>
      <c r="E500" s="3">
        <v>-7.960508557545154E-4</v>
      </c>
      <c r="F500" s="3">
        <f t="shared" si="22"/>
        <v>0.39555202541699763</v>
      </c>
      <c r="G500" s="4">
        <f t="shared" si="23"/>
        <v>-0.47948436270842842</v>
      </c>
    </row>
    <row r="501" spans="1:7" x14ac:dyDescent="0.25">
      <c r="A501" s="1">
        <v>42726</v>
      </c>
      <c r="B501" s="2">
        <v>2260.96</v>
      </c>
      <c r="C501" s="8">
        <f t="shared" si="21"/>
        <v>-1.8629866059208799E-3</v>
      </c>
      <c r="D501" s="2">
        <v>499</v>
      </c>
      <c r="E501" s="3">
        <v>-7.9038378318452285E-4</v>
      </c>
      <c r="F501" s="3">
        <f t="shared" si="22"/>
        <v>0.39634630659253378</v>
      </c>
      <c r="G501" s="4">
        <f t="shared" si="23"/>
        <v>-0.47569931643678248</v>
      </c>
    </row>
    <row r="502" spans="1:7" x14ac:dyDescent="0.25">
      <c r="A502" s="1">
        <v>42727</v>
      </c>
      <c r="B502" s="2">
        <v>2263.79</v>
      </c>
      <c r="C502" s="8">
        <f t="shared" si="21"/>
        <v>1.2516807020026555E-3</v>
      </c>
      <c r="D502" s="2">
        <v>500</v>
      </c>
      <c r="E502" s="3">
        <v>-7.8272081996166865E-4</v>
      </c>
      <c r="F502" s="3">
        <f t="shared" si="22"/>
        <v>0.39714058776806987</v>
      </c>
      <c r="G502" s="4">
        <f t="shared" si="23"/>
        <v>-0.47191757241053262</v>
      </c>
    </row>
    <row r="503" spans="1:7" x14ac:dyDescent="0.25">
      <c r="A503" s="1">
        <v>42731</v>
      </c>
      <c r="B503" s="2">
        <v>2268.88</v>
      </c>
      <c r="C503" s="8">
        <f t="shared" si="21"/>
        <v>2.248441772426002E-3</v>
      </c>
      <c r="D503" s="2">
        <v>501</v>
      </c>
      <c r="E503" s="3">
        <v>-7.8196604448843576E-4</v>
      </c>
      <c r="F503" s="3">
        <f t="shared" si="22"/>
        <v>0.39793486894360602</v>
      </c>
      <c r="G503" s="4">
        <f t="shared" si="23"/>
        <v>-0.46813910037970569</v>
      </c>
    </row>
    <row r="504" spans="1:7" x14ac:dyDescent="0.25">
      <c r="A504" s="1">
        <v>42732</v>
      </c>
      <c r="B504" s="2">
        <v>2249.92</v>
      </c>
      <c r="C504" s="8">
        <f t="shared" si="21"/>
        <v>-8.3565459610027704E-3</v>
      </c>
      <c r="D504" s="2">
        <v>502</v>
      </c>
      <c r="E504" s="3">
        <v>-7.784945624055295E-4</v>
      </c>
      <c r="F504" s="3">
        <f t="shared" si="22"/>
        <v>0.39872915011914217</v>
      </c>
      <c r="G504" s="4">
        <f t="shared" si="23"/>
        <v>-0.4643638702190438</v>
      </c>
    </row>
    <row r="505" spans="1:7" x14ac:dyDescent="0.25">
      <c r="A505" s="1">
        <v>42733</v>
      </c>
      <c r="B505" s="2">
        <v>2249.2600000000002</v>
      </c>
      <c r="C505" s="8">
        <f t="shared" si="21"/>
        <v>-2.9334376333378653E-4</v>
      </c>
      <c r="D505" s="2">
        <v>503</v>
      </c>
      <c r="E505" s="3">
        <v>-7.7067048332046806E-4</v>
      </c>
      <c r="F505" s="3">
        <f t="shared" si="22"/>
        <v>0.39952343129467832</v>
      </c>
      <c r="G505" s="4">
        <f t="shared" si="23"/>
        <v>-0.46059185192660712</v>
      </c>
    </row>
    <row r="506" spans="1:7" x14ac:dyDescent="0.25">
      <c r="A506" s="1">
        <v>42734</v>
      </c>
      <c r="B506" s="2">
        <v>2238.83</v>
      </c>
      <c r="C506" s="8">
        <f t="shared" si="21"/>
        <v>-4.6370806398550179E-3</v>
      </c>
      <c r="D506" s="2">
        <v>504</v>
      </c>
      <c r="E506" s="3">
        <v>-7.6578365193713527E-4</v>
      </c>
      <c r="F506" s="3">
        <f t="shared" si="22"/>
        <v>0.40031771247021447</v>
      </c>
      <c r="G506" s="4">
        <f t="shared" si="23"/>
        <v>-0.45682301562238053</v>
      </c>
    </row>
    <row r="507" spans="1:7" x14ac:dyDescent="0.25">
      <c r="A507" s="1">
        <v>42738</v>
      </c>
      <c r="B507" s="2">
        <v>2257.83</v>
      </c>
      <c r="C507" s="8">
        <f t="shared" si="21"/>
        <v>8.4865755774221618E-3</v>
      </c>
      <c r="D507" s="2">
        <v>505</v>
      </c>
      <c r="E507" s="3">
        <v>-7.5027991212117673E-4</v>
      </c>
      <c r="F507" s="3">
        <f t="shared" si="22"/>
        <v>0.40111199364575062</v>
      </c>
      <c r="G507" s="4">
        <f t="shared" si="23"/>
        <v>-0.45305733154689831</v>
      </c>
    </row>
    <row r="508" spans="1:7" x14ac:dyDescent="0.25">
      <c r="A508" s="1">
        <v>42739</v>
      </c>
      <c r="B508" s="2">
        <v>2270.75</v>
      </c>
      <c r="C508" s="8">
        <f t="shared" si="21"/>
        <v>5.7223085883348901E-3</v>
      </c>
      <c r="D508" s="2">
        <v>506</v>
      </c>
      <c r="E508" s="3">
        <v>-7.3530371524166416E-4</v>
      </c>
      <c r="F508" s="3">
        <f t="shared" si="22"/>
        <v>0.40190627482128671</v>
      </c>
      <c r="G508" s="4">
        <f t="shared" si="23"/>
        <v>-0.44929477005987678</v>
      </c>
    </row>
    <row r="509" spans="1:7" x14ac:dyDescent="0.25">
      <c r="A509" s="1">
        <v>42740</v>
      </c>
      <c r="B509" s="2">
        <v>2269</v>
      </c>
      <c r="C509" s="8">
        <f t="shared" si="21"/>
        <v>-7.7067048332046806E-4</v>
      </c>
      <c r="D509" s="2">
        <v>507</v>
      </c>
      <c r="E509" s="3">
        <v>-7.3496289622787536E-4</v>
      </c>
      <c r="F509" s="3">
        <f t="shared" si="22"/>
        <v>0.40270055599682286</v>
      </c>
      <c r="G509" s="4">
        <f t="shared" si="23"/>
        <v>-0.44553530163886096</v>
      </c>
    </row>
    <row r="510" spans="1:7" x14ac:dyDescent="0.25">
      <c r="A510" s="1">
        <v>42741</v>
      </c>
      <c r="B510" s="2">
        <v>2276.98</v>
      </c>
      <c r="C510" s="8">
        <f t="shared" si="21"/>
        <v>3.51696782723665E-3</v>
      </c>
      <c r="D510" s="2">
        <v>508</v>
      </c>
      <c r="E510" s="3">
        <v>-7.2812588487514152E-4</v>
      </c>
      <c r="F510" s="3">
        <f t="shared" si="22"/>
        <v>0.40349483717235901</v>
      </c>
      <c r="G510" s="4">
        <f t="shared" si="23"/>
        <v>-0.44177889687787791</v>
      </c>
    </row>
    <row r="511" spans="1:7" x14ac:dyDescent="0.25">
      <c r="A511" s="1">
        <v>42744</v>
      </c>
      <c r="B511" s="2">
        <v>2268.9</v>
      </c>
      <c r="C511" s="8">
        <f t="shared" si="21"/>
        <v>-3.5485599346501973E-3</v>
      </c>
      <c r="D511" s="2">
        <v>509</v>
      </c>
      <c r="E511" s="3">
        <v>-7.2435597111886185E-4</v>
      </c>
      <c r="F511" s="3">
        <f t="shared" si="22"/>
        <v>0.40428911834789516</v>
      </c>
      <c r="G511" s="4">
        <f t="shared" si="23"/>
        <v>-0.43802552648610549</v>
      </c>
    </row>
    <row r="512" spans="1:7" x14ac:dyDescent="0.25">
      <c r="A512" s="1">
        <v>42745</v>
      </c>
      <c r="B512" s="2">
        <v>2268.9</v>
      </c>
      <c r="C512" s="8">
        <f t="shared" si="21"/>
        <v>0</v>
      </c>
      <c r="D512" s="2">
        <v>510</v>
      </c>
      <c r="E512" s="3">
        <v>-7.1419553808138581E-4</v>
      </c>
      <c r="F512" s="3">
        <f t="shared" si="22"/>
        <v>0.40508339952343131</v>
      </c>
      <c r="G512" s="4">
        <f t="shared" si="23"/>
        <v>-0.43427516128655413</v>
      </c>
    </row>
    <row r="513" spans="1:7" x14ac:dyDescent="0.25">
      <c r="A513" s="1">
        <v>42746</v>
      </c>
      <c r="B513" s="2">
        <v>2275.3200000000002</v>
      </c>
      <c r="C513" s="8">
        <f t="shared" si="21"/>
        <v>2.829564987438804E-3</v>
      </c>
      <c r="D513" s="2">
        <v>511</v>
      </c>
      <c r="E513" s="3">
        <v>-6.8683605847685847E-4</v>
      </c>
      <c r="F513" s="3">
        <f t="shared" si="22"/>
        <v>0.40587768069896746</v>
      </c>
      <c r="G513" s="4">
        <f t="shared" si="23"/>
        <v>-0.43052777221474975</v>
      </c>
    </row>
    <row r="514" spans="1:7" x14ac:dyDescent="0.25">
      <c r="A514" s="1">
        <v>42747</v>
      </c>
      <c r="B514" s="2">
        <v>2270.44</v>
      </c>
      <c r="C514" s="8">
        <f t="shared" si="21"/>
        <v>-2.144753265474808E-3</v>
      </c>
      <c r="D514" s="2">
        <v>512</v>
      </c>
      <c r="E514" s="3">
        <v>-6.636308701657434E-4</v>
      </c>
      <c r="F514" s="3">
        <f t="shared" si="22"/>
        <v>0.40667196187450355</v>
      </c>
      <c r="G514" s="4">
        <f t="shared" si="23"/>
        <v>-0.42678333031743898</v>
      </c>
    </row>
    <row r="515" spans="1:7" x14ac:dyDescent="0.25">
      <c r="A515" s="1">
        <v>42748</v>
      </c>
      <c r="B515" s="2">
        <v>2274.64</v>
      </c>
      <c r="C515" s="8">
        <f t="shared" si="21"/>
        <v>1.8498617008155804E-3</v>
      </c>
      <c r="D515" s="2">
        <v>513</v>
      </c>
      <c r="E515" s="3">
        <v>-6.4806059897792867E-4</v>
      </c>
      <c r="F515" s="3">
        <f t="shared" si="22"/>
        <v>0.4074662430500397</v>
      </c>
      <c r="G515" s="4">
        <f t="shared" si="23"/>
        <v>-0.42304180675129804</v>
      </c>
    </row>
    <row r="516" spans="1:7" x14ac:dyDescent="0.25">
      <c r="A516" s="1">
        <v>42752</v>
      </c>
      <c r="B516" s="2">
        <v>2267.89</v>
      </c>
      <c r="C516" s="8">
        <f t="shared" ref="C516:C579" si="24">B516/B515-1</f>
        <v>-2.9675025498540064E-3</v>
      </c>
      <c r="D516" s="2">
        <v>514</v>
      </c>
      <c r="E516" s="3">
        <v>-6.4343415367273948E-4</v>
      </c>
      <c r="F516" s="3">
        <f t="shared" ref="F516:F579" si="25">D516/(1258+1)</f>
        <v>0.40826052422557585</v>
      </c>
      <c r="G516" s="4">
        <f t="shared" ref="G516:G579" si="26">IF($J$2=0,LN(F516/(1-F516)), 1/$J$2*(F516^$J$2 - (1-F516)^$J$2))</f>
        <v>-0.41930317278164936</v>
      </c>
    </row>
    <row r="517" spans="1:7" x14ac:dyDescent="0.25">
      <c r="A517" s="1">
        <v>42753</v>
      </c>
      <c r="B517" s="2">
        <v>2271.89</v>
      </c>
      <c r="C517" s="8">
        <f t="shared" si="24"/>
        <v>1.7637539739581154E-3</v>
      </c>
      <c r="D517" s="2">
        <v>515</v>
      </c>
      <c r="E517" s="3">
        <v>-6.2942619032058111E-4</v>
      </c>
      <c r="F517" s="3">
        <f t="shared" si="25"/>
        <v>0.409054805401112</v>
      </c>
      <c r="G517" s="4">
        <f t="shared" si="26"/>
        <v>-0.41556739978119517</v>
      </c>
    </row>
    <row r="518" spans="1:7" x14ac:dyDescent="0.25">
      <c r="A518" s="1">
        <v>42754</v>
      </c>
      <c r="B518" s="2">
        <v>2263.69</v>
      </c>
      <c r="C518" s="8">
        <f t="shared" si="24"/>
        <v>-3.6093296770529637E-3</v>
      </c>
      <c r="D518" s="2">
        <v>516</v>
      </c>
      <c r="E518" s="3">
        <v>-5.9256317203881803E-4</v>
      </c>
      <c r="F518" s="3">
        <f t="shared" si="25"/>
        <v>0.40984908657664815</v>
      </c>
      <c r="G518" s="4">
        <f t="shared" si="26"/>
        <v>-0.41183445922876533</v>
      </c>
    </row>
    <row r="519" spans="1:7" x14ac:dyDescent="0.25">
      <c r="A519" s="1">
        <v>42755</v>
      </c>
      <c r="B519" s="2">
        <v>2271.31</v>
      </c>
      <c r="C519" s="8">
        <f t="shared" si="24"/>
        <v>3.3661852992237229E-3</v>
      </c>
      <c r="D519" s="2">
        <v>517</v>
      </c>
      <c r="E519" s="3">
        <v>-5.8767665560266469E-4</v>
      </c>
      <c r="F519" s="3">
        <f t="shared" si="25"/>
        <v>0.4106433677521843</v>
      </c>
      <c r="G519" s="4">
        <f t="shared" si="26"/>
        <v>-0.40810432270805469</v>
      </c>
    </row>
    <row r="520" spans="1:7" x14ac:dyDescent="0.25">
      <c r="A520" s="1">
        <v>42758</v>
      </c>
      <c r="B520" s="2">
        <v>2265.1999999999998</v>
      </c>
      <c r="C520" s="8">
        <f t="shared" si="24"/>
        <v>-2.6900775323491777E-3</v>
      </c>
      <c r="D520" s="2">
        <v>518</v>
      </c>
      <c r="E520" s="3">
        <v>-5.826764545369123E-4</v>
      </c>
      <c r="F520" s="3">
        <f t="shared" si="25"/>
        <v>0.41143764892772039</v>
      </c>
      <c r="G520" s="4">
        <f t="shared" si="26"/>
        <v>-0.40437696190639039</v>
      </c>
    </row>
    <row r="521" spans="1:7" x14ac:dyDescent="0.25">
      <c r="A521" s="1">
        <v>42759</v>
      </c>
      <c r="B521" s="2">
        <v>2280.0700000000002</v>
      </c>
      <c r="C521" s="8">
        <f t="shared" si="24"/>
        <v>6.5645417623170221E-3</v>
      </c>
      <c r="D521" s="2">
        <v>519</v>
      </c>
      <c r="E521" s="3">
        <v>-5.6322033820699335E-4</v>
      </c>
      <c r="F521" s="3">
        <f t="shared" si="25"/>
        <v>0.41223193010325654</v>
      </c>
      <c r="G521" s="4">
        <f t="shared" si="26"/>
        <v>-0.40065234861350668</v>
      </c>
    </row>
    <row r="522" spans="1:7" x14ac:dyDescent="0.25">
      <c r="A522" s="1">
        <v>42760</v>
      </c>
      <c r="B522" s="2">
        <v>2298.37</v>
      </c>
      <c r="C522" s="8">
        <f t="shared" si="24"/>
        <v>8.0260693750628942E-3</v>
      </c>
      <c r="D522" s="2">
        <v>520</v>
      </c>
      <c r="E522" s="3">
        <v>-5.6003071363419643E-4</v>
      </c>
      <c r="F522" s="3">
        <f t="shared" si="25"/>
        <v>0.41302621127879269</v>
      </c>
      <c r="G522" s="4">
        <f t="shared" si="26"/>
        <v>-0.3969304547203123</v>
      </c>
    </row>
    <row r="523" spans="1:7" x14ac:dyDescent="0.25">
      <c r="A523" s="1">
        <v>42761</v>
      </c>
      <c r="B523" s="2">
        <v>2296.6799999999998</v>
      </c>
      <c r="C523" s="8">
        <f t="shared" si="24"/>
        <v>-7.3530371524166416E-4</v>
      </c>
      <c r="D523" s="2">
        <v>521</v>
      </c>
      <c r="E523" s="3">
        <v>-5.4404237803784561E-4</v>
      </c>
      <c r="F523" s="3">
        <f t="shared" si="25"/>
        <v>0.41382049245432884</v>
      </c>
      <c r="G523" s="4">
        <f t="shared" si="26"/>
        <v>-0.3932112522176926</v>
      </c>
    </row>
    <row r="524" spans="1:7" x14ac:dyDescent="0.25">
      <c r="A524" s="1">
        <v>42762</v>
      </c>
      <c r="B524" s="2">
        <v>2294.69</v>
      </c>
      <c r="C524" s="8">
        <f t="shared" si="24"/>
        <v>-8.6646811919810496E-4</v>
      </c>
      <c r="D524" s="2">
        <v>522</v>
      </c>
      <c r="E524" s="3">
        <v>-5.0608152699838094E-4</v>
      </c>
      <c r="F524" s="3">
        <f t="shared" si="25"/>
        <v>0.41461477362986499</v>
      </c>
      <c r="G524" s="4">
        <f t="shared" si="26"/>
        <v>-0.38949471319529594</v>
      </c>
    </row>
    <row r="525" spans="1:7" x14ac:dyDescent="0.25">
      <c r="A525" s="1">
        <v>42765</v>
      </c>
      <c r="B525" s="2">
        <v>2280.9</v>
      </c>
      <c r="C525" s="8">
        <f t="shared" si="24"/>
        <v>-6.0095263412487387E-3</v>
      </c>
      <c r="D525" s="2">
        <v>523</v>
      </c>
      <c r="E525" s="3">
        <v>-4.9881581935573571E-4</v>
      </c>
      <c r="F525" s="3">
        <f t="shared" si="25"/>
        <v>0.41540905480540113</v>
      </c>
      <c r="G525" s="4">
        <f t="shared" si="26"/>
        <v>-0.38578080984035057</v>
      </c>
    </row>
    <row r="526" spans="1:7" x14ac:dyDescent="0.25">
      <c r="A526" s="1">
        <v>42766</v>
      </c>
      <c r="B526" s="2">
        <v>2278.87</v>
      </c>
      <c r="C526" s="8">
        <f t="shared" si="24"/>
        <v>-8.8999956157664872E-4</v>
      </c>
      <c r="D526" s="2">
        <v>524</v>
      </c>
      <c r="E526" s="3">
        <v>-4.856380907726221E-4</v>
      </c>
      <c r="F526" s="3">
        <f t="shared" si="25"/>
        <v>0.41620333598093723</v>
      </c>
      <c r="G526" s="4">
        <f t="shared" si="26"/>
        <v>-0.38206951443647674</v>
      </c>
    </row>
    <row r="527" spans="1:7" x14ac:dyDescent="0.25">
      <c r="A527" s="1">
        <v>42767</v>
      </c>
      <c r="B527" s="2">
        <v>2279.5500000000002</v>
      </c>
      <c r="C527" s="8">
        <f t="shared" si="24"/>
        <v>2.9839350204285964E-4</v>
      </c>
      <c r="D527" s="2">
        <v>525</v>
      </c>
      <c r="E527" s="3">
        <v>-4.8384968403136774E-4</v>
      </c>
      <c r="F527" s="3">
        <f t="shared" si="25"/>
        <v>0.41699761715647338</v>
      </c>
      <c r="G527" s="4">
        <f t="shared" si="26"/>
        <v>-0.37836079936250727</v>
      </c>
    </row>
    <row r="528" spans="1:7" x14ac:dyDescent="0.25">
      <c r="A528" s="1">
        <v>42768</v>
      </c>
      <c r="B528" s="2">
        <v>2280.85</v>
      </c>
      <c r="C528" s="8">
        <f t="shared" si="24"/>
        <v>5.7028799543767938E-4</v>
      </c>
      <c r="D528" s="2">
        <v>526</v>
      </c>
      <c r="E528" s="3">
        <v>-4.7295344411457663E-4</v>
      </c>
      <c r="F528" s="3">
        <f t="shared" si="25"/>
        <v>0.41779189833200953</v>
      </c>
      <c r="G528" s="4">
        <f t="shared" si="26"/>
        <v>-0.37465463709132707</v>
      </c>
    </row>
    <row r="529" spans="1:7" x14ac:dyDescent="0.25">
      <c r="A529" s="1">
        <v>42769</v>
      </c>
      <c r="B529" s="2">
        <v>2297.42</v>
      </c>
      <c r="C529" s="8">
        <f t="shared" si="24"/>
        <v>7.2648354780016078E-3</v>
      </c>
      <c r="D529" s="2">
        <v>527</v>
      </c>
      <c r="E529" s="3">
        <v>-4.6578064836666488E-4</v>
      </c>
      <c r="F529" s="3">
        <f t="shared" si="25"/>
        <v>0.41858617950754567</v>
      </c>
      <c r="G529" s="4">
        <f t="shared" si="26"/>
        <v>-0.37095100018871302</v>
      </c>
    </row>
    <row r="530" spans="1:7" x14ac:dyDescent="0.25">
      <c r="A530" s="1">
        <v>42772</v>
      </c>
      <c r="B530" s="2">
        <v>2292.56</v>
      </c>
      <c r="C530" s="8">
        <f t="shared" si="24"/>
        <v>-2.1154164236404371E-3</v>
      </c>
      <c r="D530" s="2">
        <v>528</v>
      </c>
      <c r="E530" s="3">
        <v>-4.6002544645251664E-4</v>
      </c>
      <c r="F530" s="3">
        <f t="shared" si="25"/>
        <v>0.41938046068308182</v>
      </c>
      <c r="G530" s="4">
        <f t="shared" si="26"/>
        <v>-0.36724986131218651</v>
      </c>
    </row>
    <row r="531" spans="1:7" x14ac:dyDescent="0.25">
      <c r="A531" s="1">
        <v>42773</v>
      </c>
      <c r="B531" s="2">
        <v>2293.08</v>
      </c>
      <c r="C531" s="8">
        <f t="shared" si="24"/>
        <v>2.2682067208701362E-4</v>
      </c>
      <c r="D531" s="2">
        <v>529</v>
      </c>
      <c r="E531" s="3">
        <v>-4.5817393474556489E-4</v>
      </c>
      <c r="F531" s="3">
        <f t="shared" si="25"/>
        <v>0.42017474185861797</v>
      </c>
      <c r="G531" s="4">
        <f t="shared" si="26"/>
        <v>-0.36355119320986895</v>
      </c>
    </row>
    <row r="532" spans="1:7" x14ac:dyDescent="0.25">
      <c r="A532" s="1">
        <v>42774</v>
      </c>
      <c r="B532" s="2">
        <v>2294.67</v>
      </c>
      <c r="C532" s="8">
        <f t="shared" si="24"/>
        <v>6.9339054895611874E-4</v>
      </c>
      <c r="D532" s="2">
        <v>530</v>
      </c>
      <c r="E532" s="3">
        <v>-4.5573798760889517E-4</v>
      </c>
      <c r="F532" s="3">
        <f t="shared" si="25"/>
        <v>0.42096902303415407</v>
      </c>
      <c r="G532" s="4">
        <f t="shared" si="26"/>
        <v>-0.35985496871935096</v>
      </c>
    </row>
    <row r="533" spans="1:7" x14ac:dyDescent="0.25">
      <c r="A533" s="1">
        <v>42775</v>
      </c>
      <c r="B533" s="2">
        <v>2307.87</v>
      </c>
      <c r="C533" s="8">
        <f t="shared" si="24"/>
        <v>5.7524611382027135E-3</v>
      </c>
      <c r="D533" s="2">
        <v>531</v>
      </c>
      <c r="E533" s="3">
        <v>-4.4968545937285054E-4</v>
      </c>
      <c r="F533" s="3">
        <f t="shared" si="25"/>
        <v>0.42176330420969022</v>
      </c>
      <c r="G533" s="4">
        <f t="shared" si="26"/>
        <v>-0.35616116076656595</v>
      </c>
    </row>
    <row r="534" spans="1:7" x14ac:dyDescent="0.25">
      <c r="A534" s="1">
        <v>42776</v>
      </c>
      <c r="B534" s="2">
        <v>2316.1</v>
      </c>
      <c r="C534" s="8">
        <f t="shared" si="24"/>
        <v>3.5660587468098193E-3</v>
      </c>
      <c r="D534" s="2">
        <v>532</v>
      </c>
      <c r="E534" s="3">
        <v>-4.4324413474616797E-4</v>
      </c>
      <c r="F534" s="3">
        <f t="shared" si="25"/>
        <v>0.42255758538522636</v>
      </c>
      <c r="G534" s="4">
        <f t="shared" si="26"/>
        <v>-0.35246974236467649</v>
      </c>
    </row>
    <row r="535" spans="1:7" x14ac:dyDescent="0.25">
      <c r="A535" s="1">
        <v>42779</v>
      </c>
      <c r="B535" s="2">
        <v>2328.25</v>
      </c>
      <c r="C535" s="8">
        <f t="shared" si="24"/>
        <v>5.2458874832692626E-3</v>
      </c>
      <c r="D535" s="2">
        <v>533</v>
      </c>
      <c r="E535" s="3">
        <v>-4.3226040870536497E-4</v>
      </c>
      <c r="F535" s="3">
        <f t="shared" si="25"/>
        <v>0.42335186656076251</v>
      </c>
      <c r="G535" s="4">
        <f t="shared" si="26"/>
        <v>-0.3487806866129618</v>
      </c>
    </row>
    <row r="536" spans="1:7" x14ac:dyDescent="0.25">
      <c r="A536" s="1">
        <v>42780</v>
      </c>
      <c r="B536" s="2">
        <v>2337.58</v>
      </c>
      <c r="C536" s="8">
        <f t="shared" si="24"/>
        <v>4.0073016213895141E-3</v>
      </c>
      <c r="D536" s="2">
        <v>534</v>
      </c>
      <c r="E536" s="3">
        <v>-3.9818928661239372E-4</v>
      </c>
      <c r="F536" s="3">
        <f t="shared" si="25"/>
        <v>0.42414614773629866</v>
      </c>
      <c r="G536" s="4">
        <f t="shared" si="26"/>
        <v>-0.34509396669571463</v>
      </c>
    </row>
    <row r="537" spans="1:7" x14ac:dyDescent="0.25">
      <c r="A537" s="1">
        <v>42781</v>
      </c>
      <c r="B537" s="2">
        <v>2349.25</v>
      </c>
      <c r="C537" s="8">
        <f t="shared" si="24"/>
        <v>4.9923425080640182E-3</v>
      </c>
      <c r="D537" s="2">
        <v>535</v>
      </c>
      <c r="E537" s="3">
        <v>-3.9663679353352244E-4</v>
      </c>
      <c r="F537" s="3">
        <f t="shared" si="25"/>
        <v>0.42494042891183481</v>
      </c>
      <c r="G537" s="4">
        <f t="shared" si="26"/>
        <v>-0.34140955588115718</v>
      </c>
    </row>
    <row r="538" spans="1:7" x14ac:dyDescent="0.25">
      <c r="A538" s="1">
        <v>42782</v>
      </c>
      <c r="B538" s="2">
        <v>2347.2199999999998</v>
      </c>
      <c r="C538" s="8">
        <f t="shared" si="24"/>
        <v>-8.641055656061214E-4</v>
      </c>
      <c r="D538" s="2">
        <v>536</v>
      </c>
      <c r="E538" s="3">
        <v>-3.9506925841348295E-4</v>
      </c>
      <c r="F538" s="3">
        <f t="shared" si="25"/>
        <v>0.4257347100873709</v>
      </c>
      <c r="G538" s="4">
        <f t="shared" si="26"/>
        <v>-0.33772742752034451</v>
      </c>
    </row>
    <row r="539" spans="1:7" x14ac:dyDescent="0.25">
      <c r="A539" s="1">
        <v>42783</v>
      </c>
      <c r="B539" s="2">
        <v>2351.16</v>
      </c>
      <c r="C539" s="8">
        <f t="shared" si="24"/>
        <v>1.6785814708464297E-3</v>
      </c>
      <c r="D539" s="2">
        <v>537</v>
      </c>
      <c r="E539" s="3">
        <v>-3.900471386237836E-4</v>
      </c>
      <c r="F539" s="3">
        <f t="shared" si="25"/>
        <v>0.42652899126290705</v>
      </c>
      <c r="G539" s="4">
        <f t="shared" si="26"/>
        <v>-0.33404755504608957</v>
      </c>
    </row>
    <row r="540" spans="1:7" x14ac:dyDescent="0.25">
      <c r="A540" s="1">
        <v>42787</v>
      </c>
      <c r="B540" s="2">
        <v>2365.38</v>
      </c>
      <c r="C540" s="8">
        <f t="shared" si="24"/>
        <v>6.0480783953453798E-3</v>
      </c>
      <c r="D540" s="2">
        <v>538</v>
      </c>
      <c r="E540" s="3">
        <v>-3.8425772934425062E-4</v>
      </c>
      <c r="F540" s="3">
        <f t="shared" si="25"/>
        <v>0.4273232724384432</v>
      </c>
      <c r="G540" s="4">
        <f t="shared" si="26"/>
        <v>-0.33036991197189108</v>
      </c>
    </row>
    <row r="541" spans="1:7" x14ac:dyDescent="0.25">
      <c r="A541" s="1">
        <v>42788</v>
      </c>
      <c r="B541" s="2">
        <v>2362.8200000000002</v>
      </c>
      <c r="C541" s="8">
        <f t="shared" si="24"/>
        <v>-1.0822785345272479E-3</v>
      </c>
      <c r="D541" s="2">
        <v>539</v>
      </c>
      <c r="E541" s="3">
        <v>-3.7806069592627445E-4</v>
      </c>
      <c r="F541" s="3">
        <f t="shared" si="25"/>
        <v>0.42811755361397935</v>
      </c>
      <c r="G541" s="4">
        <f t="shared" si="26"/>
        <v>-0.32669447189086759</v>
      </c>
    </row>
    <row r="542" spans="1:7" x14ac:dyDescent="0.25">
      <c r="A542" s="1">
        <v>42789</v>
      </c>
      <c r="B542" s="2">
        <v>2363.81</v>
      </c>
      <c r="C542" s="8">
        <f t="shared" si="24"/>
        <v>4.1899086684549225E-4</v>
      </c>
      <c r="D542" s="2">
        <v>540</v>
      </c>
      <c r="E542" s="3">
        <v>-3.6923685973555553E-4</v>
      </c>
      <c r="F542" s="3">
        <f t="shared" si="25"/>
        <v>0.4289118347895155</v>
      </c>
      <c r="G542" s="4">
        <f t="shared" si="26"/>
        <v>-0.32302120847470883</v>
      </c>
    </row>
    <row r="543" spans="1:7" x14ac:dyDescent="0.25">
      <c r="A543" s="1">
        <v>42790</v>
      </c>
      <c r="B543" s="2">
        <v>2367.34</v>
      </c>
      <c r="C543" s="8">
        <f t="shared" si="24"/>
        <v>1.493351834538359E-3</v>
      </c>
      <c r="D543" s="2">
        <v>541</v>
      </c>
      <c r="E543" s="3">
        <v>-3.6894696387390624E-4</v>
      </c>
      <c r="F543" s="3">
        <f t="shared" si="25"/>
        <v>0.42970611596505165</v>
      </c>
      <c r="G543" s="4">
        <f t="shared" si="26"/>
        <v>-0.3193500954726099</v>
      </c>
    </row>
    <row r="544" spans="1:7" x14ac:dyDescent="0.25">
      <c r="A544" s="1">
        <v>42793</v>
      </c>
      <c r="B544" s="2">
        <v>2369.75</v>
      </c>
      <c r="C544" s="8">
        <f t="shared" si="24"/>
        <v>1.018020225231675E-3</v>
      </c>
      <c r="D544" s="2">
        <v>542</v>
      </c>
      <c r="E544" s="3">
        <v>-3.6850635502849727E-4</v>
      </c>
      <c r="F544" s="3">
        <f t="shared" si="25"/>
        <v>0.43050039714058774</v>
      </c>
      <c r="G544" s="4">
        <f t="shared" si="26"/>
        <v>-0.31568110671023908</v>
      </c>
    </row>
    <row r="545" spans="1:7" x14ac:dyDescent="0.25">
      <c r="A545" s="1">
        <v>42794</v>
      </c>
      <c r="B545" s="2">
        <v>2363.64</v>
      </c>
      <c r="C545" s="8">
        <f t="shared" si="24"/>
        <v>-2.5783310475788745E-3</v>
      </c>
      <c r="D545" s="2">
        <v>543</v>
      </c>
      <c r="E545" s="3">
        <v>-3.6790717418988539E-4</v>
      </c>
      <c r="F545" s="3">
        <f t="shared" si="25"/>
        <v>0.43129467831612389</v>
      </c>
      <c r="G545" s="4">
        <f t="shared" si="26"/>
        <v>-0.31201421608870317</v>
      </c>
    </row>
    <row r="546" spans="1:7" x14ac:dyDescent="0.25">
      <c r="A546" s="1">
        <v>42795</v>
      </c>
      <c r="B546" s="2">
        <v>2395.96</v>
      </c>
      <c r="C546" s="8">
        <f t="shared" si="24"/>
        <v>1.3673825117192173E-2</v>
      </c>
      <c r="D546" s="2">
        <v>544</v>
      </c>
      <c r="E546" s="3">
        <v>-3.6364811791900209E-4</v>
      </c>
      <c r="F546" s="3">
        <f t="shared" si="25"/>
        <v>0.43208895949166004</v>
      </c>
      <c r="G546" s="4">
        <f t="shared" si="26"/>
        <v>-0.30834939758350266</v>
      </c>
    </row>
    <row r="547" spans="1:7" x14ac:dyDescent="0.25">
      <c r="A547" s="1">
        <v>42796</v>
      </c>
      <c r="B547" s="2">
        <v>2381.92</v>
      </c>
      <c r="C547" s="8">
        <f t="shared" si="24"/>
        <v>-5.8598641045760624E-3</v>
      </c>
      <c r="D547" s="2">
        <v>545</v>
      </c>
      <c r="E547" s="3">
        <v>-3.6116990154511086E-4</v>
      </c>
      <c r="F547" s="3">
        <f t="shared" si="25"/>
        <v>0.43288324066719619</v>
      </c>
      <c r="G547" s="4">
        <f t="shared" si="26"/>
        <v>-0.3046866252435253</v>
      </c>
    </row>
    <row r="548" spans="1:7" x14ac:dyDescent="0.25">
      <c r="A548" s="1">
        <v>42797</v>
      </c>
      <c r="B548" s="2">
        <v>2383.12</v>
      </c>
      <c r="C548" s="8">
        <f t="shared" si="24"/>
        <v>5.0379525760724242E-4</v>
      </c>
      <c r="D548" s="2">
        <v>546</v>
      </c>
      <c r="E548" s="3">
        <v>-3.5636837875119287E-4</v>
      </c>
      <c r="F548" s="3">
        <f t="shared" si="25"/>
        <v>0.43367752184273234</v>
      </c>
      <c r="G548" s="4">
        <f t="shared" si="26"/>
        <v>-0.30102587319001556</v>
      </c>
    </row>
    <row r="549" spans="1:7" x14ac:dyDescent="0.25">
      <c r="A549" s="1">
        <v>42800</v>
      </c>
      <c r="B549" s="2">
        <v>2375.31</v>
      </c>
      <c r="C549" s="8">
        <f t="shared" si="24"/>
        <v>-3.2772164221692712E-3</v>
      </c>
      <c r="D549" s="2">
        <v>547</v>
      </c>
      <c r="E549" s="3">
        <v>-3.4987685027698667E-4</v>
      </c>
      <c r="F549" s="3">
        <f t="shared" si="25"/>
        <v>0.43447180301826849</v>
      </c>
      <c r="G549" s="4">
        <f t="shared" si="26"/>
        <v>-0.29736711561556955</v>
      </c>
    </row>
    <row r="550" spans="1:7" x14ac:dyDescent="0.25">
      <c r="A550" s="1">
        <v>42801</v>
      </c>
      <c r="B550" s="2">
        <v>2368.39</v>
      </c>
      <c r="C550" s="8">
        <f t="shared" si="24"/>
        <v>-2.9133039476952893E-3</v>
      </c>
      <c r="D550" s="2">
        <v>548</v>
      </c>
      <c r="E550" s="3">
        <v>-3.4763063530685034E-4</v>
      </c>
      <c r="F550" s="3">
        <f t="shared" si="25"/>
        <v>0.43526608419380458</v>
      </c>
      <c r="G550" s="4">
        <f t="shared" si="26"/>
        <v>-0.29371032678313413</v>
      </c>
    </row>
    <row r="551" spans="1:7" x14ac:dyDescent="0.25">
      <c r="A551" s="1">
        <v>42802</v>
      </c>
      <c r="B551" s="2">
        <v>2362.98</v>
      </c>
      <c r="C551" s="8">
        <f t="shared" si="24"/>
        <v>-2.2842521713062336E-3</v>
      </c>
      <c r="D551" s="2">
        <v>549</v>
      </c>
      <c r="E551" s="3">
        <v>-3.3998737189777639E-4</v>
      </c>
      <c r="F551" s="3">
        <f t="shared" si="25"/>
        <v>0.43606036536934073</v>
      </c>
      <c r="G551" s="4">
        <f t="shared" si="26"/>
        <v>-0.29005548102499684</v>
      </c>
    </row>
    <row r="552" spans="1:7" x14ac:dyDescent="0.25">
      <c r="A552" s="1">
        <v>42803</v>
      </c>
      <c r="B552" s="2">
        <v>2364.87</v>
      </c>
      <c r="C552" s="8">
        <f t="shared" si="24"/>
        <v>7.9983749333467635E-4</v>
      </c>
      <c r="D552" s="2">
        <v>550</v>
      </c>
      <c r="E552" s="3">
        <v>-3.1423483816916953E-4</v>
      </c>
      <c r="F552" s="3">
        <f t="shared" si="25"/>
        <v>0.43685464654487688</v>
      </c>
      <c r="G552" s="4">
        <f t="shared" si="26"/>
        <v>-0.28640255274180298</v>
      </c>
    </row>
    <row r="553" spans="1:7" x14ac:dyDescent="0.25">
      <c r="A553" s="1">
        <v>42804</v>
      </c>
      <c r="B553" s="2">
        <v>2372.6</v>
      </c>
      <c r="C553" s="8">
        <f t="shared" si="24"/>
        <v>3.2686786165836423E-3</v>
      </c>
      <c r="D553" s="2">
        <v>551</v>
      </c>
      <c r="E553" s="3">
        <v>-3.0807443848612781E-4</v>
      </c>
      <c r="F553" s="3">
        <f t="shared" si="25"/>
        <v>0.43764892772041303</v>
      </c>
      <c r="G553" s="4">
        <f t="shared" si="26"/>
        <v>-0.28275151640156898</v>
      </c>
    </row>
    <row r="554" spans="1:7" x14ac:dyDescent="0.25">
      <c r="A554" s="1">
        <v>42807</v>
      </c>
      <c r="B554" s="2">
        <v>2373.4699999999998</v>
      </c>
      <c r="C554" s="8">
        <f t="shared" si="24"/>
        <v>3.6668633566550035E-4</v>
      </c>
      <c r="D554" s="2">
        <v>552</v>
      </c>
      <c r="E554" s="3">
        <v>-3.0488966805131135E-4</v>
      </c>
      <c r="F554" s="3">
        <f t="shared" si="25"/>
        <v>0.43844320889594918</v>
      </c>
      <c r="G554" s="4">
        <f t="shared" si="26"/>
        <v>-0.27910234653869281</v>
      </c>
    </row>
    <row r="555" spans="1:7" x14ac:dyDescent="0.25">
      <c r="A555" s="1">
        <v>42808</v>
      </c>
      <c r="B555" s="2">
        <v>2365.4499999999998</v>
      </c>
      <c r="C555" s="8">
        <f t="shared" si="24"/>
        <v>-3.3790189048102937E-3</v>
      </c>
      <c r="D555" s="2">
        <v>553</v>
      </c>
      <c r="E555" s="3">
        <v>-3.032744159600087E-4</v>
      </c>
      <c r="F555" s="3">
        <f t="shared" si="25"/>
        <v>0.43923749007148533</v>
      </c>
      <c r="G555" s="4">
        <f t="shared" si="26"/>
        <v>-0.27545501775298709</v>
      </c>
    </row>
    <row r="556" spans="1:7" x14ac:dyDescent="0.25">
      <c r="A556" s="1">
        <v>42809</v>
      </c>
      <c r="B556" s="2">
        <v>2385.2600000000002</v>
      </c>
      <c r="C556" s="8">
        <f t="shared" si="24"/>
        <v>8.374727853051489E-3</v>
      </c>
      <c r="D556" s="2">
        <v>554</v>
      </c>
      <c r="E556" s="3">
        <v>-2.9334376333378653E-4</v>
      </c>
      <c r="F556" s="3">
        <f t="shared" si="25"/>
        <v>0.44003177124702142</v>
      </c>
      <c r="G556" s="4">
        <f t="shared" si="26"/>
        <v>-0.27180950470870857</v>
      </c>
    </row>
    <row r="557" spans="1:7" x14ac:dyDescent="0.25">
      <c r="A557" s="1">
        <v>42810</v>
      </c>
      <c r="B557" s="2">
        <v>2381.38</v>
      </c>
      <c r="C557" s="8">
        <f t="shared" si="24"/>
        <v>-1.6266570520614421E-3</v>
      </c>
      <c r="D557" s="2">
        <v>555</v>
      </c>
      <c r="E557" s="3">
        <v>-2.6565592693339468E-4</v>
      </c>
      <c r="F557" s="3">
        <f t="shared" si="25"/>
        <v>0.44082605242255757</v>
      </c>
      <c r="G557" s="4">
        <f t="shared" si="26"/>
        <v>-0.26816578213358877</v>
      </c>
    </row>
    <row r="558" spans="1:7" x14ac:dyDescent="0.25">
      <c r="A558" s="1">
        <v>42811</v>
      </c>
      <c r="B558" s="2">
        <v>2378.25</v>
      </c>
      <c r="C558" s="8">
        <f t="shared" si="24"/>
        <v>-1.3143639402364293E-3</v>
      </c>
      <c r="D558" s="2">
        <v>556</v>
      </c>
      <c r="E558" s="3">
        <v>-2.6237996116773576E-4</v>
      </c>
      <c r="F558" s="3">
        <f t="shared" si="25"/>
        <v>0.44162033359809372</v>
      </c>
      <c r="G558" s="4">
        <f t="shared" si="26"/>
        <v>-0.26452382481788195</v>
      </c>
    </row>
    <row r="559" spans="1:7" x14ac:dyDescent="0.25">
      <c r="A559" s="1">
        <v>42814</v>
      </c>
      <c r="B559" s="2">
        <v>2373.4699999999998</v>
      </c>
      <c r="C559" s="8">
        <f t="shared" si="24"/>
        <v>-2.00988121517931E-3</v>
      </c>
      <c r="D559" s="2">
        <v>557</v>
      </c>
      <c r="E559" s="3">
        <v>-2.5267623277536178E-4</v>
      </c>
      <c r="F559" s="3">
        <f t="shared" si="25"/>
        <v>0.44241461477362987</v>
      </c>
      <c r="G559" s="4">
        <f t="shared" si="26"/>
        <v>-0.2608836076134094</v>
      </c>
    </row>
    <row r="560" spans="1:7" x14ac:dyDescent="0.25">
      <c r="A560" s="1">
        <v>42815</v>
      </c>
      <c r="B560" s="2">
        <v>2344.02</v>
      </c>
      <c r="C560" s="8">
        <f t="shared" si="24"/>
        <v>-1.2407993359932812E-2</v>
      </c>
      <c r="D560" s="2">
        <v>558</v>
      </c>
      <c r="E560" s="3">
        <v>-2.3889387261577522E-4</v>
      </c>
      <c r="F560" s="3">
        <f t="shared" si="25"/>
        <v>0.44320889594916602</v>
      </c>
      <c r="G560" s="4">
        <f t="shared" si="26"/>
        <v>-0.25724510543260898</v>
      </c>
    </row>
    <row r="561" spans="1:7" x14ac:dyDescent="0.25">
      <c r="A561" s="1">
        <v>42816</v>
      </c>
      <c r="B561" s="2">
        <v>2348.4499999999998</v>
      </c>
      <c r="C561" s="8">
        <f t="shared" si="24"/>
        <v>1.8899156150544716E-3</v>
      </c>
      <c r="D561" s="2">
        <v>559</v>
      </c>
      <c r="E561" s="3">
        <v>-2.104719354808493E-4</v>
      </c>
      <c r="F561" s="3">
        <f t="shared" si="25"/>
        <v>0.44400317712470216</v>
      </c>
      <c r="G561" s="4">
        <f t="shared" si="26"/>
        <v>-0.25360829324759765</v>
      </c>
    </row>
    <row r="562" spans="1:7" x14ac:dyDescent="0.25">
      <c r="A562" s="1">
        <v>42817</v>
      </c>
      <c r="B562" s="2">
        <v>2345.96</v>
      </c>
      <c r="C562" s="8">
        <f t="shared" si="24"/>
        <v>-1.0602737976110888E-3</v>
      </c>
      <c r="D562" s="2">
        <v>560</v>
      </c>
      <c r="E562" s="3">
        <v>-1.9991927787654795E-4</v>
      </c>
      <c r="F562" s="3">
        <f t="shared" si="25"/>
        <v>0.44479745830023826</v>
      </c>
      <c r="G562" s="4">
        <f t="shared" si="26"/>
        <v>-0.24997314608922996</v>
      </c>
    </row>
    <row r="563" spans="1:7" x14ac:dyDescent="0.25">
      <c r="A563" s="1">
        <v>42818</v>
      </c>
      <c r="B563" s="2">
        <v>2343.98</v>
      </c>
      <c r="C563" s="8">
        <f t="shared" si="24"/>
        <v>-8.440041603438031E-4</v>
      </c>
      <c r="D563" s="2">
        <v>561</v>
      </c>
      <c r="E563" s="3">
        <v>-1.9540882317370389E-4</v>
      </c>
      <c r="F563" s="3">
        <f t="shared" si="25"/>
        <v>0.44559173947577441</v>
      </c>
      <c r="G563" s="4">
        <f t="shared" si="26"/>
        <v>-0.24633963904616443</v>
      </c>
    </row>
    <row r="564" spans="1:7" x14ac:dyDescent="0.25">
      <c r="A564" s="1">
        <v>42821</v>
      </c>
      <c r="B564" s="2">
        <v>2341.59</v>
      </c>
      <c r="C564" s="8">
        <f t="shared" si="24"/>
        <v>-1.0196332733214408E-3</v>
      </c>
      <c r="D564" s="2">
        <v>562</v>
      </c>
      <c r="E564" s="3">
        <v>-1.8910668318461443E-4</v>
      </c>
      <c r="F564" s="3">
        <f t="shared" si="25"/>
        <v>0.44638602065131056</v>
      </c>
      <c r="G564" s="4">
        <f t="shared" si="26"/>
        <v>-0.24270774726394154</v>
      </c>
    </row>
    <row r="565" spans="1:7" x14ac:dyDescent="0.25">
      <c r="A565" s="1">
        <v>42822</v>
      </c>
      <c r="B565" s="2">
        <v>2358.5700000000002</v>
      </c>
      <c r="C565" s="8">
        <f t="shared" si="24"/>
        <v>7.251482966702083E-3</v>
      </c>
      <c r="D565" s="2">
        <v>563</v>
      </c>
      <c r="E565" s="3">
        <v>-1.8896345446794971E-4</v>
      </c>
      <c r="F565" s="3">
        <f t="shared" si="25"/>
        <v>0.4471803018268467</v>
      </c>
      <c r="G565" s="4">
        <f t="shared" si="26"/>
        <v>-0.23907744594405264</v>
      </c>
    </row>
    <row r="566" spans="1:7" x14ac:dyDescent="0.25">
      <c r="A566" s="1">
        <v>42823</v>
      </c>
      <c r="B566" s="2">
        <v>2361.13</v>
      </c>
      <c r="C566" s="8">
        <f t="shared" si="24"/>
        <v>1.0854034436120763E-3</v>
      </c>
      <c r="D566" s="2">
        <v>564</v>
      </c>
      <c r="E566" s="3">
        <v>-1.7845989113951521E-4</v>
      </c>
      <c r="F566" s="3">
        <f t="shared" si="25"/>
        <v>0.44797458300238285</v>
      </c>
      <c r="G566" s="4">
        <f t="shared" si="26"/>
        <v>-0.23544871034303091</v>
      </c>
    </row>
    <row r="567" spans="1:7" x14ac:dyDescent="0.25">
      <c r="A567" s="1">
        <v>42824</v>
      </c>
      <c r="B567" s="2">
        <v>2368.06</v>
      </c>
      <c r="C567" s="8">
        <f t="shared" si="24"/>
        <v>2.9350353432466836E-3</v>
      </c>
      <c r="D567" s="2">
        <v>565</v>
      </c>
      <c r="E567" s="3">
        <v>-1.6953585925616466E-4</v>
      </c>
      <c r="F567" s="3">
        <f t="shared" si="25"/>
        <v>0.448768864177919</v>
      </c>
      <c r="G567" s="4">
        <f t="shared" si="26"/>
        <v>-0.23182151577153456</v>
      </c>
    </row>
    <row r="568" spans="1:7" x14ac:dyDescent="0.25">
      <c r="A568" s="1">
        <v>42825</v>
      </c>
      <c r="B568" s="2">
        <v>2362.7199999999998</v>
      </c>
      <c r="C568" s="8">
        <f t="shared" si="24"/>
        <v>-2.255010430479043E-3</v>
      </c>
      <c r="D568" s="2">
        <v>566</v>
      </c>
      <c r="E568" s="3">
        <v>-1.5360796821128897E-4</v>
      </c>
      <c r="F568" s="3">
        <f t="shared" si="25"/>
        <v>0.4495631453534551</v>
      </c>
      <c r="G568" s="4">
        <f t="shared" si="26"/>
        <v>-0.22819583759342998</v>
      </c>
    </row>
    <row r="569" spans="1:7" x14ac:dyDescent="0.25">
      <c r="A569" s="1">
        <v>42828</v>
      </c>
      <c r="B569" s="2">
        <v>2358.84</v>
      </c>
      <c r="C569" s="8">
        <f t="shared" si="24"/>
        <v>-1.6421751202002621E-3</v>
      </c>
      <c r="D569" s="2">
        <v>567</v>
      </c>
      <c r="E569" s="3">
        <v>-1.4635395704520882E-4</v>
      </c>
      <c r="F569" s="3">
        <f t="shared" si="25"/>
        <v>0.45035742652899124</v>
      </c>
      <c r="G569" s="4">
        <f t="shared" si="26"/>
        <v>-0.22457165122490341</v>
      </c>
    </row>
    <row r="570" spans="1:7" x14ac:dyDescent="0.25">
      <c r="A570" s="1">
        <v>42829</v>
      </c>
      <c r="B570" s="2">
        <v>2360.16</v>
      </c>
      <c r="C570" s="8">
        <f t="shared" si="24"/>
        <v>5.5959709009489877E-4</v>
      </c>
      <c r="D570" s="2">
        <v>568</v>
      </c>
      <c r="E570" s="3">
        <v>-1.4634296629478794E-4</v>
      </c>
      <c r="F570" s="3">
        <f t="shared" si="25"/>
        <v>0.45115170770452739</v>
      </c>
      <c r="G570" s="4">
        <f t="shared" si="26"/>
        <v>-0.22094893213354536</v>
      </c>
    </row>
    <row r="571" spans="1:7" x14ac:dyDescent="0.25">
      <c r="A571" s="1">
        <v>42830</v>
      </c>
      <c r="B571" s="2">
        <v>2352.9499999999998</v>
      </c>
      <c r="C571" s="8">
        <f t="shared" si="24"/>
        <v>-3.0548776354145657E-3</v>
      </c>
      <c r="D571" s="2">
        <v>569</v>
      </c>
      <c r="E571" s="3">
        <v>-1.3060636653083879E-4</v>
      </c>
      <c r="F571" s="3">
        <f t="shared" si="25"/>
        <v>0.45194598888006354</v>
      </c>
      <c r="G571" s="4">
        <f t="shared" si="26"/>
        <v>-0.21732765583746499</v>
      </c>
    </row>
    <row r="572" spans="1:7" x14ac:dyDescent="0.25">
      <c r="A572" s="1">
        <v>42831</v>
      </c>
      <c r="B572" s="2">
        <v>2357.4899999999998</v>
      </c>
      <c r="C572" s="8">
        <f t="shared" si="24"/>
        <v>1.9294927644020188E-3</v>
      </c>
      <c r="D572" s="2">
        <v>570</v>
      </c>
      <c r="E572" s="3">
        <v>-1.2923978287715521E-4</v>
      </c>
      <c r="F572" s="3">
        <f t="shared" si="25"/>
        <v>0.45274027005559969</v>
      </c>
      <c r="G572" s="4">
        <f t="shared" si="26"/>
        <v>-0.21370779790439259</v>
      </c>
    </row>
    <row r="573" spans="1:7" x14ac:dyDescent="0.25">
      <c r="A573" s="1">
        <v>42832</v>
      </c>
      <c r="B573" s="2">
        <v>2355.54</v>
      </c>
      <c r="C573" s="8">
        <f t="shared" si="24"/>
        <v>-8.2715091050222789E-4</v>
      </c>
      <c r="D573" s="2">
        <v>571</v>
      </c>
      <c r="E573" s="3">
        <v>-1.2227181023405365E-4</v>
      </c>
      <c r="F573" s="3">
        <f t="shared" si="25"/>
        <v>0.45353455123113584</v>
      </c>
      <c r="G573" s="4">
        <f t="shared" si="26"/>
        <v>-0.21008933395079646</v>
      </c>
    </row>
    <row r="574" spans="1:7" x14ac:dyDescent="0.25">
      <c r="A574" s="1">
        <v>42835</v>
      </c>
      <c r="B574" s="2">
        <v>2357.16</v>
      </c>
      <c r="C574" s="8">
        <f t="shared" si="24"/>
        <v>6.8774039073837834E-4</v>
      </c>
      <c r="D574" s="2">
        <v>572</v>
      </c>
      <c r="E574" s="3">
        <v>-1.1550278361704969E-4</v>
      </c>
      <c r="F574" s="3">
        <f t="shared" si="25"/>
        <v>0.45432883240667193</v>
      </c>
      <c r="G574" s="4">
        <f t="shared" si="26"/>
        <v>-0.20647223964100367</v>
      </c>
    </row>
    <row r="575" spans="1:7" x14ac:dyDescent="0.25">
      <c r="A575" s="1">
        <v>42836</v>
      </c>
      <c r="B575" s="2">
        <v>2353.7800000000002</v>
      </c>
      <c r="C575" s="8">
        <f t="shared" si="24"/>
        <v>-1.4339289653649834E-3</v>
      </c>
      <c r="D575" s="2">
        <v>573</v>
      </c>
      <c r="E575" s="3">
        <v>-1.1408709408766704E-4</v>
      </c>
      <c r="F575" s="3">
        <f t="shared" si="25"/>
        <v>0.45512311358220808</v>
      </c>
      <c r="G575" s="4">
        <f t="shared" si="26"/>
        <v>-0.20285649068630651</v>
      </c>
    </row>
    <row r="576" spans="1:7" x14ac:dyDescent="0.25">
      <c r="A576" s="1">
        <v>42837</v>
      </c>
      <c r="B576" s="2">
        <v>2344.9299999999998</v>
      </c>
      <c r="C576" s="8">
        <f t="shared" si="24"/>
        <v>-3.7599095922304926E-3</v>
      </c>
      <c r="D576" s="2">
        <v>574</v>
      </c>
      <c r="E576" s="3">
        <v>-9.6922866109405703E-5</v>
      </c>
      <c r="F576" s="3">
        <f t="shared" si="25"/>
        <v>0.45591739475774423</v>
      </c>
      <c r="G576" s="4">
        <f t="shared" si="26"/>
        <v>-0.19924206284410267</v>
      </c>
    </row>
    <row r="577" spans="1:7" x14ac:dyDescent="0.25">
      <c r="A577" s="1">
        <v>42838</v>
      </c>
      <c r="B577" s="2">
        <v>2328.9499999999998</v>
      </c>
      <c r="C577" s="8">
        <f t="shared" si="24"/>
        <v>-6.8147023578528643E-3</v>
      </c>
      <c r="D577" s="2">
        <v>575</v>
      </c>
      <c r="E577" s="3">
        <v>-9.4000423002005284E-5</v>
      </c>
      <c r="F577" s="3">
        <f t="shared" si="25"/>
        <v>0.45671167593328038</v>
      </c>
      <c r="G577" s="4">
        <f t="shared" si="26"/>
        <v>-0.19562893191701725</v>
      </c>
    </row>
    <row r="578" spans="1:7" x14ac:dyDescent="0.25">
      <c r="A578" s="1">
        <v>42842</v>
      </c>
      <c r="B578" s="2">
        <v>2349.0100000000002</v>
      </c>
      <c r="C578" s="8">
        <f t="shared" si="24"/>
        <v>8.6133236007643887E-3</v>
      </c>
      <c r="D578" s="2">
        <v>576</v>
      </c>
      <c r="E578" s="3">
        <v>-8.4059514136147762E-5</v>
      </c>
      <c r="F578" s="3">
        <f t="shared" si="25"/>
        <v>0.45750595710881653</v>
      </c>
      <c r="G578" s="4">
        <f t="shared" si="26"/>
        <v>-0.19201707375203766</v>
      </c>
    </row>
    <row r="579" spans="1:7" x14ac:dyDescent="0.25">
      <c r="A579" s="1">
        <v>42843</v>
      </c>
      <c r="B579" s="2">
        <v>2342.19</v>
      </c>
      <c r="C579" s="8">
        <f t="shared" si="24"/>
        <v>-2.9033507733046138E-3</v>
      </c>
      <c r="D579" s="2">
        <v>577</v>
      </c>
      <c r="E579" s="3">
        <v>-5.2861214913435539E-5</v>
      </c>
      <c r="F579" s="3">
        <f t="shared" si="25"/>
        <v>0.45830023828435268</v>
      </c>
      <c r="G579" s="4">
        <f t="shared" si="26"/>
        <v>-0.1884064642396423</v>
      </c>
    </row>
    <row r="580" spans="1:7" x14ac:dyDescent="0.25">
      <c r="A580" s="1">
        <v>42844</v>
      </c>
      <c r="B580" s="2">
        <v>2338.17</v>
      </c>
      <c r="C580" s="8">
        <f t="shared" ref="C580:C643" si="27">B580/B579-1</f>
        <v>-1.7163423974997372E-3</v>
      </c>
      <c r="D580" s="2">
        <v>578</v>
      </c>
      <c r="E580" s="3">
        <v>-4.1456505216475037E-5</v>
      </c>
      <c r="F580" s="3">
        <f t="shared" ref="F580:F643" si="28">D580/(1258+1)</f>
        <v>0.45909451945988883</v>
      </c>
      <c r="G580" s="4">
        <f t="shared" ref="G580:G643" si="29">IF($J$2=0,LN(F580/(1-F580)), 1/$J$2*(F580^$J$2 - (1-F580)^$J$2))</f>
        <v>-0.18479707931295092</v>
      </c>
    </row>
    <row r="581" spans="1:7" x14ac:dyDescent="0.25">
      <c r="A581" s="1">
        <v>42845</v>
      </c>
      <c r="B581" s="2">
        <v>2355.84</v>
      </c>
      <c r="C581" s="8">
        <f t="shared" si="27"/>
        <v>7.5571921631019112E-3</v>
      </c>
      <c r="D581" s="2">
        <v>579</v>
      </c>
      <c r="E581" s="3">
        <v>-2.9005264455483903E-5</v>
      </c>
      <c r="F581" s="3">
        <f t="shared" si="28"/>
        <v>0.45988880063542492</v>
      </c>
      <c r="G581" s="4">
        <f t="shared" si="29"/>
        <v>-0.18118889494686349</v>
      </c>
    </row>
    <row r="582" spans="1:7" x14ac:dyDescent="0.25">
      <c r="A582" s="1">
        <v>42846</v>
      </c>
      <c r="B582" s="2">
        <v>2348.69</v>
      </c>
      <c r="C582" s="8">
        <f t="shared" si="27"/>
        <v>-3.0350108666123976E-3</v>
      </c>
      <c r="D582" s="2">
        <v>580</v>
      </c>
      <c r="E582" s="3">
        <v>-2.60711324778784E-5</v>
      </c>
      <c r="F582" s="3">
        <f t="shared" si="28"/>
        <v>0.46068308181096107</v>
      </c>
      <c r="G582" s="4">
        <f t="shared" si="29"/>
        <v>-0.17758188715720177</v>
      </c>
    </row>
    <row r="583" spans="1:7" x14ac:dyDescent="0.25">
      <c r="A583" s="1">
        <v>42849</v>
      </c>
      <c r="B583" s="2">
        <v>2374.15</v>
      </c>
      <c r="C583" s="8">
        <f t="shared" si="27"/>
        <v>1.0840085324159476E-2</v>
      </c>
      <c r="D583" s="2">
        <v>581</v>
      </c>
      <c r="E583" s="3">
        <v>-1.8698928551330596E-5</v>
      </c>
      <c r="F583" s="3">
        <f t="shared" si="28"/>
        <v>0.46147736298649722</v>
      </c>
      <c r="G583" s="4">
        <f t="shared" si="29"/>
        <v>-0.17397603199987124</v>
      </c>
    </row>
    <row r="584" spans="1:7" x14ac:dyDescent="0.25">
      <c r="A584" s="1">
        <v>42850</v>
      </c>
      <c r="B584" s="2">
        <v>2388.61</v>
      </c>
      <c r="C584" s="8">
        <f t="shared" si="27"/>
        <v>6.0906008466188322E-3</v>
      </c>
      <c r="D584" s="2">
        <v>582</v>
      </c>
      <c r="E584" s="3">
        <v>-6.8634179821724928E-6</v>
      </c>
      <c r="F584" s="3">
        <f t="shared" si="28"/>
        <v>0.46227164416203337</v>
      </c>
      <c r="G584" s="4">
        <f t="shared" si="29"/>
        <v>-0.1703713055700016</v>
      </c>
    </row>
    <row r="585" spans="1:7" x14ac:dyDescent="0.25">
      <c r="A585" s="1">
        <v>42851</v>
      </c>
      <c r="B585" s="2">
        <v>2387.4499999999998</v>
      </c>
      <c r="C585" s="8">
        <f t="shared" si="27"/>
        <v>-4.856380907726221E-4</v>
      </c>
      <c r="D585" s="2">
        <v>583</v>
      </c>
      <c r="E585" s="3">
        <v>0</v>
      </c>
      <c r="F585" s="3">
        <f t="shared" si="28"/>
        <v>0.46306592533756952</v>
      </c>
      <c r="G585" s="4">
        <f t="shared" si="29"/>
        <v>-0.16676768400111502</v>
      </c>
    </row>
    <row r="586" spans="1:7" x14ac:dyDescent="0.25">
      <c r="A586" s="1">
        <v>42852</v>
      </c>
      <c r="B586" s="2">
        <v>2388.77</v>
      </c>
      <c r="C586" s="8">
        <f t="shared" si="27"/>
        <v>5.5289116002432692E-4</v>
      </c>
      <c r="D586" s="2">
        <v>584</v>
      </c>
      <c r="E586" s="3">
        <v>1.7438676892522764E-5</v>
      </c>
      <c r="F586" s="3">
        <f t="shared" si="28"/>
        <v>0.46386020651310567</v>
      </c>
      <c r="G586" s="4">
        <f t="shared" si="29"/>
        <v>-0.16316514346427441</v>
      </c>
    </row>
    <row r="587" spans="1:7" x14ac:dyDescent="0.25">
      <c r="A587" s="1">
        <v>42853</v>
      </c>
      <c r="B587" s="2">
        <v>2384.1999999999998</v>
      </c>
      <c r="C587" s="8">
        <f t="shared" si="27"/>
        <v>-1.9131184668260692E-3</v>
      </c>
      <c r="D587" s="2">
        <v>585</v>
      </c>
      <c r="E587" s="3">
        <v>1.9955233758972568E-5</v>
      </c>
      <c r="F587" s="3">
        <f t="shared" si="28"/>
        <v>0.46465448768864176</v>
      </c>
      <c r="G587" s="4">
        <f t="shared" si="29"/>
        <v>-0.1595636601672609</v>
      </c>
    </row>
    <row r="588" spans="1:7" x14ac:dyDescent="0.25">
      <c r="A588" s="1">
        <v>42856</v>
      </c>
      <c r="B588" s="2">
        <v>2388.33</v>
      </c>
      <c r="C588" s="8">
        <f t="shared" si="27"/>
        <v>1.7322372284205301E-3</v>
      </c>
      <c r="D588" s="2">
        <v>586</v>
      </c>
      <c r="E588" s="3">
        <v>2.8455303831442791E-5</v>
      </c>
      <c r="F588" s="3">
        <f t="shared" si="28"/>
        <v>0.46544876886417791</v>
      </c>
      <c r="G588" s="4">
        <f t="shared" si="29"/>
        <v>-0.1559632103537244</v>
      </c>
    </row>
    <row r="589" spans="1:7" x14ac:dyDescent="0.25">
      <c r="A589" s="1">
        <v>42857</v>
      </c>
      <c r="B589" s="2">
        <v>2391.17</v>
      </c>
      <c r="C589" s="8">
        <f t="shared" si="27"/>
        <v>1.1891154069998411E-3</v>
      </c>
      <c r="D589" s="2">
        <v>587</v>
      </c>
      <c r="E589" s="3">
        <v>3.3951560382883272E-5</v>
      </c>
      <c r="F589" s="3">
        <f t="shared" si="28"/>
        <v>0.46624305003971406</v>
      </c>
      <c r="G589" s="4">
        <f t="shared" si="29"/>
        <v>-0.15236377030236534</v>
      </c>
    </row>
    <row r="590" spans="1:7" x14ac:dyDescent="0.25">
      <c r="A590" s="1">
        <v>42858</v>
      </c>
      <c r="B590" s="2">
        <v>2388.13</v>
      </c>
      <c r="C590" s="8">
        <f t="shared" si="27"/>
        <v>-1.2713441536987835E-3</v>
      </c>
      <c r="D590" s="2">
        <v>588</v>
      </c>
      <c r="E590" s="3">
        <v>3.7511097032982832E-5</v>
      </c>
      <c r="F590" s="3">
        <f t="shared" si="28"/>
        <v>0.46703733121525021</v>
      </c>
      <c r="G590" s="4">
        <f t="shared" si="29"/>
        <v>-0.14876531632609657</v>
      </c>
    </row>
    <row r="591" spans="1:7" x14ac:dyDescent="0.25">
      <c r="A591" s="1">
        <v>42859</v>
      </c>
      <c r="B591" s="2">
        <v>2389.52</v>
      </c>
      <c r="C591" s="8">
        <f t="shared" si="27"/>
        <v>5.8204536603945201E-4</v>
      </c>
      <c r="D591" s="2">
        <v>589</v>
      </c>
      <c r="E591" s="3">
        <v>3.808587325715429E-5</v>
      </c>
      <c r="F591" s="3">
        <f t="shared" si="28"/>
        <v>0.46783161239078636</v>
      </c>
      <c r="G591" s="4">
        <f t="shared" si="29"/>
        <v>-0.14516782477122783</v>
      </c>
    </row>
    <row r="592" spans="1:7" x14ac:dyDescent="0.25">
      <c r="A592" s="1">
        <v>42860</v>
      </c>
      <c r="B592" s="2">
        <v>2399.29</v>
      </c>
      <c r="C592" s="8">
        <f t="shared" si="27"/>
        <v>4.0886872677357022E-3</v>
      </c>
      <c r="D592" s="2">
        <v>590</v>
      </c>
      <c r="E592" s="3">
        <v>4.7813031919918814E-5</v>
      </c>
      <c r="F592" s="3">
        <f t="shared" si="28"/>
        <v>0.4686258935663225</v>
      </c>
      <c r="G592" s="4">
        <f t="shared" si="29"/>
        <v>-0.14157127201663541</v>
      </c>
    </row>
    <row r="593" spans="1:7" x14ac:dyDescent="0.25">
      <c r="A593" s="1">
        <v>42863</v>
      </c>
      <c r="B593" s="2">
        <v>2399.38</v>
      </c>
      <c r="C593" s="8">
        <f t="shared" si="27"/>
        <v>3.7511097032982832E-5</v>
      </c>
      <c r="D593" s="2">
        <v>591</v>
      </c>
      <c r="E593" s="3">
        <v>5.6176829679399631E-5</v>
      </c>
      <c r="F593" s="3">
        <f t="shared" si="28"/>
        <v>0.4694201747418586</v>
      </c>
      <c r="G593" s="4">
        <f t="shared" si="29"/>
        <v>-0.137975634472944</v>
      </c>
    </row>
    <row r="594" spans="1:7" x14ac:dyDescent="0.25">
      <c r="A594" s="1">
        <v>42864</v>
      </c>
      <c r="B594" s="2">
        <v>2396.92</v>
      </c>
      <c r="C594" s="8">
        <f t="shared" si="27"/>
        <v>-1.0252648600889147E-3</v>
      </c>
      <c r="D594" s="2">
        <v>592</v>
      </c>
      <c r="E594" s="3">
        <v>7.209632068461147E-5</v>
      </c>
      <c r="F594" s="3">
        <f t="shared" si="28"/>
        <v>0.47021445591739475</v>
      </c>
      <c r="G594" s="4">
        <f t="shared" si="29"/>
        <v>-0.13438088858171326</v>
      </c>
    </row>
    <row r="595" spans="1:7" x14ac:dyDescent="0.25">
      <c r="A595" s="1">
        <v>42865</v>
      </c>
      <c r="B595" s="2">
        <v>2399.63</v>
      </c>
      <c r="C595" s="8">
        <f t="shared" si="27"/>
        <v>1.1306176259533451E-3</v>
      </c>
      <c r="D595" s="2">
        <v>593</v>
      </c>
      <c r="E595" s="3">
        <v>7.258794976916505E-5</v>
      </c>
      <c r="F595" s="3">
        <f t="shared" si="28"/>
        <v>0.4710087370929309</v>
      </c>
      <c r="G595" s="4">
        <f t="shared" si="29"/>
        <v>-0.13078701081461955</v>
      </c>
    </row>
    <row r="596" spans="1:7" x14ac:dyDescent="0.25">
      <c r="A596" s="1">
        <v>42866</v>
      </c>
      <c r="B596" s="2">
        <v>2394.44</v>
      </c>
      <c r="C596" s="8">
        <f t="shared" si="27"/>
        <v>-2.162833436821554E-3</v>
      </c>
      <c r="D596" s="2">
        <v>594</v>
      </c>
      <c r="E596" s="3">
        <v>8.6412091408138991E-5</v>
      </c>
      <c r="F596" s="3">
        <f t="shared" si="28"/>
        <v>0.47180301826846704</v>
      </c>
      <c r="G596" s="4">
        <f t="shared" si="29"/>
        <v>-0.12719397767264387</v>
      </c>
    </row>
    <row r="597" spans="1:7" x14ac:dyDescent="0.25">
      <c r="A597" s="1">
        <v>42867</v>
      </c>
      <c r="B597" s="2">
        <v>2390.9</v>
      </c>
      <c r="C597" s="8">
        <f t="shared" si="27"/>
        <v>-1.4784250179582514E-3</v>
      </c>
      <c r="D597" s="2">
        <v>595</v>
      </c>
      <c r="E597" s="3">
        <v>1.3443037712890238E-4</v>
      </c>
      <c r="F597" s="3">
        <f t="shared" si="28"/>
        <v>0.47259729944400319</v>
      </c>
      <c r="G597" s="4">
        <f t="shared" si="29"/>
        <v>-0.12360176568526396</v>
      </c>
    </row>
    <row r="598" spans="1:7" x14ac:dyDescent="0.25">
      <c r="A598" s="1">
        <v>42870</v>
      </c>
      <c r="B598" s="2">
        <v>2402.3200000000002</v>
      </c>
      <c r="C598" s="8">
        <f t="shared" si="27"/>
        <v>4.7764440168973632E-3</v>
      </c>
      <c r="D598" s="2">
        <v>596</v>
      </c>
      <c r="E598" s="3">
        <v>1.3474959807435738E-4</v>
      </c>
      <c r="F598" s="3">
        <f t="shared" si="28"/>
        <v>0.47339158061953934</v>
      </c>
      <c r="G598" s="4">
        <f t="shared" si="29"/>
        <v>-0.12001035140964222</v>
      </c>
    </row>
    <row r="599" spans="1:7" x14ac:dyDescent="0.25">
      <c r="A599" s="1">
        <v>42871</v>
      </c>
      <c r="B599" s="2">
        <v>2400.67</v>
      </c>
      <c r="C599" s="8">
        <f t="shared" si="27"/>
        <v>-6.8683605847685847E-4</v>
      </c>
      <c r="D599" s="2">
        <v>597</v>
      </c>
      <c r="E599" s="3">
        <v>1.5583684385145347E-4</v>
      </c>
      <c r="F599" s="3">
        <f t="shared" si="28"/>
        <v>0.47418586179507544</v>
      </c>
      <c r="G599" s="4">
        <f t="shared" si="29"/>
        <v>-0.11641971142982814</v>
      </c>
    </row>
    <row r="600" spans="1:7" x14ac:dyDescent="0.25">
      <c r="A600" s="1">
        <v>42872</v>
      </c>
      <c r="B600" s="2">
        <v>2357.0300000000002</v>
      </c>
      <c r="C600" s="8">
        <f t="shared" si="27"/>
        <v>-1.817825856948263E-2</v>
      </c>
      <c r="D600" s="2">
        <v>598</v>
      </c>
      <c r="E600" s="3">
        <v>1.7287578874580767E-4</v>
      </c>
      <c r="F600" s="3">
        <f t="shared" si="28"/>
        <v>0.47498014297061159</v>
      </c>
      <c r="G600" s="4">
        <f t="shared" si="29"/>
        <v>-0.11282982235595017</v>
      </c>
    </row>
    <row r="601" spans="1:7" x14ac:dyDescent="0.25">
      <c r="A601" s="1">
        <v>42873</v>
      </c>
      <c r="B601" s="2">
        <v>2365.7199999999998</v>
      </c>
      <c r="C601" s="8">
        <f t="shared" si="27"/>
        <v>3.6868431882495223E-3</v>
      </c>
      <c r="D601" s="2">
        <v>599</v>
      </c>
      <c r="E601" s="3">
        <v>1.7585947169163063E-4</v>
      </c>
      <c r="F601" s="3">
        <f t="shared" si="28"/>
        <v>0.47577442414614773</v>
      </c>
      <c r="G601" s="4">
        <f t="shared" si="29"/>
        <v>-0.10924066082341027</v>
      </c>
    </row>
    <row r="602" spans="1:7" x14ac:dyDescent="0.25">
      <c r="A602" s="1">
        <v>42874</v>
      </c>
      <c r="B602" s="2">
        <v>2381.73</v>
      </c>
      <c r="C602" s="8">
        <f t="shared" si="27"/>
        <v>6.7674957306866901E-3</v>
      </c>
      <c r="D602" s="2">
        <v>600</v>
      </c>
      <c r="E602" s="3">
        <v>1.8996960486306058E-4</v>
      </c>
      <c r="F602" s="3">
        <f t="shared" si="28"/>
        <v>0.47656870532168388</v>
      </c>
      <c r="G602" s="4">
        <f t="shared" si="29"/>
        <v>-0.10565220349209797</v>
      </c>
    </row>
    <row r="603" spans="1:7" x14ac:dyDescent="0.25">
      <c r="A603" s="1">
        <v>42877</v>
      </c>
      <c r="B603" s="2">
        <v>2394.02</v>
      </c>
      <c r="C603" s="8">
        <f t="shared" si="27"/>
        <v>5.160114706536767E-3</v>
      </c>
      <c r="D603" s="2">
        <v>601</v>
      </c>
      <c r="E603" s="3">
        <v>2.0163653841631657E-4</v>
      </c>
      <c r="F603" s="3">
        <f t="shared" si="28"/>
        <v>0.47736298649722003</v>
      </c>
      <c r="G603" s="4">
        <f t="shared" si="29"/>
        <v>-0.10206442704557828</v>
      </c>
    </row>
    <row r="604" spans="1:7" x14ac:dyDescent="0.25">
      <c r="A604" s="1">
        <v>42878</v>
      </c>
      <c r="B604" s="2">
        <v>2398.42</v>
      </c>
      <c r="C604" s="8">
        <f t="shared" si="27"/>
        <v>1.8379127993919386E-3</v>
      </c>
      <c r="D604" s="2">
        <v>602</v>
      </c>
      <c r="E604" s="3">
        <v>2.0515726281145064E-4</v>
      </c>
      <c r="F604" s="3">
        <f t="shared" si="28"/>
        <v>0.47815726767275618</v>
      </c>
      <c r="G604" s="4">
        <f t="shared" si="29"/>
        <v>-9.8477308190310975E-2</v>
      </c>
    </row>
    <row r="605" spans="1:7" x14ac:dyDescent="0.25">
      <c r="A605" s="1">
        <v>42879</v>
      </c>
      <c r="B605" s="2">
        <v>2404.39</v>
      </c>
      <c r="C605" s="8">
        <f t="shared" si="27"/>
        <v>2.4891386829661855E-3</v>
      </c>
      <c r="D605" s="2">
        <v>603</v>
      </c>
      <c r="E605" s="3">
        <v>2.1258994634409945E-4</v>
      </c>
      <c r="F605" s="3">
        <f t="shared" si="28"/>
        <v>0.47895154884829227</v>
      </c>
      <c r="G605" s="4">
        <f t="shared" si="29"/>
        <v>-9.4890823654846357E-2</v>
      </c>
    </row>
    <row r="606" spans="1:7" x14ac:dyDescent="0.25">
      <c r="A606" s="1">
        <v>42880</v>
      </c>
      <c r="B606" s="2">
        <v>2415.0700000000002</v>
      </c>
      <c r="C606" s="8">
        <f t="shared" si="27"/>
        <v>4.4418750701842313E-3</v>
      </c>
      <c r="D606" s="2">
        <v>604</v>
      </c>
      <c r="E606" s="3">
        <v>2.2682067208701362E-4</v>
      </c>
      <c r="F606" s="3">
        <f t="shared" si="28"/>
        <v>0.47974583002382842</v>
      </c>
      <c r="G606" s="4">
        <f t="shared" si="29"/>
        <v>-9.1304950189037934E-2</v>
      </c>
    </row>
    <row r="607" spans="1:7" x14ac:dyDescent="0.25">
      <c r="A607" s="1">
        <v>42881</v>
      </c>
      <c r="B607" s="2">
        <v>2415.8200000000002</v>
      </c>
      <c r="C607" s="8">
        <f t="shared" si="27"/>
        <v>3.1055000476176708E-4</v>
      </c>
      <c r="D607" s="2">
        <v>605</v>
      </c>
      <c r="E607" s="3">
        <v>2.6714451285170249E-4</v>
      </c>
      <c r="F607" s="3">
        <f t="shared" si="28"/>
        <v>0.48054011119936457</v>
      </c>
      <c r="G607" s="4">
        <f t="shared" si="29"/>
        <v>-8.7719664563256416E-2</v>
      </c>
    </row>
    <row r="608" spans="1:7" x14ac:dyDescent="0.25">
      <c r="A608" s="1">
        <v>42885</v>
      </c>
      <c r="B608" s="2">
        <v>2412.91</v>
      </c>
      <c r="C608" s="8">
        <f t="shared" si="27"/>
        <v>-1.2045599423798903E-3</v>
      </c>
      <c r="D608" s="2">
        <v>606</v>
      </c>
      <c r="E608" s="3">
        <v>2.6926821185191407E-4</v>
      </c>
      <c r="F608" s="3">
        <f t="shared" si="28"/>
        <v>0.48133439237490072</v>
      </c>
      <c r="G608" s="4">
        <f t="shared" si="29"/>
        <v>-8.4134943567595863E-2</v>
      </c>
    </row>
    <row r="609" spans="1:7" x14ac:dyDescent="0.25">
      <c r="A609" s="1">
        <v>42886</v>
      </c>
      <c r="B609" s="2">
        <v>2411.8000000000002</v>
      </c>
      <c r="C609" s="8">
        <f t="shared" si="27"/>
        <v>-4.6002544645251664E-4</v>
      </c>
      <c r="D609" s="2">
        <v>607</v>
      </c>
      <c r="E609" s="3">
        <v>2.7052151629769483E-4</v>
      </c>
      <c r="F609" s="3">
        <f t="shared" si="28"/>
        <v>0.48212867355043687</v>
      </c>
      <c r="G609" s="4">
        <f t="shared" si="29"/>
        <v>-8.0550764011094178E-2</v>
      </c>
    </row>
    <row r="610" spans="1:7" x14ac:dyDescent="0.25">
      <c r="A610" s="1">
        <v>42887</v>
      </c>
      <c r="B610" s="2">
        <v>2430.06</v>
      </c>
      <c r="C610" s="8">
        <f t="shared" si="27"/>
        <v>7.5711087154821666E-3</v>
      </c>
      <c r="D610" s="2">
        <v>608</v>
      </c>
      <c r="E610" s="3">
        <v>2.7546501938591206E-4</v>
      </c>
      <c r="F610" s="3">
        <f t="shared" si="28"/>
        <v>0.48292295472597302</v>
      </c>
      <c r="G610" s="4">
        <f t="shared" si="29"/>
        <v>-7.6967102720937985E-2</v>
      </c>
    </row>
    <row r="611" spans="1:7" x14ac:dyDescent="0.25">
      <c r="A611" s="1">
        <v>42888</v>
      </c>
      <c r="B611" s="2">
        <v>2439.0700000000002</v>
      </c>
      <c r="C611" s="8">
        <f t="shared" si="27"/>
        <v>3.7077273812169409E-3</v>
      </c>
      <c r="D611" s="2">
        <v>609</v>
      </c>
      <c r="E611" s="3">
        <v>2.8258508838852059E-4</v>
      </c>
      <c r="F611" s="3">
        <f t="shared" si="28"/>
        <v>0.48371723590150911</v>
      </c>
      <c r="G611" s="4">
        <f t="shared" si="29"/>
        <v>-7.33839365416908E-2</v>
      </c>
    </row>
    <row r="612" spans="1:7" x14ac:dyDescent="0.25">
      <c r="A612" s="1">
        <v>42891</v>
      </c>
      <c r="B612" s="2">
        <v>2436.1</v>
      </c>
      <c r="C612" s="8">
        <f t="shared" si="27"/>
        <v>-1.2176772294358873E-3</v>
      </c>
      <c r="D612" s="2">
        <v>610</v>
      </c>
      <c r="E612" s="3">
        <v>2.8366345181418673E-4</v>
      </c>
      <c r="F612" s="3">
        <f t="shared" si="28"/>
        <v>0.48451151707704526</v>
      </c>
      <c r="G612" s="4">
        <f t="shared" si="29"/>
        <v>-6.9801242334504479E-2</v>
      </c>
    </row>
    <row r="613" spans="1:7" x14ac:dyDescent="0.25">
      <c r="A613" s="1">
        <v>42892</v>
      </c>
      <c r="B613" s="2">
        <v>2429.33</v>
      </c>
      <c r="C613" s="8">
        <f t="shared" si="27"/>
        <v>-2.7790320594393014E-3</v>
      </c>
      <c r="D613" s="2">
        <v>611</v>
      </c>
      <c r="E613" s="3">
        <v>2.9839350204285964E-4</v>
      </c>
      <c r="F613" s="3">
        <f t="shared" si="28"/>
        <v>0.48530579825258141</v>
      </c>
      <c r="G613" s="4">
        <f t="shared" si="29"/>
        <v>-6.6218996976339609E-2</v>
      </c>
    </row>
    <row r="614" spans="1:7" x14ac:dyDescent="0.25">
      <c r="A614" s="1">
        <v>42893</v>
      </c>
      <c r="B614" s="2">
        <v>2433.14</v>
      </c>
      <c r="C614" s="8">
        <f t="shared" si="27"/>
        <v>1.568333655781684E-3</v>
      </c>
      <c r="D614" s="2">
        <v>612</v>
      </c>
      <c r="E614" s="3">
        <v>2.9918845132592686E-4</v>
      </c>
      <c r="F614" s="3">
        <f t="shared" si="28"/>
        <v>0.48610007942811756</v>
      </c>
      <c r="G614" s="4">
        <f t="shared" si="29"/>
        <v>-6.2637177359185961E-2</v>
      </c>
    </row>
    <row r="615" spans="1:7" x14ac:dyDescent="0.25">
      <c r="A615" s="1">
        <v>42894</v>
      </c>
      <c r="B615" s="2">
        <v>2433.79</v>
      </c>
      <c r="C615" s="8">
        <f t="shared" si="27"/>
        <v>2.6714451285170249E-4</v>
      </c>
      <c r="D615" s="2">
        <v>613</v>
      </c>
      <c r="E615" s="3">
        <v>3.1055000476176708E-4</v>
      </c>
      <c r="F615" s="3">
        <f t="shared" si="28"/>
        <v>0.48689436060365371</v>
      </c>
      <c r="G615" s="4">
        <f t="shared" si="29"/>
        <v>-5.905576038929071E-2</v>
      </c>
    </row>
    <row r="616" spans="1:7" x14ac:dyDescent="0.25">
      <c r="A616" s="1">
        <v>42895</v>
      </c>
      <c r="B616" s="2">
        <v>2431.77</v>
      </c>
      <c r="C616" s="8">
        <f t="shared" si="27"/>
        <v>-8.2998122270205865E-4</v>
      </c>
      <c r="D616" s="2">
        <v>614</v>
      </c>
      <c r="E616" s="3">
        <v>3.1579379075585834E-4</v>
      </c>
      <c r="F616" s="3">
        <f t="shared" si="28"/>
        <v>0.48768864177918986</v>
      </c>
      <c r="G616" s="4">
        <f t="shared" si="29"/>
        <v>-5.5474722986368498E-2</v>
      </c>
    </row>
    <row r="617" spans="1:7" x14ac:dyDescent="0.25">
      <c r="A617" s="1">
        <v>42898</v>
      </c>
      <c r="B617" s="2">
        <v>2429.39</v>
      </c>
      <c r="C617" s="8">
        <f t="shared" si="27"/>
        <v>-9.78710980068076E-4</v>
      </c>
      <c r="D617" s="2">
        <v>615</v>
      </c>
      <c r="E617" s="3">
        <v>3.2231746255573235E-4</v>
      </c>
      <c r="F617" s="3">
        <f t="shared" si="28"/>
        <v>0.48848292295472595</v>
      </c>
      <c r="G617" s="4">
        <f t="shared" si="29"/>
        <v>-5.1894042082837426E-2</v>
      </c>
    </row>
    <row r="618" spans="1:7" x14ac:dyDescent="0.25">
      <c r="A618" s="1">
        <v>42899</v>
      </c>
      <c r="B618" s="2">
        <v>2440.35</v>
      </c>
      <c r="C618" s="8">
        <f t="shared" si="27"/>
        <v>4.5114205623633108E-3</v>
      </c>
      <c r="D618" s="2">
        <v>616</v>
      </c>
      <c r="E618" s="3">
        <v>3.2280675865115072E-4</v>
      </c>
      <c r="F618" s="3">
        <f t="shared" si="28"/>
        <v>0.4892772041302621</v>
      </c>
      <c r="G618" s="4">
        <f t="shared" si="29"/>
        <v>-4.8313694623040783E-2</v>
      </c>
    </row>
    <row r="619" spans="1:7" x14ac:dyDescent="0.25">
      <c r="A619" s="1">
        <v>42900</v>
      </c>
      <c r="B619" s="2">
        <v>2437.92</v>
      </c>
      <c r="C619" s="8">
        <f t="shared" si="27"/>
        <v>-9.9575880508939729E-4</v>
      </c>
      <c r="D619" s="2">
        <v>617</v>
      </c>
      <c r="E619" s="3">
        <v>3.2796358042519458E-4</v>
      </c>
      <c r="F619" s="3">
        <f t="shared" si="28"/>
        <v>0.49007148530579825</v>
      </c>
      <c r="G619" s="4">
        <f t="shared" si="29"/>
        <v>-4.4733657562471378E-2</v>
      </c>
    </row>
    <row r="620" spans="1:7" x14ac:dyDescent="0.25">
      <c r="A620" s="1">
        <v>42901</v>
      </c>
      <c r="B620" s="2">
        <v>2432.46</v>
      </c>
      <c r="C620" s="8">
        <f t="shared" si="27"/>
        <v>-2.2396140972632539E-3</v>
      </c>
      <c r="D620" s="2">
        <v>618</v>
      </c>
      <c r="E620" s="3">
        <v>3.3527080167328194E-4</v>
      </c>
      <c r="F620" s="3">
        <f t="shared" si="28"/>
        <v>0.4908657664813344</v>
      </c>
      <c r="G620" s="4">
        <f t="shared" si="29"/>
        <v>-4.1153907866999739E-2</v>
      </c>
    </row>
    <row r="621" spans="1:7" x14ac:dyDescent="0.25">
      <c r="A621" s="1">
        <v>42902</v>
      </c>
      <c r="B621" s="2">
        <v>2433.15</v>
      </c>
      <c r="C621" s="8">
        <f t="shared" si="27"/>
        <v>2.8366345181418673E-4</v>
      </c>
      <c r="D621" s="2">
        <v>619</v>
      </c>
      <c r="E621" s="3">
        <v>3.4268223708289192E-4</v>
      </c>
      <c r="F621" s="3">
        <f t="shared" si="28"/>
        <v>0.49166004765687055</v>
      </c>
      <c r="G621" s="4">
        <f t="shared" si="29"/>
        <v>-3.7574422512101045E-2</v>
      </c>
    </row>
    <row r="622" spans="1:7" x14ac:dyDescent="0.25">
      <c r="A622" s="1">
        <v>42905</v>
      </c>
      <c r="B622" s="2">
        <v>2453.46</v>
      </c>
      <c r="C622" s="8">
        <f t="shared" si="27"/>
        <v>8.3472042414154402E-3</v>
      </c>
      <c r="D622" s="2">
        <v>620</v>
      </c>
      <c r="E622" s="3">
        <v>3.5666178420923345E-4</v>
      </c>
      <c r="F622" s="3">
        <f t="shared" si="28"/>
        <v>0.4924543288324067</v>
      </c>
      <c r="G622" s="4">
        <f t="shared" si="29"/>
        <v>-3.3995178482087204E-2</v>
      </c>
    </row>
    <row r="623" spans="1:7" x14ac:dyDescent="0.25">
      <c r="A623" s="1">
        <v>42906</v>
      </c>
      <c r="B623" s="2">
        <v>2437.0300000000002</v>
      </c>
      <c r="C623" s="8">
        <f t="shared" si="27"/>
        <v>-6.6966651178335113E-3</v>
      </c>
      <c r="D623" s="2">
        <v>621</v>
      </c>
      <c r="E623" s="3">
        <v>3.6668633566550035E-4</v>
      </c>
      <c r="F623" s="3">
        <f t="shared" si="28"/>
        <v>0.49324861000794279</v>
      </c>
      <c r="G623" s="4">
        <f t="shared" si="29"/>
        <v>-3.041615276933507E-2</v>
      </c>
    </row>
    <row r="624" spans="1:7" x14ac:dyDescent="0.25">
      <c r="A624" s="1">
        <v>42907</v>
      </c>
      <c r="B624" s="2">
        <v>2435.61</v>
      </c>
      <c r="C624" s="8">
        <f t="shared" si="27"/>
        <v>-5.826764545369123E-4</v>
      </c>
      <c r="D624" s="2">
        <v>622</v>
      </c>
      <c r="E624" s="3">
        <v>3.7346221441114658E-4</v>
      </c>
      <c r="F624" s="3">
        <f t="shared" si="28"/>
        <v>0.49404289118347894</v>
      </c>
      <c r="G624" s="4">
        <f t="shared" si="29"/>
        <v>-2.6837322373509477E-2</v>
      </c>
    </row>
    <row r="625" spans="1:7" x14ac:dyDescent="0.25">
      <c r="A625" s="1">
        <v>42908</v>
      </c>
      <c r="B625" s="2">
        <v>2434.5</v>
      </c>
      <c r="C625" s="8">
        <f t="shared" si="27"/>
        <v>-4.5573798760889517E-4</v>
      </c>
      <c r="D625" s="2">
        <v>623</v>
      </c>
      <c r="E625" s="3">
        <v>3.8974913911293818E-4</v>
      </c>
      <c r="F625" s="3">
        <f t="shared" si="28"/>
        <v>0.49483717235901509</v>
      </c>
      <c r="G625" s="4">
        <f t="shared" si="29"/>
        <v>-2.325866430080439E-2</v>
      </c>
    </row>
    <row r="626" spans="1:7" x14ac:dyDescent="0.25">
      <c r="A626" s="1">
        <v>42909</v>
      </c>
      <c r="B626" s="2">
        <v>2438.3000000000002</v>
      </c>
      <c r="C626" s="8">
        <f t="shared" si="27"/>
        <v>1.5608954610804027E-3</v>
      </c>
      <c r="D626" s="2">
        <v>624</v>
      </c>
      <c r="E626" s="3">
        <v>3.9706446136156259E-4</v>
      </c>
      <c r="F626" s="3">
        <f t="shared" si="28"/>
        <v>0.49563145353455124</v>
      </c>
      <c r="G626" s="4">
        <f t="shared" si="29"/>
        <v>-1.9680155563169831E-2</v>
      </c>
    </row>
    <row r="627" spans="1:7" x14ac:dyDescent="0.25">
      <c r="A627" s="1">
        <v>42912</v>
      </c>
      <c r="B627" s="2">
        <v>2439.0700000000002</v>
      </c>
      <c r="C627" s="8">
        <f t="shared" si="27"/>
        <v>3.1579379075585834E-4</v>
      </c>
      <c r="D627" s="2">
        <v>625</v>
      </c>
      <c r="E627" s="3">
        <v>4.1841406640763523E-4</v>
      </c>
      <c r="F627" s="3">
        <f t="shared" si="28"/>
        <v>0.49642573471008739</v>
      </c>
      <c r="G627" s="4">
        <f t="shared" si="29"/>
        <v>-1.6101773177541377E-2</v>
      </c>
    </row>
    <row r="628" spans="1:7" x14ac:dyDescent="0.25">
      <c r="A628" s="1">
        <v>42913</v>
      </c>
      <c r="B628" s="2">
        <v>2419.38</v>
      </c>
      <c r="C628" s="8">
        <f t="shared" si="27"/>
        <v>-8.0727490395929857E-3</v>
      </c>
      <c r="D628" s="2">
        <v>626</v>
      </c>
      <c r="E628" s="3">
        <v>4.1899086684549225E-4</v>
      </c>
      <c r="F628" s="3">
        <f t="shared" si="28"/>
        <v>0.49722001588562353</v>
      </c>
      <c r="G628" s="4">
        <f t="shared" si="29"/>
        <v>-1.2523494165074835E-2</v>
      </c>
    </row>
    <row r="629" spans="1:7" x14ac:dyDescent="0.25">
      <c r="A629" s="1">
        <v>42914</v>
      </c>
      <c r="B629" s="2">
        <v>2440.69</v>
      </c>
      <c r="C629" s="8">
        <f t="shared" si="27"/>
        <v>8.8080417296994007E-3</v>
      </c>
      <c r="D629" s="2">
        <v>627</v>
      </c>
      <c r="E629" s="3">
        <v>4.8154167419078853E-4</v>
      </c>
      <c r="F629" s="3">
        <f t="shared" si="28"/>
        <v>0.49801429706115963</v>
      </c>
      <c r="G629" s="4">
        <f t="shared" si="29"/>
        <v>-8.9452955503757751E-3</v>
      </c>
    </row>
    <row r="630" spans="1:7" x14ac:dyDescent="0.25">
      <c r="A630" s="1">
        <v>42915</v>
      </c>
      <c r="B630" s="2">
        <v>2419.6999999999998</v>
      </c>
      <c r="C630" s="8">
        <f t="shared" si="27"/>
        <v>-8.6000270415333979E-3</v>
      </c>
      <c r="D630" s="2">
        <v>628</v>
      </c>
      <c r="E630" s="3">
        <v>4.8709604797259054E-4</v>
      </c>
      <c r="F630" s="3">
        <f t="shared" si="28"/>
        <v>0.49880857823669578</v>
      </c>
      <c r="G630" s="4">
        <f t="shared" si="29"/>
        <v>-5.3671543607380677E-3</v>
      </c>
    </row>
    <row r="631" spans="1:7" x14ac:dyDescent="0.25">
      <c r="A631" s="1">
        <v>42916</v>
      </c>
      <c r="B631" s="2">
        <v>2423.41</v>
      </c>
      <c r="C631" s="8">
        <f t="shared" si="27"/>
        <v>1.5332479232963436E-3</v>
      </c>
      <c r="D631" s="2">
        <v>629</v>
      </c>
      <c r="E631" s="3">
        <v>4.8894038116098493E-4</v>
      </c>
      <c r="F631" s="3">
        <f t="shared" si="28"/>
        <v>0.49960285941223193</v>
      </c>
      <c r="G631" s="4">
        <f t="shared" si="29"/>
        <v>-1.7890476253695281E-3</v>
      </c>
    </row>
    <row r="632" spans="1:7" x14ac:dyDescent="0.25">
      <c r="A632" s="1">
        <v>42919</v>
      </c>
      <c r="B632" s="2">
        <v>2429.0100000000002</v>
      </c>
      <c r="C632" s="8">
        <f t="shared" si="27"/>
        <v>2.3107934687074394E-3</v>
      </c>
      <c r="D632" s="2">
        <v>630</v>
      </c>
      <c r="E632" s="3">
        <v>4.9266056898278343E-4</v>
      </c>
      <c r="F632" s="3">
        <f t="shared" si="28"/>
        <v>0.50039714058776807</v>
      </c>
      <c r="G632" s="4">
        <f t="shared" si="29"/>
        <v>1.7890476253695281E-3</v>
      </c>
    </row>
    <row r="633" spans="1:7" x14ac:dyDescent="0.25">
      <c r="A633" s="1">
        <v>42921</v>
      </c>
      <c r="B633" s="2">
        <v>2432.54</v>
      </c>
      <c r="C633" s="8">
        <f t="shared" si="27"/>
        <v>1.4532669688471778E-3</v>
      </c>
      <c r="D633" s="2">
        <v>631</v>
      </c>
      <c r="E633" s="3">
        <v>5.0313094864229413E-4</v>
      </c>
      <c r="F633" s="3">
        <f t="shared" si="28"/>
        <v>0.50119142176330422</v>
      </c>
      <c r="G633" s="4">
        <f t="shared" si="29"/>
        <v>5.3671543607380677E-3</v>
      </c>
    </row>
    <row r="634" spans="1:7" x14ac:dyDescent="0.25">
      <c r="A634" s="1">
        <v>42922</v>
      </c>
      <c r="B634" s="2">
        <v>2409.75</v>
      </c>
      <c r="C634" s="8">
        <f t="shared" si="27"/>
        <v>-9.36880791271677E-3</v>
      </c>
      <c r="D634" s="2">
        <v>632</v>
      </c>
      <c r="E634" s="3">
        <v>5.0379525760724242E-4</v>
      </c>
      <c r="F634" s="3">
        <f t="shared" si="28"/>
        <v>0.50198570293884037</v>
      </c>
      <c r="G634" s="4">
        <f t="shared" si="29"/>
        <v>8.9452955503757751E-3</v>
      </c>
    </row>
    <row r="635" spans="1:7" x14ac:dyDescent="0.25">
      <c r="A635" s="1">
        <v>42923</v>
      </c>
      <c r="B635" s="2">
        <v>2425.1799999999998</v>
      </c>
      <c r="C635" s="8">
        <f t="shared" si="27"/>
        <v>6.4031538541342581E-3</v>
      </c>
      <c r="D635" s="2">
        <v>633</v>
      </c>
      <c r="E635" s="3">
        <v>5.0936473956997297E-4</v>
      </c>
      <c r="F635" s="3">
        <f t="shared" si="28"/>
        <v>0.50277998411437652</v>
      </c>
      <c r="G635" s="4">
        <f t="shared" si="29"/>
        <v>1.2523494165074835E-2</v>
      </c>
    </row>
    <row r="636" spans="1:7" x14ac:dyDescent="0.25">
      <c r="A636" s="1">
        <v>42926</v>
      </c>
      <c r="B636" s="2">
        <v>2427.4299999999998</v>
      </c>
      <c r="C636" s="8">
        <f t="shared" si="27"/>
        <v>9.2776618642731457E-4</v>
      </c>
      <c r="D636" s="2">
        <v>634</v>
      </c>
      <c r="E636" s="3">
        <v>5.3182154196340647E-4</v>
      </c>
      <c r="F636" s="3">
        <f t="shared" si="28"/>
        <v>0.50357426528991267</v>
      </c>
      <c r="G636" s="4">
        <f t="shared" si="29"/>
        <v>1.6101773177542671E-2</v>
      </c>
    </row>
    <row r="637" spans="1:7" x14ac:dyDescent="0.25">
      <c r="A637" s="1">
        <v>42927</v>
      </c>
      <c r="B637" s="2">
        <v>2425.5300000000002</v>
      </c>
      <c r="C637" s="8">
        <f t="shared" si="27"/>
        <v>-7.8272081996166865E-4</v>
      </c>
      <c r="D637" s="2">
        <v>635</v>
      </c>
      <c r="E637" s="3">
        <v>5.4520270734892406E-4</v>
      </c>
      <c r="F637" s="3">
        <f t="shared" si="28"/>
        <v>0.50436854646544882</v>
      </c>
      <c r="G637" s="4">
        <f t="shared" si="29"/>
        <v>1.9680155563169831E-2</v>
      </c>
    </row>
    <row r="638" spans="1:7" x14ac:dyDescent="0.25">
      <c r="A638" s="1">
        <v>42928</v>
      </c>
      <c r="B638" s="2">
        <v>2443.25</v>
      </c>
      <c r="C638" s="8">
        <f t="shared" si="27"/>
        <v>7.3056198026821839E-3</v>
      </c>
      <c r="D638" s="2">
        <v>636</v>
      </c>
      <c r="E638" s="3">
        <v>5.5289116002432692E-4</v>
      </c>
      <c r="F638" s="3">
        <f t="shared" si="28"/>
        <v>0.50516282764098486</v>
      </c>
      <c r="G638" s="4">
        <f t="shared" si="29"/>
        <v>2.325866430080439E-2</v>
      </c>
    </row>
    <row r="639" spans="1:7" x14ac:dyDescent="0.25">
      <c r="A639" s="1">
        <v>42929</v>
      </c>
      <c r="B639" s="2">
        <v>2447.83</v>
      </c>
      <c r="C639" s="8">
        <f t="shared" si="27"/>
        <v>1.8745523380743201E-3</v>
      </c>
      <c r="D639" s="2">
        <v>637</v>
      </c>
      <c r="E639" s="3">
        <v>5.5959709009489877E-4</v>
      </c>
      <c r="F639" s="3">
        <f t="shared" si="28"/>
        <v>0.50595710881652101</v>
      </c>
      <c r="G639" s="4">
        <f t="shared" si="29"/>
        <v>2.6837322373509477E-2</v>
      </c>
    </row>
    <row r="640" spans="1:7" x14ac:dyDescent="0.25">
      <c r="A640" s="1">
        <v>42930</v>
      </c>
      <c r="B640" s="2">
        <v>2459.27</v>
      </c>
      <c r="C640" s="8">
        <f t="shared" si="27"/>
        <v>4.6735271648765675E-3</v>
      </c>
      <c r="D640" s="2">
        <v>638</v>
      </c>
      <c r="E640" s="3">
        <v>5.7028799543767938E-4</v>
      </c>
      <c r="F640" s="3">
        <f t="shared" si="28"/>
        <v>0.50675138999205716</v>
      </c>
      <c r="G640" s="4">
        <f t="shared" si="29"/>
        <v>3.041615276933507E-2</v>
      </c>
    </row>
    <row r="641" spans="1:7" x14ac:dyDescent="0.25">
      <c r="A641" s="1">
        <v>42933</v>
      </c>
      <c r="B641" s="2">
        <v>2459.14</v>
      </c>
      <c r="C641" s="8">
        <f t="shared" si="27"/>
        <v>-5.2861214913435539E-5</v>
      </c>
      <c r="D641" s="2">
        <v>639</v>
      </c>
      <c r="E641" s="3">
        <v>5.8204536603945201E-4</v>
      </c>
      <c r="F641" s="3">
        <f t="shared" si="28"/>
        <v>0.5075456711675933</v>
      </c>
      <c r="G641" s="4">
        <f t="shared" si="29"/>
        <v>3.3995178482087204E-2</v>
      </c>
    </row>
    <row r="642" spans="1:7" x14ac:dyDescent="0.25">
      <c r="A642" s="1">
        <v>42934</v>
      </c>
      <c r="B642" s="2">
        <v>2460.61</v>
      </c>
      <c r="C642" s="8">
        <f t="shared" si="27"/>
        <v>5.9776995209714912E-4</v>
      </c>
      <c r="D642" s="2">
        <v>640</v>
      </c>
      <c r="E642" s="3">
        <v>5.9362238913873711E-4</v>
      </c>
      <c r="F642" s="3">
        <f t="shared" si="28"/>
        <v>0.50833995234312945</v>
      </c>
      <c r="G642" s="4">
        <f t="shared" si="29"/>
        <v>3.7574422512101045E-2</v>
      </c>
    </row>
    <row r="643" spans="1:7" x14ac:dyDescent="0.25">
      <c r="A643" s="1">
        <v>42935</v>
      </c>
      <c r="B643" s="2">
        <v>2473.83</v>
      </c>
      <c r="C643" s="8">
        <f t="shared" si="27"/>
        <v>5.3726514969865136E-3</v>
      </c>
      <c r="D643" s="2">
        <v>641</v>
      </c>
      <c r="E643" s="3">
        <v>5.9776995209714912E-4</v>
      </c>
      <c r="F643" s="3">
        <f t="shared" si="28"/>
        <v>0.5091342335186656</v>
      </c>
      <c r="G643" s="4">
        <f t="shared" si="29"/>
        <v>4.1153907866999739E-2</v>
      </c>
    </row>
    <row r="644" spans="1:7" x14ac:dyDescent="0.25">
      <c r="A644" s="1">
        <v>42936</v>
      </c>
      <c r="B644" s="2">
        <v>2473.4499999999998</v>
      </c>
      <c r="C644" s="8">
        <f t="shared" ref="C644:C707" si="30">B644/B643-1</f>
        <v>-1.5360796821128897E-4</v>
      </c>
      <c r="D644" s="2">
        <v>642</v>
      </c>
      <c r="E644" s="3">
        <v>6.0263467651555658E-4</v>
      </c>
      <c r="F644" s="3">
        <f t="shared" ref="F644:F707" si="31">D644/(1258+1)</f>
        <v>0.50992851469420175</v>
      </c>
      <c r="G644" s="4">
        <f t="shared" ref="G644:G707" si="32">IF($J$2=0,LN(F644/(1-F644)), 1/$J$2*(F644^$J$2 - (1-F644)^$J$2))</f>
        <v>4.4733657562471378E-2</v>
      </c>
    </row>
    <row r="645" spans="1:7" x14ac:dyDescent="0.25">
      <c r="A645" s="1">
        <v>42937</v>
      </c>
      <c r="B645" s="2">
        <v>2472.54</v>
      </c>
      <c r="C645" s="8">
        <f t="shared" si="30"/>
        <v>-3.6790717418988539E-4</v>
      </c>
      <c r="D645" s="2">
        <v>643</v>
      </c>
      <c r="E645" s="3">
        <v>6.0875602467214129E-4</v>
      </c>
      <c r="F645" s="3">
        <f t="shared" si="31"/>
        <v>0.5107227958697379</v>
      </c>
      <c r="G645" s="4">
        <f t="shared" si="32"/>
        <v>4.8313694623040783E-2</v>
      </c>
    </row>
    <row r="646" spans="1:7" x14ac:dyDescent="0.25">
      <c r="A646" s="1">
        <v>42940</v>
      </c>
      <c r="B646" s="2">
        <v>2469.91</v>
      </c>
      <c r="C646" s="8">
        <f t="shared" si="30"/>
        <v>-1.0636834995592093E-3</v>
      </c>
      <c r="D646" s="2">
        <v>644</v>
      </c>
      <c r="E646" s="3">
        <v>6.3431272814296058E-4</v>
      </c>
      <c r="F646" s="3">
        <f t="shared" si="31"/>
        <v>0.51151707704527405</v>
      </c>
      <c r="G646" s="4">
        <f t="shared" si="32"/>
        <v>5.1894042082837426E-2</v>
      </c>
    </row>
    <row r="647" spans="1:7" x14ac:dyDescent="0.25">
      <c r="A647" s="1">
        <v>42941</v>
      </c>
      <c r="B647" s="2">
        <v>2477.13</v>
      </c>
      <c r="C647" s="8">
        <f t="shared" si="30"/>
        <v>2.9231834358338649E-3</v>
      </c>
      <c r="D647" s="2">
        <v>645</v>
      </c>
      <c r="E647" s="3">
        <v>6.3593753680191156E-4</v>
      </c>
      <c r="F647" s="3">
        <f t="shared" si="31"/>
        <v>0.5123113582208102</v>
      </c>
      <c r="G647" s="4">
        <f t="shared" si="32"/>
        <v>5.5474722986368498E-2</v>
      </c>
    </row>
    <row r="648" spans="1:7" x14ac:dyDescent="0.25">
      <c r="A648" s="1">
        <v>42942</v>
      </c>
      <c r="B648" s="2">
        <v>2477.83</v>
      </c>
      <c r="C648" s="8">
        <f t="shared" si="30"/>
        <v>2.8258508838852059E-4</v>
      </c>
      <c r="D648" s="2">
        <v>646</v>
      </c>
      <c r="E648" s="3">
        <v>6.4282734614895531E-4</v>
      </c>
      <c r="F648" s="3">
        <f t="shared" si="31"/>
        <v>0.51310563939634635</v>
      </c>
      <c r="G648" s="4">
        <f t="shared" si="32"/>
        <v>5.905576038929071E-2</v>
      </c>
    </row>
    <row r="649" spans="1:7" x14ac:dyDescent="0.25">
      <c r="A649" s="1">
        <v>42943</v>
      </c>
      <c r="B649" s="2">
        <v>2475.42</v>
      </c>
      <c r="C649" s="8">
        <f t="shared" si="30"/>
        <v>-9.7262524063390643E-4</v>
      </c>
      <c r="D649" s="2">
        <v>647</v>
      </c>
      <c r="E649" s="3">
        <v>6.4784451731569881E-4</v>
      </c>
      <c r="F649" s="3">
        <f t="shared" si="31"/>
        <v>0.5138999205718825</v>
      </c>
      <c r="G649" s="4">
        <f t="shared" si="32"/>
        <v>6.2637177359185961E-2</v>
      </c>
    </row>
    <row r="650" spans="1:7" x14ac:dyDescent="0.25">
      <c r="A650" s="1">
        <v>42944</v>
      </c>
      <c r="B650" s="2">
        <v>2472.1</v>
      </c>
      <c r="C650" s="8">
        <f t="shared" si="30"/>
        <v>-1.3411865461215866E-3</v>
      </c>
      <c r="D650" s="2">
        <v>648</v>
      </c>
      <c r="E650" s="3">
        <v>6.7249495628796119E-4</v>
      </c>
      <c r="F650" s="3">
        <f t="shared" si="31"/>
        <v>0.51469420174741853</v>
      </c>
      <c r="G650" s="4">
        <f t="shared" si="32"/>
        <v>6.6218996976338304E-2</v>
      </c>
    </row>
    <row r="651" spans="1:7" x14ac:dyDescent="0.25">
      <c r="A651" s="1">
        <v>42947</v>
      </c>
      <c r="B651" s="2">
        <v>2470.3000000000002</v>
      </c>
      <c r="C651" s="8">
        <f t="shared" si="30"/>
        <v>-7.2812588487514152E-4</v>
      </c>
      <c r="D651" s="2">
        <v>649</v>
      </c>
      <c r="E651" s="3">
        <v>6.7626244895691023E-4</v>
      </c>
      <c r="F651" s="3">
        <f t="shared" si="31"/>
        <v>0.51548848292295468</v>
      </c>
      <c r="G651" s="4">
        <f t="shared" si="32"/>
        <v>6.9801242334503175E-2</v>
      </c>
    </row>
    <row r="652" spans="1:7" x14ac:dyDescent="0.25">
      <c r="A652" s="1">
        <v>42948</v>
      </c>
      <c r="B652" s="2">
        <v>2476.35</v>
      </c>
      <c r="C652" s="8">
        <f t="shared" si="30"/>
        <v>2.4490952515887621E-3</v>
      </c>
      <c r="D652" s="2">
        <v>650</v>
      </c>
      <c r="E652" s="3">
        <v>6.8774039073837834E-4</v>
      </c>
      <c r="F652" s="3">
        <f t="shared" si="31"/>
        <v>0.51628276409849083</v>
      </c>
      <c r="G652" s="4">
        <f t="shared" si="32"/>
        <v>7.33839365416908E-2</v>
      </c>
    </row>
    <row r="653" spans="1:7" x14ac:dyDescent="0.25">
      <c r="A653" s="1">
        <v>42949</v>
      </c>
      <c r="B653" s="2">
        <v>2477.5700000000002</v>
      </c>
      <c r="C653" s="8">
        <f t="shared" si="30"/>
        <v>4.9266056898278343E-4</v>
      </c>
      <c r="D653" s="2">
        <v>651</v>
      </c>
      <c r="E653" s="3">
        <v>6.9339054895611874E-4</v>
      </c>
      <c r="F653" s="3">
        <f t="shared" si="31"/>
        <v>0.51707704527402698</v>
      </c>
      <c r="G653" s="4">
        <f t="shared" si="32"/>
        <v>7.6967102720937985E-2</v>
      </c>
    </row>
    <row r="654" spans="1:7" x14ac:dyDescent="0.25">
      <c r="A654" s="1">
        <v>42950</v>
      </c>
      <c r="B654" s="2">
        <v>2472.16</v>
      </c>
      <c r="C654" s="8">
        <f t="shared" si="30"/>
        <v>-2.1835911800677232E-3</v>
      </c>
      <c r="D654" s="2">
        <v>652</v>
      </c>
      <c r="E654" s="3">
        <v>7.0252584059171674E-4</v>
      </c>
      <c r="F654" s="3">
        <f t="shared" si="31"/>
        <v>0.51787132644956313</v>
      </c>
      <c r="G654" s="4">
        <f t="shared" si="32"/>
        <v>8.0550764011094178E-2</v>
      </c>
    </row>
    <row r="655" spans="1:7" x14ac:dyDescent="0.25">
      <c r="A655" s="1">
        <v>42951</v>
      </c>
      <c r="B655" s="2">
        <v>2476.83</v>
      </c>
      <c r="C655" s="8">
        <f t="shared" si="30"/>
        <v>1.8890363083294837E-3</v>
      </c>
      <c r="D655" s="2">
        <v>653</v>
      </c>
      <c r="E655" s="3">
        <v>7.0261788872438835E-4</v>
      </c>
      <c r="F655" s="3">
        <f t="shared" si="31"/>
        <v>0.51866560762509928</v>
      </c>
      <c r="G655" s="4">
        <f t="shared" si="32"/>
        <v>8.4134943567595863E-2</v>
      </c>
    </row>
    <row r="656" spans="1:7" x14ac:dyDescent="0.25">
      <c r="A656" s="1">
        <v>42954</v>
      </c>
      <c r="B656" s="2">
        <v>2480.91</v>
      </c>
      <c r="C656" s="8">
        <f t="shared" si="30"/>
        <v>1.647266869345021E-3</v>
      </c>
      <c r="D656" s="2">
        <v>654</v>
      </c>
      <c r="E656" s="3">
        <v>7.0904175960539995E-4</v>
      </c>
      <c r="F656" s="3">
        <f t="shared" si="31"/>
        <v>0.51945988880063543</v>
      </c>
      <c r="G656" s="4">
        <f t="shared" si="32"/>
        <v>8.7719664563256416E-2</v>
      </c>
    </row>
    <row r="657" spans="1:7" x14ac:dyDescent="0.25">
      <c r="A657" s="1">
        <v>42955</v>
      </c>
      <c r="B657" s="2">
        <v>2474.92</v>
      </c>
      <c r="C657" s="8">
        <f t="shared" si="30"/>
        <v>-2.4144366381689819E-3</v>
      </c>
      <c r="D657" s="2">
        <v>655</v>
      </c>
      <c r="E657" s="3">
        <v>7.1149300650286129E-4</v>
      </c>
      <c r="F657" s="3">
        <f t="shared" si="31"/>
        <v>0.52025416997617158</v>
      </c>
      <c r="G657" s="4">
        <f t="shared" si="32"/>
        <v>9.1304950189037934E-2</v>
      </c>
    </row>
    <row r="658" spans="1:7" x14ac:dyDescent="0.25">
      <c r="A658" s="1">
        <v>42956</v>
      </c>
      <c r="B658" s="2">
        <v>2474.02</v>
      </c>
      <c r="C658" s="8">
        <f t="shared" si="30"/>
        <v>-3.6364811791900209E-4</v>
      </c>
      <c r="D658" s="2">
        <v>656</v>
      </c>
      <c r="E658" s="3">
        <v>7.1155040364301314E-4</v>
      </c>
      <c r="F658" s="3">
        <f t="shared" si="31"/>
        <v>0.52104845115170773</v>
      </c>
      <c r="G658" s="4">
        <f t="shared" si="32"/>
        <v>9.4890823654846357E-2</v>
      </c>
    </row>
    <row r="659" spans="1:7" x14ac:dyDescent="0.25">
      <c r="A659" s="1">
        <v>42957</v>
      </c>
      <c r="B659" s="2">
        <v>2438.21</v>
      </c>
      <c r="C659" s="8">
        <f t="shared" si="30"/>
        <v>-1.447441815345063E-2</v>
      </c>
      <c r="D659" s="2">
        <v>657</v>
      </c>
      <c r="E659" s="3">
        <v>7.2513074703373093E-4</v>
      </c>
      <c r="F659" s="3">
        <f t="shared" si="31"/>
        <v>0.52184273232724387</v>
      </c>
      <c r="G659" s="4">
        <f t="shared" si="32"/>
        <v>9.8477308190310975E-2</v>
      </c>
    </row>
    <row r="660" spans="1:7" x14ac:dyDescent="0.25">
      <c r="A660" s="1">
        <v>42958</v>
      </c>
      <c r="B660" s="2">
        <v>2441.3200000000002</v>
      </c>
      <c r="C660" s="8">
        <f t="shared" si="30"/>
        <v>1.2755258980974293E-3</v>
      </c>
      <c r="D660" s="2">
        <v>658</v>
      </c>
      <c r="E660" s="3">
        <v>7.4237309327340739E-4</v>
      </c>
      <c r="F660" s="3">
        <f t="shared" si="31"/>
        <v>0.52263701350278002</v>
      </c>
      <c r="G660" s="4">
        <f t="shared" si="32"/>
        <v>0.10206442704557828</v>
      </c>
    </row>
    <row r="661" spans="1:7" x14ac:dyDescent="0.25">
      <c r="A661" s="1">
        <v>42961</v>
      </c>
      <c r="B661" s="2">
        <v>2465.84</v>
      </c>
      <c r="C661" s="8">
        <f t="shared" si="30"/>
        <v>1.004374682548792E-2</v>
      </c>
      <c r="D661" s="2">
        <v>659</v>
      </c>
      <c r="E661" s="3">
        <v>7.5347326871288978E-4</v>
      </c>
      <c r="F661" s="3">
        <f t="shared" si="31"/>
        <v>0.52343129467831617</v>
      </c>
      <c r="G661" s="4">
        <f t="shared" si="32"/>
        <v>0.10565220349209797</v>
      </c>
    </row>
    <row r="662" spans="1:7" x14ac:dyDescent="0.25">
      <c r="A662" s="1">
        <v>42962</v>
      </c>
      <c r="B662" s="2">
        <v>2464.61</v>
      </c>
      <c r="C662" s="8">
        <f t="shared" si="30"/>
        <v>-4.9881581935573571E-4</v>
      </c>
      <c r="D662" s="2">
        <v>660</v>
      </c>
      <c r="E662" s="3">
        <v>7.5706594885582845E-4</v>
      </c>
      <c r="F662" s="3">
        <f t="shared" si="31"/>
        <v>0.52422557585385221</v>
      </c>
      <c r="G662" s="4">
        <f t="shared" si="32"/>
        <v>0.10924066082341027</v>
      </c>
    </row>
    <row r="663" spans="1:7" x14ac:dyDescent="0.25">
      <c r="A663" s="1">
        <v>42963</v>
      </c>
      <c r="B663" s="2">
        <v>2468.11</v>
      </c>
      <c r="C663" s="8">
        <f t="shared" si="30"/>
        <v>1.4201029777529683E-3</v>
      </c>
      <c r="D663" s="2">
        <v>661</v>
      </c>
      <c r="E663" s="3">
        <v>7.5838177527609574E-4</v>
      </c>
      <c r="F663" s="3">
        <f t="shared" si="31"/>
        <v>0.52501985702938836</v>
      </c>
      <c r="G663" s="4">
        <f t="shared" si="32"/>
        <v>0.11282982235594886</v>
      </c>
    </row>
    <row r="664" spans="1:7" x14ac:dyDescent="0.25">
      <c r="A664" s="1">
        <v>42964</v>
      </c>
      <c r="B664" s="2">
        <v>2430.0100000000002</v>
      </c>
      <c r="C664" s="8">
        <f t="shared" si="30"/>
        <v>-1.5436913265616137E-2</v>
      </c>
      <c r="D664" s="2">
        <v>662</v>
      </c>
      <c r="E664" s="3">
        <v>7.6161462300072813E-4</v>
      </c>
      <c r="F664" s="3">
        <f t="shared" si="31"/>
        <v>0.52581413820492451</v>
      </c>
      <c r="G664" s="4">
        <f t="shared" si="32"/>
        <v>0.11641971142982814</v>
      </c>
    </row>
    <row r="665" spans="1:7" x14ac:dyDescent="0.25">
      <c r="A665" s="1">
        <v>42965</v>
      </c>
      <c r="B665" s="2">
        <v>2425.5500000000002</v>
      </c>
      <c r="C665" s="8">
        <f t="shared" si="30"/>
        <v>-1.8353833934839914E-3</v>
      </c>
      <c r="D665" s="2">
        <v>663</v>
      </c>
      <c r="E665" s="3">
        <v>7.6688979342565133E-4</v>
      </c>
      <c r="F665" s="3">
        <f t="shared" si="31"/>
        <v>0.52660841938046066</v>
      </c>
      <c r="G665" s="4">
        <f t="shared" si="32"/>
        <v>0.12001035140964222</v>
      </c>
    </row>
    <row r="666" spans="1:7" x14ac:dyDescent="0.25">
      <c r="A666" s="1">
        <v>42968</v>
      </c>
      <c r="B666" s="2">
        <v>2428.37</v>
      </c>
      <c r="C666" s="8">
        <f t="shared" si="30"/>
        <v>1.1626229102676966E-3</v>
      </c>
      <c r="D666" s="2">
        <v>664</v>
      </c>
      <c r="E666" s="3">
        <v>7.6846919051432039E-4</v>
      </c>
      <c r="F666" s="3">
        <f t="shared" si="31"/>
        <v>0.52740270055599681</v>
      </c>
      <c r="G666" s="4">
        <f t="shared" si="32"/>
        <v>0.12360176568526396</v>
      </c>
    </row>
    <row r="667" spans="1:7" x14ac:dyDescent="0.25">
      <c r="A667" s="1">
        <v>42969</v>
      </c>
      <c r="B667" s="2">
        <v>2452.5100000000002</v>
      </c>
      <c r="C667" s="8">
        <f t="shared" si="30"/>
        <v>9.9408245036796128E-3</v>
      </c>
      <c r="D667" s="2">
        <v>665</v>
      </c>
      <c r="E667" s="3">
        <v>7.7116954444589325E-4</v>
      </c>
      <c r="F667" s="3">
        <f t="shared" si="31"/>
        <v>0.52819698173153296</v>
      </c>
      <c r="G667" s="4">
        <f t="shared" si="32"/>
        <v>0.12719397767264387</v>
      </c>
    </row>
    <row r="668" spans="1:7" x14ac:dyDescent="0.25">
      <c r="A668" s="1">
        <v>42970</v>
      </c>
      <c r="B668" s="2">
        <v>2444.04</v>
      </c>
      <c r="C668" s="8">
        <f t="shared" si="30"/>
        <v>-3.4536046743949278E-3</v>
      </c>
      <c r="D668" s="2">
        <v>666</v>
      </c>
      <c r="E668" s="3">
        <v>7.9089722066782997E-4</v>
      </c>
      <c r="F668" s="3">
        <f t="shared" si="31"/>
        <v>0.5289912629070691</v>
      </c>
      <c r="G668" s="4">
        <f t="shared" si="32"/>
        <v>0.13078701081461955</v>
      </c>
    </row>
    <row r="669" spans="1:7" x14ac:dyDescent="0.25">
      <c r="A669" s="1">
        <v>42971</v>
      </c>
      <c r="B669" s="2">
        <v>2438.9699999999998</v>
      </c>
      <c r="C669" s="8">
        <f t="shared" si="30"/>
        <v>-2.0744341336476069E-3</v>
      </c>
      <c r="D669" s="2">
        <v>667</v>
      </c>
      <c r="E669" s="3">
        <v>7.9983749333467635E-4</v>
      </c>
      <c r="F669" s="3">
        <f t="shared" si="31"/>
        <v>0.52978554408260525</v>
      </c>
      <c r="G669" s="4">
        <f t="shared" si="32"/>
        <v>0.13438088858171326</v>
      </c>
    </row>
    <row r="670" spans="1:7" x14ac:dyDescent="0.25">
      <c r="A670" s="1">
        <v>42972</v>
      </c>
      <c r="B670" s="2">
        <v>2443.0500000000002</v>
      </c>
      <c r="C670" s="8">
        <f t="shared" si="30"/>
        <v>1.6728373042720346E-3</v>
      </c>
      <c r="D670" s="2">
        <v>668</v>
      </c>
      <c r="E670" s="3">
        <v>8.080111124224576E-4</v>
      </c>
      <c r="F670" s="3">
        <f t="shared" si="31"/>
        <v>0.5305798252581414</v>
      </c>
      <c r="G670" s="4">
        <f t="shared" si="32"/>
        <v>0.137975634472944</v>
      </c>
    </row>
    <row r="671" spans="1:7" x14ac:dyDescent="0.25">
      <c r="A671" s="1">
        <v>42975</v>
      </c>
      <c r="B671" s="2">
        <v>2444.2399999999998</v>
      </c>
      <c r="C671" s="8">
        <f t="shared" si="30"/>
        <v>4.8709604797259054E-4</v>
      </c>
      <c r="D671" s="2">
        <v>669</v>
      </c>
      <c r="E671" s="3">
        <v>8.3136576768305659E-4</v>
      </c>
      <c r="F671" s="3">
        <f t="shared" si="31"/>
        <v>0.53137410643367755</v>
      </c>
      <c r="G671" s="4">
        <f t="shared" si="32"/>
        <v>0.14157127201663541</v>
      </c>
    </row>
    <row r="672" spans="1:7" x14ac:dyDescent="0.25">
      <c r="A672" s="1">
        <v>42976</v>
      </c>
      <c r="B672" s="2">
        <v>2446.3000000000002</v>
      </c>
      <c r="C672" s="8">
        <f t="shared" si="30"/>
        <v>8.4279776126749972E-4</v>
      </c>
      <c r="D672" s="2">
        <v>670</v>
      </c>
      <c r="E672" s="3">
        <v>8.3709325024883263E-4</v>
      </c>
      <c r="F672" s="3">
        <f t="shared" si="31"/>
        <v>0.5321683876092137</v>
      </c>
      <c r="G672" s="4">
        <f t="shared" si="32"/>
        <v>0.14516782477122783</v>
      </c>
    </row>
    <row r="673" spans="1:7" x14ac:dyDescent="0.25">
      <c r="A673" s="1">
        <v>42977</v>
      </c>
      <c r="B673" s="2">
        <v>2457.59</v>
      </c>
      <c r="C673" s="8">
        <f t="shared" si="30"/>
        <v>4.6151330580876948E-3</v>
      </c>
      <c r="D673" s="2">
        <v>671</v>
      </c>
      <c r="E673" s="3">
        <v>8.4279776126749972E-4</v>
      </c>
      <c r="F673" s="3">
        <f t="shared" si="31"/>
        <v>0.53296266878474985</v>
      </c>
      <c r="G673" s="4">
        <f t="shared" si="32"/>
        <v>0.14876531632609657</v>
      </c>
    </row>
    <row r="674" spans="1:7" x14ac:dyDescent="0.25">
      <c r="A674" s="1">
        <v>42978</v>
      </c>
      <c r="B674" s="2">
        <v>2471.65</v>
      </c>
      <c r="C674" s="8">
        <f t="shared" si="30"/>
        <v>5.721051924853171E-3</v>
      </c>
      <c r="D674" s="2">
        <v>672</v>
      </c>
      <c r="E674" s="3">
        <v>8.5326451720324492E-4</v>
      </c>
      <c r="F674" s="3">
        <f t="shared" si="31"/>
        <v>0.53375694996028589</v>
      </c>
      <c r="G674" s="4">
        <f t="shared" si="32"/>
        <v>0.15236377030236534</v>
      </c>
    </row>
    <row r="675" spans="1:7" x14ac:dyDescent="0.25">
      <c r="A675" s="1">
        <v>42979</v>
      </c>
      <c r="B675" s="2">
        <v>2476.5500000000002</v>
      </c>
      <c r="C675" s="8">
        <f t="shared" si="30"/>
        <v>1.9824813383773066E-3</v>
      </c>
      <c r="D675" s="2">
        <v>673</v>
      </c>
      <c r="E675" s="3">
        <v>8.6613146571812294E-4</v>
      </c>
      <c r="F675" s="3">
        <f t="shared" si="31"/>
        <v>0.53455123113582204</v>
      </c>
      <c r="G675" s="4">
        <f t="shared" si="32"/>
        <v>0.1559632103537244</v>
      </c>
    </row>
    <row r="676" spans="1:7" x14ac:dyDescent="0.25">
      <c r="A676" s="1">
        <v>42983</v>
      </c>
      <c r="B676" s="2">
        <v>2457.85</v>
      </c>
      <c r="C676" s="8">
        <f t="shared" si="30"/>
        <v>-7.5508267549616592E-3</v>
      </c>
      <c r="D676" s="2">
        <v>674</v>
      </c>
      <c r="E676" s="3">
        <v>8.7811112025826255E-4</v>
      </c>
      <c r="F676" s="3">
        <f t="shared" si="31"/>
        <v>0.53534551231135818</v>
      </c>
      <c r="G676" s="4">
        <f t="shared" si="32"/>
        <v>0.1595636601672609</v>
      </c>
    </row>
    <row r="677" spans="1:7" x14ac:dyDescent="0.25">
      <c r="A677" s="1">
        <v>42984</v>
      </c>
      <c r="B677" s="2">
        <v>2465.54</v>
      </c>
      <c r="C677" s="8">
        <f t="shared" si="30"/>
        <v>3.128750737433128E-3</v>
      </c>
      <c r="D677" s="2">
        <v>675</v>
      </c>
      <c r="E677" s="3">
        <v>8.8352176909656244E-4</v>
      </c>
      <c r="F677" s="3">
        <f t="shared" si="31"/>
        <v>0.53613979348689433</v>
      </c>
      <c r="G677" s="4">
        <f t="shared" si="32"/>
        <v>0.16316514346427441</v>
      </c>
    </row>
    <row r="678" spans="1:7" x14ac:dyDescent="0.25">
      <c r="A678" s="1">
        <v>42985</v>
      </c>
      <c r="B678" s="2">
        <v>2465.1</v>
      </c>
      <c r="C678" s="8">
        <f t="shared" si="30"/>
        <v>-1.7845989113951521E-4</v>
      </c>
      <c r="D678" s="2">
        <v>676</v>
      </c>
      <c r="E678" s="3">
        <v>8.8500442502215115E-4</v>
      </c>
      <c r="F678" s="3">
        <f t="shared" si="31"/>
        <v>0.53693407466243048</v>
      </c>
      <c r="G678" s="4">
        <f t="shared" si="32"/>
        <v>0.16676768400111502</v>
      </c>
    </row>
    <row r="679" spans="1:7" x14ac:dyDescent="0.25">
      <c r="A679" s="1">
        <v>42986</v>
      </c>
      <c r="B679" s="2">
        <v>2461.4299999999998</v>
      </c>
      <c r="C679" s="8">
        <f t="shared" si="30"/>
        <v>-1.488783416494277E-3</v>
      </c>
      <c r="D679" s="2">
        <v>677</v>
      </c>
      <c r="E679" s="3">
        <v>8.98635405495396E-4</v>
      </c>
      <c r="F679" s="3">
        <f t="shared" si="31"/>
        <v>0.53772835583796663</v>
      </c>
      <c r="G679" s="4">
        <f t="shared" si="32"/>
        <v>0.1703713055700016</v>
      </c>
    </row>
    <row r="680" spans="1:7" x14ac:dyDescent="0.25">
      <c r="A680" s="1">
        <v>42989</v>
      </c>
      <c r="B680" s="2">
        <v>2488.11</v>
      </c>
      <c r="C680" s="8">
        <f t="shared" si="30"/>
        <v>1.0839227603466339E-2</v>
      </c>
      <c r="D680" s="2">
        <v>678</v>
      </c>
      <c r="E680" s="3">
        <v>9.1061827956995245E-4</v>
      </c>
      <c r="F680" s="3">
        <f t="shared" si="31"/>
        <v>0.53852263701350278</v>
      </c>
      <c r="G680" s="4">
        <f t="shared" si="32"/>
        <v>0.17397603199987124</v>
      </c>
    </row>
    <row r="681" spans="1:7" x14ac:dyDescent="0.25">
      <c r="A681" s="1">
        <v>42990</v>
      </c>
      <c r="B681" s="2">
        <v>2496.48</v>
      </c>
      <c r="C681" s="8">
        <f t="shared" si="30"/>
        <v>3.363999180100441E-3</v>
      </c>
      <c r="D681" s="2">
        <v>679</v>
      </c>
      <c r="E681" s="3">
        <v>9.2776618642731457E-4</v>
      </c>
      <c r="F681" s="3">
        <f t="shared" si="31"/>
        <v>0.53931691818903893</v>
      </c>
      <c r="G681" s="4">
        <f t="shared" si="32"/>
        <v>0.17758188715720177</v>
      </c>
    </row>
    <row r="682" spans="1:7" x14ac:dyDescent="0.25">
      <c r="A682" s="1">
        <v>42991</v>
      </c>
      <c r="B682" s="2">
        <v>2498.37</v>
      </c>
      <c r="C682" s="8">
        <f t="shared" si="30"/>
        <v>7.5706594885582845E-4</v>
      </c>
      <c r="D682" s="2">
        <v>680</v>
      </c>
      <c r="E682" s="3">
        <v>9.3176953078999425E-4</v>
      </c>
      <c r="F682" s="3">
        <f t="shared" si="31"/>
        <v>0.54011119936457508</v>
      </c>
      <c r="G682" s="4">
        <f t="shared" si="32"/>
        <v>0.18118889494686349</v>
      </c>
    </row>
    <row r="683" spans="1:7" x14ac:dyDescent="0.25">
      <c r="A683" s="1">
        <v>42992</v>
      </c>
      <c r="B683" s="2">
        <v>2495.62</v>
      </c>
      <c r="C683" s="8">
        <f t="shared" si="30"/>
        <v>-1.1007176679195263E-3</v>
      </c>
      <c r="D683" s="2">
        <v>681</v>
      </c>
      <c r="E683" s="3">
        <v>9.4448525553580964E-4</v>
      </c>
      <c r="F683" s="3">
        <f t="shared" si="31"/>
        <v>0.54090548054011123</v>
      </c>
      <c r="G683" s="4">
        <f t="shared" si="32"/>
        <v>0.18479707931295092</v>
      </c>
    </row>
    <row r="684" spans="1:7" x14ac:dyDescent="0.25">
      <c r="A684" s="1">
        <v>42993</v>
      </c>
      <c r="B684" s="2">
        <v>2500.23</v>
      </c>
      <c r="C684" s="8">
        <f t="shared" si="30"/>
        <v>1.8472363580994688E-3</v>
      </c>
      <c r="D684" s="2">
        <v>682</v>
      </c>
      <c r="E684" s="3">
        <v>9.5006405734943122E-4</v>
      </c>
      <c r="F684" s="3">
        <f t="shared" si="31"/>
        <v>0.54169976171564738</v>
      </c>
      <c r="G684" s="4">
        <f t="shared" si="32"/>
        <v>0.1884064642396423</v>
      </c>
    </row>
    <row r="685" spans="1:7" x14ac:dyDescent="0.25">
      <c r="A685" s="1">
        <v>42996</v>
      </c>
      <c r="B685" s="2">
        <v>2503.87</v>
      </c>
      <c r="C685" s="8">
        <f t="shared" si="30"/>
        <v>1.4558660603223306E-3</v>
      </c>
      <c r="D685" s="2">
        <v>683</v>
      </c>
      <c r="E685" s="3">
        <v>9.5140042745045506E-4</v>
      </c>
      <c r="F685" s="3">
        <f t="shared" si="31"/>
        <v>0.54249404289118353</v>
      </c>
      <c r="G685" s="4">
        <f t="shared" si="32"/>
        <v>0.19201707375203766</v>
      </c>
    </row>
    <row r="686" spans="1:7" x14ac:dyDescent="0.25">
      <c r="A686" s="1">
        <v>42997</v>
      </c>
      <c r="B686" s="2">
        <v>2506.65</v>
      </c>
      <c r="C686" s="8">
        <f t="shared" si="30"/>
        <v>1.1102812845715793E-3</v>
      </c>
      <c r="D686" s="2">
        <v>684</v>
      </c>
      <c r="E686" s="3">
        <v>9.7359448864087206E-4</v>
      </c>
      <c r="F686" s="3">
        <f t="shared" si="31"/>
        <v>0.54328832406671956</v>
      </c>
      <c r="G686" s="4">
        <f t="shared" si="32"/>
        <v>0.19562893191701725</v>
      </c>
    </row>
    <row r="687" spans="1:7" x14ac:dyDescent="0.25">
      <c r="A687" s="1">
        <v>42998</v>
      </c>
      <c r="B687" s="2">
        <v>2508.2399999999998</v>
      </c>
      <c r="C687" s="8">
        <f t="shared" si="30"/>
        <v>6.3431272814296058E-4</v>
      </c>
      <c r="D687" s="2">
        <v>685</v>
      </c>
      <c r="E687" s="3">
        <v>9.8361925415324514E-4</v>
      </c>
      <c r="F687" s="3">
        <f t="shared" si="31"/>
        <v>0.54408260524225571</v>
      </c>
      <c r="G687" s="4">
        <f t="shared" si="32"/>
        <v>0.19924206284410267</v>
      </c>
    </row>
    <row r="688" spans="1:7" x14ac:dyDescent="0.25">
      <c r="A688" s="1">
        <v>42999</v>
      </c>
      <c r="B688" s="2">
        <v>2500.6</v>
      </c>
      <c r="C688" s="8">
        <f t="shared" si="30"/>
        <v>-3.0459605141452961E-3</v>
      </c>
      <c r="D688" s="2">
        <v>686</v>
      </c>
      <c r="E688" s="3">
        <v>9.8556777486114022E-4</v>
      </c>
      <c r="F688" s="3">
        <f t="shared" si="31"/>
        <v>0.54487688641779186</v>
      </c>
      <c r="G688" s="4">
        <f t="shared" si="32"/>
        <v>0.20285649068630651</v>
      </c>
    </row>
    <row r="689" spans="1:7" x14ac:dyDescent="0.25">
      <c r="A689" s="1">
        <v>43000</v>
      </c>
      <c r="B689" s="2">
        <v>2502.2199999999998</v>
      </c>
      <c r="C689" s="8">
        <f t="shared" si="30"/>
        <v>6.4784451731569881E-4</v>
      </c>
      <c r="D689" s="2">
        <v>687</v>
      </c>
      <c r="E689" s="3">
        <v>1.0120377414346571E-3</v>
      </c>
      <c r="F689" s="3">
        <f t="shared" si="31"/>
        <v>0.54567116759332801</v>
      </c>
      <c r="G689" s="4">
        <f t="shared" si="32"/>
        <v>0.20647223964100367</v>
      </c>
    </row>
    <row r="690" spans="1:7" x14ac:dyDescent="0.25">
      <c r="A690" s="1">
        <v>43003</v>
      </c>
      <c r="B690" s="2">
        <v>2496.66</v>
      </c>
      <c r="C690" s="8">
        <f t="shared" si="30"/>
        <v>-2.2220268401659249E-3</v>
      </c>
      <c r="D690" s="2">
        <v>688</v>
      </c>
      <c r="E690" s="3">
        <v>1.018020225231675E-3</v>
      </c>
      <c r="F690" s="3">
        <f t="shared" si="31"/>
        <v>0.54646544876886416</v>
      </c>
      <c r="G690" s="4">
        <f t="shared" si="32"/>
        <v>0.21008933395079646</v>
      </c>
    </row>
    <row r="691" spans="1:7" x14ac:dyDescent="0.25">
      <c r="A691" s="1">
        <v>43004</v>
      </c>
      <c r="B691" s="2">
        <v>2496.84</v>
      </c>
      <c r="C691" s="8">
        <f t="shared" si="30"/>
        <v>7.209632068461147E-5</v>
      </c>
      <c r="D691" s="2">
        <v>689</v>
      </c>
      <c r="E691" s="3">
        <v>1.0474498226595852E-3</v>
      </c>
      <c r="F691" s="3">
        <f t="shared" si="31"/>
        <v>0.54725972994440031</v>
      </c>
      <c r="G691" s="4">
        <f t="shared" si="32"/>
        <v>0.21370779790439259</v>
      </c>
    </row>
    <row r="692" spans="1:7" x14ac:dyDescent="0.25">
      <c r="A692" s="1">
        <v>43005</v>
      </c>
      <c r="B692" s="2">
        <v>2507.04</v>
      </c>
      <c r="C692" s="8">
        <f t="shared" si="30"/>
        <v>4.0851636468495212E-3</v>
      </c>
      <c r="D692" s="2">
        <v>690</v>
      </c>
      <c r="E692" s="3">
        <v>1.0687182218256375E-3</v>
      </c>
      <c r="F692" s="3">
        <f t="shared" si="31"/>
        <v>0.54805401111993646</v>
      </c>
      <c r="G692" s="4">
        <f t="shared" si="32"/>
        <v>0.21732765583746499</v>
      </c>
    </row>
    <row r="693" spans="1:7" x14ac:dyDescent="0.25">
      <c r="A693" s="1">
        <v>43006</v>
      </c>
      <c r="B693" s="2">
        <v>2510.06</v>
      </c>
      <c r="C693" s="8">
        <f t="shared" si="30"/>
        <v>1.2046078243665992E-3</v>
      </c>
      <c r="D693" s="2">
        <v>691</v>
      </c>
      <c r="E693" s="3">
        <v>1.0714723049920494E-3</v>
      </c>
      <c r="F693" s="3">
        <f t="shared" si="31"/>
        <v>0.54884829229547261</v>
      </c>
      <c r="G693" s="4">
        <f t="shared" si="32"/>
        <v>0.22094893213354536</v>
      </c>
    </row>
    <row r="694" spans="1:7" x14ac:dyDescent="0.25">
      <c r="A694" s="1">
        <v>43007</v>
      </c>
      <c r="B694" s="2">
        <v>2519.36</v>
      </c>
      <c r="C694" s="8">
        <f t="shared" si="30"/>
        <v>3.7050907149631662E-3</v>
      </c>
      <c r="D694" s="2">
        <v>692</v>
      </c>
      <c r="E694" s="3">
        <v>1.0792305300737493E-3</v>
      </c>
      <c r="F694" s="3">
        <f t="shared" si="31"/>
        <v>0.54964257347100876</v>
      </c>
      <c r="G694" s="4">
        <f t="shared" si="32"/>
        <v>0.22457165122490341</v>
      </c>
    </row>
    <row r="695" spans="1:7" x14ac:dyDescent="0.25">
      <c r="A695" s="1">
        <v>43010</v>
      </c>
      <c r="B695" s="2">
        <v>2529.12</v>
      </c>
      <c r="C695" s="8">
        <f t="shared" si="30"/>
        <v>3.8739997459671383E-3</v>
      </c>
      <c r="D695" s="2">
        <v>693</v>
      </c>
      <c r="E695" s="3">
        <v>1.0854034436120763E-3</v>
      </c>
      <c r="F695" s="3">
        <f t="shared" si="31"/>
        <v>0.5504368546465449</v>
      </c>
      <c r="G695" s="4">
        <f t="shared" si="32"/>
        <v>0.22819583759342998</v>
      </c>
    </row>
    <row r="696" spans="1:7" x14ac:dyDescent="0.25">
      <c r="A696" s="1">
        <v>43011</v>
      </c>
      <c r="B696" s="2">
        <v>2534.58</v>
      </c>
      <c r="C696" s="8">
        <f t="shared" si="30"/>
        <v>2.1588536724235219E-3</v>
      </c>
      <c r="D696" s="2">
        <v>694</v>
      </c>
      <c r="E696" s="3">
        <v>1.1062519712468077E-3</v>
      </c>
      <c r="F696" s="3">
        <f t="shared" si="31"/>
        <v>0.55123113582208105</v>
      </c>
      <c r="G696" s="4">
        <f t="shared" si="32"/>
        <v>0.23182151577153456</v>
      </c>
    </row>
    <row r="697" spans="1:7" x14ac:dyDescent="0.25">
      <c r="A697" s="1">
        <v>43012</v>
      </c>
      <c r="B697" s="2">
        <v>2537.7399999999998</v>
      </c>
      <c r="C697" s="8">
        <f t="shared" si="30"/>
        <v>1.2467548864110167E-3</v>
      </c>
      <c r="D697" s="2">
        <v>695</v>
      </c>
      <c r="E697" s="3">
        <v>1.1102812845715793E-3</v>
      </c>
      <c r="F697" s="3">
        <f t="shared" si="31"/>
        <v>0.5520254169976172</v>
      </c>
      <c r="G697" s="4">
        <f t="shared" si="32"/>
        <v>0.23544871034303222</v>
      </c>
    </row>
    <row r="698" spans="1:7" x14ac:dyDescent="0.25">
      <c r="A698" s="1">
        <v>43013</v>
      </c>
      <c r="B698" s="2">
        <v>2552.0700000000002</v>
      </c>
      <c r="C698" s="8">
        <f t="shared" si="30"/>
        <v>5.6467565629261252E-3</v>
      </c>
      <c r="D698" s="2">
        <v>696</v>
      </c>
      <c r="E698" s="3">
        <v>1.1136358523251566E-3</v>
      </c>
      <c r="F698" s="3">
        <f t="shared" si="31"/>
        <v>0.55281969817315335</v>
      </c>
      <c r="G698" s="4">
        <f t="shared" si="32"/>
        <v>0.23907744594405264</v>
      </c>
    </row>
    <row r="699" spans="1:7" x14ac:dyDescent="0.25">
      <c r="A699" s="1">
        <v>43014</v>
      </c>
      <c r="B699" s="2">
        <v>2549.33</v>
      </c>
      <c r="C699" s="8">
        <f t="shared" si="30"/>
        <v>-1.0736382622734686E-3</v>
      </c>
      <c r="D699" s="2">
        <v>697</v>
      </c>
      <c r="E699" s="3">
        <v>1.130207538531991E-3</v>
      </c>
      <c r="F699" s="3">
        <f t="shared" si="31"/>
        <v>0.55361397934868939</v>
      </c>
      <c r="G699" s="4">
        <f t="shared" si="32"/>
        <v>0.24270774726394154</v>
      </c>
    </row>
    <row r="700" spans="1:7" x14ac:dyDescent="0.25">
      <c r="A700" s="1">
        <v>43017</v>
      </c>
      <c r="B700" s="2">
        <v>2544.73</v>
      </c>
      <c r="C700" s="8">
        <f t="shared" si="30"/>
        <v>-1.8043956647432191E-3</v>
      </c>
      <c r="D700" s="2">
        <v>698</v>
      </c>
      <c r="E700" s="3">
        <v>1.1306176259533451E-3</v>
      </c>
      <c r="F700" s="3">
        <f t="shared" si="31"/>
        <v>0.55440826052422554</v>
      </c>
      <c r="G700" s="4">
        <f t="shared" si="32"/>
        <v>0.24633963904616443</v>
      </c>
    </row>
    <row r="701" spans="1:7" x14ac:dyDescent="0.25">
      <c r="A701" s="1">
        <v>43018</v>
      </c>
      <c r="B701" s="2">
        <v>2550.64</v>
      </c>
      <c r="C701" s="8">
        <f t="shared" si="30"/>
        <v>2.3224467821731931E-3</v>
      </c>
      <c r="D701" s="2">
        <v>699</v>
      </c>
      <c r="E701" s="3">
        <v>1.1466118788989732E-3</v>
      </c>
      <c r="F701" s="3">
        <f t="shared" si="31"/>
        <v>0.55520254169976169</v>
      </c>
      <c r="G701" s="4">
        <f t="shared" si="32"/>
        <v>0.24997314608922996</v>
      </c>
    </row>
    <row r="702" spans="1:7" x14ac:dyDescent="0.25">
      <c r="A702" s="1">
        <v>43019</v>
      </c>
      <c r="B702" s="2">
        <v>2555.2399999999998</v>
      </c>
      <c r="C702" s="8">
        <f t="shared" si="30"/>
        <v>1.8034689332873111E-3</v>
      </c>
      <c r="D702" s="2">
        <v>700</v>
      </c>
      <c r="E702" s="3">
        <v>1.1626229102676966E-3</v>
      </c>
      <c r="F702" s="3">
        <f t="shared" si="31"/>
        <v>0.55599682287529784</v>
      </c>
      <c r="G702" s="4">
        <f t="shared" si="32"/>
        <v>0.25360829324759765</v>
      </c>
    </row>
    <row r="703" spans="1:7" x14ac:dyDescent="0.25">
      <c r="A703" s="1">
        <v>43020</v>
      </c>
      <c r="B703" s="2">
        <v>2550.9299999999998</v>
      </c>
      <c r="C703" s="8">
        <f t="shared" si="30"/>
        <v>-1.6867300136190755E-3</v>
      </c>
      <c r="D703" s="2">
        <v>701</v>
      </c>
      <c r="E703" s="3">
        <v>1.1647835144650287E-3</v>
      </c>
      <c r="F703" s="3">
        <f t="shared" si="31"/>
        <v>0.55679110405083398</v>
      </c>
      <c r="G703" s="4">
        <f t="shared" si="32"/>
        <v>0.25724510543260898</v>
      </c>
    </row>
    <row r="704" spans="1:7" x14ac:dyDescent="0.25">
      <c r="A704" s="1">
        <v>43021</v>
      </c>
      <c r="B704" s="2">
        <v>2553.17</v>
      </c>
      <c r="C704" s="8">
        <f t="shared" si="30"/>
        <v>8.7811112025826255E-4</v>
      </c>
      <c r="D704" s="2">
        <v>702</v>
      </c>
      <c r="E704" s="3">
        <v>1.1891154069998411E-3</v>
      </c>
      <c r="F704" s="3">
        <f t="shared" si="31"/>
        <v>0.55758538522637013</v>
      </c>
      <c r="G704" s="4">
        <f t="shared" si="32"/>
        <v>0.2608836076134094</v>
      </c>
    </row>
    <row r="705" spans="1:7" x14ac:dyDescent="0.25">
      <c r="A705" s="1">
        <v>43024</v>
      </c>
      <c r="B705" s="2">
        <v>2557.64</v>
      </c>
      <c r="C705" s="8">
        <f t="shared" si="30"/>
        <v>1.7507647356032052E-3</v>
      </c>
      <c r="D705" s="2">
        <v>703</v>
      </c>
      <c r="E705" s="3">
        <v>1.1960753479816066E-3</v>
      </c>
      <c r="F705" s="3">
        <f t="shared" si="31"/>
        <v>0.55837966640190628</v>
      </c>
      <c r="G705" s="4">
        <f t="shared" si="32"/>
        <v>0.26452382481788195</v>
      </c>
    </row>
    <row r="706" spans="1:7" x14ac:dyDescent="0.25">
      <c r="A706" s="1">
        <v>43025</v>
      </c>
      <c r="B706" s="2">
        <v>2559.36</v>
      </c>
      <c r="C706" s="8">
        <f t="shared" si="30"/>
        <v>6.7249495628796119E-4</v>
      </c>
      <c r="D706" s="2">
        <v>704</v>
      </c>
      <c r="E706" s="3">
        <v>1.2046078243665992E-3</v>
      </c>
      <c r="F706" s="3">
        <f t="shared" si="31"/>
        <v>0.55917394757744243</v>
      </c>
      <c r="G706" s="4">
        <f t="shared" si="32"/>
        <v>0.26816578213358877</v>
      </c>
    </row>
    <row r="707" spans="1:7" x14ac:dyDescent="0.25">
      <c r="A707" s="1">
        <v>43026</v>
      </c>
      <c r="B707" s="2">
        <v>2561.2600000000002</v>
      </c>
      <c r="C707" s="8">
        <f t="shared" si="30"/>
        <v>7.4237309327340739E-4</v>
      </c>
      <c r="D707" s="2">
        <v>705</v>
      </c>
      <c r="E707" s="3">
        <v>1.2220896294909966E-3</v>
      </c>
      <c r="F707" s="3">
        <f t="shared" si="31"/>
        <v>0.55996822875297858</v>
      </c>
      <c r="G707" s="4">
        <f t="shared" si="32"/>
        <v>0.27180950470870857</v>
      </c>
    </row>
    <row r="708" spans="1:7" x14ac:dyDescent="0.25">
      <c r="A708" s="1">
        <v>43027</v>
      </c>
      <c r="B708" s="2">
        <v>2562.1</v>
      </c>
      <c r="C708" s="8">
        <f t="shared" ref="C708:C771" si="33">B708/B707-1</f>
        <v>3.2796358042519458E-4</v>
      </c>
      <c r="D708" s="2">
        <v>706</v>
      </c>
      <c r="E708" s="3">
        <v>1.2317960947767492E-3</v>
      </c>
      <c r="F708" s="3">
        <f t="shared" ref="F708:F771" si="34">D708/(1258+1)</f>
        <v>0.56076250992851473</v>
      </c>
      <c r="G708" s="4">
        <f t="shared" ref="G708:G771" si="35">IF($J$2=0,LN(F708/(1-F708)), 1/$J$2*(F708^$J$2 - (1-F708)^$J$2))</f>
        <v>0.27545501775298709</v>
      </c>
    </row>
    <row r="709" spans="1:7" x14ac:dyDescent="0.25">
      <c r="A709" s="1">
        <v>43028</v>
      </c>
      <c r="B709" s="2">
        <v>2575.21</v>
      </c>
      <c r="C709" s="8">
        <f t="shared" si="33"/>
        <v>5.1168962960073117E-3</v>
      </c>
      <c r="D709" s="2">
        <v>707</v>
      </c>
      <c r="E709" s="3">
        <v>1.2328818080848958E-3</v>
      </c>
      <c r="F709" s="3">
        <f t="shared" si="34"/>
        <v>0.56155679110405088</v>
      </c>
      <c r="G709" s="4">
        <f t="shared" si="35"/>
        <v>0.27910234653869281</v>
      </c>
    </row>
    <row r="710" spans="1:7" x14ac:dyDescent="0.25">
      <c r="A710" s="1">
        <v>43031</v>
      </c>
      <c r="B710" s="2">
        <v>2564.98</v>
      </c>
      <c r="C710" s="8">
        <f t="shared" si="33"/>
        <v>-3.9724915637947555E-3</v>
      </c>
      <c r="D710" s="2">
        <v>708</v>
      </c>
      <c r="E710" s="3">
        <v>1.2365799156572876E-3</v>
      </c>
      <c r="F710" s="3">
        <f t="shared" si="34"/>
        <v>0.56235107227958703</v>
      </c>
      <c r="G710" s="4">
        <f t="shared" si="35"/>
        <v>0.28275151640156898</v>
      </c>
    </row>
    <row r="711" spans="1:7" x14ac:dyDescent="0.25">
      <c r="A711" s="1">
        <v>43032</v>
      </c>
      <c r="B711" s="2">
        <v>2569.13</v>
      </c>
      <c r="C711" s="8">
        <f t="shared" si="33"/>
        <v>1.6179463387628878E-3</v>
      </c>
      <c r="D711" s="2">
        <v>709</v>
      </c>
      <c r="E711" s="3">
        <v>1.2467548864110167E-3</v>
      </c>
      <c r="F711" s="3">
        <f t="shared" si="34"/>
        <v>0.56314535345512307</v>
      </c>
      <c r="G711" s="4">
        <f t="shared" si="35"/>
        <v>0.28640255274180298</v>
      </c>
    </row>
    <row r="712" spans="1:7" x14ac:dyDescent="0.25">
      <c r="A712" s="1">
        <v>43033</v>
      </c>
      <c r="B712" s="2">
        <v>2557.15</v>
      </c>
      <c r="C712" s="8">
        <f t="shared" si="33"/>
        <v>-4.6630571438580626E-3</v>
      </c>
      <c r="D712" s="2">
        <v>710</v>
      </c>
      <c r="E712" s="3">
        <v>1.2516807020026555E-3</v>
      </c>
      <c r="F712" s="3">
        <f t="shared" si="34"/>
        <v>0.56393963463065921</v>
      </c>
      <c r="G712" s="4">
        <f t="shared" si="35"/>
        <v>0.29005548102499684</v>
      </c>
    </row>
    <row r="713" spans="1:7" x14ac:dyDescent="0.25">
      <c r="A713" s="1">
        <v>43034</v>
      </c>
      <c r="B713" s="2">
        <v>2560.4</v>
      </c>
      <c r="C713" s="8">
        <f t="shared" si="33"/>
        <v>1.2709461705413538E-3</v>
      </c>
      <c r="D713" s="2">
        <v>711</v>
      </c>
      <c r="E713" s="3">
        <v>1.25330973621951E-3</v>
      </c>
      <c r="F713" s="3">
        <f t="shared" si="34"/>
        <v>0.56473391580619536</v>
      </c>
      <c r="G713" s="4">
        <f t="shared" si="35"/>
        <v>0.29371032678313286</v>
      </c>
    </row>
    <row r="714" spans="1:7" x14ac:dyDescent="0.25">
      <c r="A714" s="1">
        <v>43035</v>
      </c>
      <c r="B714" s="2">
        <v>2581.0700000000002</v>
      </c>
      <c r="C714" s="8">
        <f t="shared" si="33"/>
        <v>8.0729573504141339E-3</v>
      </c>
      <c r="D714" s="2">
        <v>712</v>
      </c>
      <c r="E714" s="3">
        <v>1.2685242435728217E-3</v>
      </c>
      <c r="F714" s="3">
        <f t="shared" si="34"/>
        <v>0.56552819698173151</v>
      </c>
      <c r="G714" s="4">
        <f t="shared" si="35"/>
        <v>0.29736711561556955</v>
      </c>
    </row>
    <row r="715" spans="1:7" x14ac:dyDescent="0.25">
      <c r="A715" s="1">
        <v>43038</v>
      </c>
      <c r="B715" s="2">
        <v>2572.83</v>
      </c>
      <c r="C715" s="8">
        <f t="shared" si="33"/>
        <v>-3.1924744388955872E-3</v>
      </c>
      <c r="D715" s="2">
        <v>713</v>
      </c>
      <c r="E715" s="3">
        <v>1.2709461705413538E-3</v>
      </c>
      <c r="F715" s="3">
        <f t="shared" si="34"/>
        <v>0.56632247815726766</v>
      </c>
      <c r="G715" s="4">
        <f t="shared" si="35"/>
        <v>0.30102587319001556</v>
      </c>
    </row>
    <row r="716" spans="1:7" x14ac:dyDescent="0.25">
      <c r="A716" s="1">
        <v>43039</v>
      </c>
      <c r="B716" s="2">
        <v>2575.2600000000002</v>
      </c>
      <c r="C716" s="8">
        <f t="shared" si="33"/>
        <v>9.4448525553580964E-4</v>
      </c>
      <c r="D716" s="2">
        <v>714</v>
      </c>
      <c r="E716" s="3">
        <v>1.2713305304810074E-3</v>
      </c>
      <c r="F716" s="3">
        <f t="shared" si="34"/>
        <v>0.56711675933280381</v>
      </c>
      <c r="G716" s="4">
        <f t="shared" si="35"/>
        <v>0.3046866252435253</v>
      </c>
    </row>
    <row r="717" spans="1:7" x14ac:dyDescent="0.25">
      <c r="A717" s="1">
        <v>43040</v>
      </c>
      <c r="B717" s="2">
        <v>2579.36</v>
      </c>
      <c r="C717" s="8">
        <f t="shared" si="33"/>
        <v>1.5920722567817069E-3</v>
      </c>
      <c r="D717" s="2">
        <v>715</v>
      </c>
      <c r="E717" s="3">
        <v>1.2755038736604885E-3</v>
      </c>
      <c r="F717" s="3">
        <f t="shared" si="34"/>
        <v>0.56791104050833996</v>
      </c>
      <c r="G717" s="4">
        <f t="shared" si="35"/>
        <v>0.30834939758350266</v>
      </c>
    </row>
    <row r="718" spans="1:7" x14ac:dyDescent="0.25">
      <c r="A718" s="1">
        <v>43041</v>
      </c>
      <c r="B718" s="2">
        <v>2579.85</v>
      </c>
      <c r="C718" s="8">
        <f t="shared" si="33"/>
        <v>1.8996960486306058E-4</v>
      </c>
      <c r="D718" s="2">
        <v>716</v>
      </c>
      <c r="E718" s="3">
        <v>1.2755258980974293E-3</v>
      </c>
      <c r="F718" s="3">
        <f t="shared" si="34"/>
        <v>0.56870532168387611</v>
      </c>
      <c r="G718" s="4">
        <f t="shared" si="35"/>
        <v>0.31201421608870317</v>
      </c>
    </row>
    <row r="719" spans="1:7" x14ac:dyDescent="0.25">
      <c r="A719" s="1">
        <v>43042</v>
      </c>
      <c r="B719" s="2">
        <v>2587.84</v>
      </c>
      <c r="C719" s="8">
        <f t="shared" si="33"/>
        <v>3.0970792875555375E-3</v>
      </c>
      <c r="D719" s="2">
        <v>717</v>
      </c>
      <c r="E719" s="3">
        <v>1.275762452255913E-3</v>
      </c>
      <c r="F719" s="3">
        <f t="shared" si="34"/>
        <v>0.56949960285941226</v>
      </c>
      <c r="G719" s="4">
        <f t="shared" si="35"/>
        <v>0.31568110671023908</v>
      </c>
    </row>
    <row r="720" spans="1:7" x14ac:dyDescent="0.25">
      <c r="A720" s="1">
        <v>43045</v>
      </c>
      <c r="B720" s="2">
        <v>2591.13</v>
      </c>
      <c r="C720" s="8">
        <f t="shared" si="33"/>
        <v>1.2713305304810074E-3</v>
      </c>
      <c r="D720" s="2">
        <v>718</v>
      </c>
      <c r="E720" s="3">
        <v>1.2894600859958416E-3</v>
      </c>
      <c r="F720" s="3">
        <f t="shared" si="34"/>
        <v>0.57029388403494841</v>
      </c>
      <c r="G720" s="4">
        <f t="shared" si="35"/>
        <v>0.3193500954726099</v>
      </c>
    </row>
    <row r="721" spans="1:7" x14ac:dyDescent="0.25">
      <c r="A721" s="1">
        <v>43046</v>
      </c>
      <c r="B721" s="2">
        <v>2590.64</v>
      </c>
      <c r="C721" s="8">
        <f t="shared" si="33"/>
        <v>-1.8910668318461443E-4</v>
      </c>
      <c r="D721" s="2">
        <v>719</v>
      </c>
      <c r="E721" s="3">
        <v>1.3029031448006378E-3</v>
      </c>
      <c r="F721" s="3">
        <f t="shared" si="34"/>
        <v>0.57108816521048456</v>
      </c>
      <c r="G721" s="4">
        <f t="shared" si="35"/>
        <v>0.32302120847470883</v>
      </c>
    </row>
    <row r="722" spans="1:7" x14ac:dyDescent="0.25">
      <c r="A722" s="1">
        <v>43047</v>
      </c>
      <c r="B722" s="2">
        <v>2594.38</v>
      </c>
      <c r="C722" s="8">
        <f t="shared" si="33"/>
        <v>1.4436587098169973E-3</v>
      </c>
      <c r="D722" s="2">
        <v>720</v>
      </c>
      <c r="E722" s="3">
        <v>1.33531965917566E-3</v>
      </c>
      <c r="F722" s="3">
        <f t="shared" si="34"/>
        <v>0.5718824463860207</v>
      </c>
      <c r="G722" s="4">
        <f t="shared" si="35"/>
        <v>0.32669447189086759</v>
      </c>
    </row>
    <row r="723" spans="1:7" x14ac:dyDescent="0.25">
      <c r="A723" s="1">
        <v>43048</v>
      </c>
      <c r="B723" s="2">
        <v>2584.62</v>
      </c>
      <c r="C723" s="8">
        <f t="shared" si="33"/>
        <v>-3.761977813581785E-3</v>
      </c>
      <c r="D723" s="2">
        <v>721</v>
      </c>
      <c r="E723" s="3">
        <v>1.353534780883292E-3</v>
      </c>
      <c r="F723" s="3">
        <f t="shared" si="34"/>
        <v>0.57267672756155674</v>
      </c>
      <c r="G723" s="4">
        <f t="shared" si="35"/>
        <v>0.33036991197189108</v>
      </c>
    </row>
    <row r="724" spans="1:7" x14ac:dyDescent="0.25">
      <c r="A724" s="1">
        <v>43049</v>
      </c>
      <c r="B724" s="2">
        <v>2582.3000000000002</v>
      </c>
      <c r="C724" s="8">
        <f t="shared" si="33"/>
        <v>-8.976174447306029E-4</v>
      </c>
      <c r="D724" s="2">
        <v>722</v>
      </c>
      <c r="E724" s="3">
        <v>1.3756774169098041E-3</v>
      </c>
      <c r="F724" s="3">
        <f t="shared" si="34"/>
        <v>0.57347100873709289</v>
      </c>
      <c r="G724" s="4">
        <f t="shared" si="35"/>
        <v>0.33404755504608957</v>
      </c>
    </row>
    <row r="725" spans="1:7" x14ac:dyDescent="0.25">
      <c r="A725" s="1">
        <v>43052</v>
      </c>
      <c r="B725" s="2">
        <v>2584.84</v>
      </c>
      <c r="C725" s="8">
        <f t="shared" si="33"/>
        <v>9.8361925415324514E-4</v>
      </c>
      <c r="D725" s="2">
        <v>723</v>
      </c>
      <c r="E725" s="3">
        <v>1.4201029777529683E-3</v>
      </c>
      <c r="F725" s="3">
        <f t="shared" si="34"/>
        <v>0.57426528991262904</v>
      </c>
      <c r="G725" s="4">
        <f t="shared" si="35"/>
        <v>0.33772742752034451</v>
      </c>
    </row>
    <row r="726" spans="1:7" x14ac:dyDescent="0.25">
      <c r="A726" s="1">
        <v>43053</v>
      </c>
      <c r="B726" s="2">
        <v>2578.87</v>
      </c>
      <c r="C726" s="8">
        <f t="shared" si="33"/>
        <v>-2.309620711533511E-3</v>
      </c>
      <c r="D726" s="2">
        <v>724</v>
      </c>
      <c r="E726" s="3">
        <v>1.4436587098169973E-3</v>
      </c>
      <c r="F726" s="3">
        <f t="shared" si="34"/>
        <v>0.57505957108816519</v>
      </c>
      <c r="G726" s="4">
        <f t="shared" si="35"/>
        <v>0.34140955588115718</v>
      </c>
    </row>
    <row r="727" spans="1:7" x14ac:dyDescent="0.25">
      <c r="A727" s="1">
        <v>43054</v>
      </c>
      <c r="B727" s="2">
        <v>2564.62</v>
      </c>
      <c r="C727" s="8">
        <f t="shared" si="33"/>
        <v>-5.5256759743608219E-3</v>
      </c>
      <c r="D727" s="2">
        <v>725</v>
      </c>
      <c r="E727" s="3">
        <v>1.4532669688471778E-3</v>
      </c>
      <c r="F727" s="3">
        <f t="shared" si="34"/>
        <v>0.57585385226370134</v>
      </c>
      <c r="G727" s="4">
        <f t="shared" si="35"/>
        <v>0.34509396669571463</v>
      </c>
    </row>
    <row r="728" spans="1:7" x14ac:dyDescent="0.25">
      <c r="A728" s="1">
        <v>43055</v>
      </c>
      <c r="B728" s="2">
        <v>2585.64</v>
      </c>
      <c r="C728" s="8">
        <f t="shared" si="33"/>
        <v>8.1961460177335521E-3</v>
      </c>
      <c r="D728" s="2">
        <v>726</v>
      </c>
      <c r="E728" s="3">
        <v>1.4558660603223306E-3</v>
      </c>
      <c r="F728" s="3">
        <f t="shared" si="34"/>
        <v>0.57664813343923749</v>
      </c>
      <c r="G728" s="4">
        <f t="shared" si="35"/>
        <v>0.3487806866129618</v>
      </c>
    </row>
    <row r="729" spans="1:7" x14ac:dyDescent="0.25">
      <c r="A729" s="1">
        <v>43056</v>
      </c>
      <c r="B729" s="2">
        <v>2578.85</v>
      </c>
      <c r="C729" s="8">
        <f t="shared" si="33"/>
        <v>-2.6260422951377427E-3</v>
      </c>
      <c r="D729" s="2">
        <v>727</v>
      </c>
      <c r="E729" s="3">
        <v>1.4817982100467919E-3</v>
      </c>
      <c r="F729" s="3">
        <f t="shared" si="34"/>
        <v>0.57744241461477364</v>
      </c>
      <c r="G729" s="4">
        <f t="shared" si="35"/>
        <v>0.35246974236467649</v>
      </c>
    </row>
    <row r="730" spans="1:7" x14ac:dyDescent="0.25">
      <c r="A730" s="1">
        <v>43059</v>
      </c>
      <c r="B730" s="2">
        <v>2582.14</v>
      </c>
      <c r="C730" s="8">
        <f t="shared" si="33"/>
        <v>1.275762452255913E-3</v>
      </c>
      <c r="D730" s="2">
        <v>728</v>
      </c>
      <c r="E730" s="3">
        <v>1.493351834538359E-3</v>
      </c>
      <c r="F730" s="3">
        <f t="shared" si="34"/>
        <v>0.57823669579030978</v>
      </c>
      <c r="G730" s="4">
        <f t="shared" si="35"/>
        <v>0.35616116076656595</v>
      </c>
    </row>
    <row r="731" spans="1:7" x14ac:dyDescent="0.25">
      <c r="A731" s="1">
        <v>43060</v>
      </c>
      <c r="B731" s="2">
        <v>2599.0300000000002</v>
      </c>
      <c r="C731" s="8">
        <f t="shared" si="33"/>
        <v>6.5410860758907674E-3</v>
      </c>
      <c r="D731" s="2">
        <v>729</v>
      </c>
      <c r="E731" s="3">
        <v>1.4987750396311394E-3</v>
      </c>
      <c r="F731" s="3">
        <f t="shared" si="34"/>
        <v>0.57903097696584593</v>
      </c>
      <c r="G731" s="4">
        <f t="shared" si="35"/>
        <v>0.35985496871935096</v>
      </c>
    </row>
    <row r="732" spans="1:7" x14ac:dyDescent="0.25">
      <c r="A732" s="1">
        <v>43061</v>
      </c>
      <c r="B732" s="2">
        <v>2597.08</v>
      </c>
      <c r="C732" s="8">
        <f t="shared" si="33"/>
        <v>-7.5027991212117673E-4</v>
      </c>
      <c r="D732" s="2">
        <v>730</v>
      </c>
      <c r="E732" s="3">
        <v>1.500276282141666E-3</v>
      </c>
      <c r="F732" s="3">
        <f t="shared" si="34"/>
        <v>0.57982525814138208</v>
      </c>
      <c r="G732" s="4">
        <f t="shared" si="35"/>
        <v>0.36355119320986895</v>
      </c>
    </row>
    <row r="733" spans="1:7" x14ac:dyDescent="0.25">
      <c r="A733" s="1">
        <v>43063</v>
      </c>
      <c r="B733" s="2">
        <v>2602.42</v>
      </c>
      <c r="C733" s="8">
        <f t="shared" si="33"/>
        <v>2.056155374497548E-3</v>
      </c>
      <c r="D733" s="2">
        <v>731</v>
      </c>
      <c r="E733" s="3">
        <v>1.5106466914911465E-3</v>
      </c>
      <c r="F733" s="3">
        <f t="shared" si="34"/>
        <v>0.58061953931691823</v>
      </c>
      <c r="G733" s="4">
        <f t="shared" si="35"/>
        <v>0.36724986131218784</v>
      </c>
    </row>
    <row r="734" spans="1:7" x14ac:dyDescent="0.25">
      <c r="A734" s="1">
        <v>43066</v>
      </c>
      <c r="B734" s="2">
        <v>2601.42</v>
      </c>
      <c r="C734" s="8">
        <f t="shared" si="33"/>
        <v>-3.8425772934425062E-4</v>
      </c>
      <c r="D734" s="2">
        <v>732</v>
      </c>
      <c r="E734" s="3">
        <v>1.5267734362336416E-3</v>
      </c>
      <c r="F734" s="3">
        <f t="shared" si="34"/>
        <v>0.58141382049245438</v>
      </c>
      <c r="G734" s="4">
        <f t="shared" si="35"/>
        <v>0.37095100018871302</v>
      </c>
    </row>
    <row r="735" spans="1:7" x14ac:dyDescent="0.25">
      <c r="A735" s="1">
        <v>43067</v>
      </c>
      <c r="B735" s="2">
        <v>2627.04</v>
      </c>
      <c r="C735" s="8">
        <f t="shared" si="33"/>
        <v>9.8484673755101504E-3</v>
      </c>
      <c r="D735" s="2">
        <v>733</v>
      </c>
      <c r="E735" s="3">
        <v>1.5332479232963436E-3</v>
      </c>
      <c r="F735" s="3">
        <f t="shared" si="34"/>
        <v>0.58220810166799042</v>
      </c>
      <c r="G735" s="4">
        <f t="shared" si="35"/>
        <v>0.37465463709132707</v>
      </c>
    </row>
    <row r="736" spans="1:7" x14ac:dyDescent="0.25">
      <c r="A736" s="1">
        <v>43068</v>
      </c>
      <c r="B736" s="2">
        <v>2626.07</v>
      </c>
      <c r="C736" s="8">
        <f t="shared" si="33"/>
        <v>-3.6923685973555553E-4</v>
      </c>
      <c r="D736" s="2">
        <v>734</v>
      </c>
      <c r="E736" s="3">
        <v>1.5488780033008354E-3</v>
      </c>
      <c r="F736" s="3">
        <f t="shared" si="34"/>
        <v>0.58300238284352657</v>
      </c>
      <c r="G736" s="4">
        <f t="shared" si="35"/>
        <v>0.378360799362506</v>
      </c>
    </row>
    <row r="737" spans="1:7" x14ac:dyDescent="0.25">
      <c r="A737" s="1">
        <v>43069</v>
      </c>
      <c r="B737" s="2">
        <v>2647.58</v>
      </c>
      <c r="C737" s="8">
        <f t="shared" si="33"/>
        <v>8.1909469282996916E-3</v>
      </c>
      <c r="D737" s="2">
        <v>735</v>
      </c>
      <c r="E737" s="3">
        <v>1.5499499856392873E-3</v>
      </c>
      <c r="F737" s="3">
        <f t="shared" si="34"/>
        <v>0.58379666401906272</v>
      </c>
      <c r="G737" s="4">
        <f t="shared" si="35"/>
        <v>0.38206951443647674</v>
      </c>
    </row>
    <row r="738" spans="1:7" x14ac:dyDescent="0.25">
      <c r="A738" s="1">
        <v>43070</v>
      </c>
      <c r="B738" s="2">
        <v>2642.22</v>
      </c>
      <c r="C738" s="8">
        <f t="shared" si="33"/>
        <v>-2.0244902892453398E-3</v>
      </c>
      <c r="D738" s="2">
        <v>736</v>
      </c>
      <c r="E738" s="3">
        <v>1.5608954610804027E-3</v>
      </c>
      <c r="F738" s="3">
        <f t="shared" si="34"/>
        <v>0.58459094519459887</v>
      </c>
      <c r="G738" s="4">
        <f t="shared" si="35"/>
        <v>0.38578080984035057</v>
      </c>
    </row>
    <row r="739" spans="1:7" x14ac:dyDescent="0.25">
      <c r="A739" s="1">
        <v>43073</v>
      </c>
      <c r="B739" s="2">
        <v>2639.44</v>
      </c>
      <c r="C739" s="8">
        <f t="shared" si="33"/>
        <v>-1.0521455442770167E-3</v>
      </c>
      <c r="D739" s="2">
        <v>737</v>
      </c>
      <c r="E739" s="3">
        <v>1.5646207819215441E-3</v>
      </c>
      <c r="F739" s="3">
        <f t="shared" si="34"/>
        <v>0.58538522637013501</v>
      </c>
      <c r="G739" s="4">
        <f t="shared" si="35"/>
        <v>0.38949471319529594</v>
      </c>
    </row>
    <row r="740" spans="1:7" x14ac:dyDescent="0.25">
      <c r="A740" s="1">
        <v>43074</v>
      </c>
      <c r="B740" s="2">
        <v>2629.57</v>
      </c>
      <c r="C740" s="8">
        <f t="shared" si="33"/>
        <v>-3.7394295759706209E-3</v>
      </c>
      <c r="D740" s="2">
        <v>738</v>
      </c>
      <c r="E740" s="3">
        <v>1.568333655781684E-3</v>
      </c>
      <c r="F740" s="3">
        <f t="shared" si="34"/>
        <v>0.58617950754567116</v>
      </c>
      <c r="G740" s="4">
        <f t="shared" si="35"/>
        <v>0.3932112522176926</v>
      </c>
    </row>
    <row r="741" spans="1:7" x14ac:dyDescent="0.25">
      <c r="A741" s="1">
        <v>43075</v>
      </c>
      <c r="B741" s="2">
        <v>2629.27</v>
      </c>
      <c r="C741" s="8">
        <f t="shared" si="33"/>
        <v>-1.1408709408766704E-4</v>
      </c>
      <c r="D741" s="2">
        <v>739</v>
      </c>
      <c r="E741" s="3">
        <v>1.5790653174507785E-3</v>
      </c>
      <c r="F741" s="3">
        <f t="shared" si="34"/>
        <v>0.58697378872120731</v>
      </c>
      <c r="G741" s="4">
        <f t="shared" si="35"/>
        <v>0.3969304547203123</v>
      </c>
    </row>
    <row r="742" spans="1:7" x14ac:dyDescent="0.25">
      <c r="A742" s="1">
        <v>43076</v>
      </c>
      <c r="B742" s="2">
        <v>2636.98</v>
      </c>
      <c r="C742" s="8">
        <f t="shared" si="33"/>
        <v>2.9323728639507607E-3</v>
      </c>
      <c r="D742" s="2">
        <v>740</v>
      </c>
      <c r="E742" s="3">
        <v>1.5920722567817069E-3</v>
      </c>
      <c r="F742" s="3">
        <f t="shared" si="34"/>
        <v>0.58776806989674346</v>
      </c>
      <c r="G742" s="4">
        <f t="shared" si="35"/>
        <v>0.40065234861350668</v>
      </c>
    </row>
    <row r="743" spans="1:7" x14ac:dyDescent="0.25">
      <c r="A743" s="1">
        <v>43077</v>
      </c>
      <c r="B743" s="2">
        <v>2651.5</v>
      </c>
      <c r="C743" s="8">
        <f t="shared" si="33"/>
        <v>5.5062988721947814E-3</v>
      </c>
      <c r="D743" s="2">
        <v>741</v>
      </c>
      <c r="E743" s="3">
        <v>1.5975278852071728E-3</v>
      </c>
      <c r="F743" s="3">
        <f t="shared" si="34"/>
        <v>0.58856235107227961</v>
      </c>
      <c r="G743" s="4">
        <f t="shared" si="35"/>
        <v>0.40437696190639039</v>
      </c>
    </row>
    <row r="744" spans="1:7" x14ac:dyDescent="0.25">
      <c r="A744" s="1">
        <v>43080</v>
      </c>
      <c r="B744" s="2">
        <v>2659.99</v>
      </c>
      <c r="C744" s="8">
        <f t="shared" si="33"/>
        <v>3.2019611540636816E-3</v>
      </c>
      <c r="D744" s="2">
        <v>742</v>
      </c>
      <c r="E744" s="3">
        <v>1.6062180948777094E-3</v>
      </c>
      <c r="F744" s="3">
        <f t="shared" si="34"/>
        <v>0.58935663224781576</v>
      </c>
      <c r="G744" s="4">
        <f t="shared" si="35"/>
        <v>0.40810432270805597</v>
      </c>
    </row>
    <row r="745" spans="1:7" x14ac:dyDescent="0.25">
      <c r="A745" s="1">
        <v>43081</v>
      </c>
      <c r="B745" s="2">
        <v>2664.11</v>
      </c>
      <c r="C745" s="8">
        <f t="shared" si="33"/>
        <v>1.5488780033008354E-3</v>
      </c>
      <c r="D745" s="2">
        <v>743</v>
      </c>
      <c r="E745" s="3">
        <v>1.6179463387628878E-3</v>
      </c>
      <c r="F745" s="3">
        <f t="shared" si="34"/>
        <v>0.59015091342335191</v>
      </c>
      <c r="G745" s="4">
        <f t="shared" si="35"/>
        <v>0.4118344592287666</v>
      </c>
    </row>
    <row r="746" spans="1:7" x14ac:dyDescent="0.25">
      <c r="A746" s="1">
        <v>43082</v>
      </c>
      <c r="B746" s="2">
        <v>2662.85</v>
      </c>
      <c r="C746" s="8">
        <f t="shared" si="33"/>
        <v>-4.7295344411457663E-4</v>
      </c>
      <c r="D746" s="2">
        <v>744</v>
      </c>
      <c r="E746" s="3">
        <v>1.6296841471401535E-3</v>
      </c>
      <c r="F746" s="3">
        <f t="shared" si="34"/>
        <v>0.59094519459888806</v>
      </c>
      <c r="G746" s="4">
        <f t="shared" si="35"/>
        <v>0.41556739978119772</v>
      </c>
    </row>
    <row r="747" spans="1:7" x14ac:dyDescent="0.25">
      <c r="A747" s="1">
        <v>43083</v>
      </c>
      <c r="B747" s="2">
        <v>2652.01</v>
      </c>
      <c r="C747" s="8">
        <f t="shared" si="33"/>
        <v>-4.0708263702422531E-3</v>
      </c>
      <c r="D747" s="2">
        <v>745</v>
      </c>
      <c r="E747" s="3">
        <v>1.6312913007012764E-3</v>
      </c>
      <c r="F747" s="3">
        <f t="shared" si="34"/>
        <v>0.5917394757744241</v>
      </c>
      <c r="G747" s="4">
        <f t="shared" si="35"/>
        <v>0.41930317278164936</v>
      </c>
    </row>
    <row r="748" spans="1:7" x14ac:dyDescent="0.25">
      <c r="A748" s="1">
        <v>43084</v>
      </c>
      <c r="B748" s="2">
        <v>2675.81</v>
      </c>
      <c r="C748" s="8">
        <f t="shared" si="33"/>
        <v>8.9743251345204555E-3</v>
      </c>
      <c r="D748" s="2">
        <v>746</v>
      </c>
      <c r="E748" s="3">
        <v>1.647266869345021E-3</v>
      </c>
      <c r="F748" s="3">
        <f t="shared" si="34"/>
        <v>0.59253375694996024</v>
      </c>
      <c r="G748" s="4">
        <f t="shared" si="35"/>
        <v>0.42304180675129804</v>
      </c>
    </row>
    <row r="749" spans="1:7" x14ac:dyDescent="0.25">
      <c r="A749" s="1">
        <v>43087</v>
      </c>
      <c r="B749" s="2">
        <v>2690.16</v>
      </c>
      <c r="C749" s="8">
        <f t="shared" si="33"/>
        <v>5.3628620866204013E-3</v>
      </c>
      <c r="D749" s="2">
        <v>747</v>
      </c>
      <c r="E749" s="3">
        <v>1.6493761055602629E-3</v>
      </c>
      <c r="F749" s="3">
        <f t="shared" si="34"/>
        <v>0.59332803812549639</v>
      </c>
      <c r="G749" s="4">
        <f t="shared" si="35"/>
        <v>0.42678333031743898</v>
      </c>
    </row>
    <row r="750" spans="1:7" x14ac:dyDescent="0.25">
      <c r="A750" s="1">
        <v>43088</v>
      </c>
      <c r="B750" s="2">
        <v>2681.47</v>
      </c>
      <c r="C750" s="8">
        <f t="shared" si="33"/>
        <v>-3.230291135099761E-3</v>
      </c>
      <c r="D750" s="2">
        <v>748</v>
      </c>
      <c r="E750" s="3">
        <v>1.6623225124401397E-3</v>
      </c>
      <c r="F750" s="3">
        <f t="shared" si="34"/>
        <v>0.59412231930103254</v>
      </c>
      <c r="G750" s="4">
        <f t="shared" si="35"/>
        <v>0.43052777221474975</v>
      </c>
    </row>
    <row r="751" spans="1:7" x14ac:dyDescent="0.25">
      <c r="A751" s="1">
        <v>43089</v>
      </c>
      <c r="B751" s="2">
        <v>2679.25</v>
      </c>
      <c r="C751" s="8">
        <f t="shared" si="33"/>
        <v>-8.2790409737931725E-4</v>
      </c>
      <c r="D751" s="2">
        <v>749</v>
      </c>
      <c r="E751" s="3">
        <v>1.6728373042720346E-3</v>
      </c>
      <c r="F751" s="3">
        <f t="shared" si="34"/>
        <v>0.59491660047656869</v>
      </c>
      <c r="G751" s="4">
        <f t="shared" si="35"/>
        <v>0.43427516128655413</v>
      </c>
    </row>
    <row r="752" spans="1:7" x14ac:dyDescent="0.25">
      <c r="A752" s="1">
        <v>43090</v>
      </c>
      <c r="B752" s="2">
        <v>2684.57</v>
      </c>
      <c r="C752" s="8">
        <f t="shared" si="33"/>
        <v>1.9856303069889503E-3</v>
      </c>
      <c r="D752" s="2">
        <v>750</v>
      </c>
      <c r="E752" s="3">
        <v>1.6785814708464297E-3</v>
      </c>
      <c r="F752" s="3">
        <f t="shared" si="34"/>
        <v>0.59571088165210484</v>
      </c>
      <c r="G752" s="4">
        <f t="shared" si="35"/>
        <v>0.43802552648610549</v>
      </c>
    </row>
    <row r="753" spans="1:7" x14ac:dyDescent="0.25">
      <c r="A753" s="1">
        <v>43091</v>
      </c>
      <c r="B753" s="2">
        <v>2683.34</v>
      </c>
      <c r="C753" s="8">
        <f t="shared" si="33"/>
        <v>-4.5817393474556489E-4</v>
      </c>
      <c r="D753" s="2">
        <v>751</v>
      </c>
      <c r="E753" s="3">
        <v>1.7034720983646334E-3</v>
      </c>
      <c r="F753" s="3">
        <f t="shared" si="34"/>
        <v>0.59650516282764099</v>
      </c>
      <c r="G753" s="4">
        <f t="shared" si="35"/>
        <v>0.44177889687787791</v>
      </c>
    </row>
    <row r="754" spans="1:7" x14ac:dyDescent="0.25">
      <c r="A754" s="1">
        <v>43095</v>
      </c>
      <c r="B754" s="2">
        <v>2680.5</v>
      </c>
      <c r="C754" s="8">
        <f t="shared" si="33"/>
        <v>-1.0583824636460903E-3</v>
      </c>
      <c r="D754" s="2">
        <v>752</v>
      </c>
      <c r="E754" s="3">
        <v>1.7076314600799058E-3</v>
      </c>
      <c r="F754" s="3">
        <f t="shared" si="34"/>
        <v>0.59729944400317714</v>
      </c>
      <c r="G754" s="4">
        <f t="shared" si="35"/>
        <v>0.44553530163886096</v>
      </c>
    </row>
    <row r="755" spans="1:7" x14ac:dyDescent="0.25">
      <c r="A755" s="1">
        <v>43096</v>
      </c>
      <c r="B755" s="2">
        <v>2682.62</v>
      </c>
      <c r="C755" s="8">
        <f t="shared" si="33"/>
        <v>7.9089722066782997E-4</v>
      </c>
      <c r="D755" s="2">
        <v>753</v>
      </c>
      <c r="E755" s="3">
        <v>1.7121614137458607E-3</v>
      </c>
      <c r="F755" s="3">
        <f t="shared" si="34"/>
        <v>0.59809372517871329</v>
      </c>
      <c r="G755" s="4">
        <f t="shared" si="35"/>
        <v>0.44929477005987678</v>
      </c>
    </row>
    <row r="756" spans="1:7" x14ac:dyDescent="0.25">
      <c r="A756" s="1">
        <v>43097</v>
      </c>
      <c r="B756" s="2">
        <v>2687.54</v>
      </c>
      <c r="C756" s="8">
        <f t="shared" si="33"/>
        <v>1.8340279279212002E-3</v>
      </c>
      <c r="D756" s="2">
        <v>754</v>
      </c>
      <c r="E756" s="3">
        <v>1.7322372284205301E-3</v>
      </c>
      <c r="F756" s="3">
        <f t="shared" si="34"/>
        <v>0.59888800635424944</v>
      </c>
      <c r="G756" s="4">
        <f t="shared" si="35"/>
        <v>0.45305733154689831</v>
      </c>
    </row>
    <row r="757" spans="1:7" x14ac:dyDescent="0.25">
      <c r="A757" s="1">
        <v>43098</v>
      </c>
      <c r="B757" s="2">
        <v>2673.61</v>
      </c>
      <c r="C757" s="8">
        <f t="shared" si="33"/>
        <v>-5.1831786689685577E-3</v>
      </c>
      <c r="D757" s="2">
        <v>755</v>
      </c>
      <c r="E757" s="3">
        <v>1.738552156564932E-3</v>
      </c>
      <c r="F757" s="3">
        <f t="shared" si="34"/>
        <v>0.59968228752978558</v>
      </c>
      <c r="G757" s="4">
        <f t="shared" si="35"/>
        <v>0.45682301562238053</v>
      </c>
    </row>
    <row r="758" spans="1:7" x14ac:dyDescent="0.25">
      <c r="A758" s="1">
        <v>43102</v>
      </c>
      <c r="B758" s="2">
        <v>2695.81</v>
      </c>
      <c r="C758" s="8">
        <f t="shared" si="33"/>
        <v>8.3033800741318942E-3</v>
      </c>
      <c r="D758" s="2">
        <v>756</v>
      </c>
      <c r="E758" s="3">
        <v>1.7433501078361058E-3</v>
      </c>
      <c r="F758" s="3">
        <f t="shared" si="34"/>
        <v>0.60047656870532173</v>
      </c>
      <c r="G758" s="4">
        <f t="shared" si="35"/>
        <v>0.46059185192660712</v>
      </c>
    </row>
    <row r="759" spans="1:7" x14ac:dyDescent="0.25">
      <c r="A759" s="1">
        <v>43103</v>
      </c>
      <c r="B759" s="2">
        <v>2713.06</v>
      </c>
      <c r="C759" s="8">
        <f t="shared" si="33"/>
        <v>6.3988189078607594E-3</v>
      </c>
      <c r="D759" s="2">
        <v>757</v>
      </c>
      <c r="E759" s="3">
        <v>1.7507647356032052E-3</v>
      </c>
      <c r="F759" s="3">
        <f t="shared" si="34"/>
        <v>0.60127084988085777</v>
      </c>
      <c r="G759" s="4">
        <f t="shared" si="35"/>
        <v>0.46436387021904252</v>
      </c>
    </row>
    <row r="760" spans="1:7" x14ac:dyDescent="0.25">
      <c r="A760" s="1">
        <v>43104</v>
      </c>
      <c r="B760" s="2">
        <v>2723.99</v>
      </c>
      <c r="C760" s="8">
        <f t="shared" si="33"/>
        <v>4.0286613639211044E-3</v>
      </c>
      <c r="D760" s="2">
        <v>758</v>
      </c>
      <c r="E760" s="3">
        <v>1.762194844060927E-3</v>
      </c>
      <c r="F760" s="3">
        <f t="shared" si="34"/>
        <v>0.60206513105639392</v>
      </c>
      <c r="G760" s="4">
        <f t="shared" si="35"/>
        <v>0.46813910037970569</v>
      </c>
    </row>
    <row r="761" spans="1:7" x14ac:dyDescent="0.25">
      <c r="A761" s="1">
        <v>43105</v>
      </c>
      <c r="B761" s="2">
        <v>2743.15</v>
      </c>
      <c r="C761" s="8">
        <f t="shared" si="33"/>
        <v>7.0337996835525551E-3</v>
      </c>
      <c r="D761" s="2">
        <v>759</v>
      </c>
      <c r="E761" s="3">
        <v>1.7637539739581154E-3</v>
      </c>
      <c r="F761" s="3">
        <f t="shared" si="34"/>
        <v>0.60285941223193007</v>
      </c>
      <c r="G761" s="4">
        <f t="shared" si="35"/>
        <v>0.47191757241053262</v>
      </c>
    </row>
    <row r="762" spans="1:7" x14ac:dyDescent="0.25">
      <c r="A762" s="1">
        <v>43108</v>
      </c>
      <c r="B762" s="2">
        <v>2747.71</v>
      </c>
      <c r="C762" s="8">
        <f t="shared" si="33"/>
        <v>1.6623225124401397E-3</v>
      </c>
      <c r="D762" s="2">
        <v>760</v>
      </c>
      <c r="E762" s="3">
        <v>1.7771318387196366E-3</v>
      </c>
      <c r="F762" s="3">
        <f t="shared" si="34"/>
        <v>0.60365369340746622</v>
      </c>
      <c r="G762" s="4">
        <f t="shared" si="35"/>
        <v>0.47569931643678248</v>
      </c>
    </row>
    <row r="763" spans="1:7" x14ac:dyDescent="0.25">
      <c r="A763" s="1">
        <v>43109</v>
      </c>
      <c r="B763" s="2">
        <v>2751.29</v>
      </c>
      <c r="C763" s="8">
        <f t="shared" si="33"/>
        <v>1.3029031448006378E-3</v>
      </c>
      <c r="D763" s="2">
        <v>761</v>
      </c>
      <c r="E763" s="3">
        <v>1.8034689332873111E-3</v>
      </c>
      <c r="F763" s="3">
        <f t="shared" si="34"/>
        <v>0.60444797458300237</v>
      </c>
      <c r="G763" s="4">
        <f t="shared" si="35"/>
        <v>0.47948436270842842</v>
      </c>
    </row>
    <row r="764" spans="1:7" x14ac:dyDescent="0.25">
      <c r="A764" s="1">
        <v>43110</v>
      </c>
      <c r="B764" s="2">
        <v>2748.23</v>
      </c>
      <c r="C764" s="8">
        <f t="shared" si="33"/>
        <v>-1.1122055472160275E-3</v>
      </c>
      <c r="D764" s="2">
        <v>762</v>
      </c>
      <c r="E764" s="3">
        <v>1.8340279279212002E-3</v>
      </c>
      <c r="F764" s="3">
        <f t="shared" si="34"/>
        <v>0.60524225575853852</v>
      </c>
      <c r="G764" s="4">
        <f t="shared" si="35"/>
        <v>0.48327274160157685</v>
      </c>
    </row>
    <row r="765" spans="1:7" x14ac:dyDescent="0.25">
      <c r="A765" s="1">
        <v>43111</v>
      </c>
      <c r="B765" s="2">
        <v>2767.56</v>
      </c>
      <c r="C765" s="8">
        <f t="shared" si="33"/>
        <v>7.0336180014045624E-3</v>
      </c>
      <c r="D765" s="2">
        <v>763</v>
      </c>
      <c r="E765" s="3">
        <v>1.8371189116968001E-3</v>
      </c>
      <c r="F765" s="3">
        <f t="shared" si="34"/>
        <v>0.60603653693407467</v>
      </c>
      <c r="G765" s="4">
        <f t="shared" si="35"/>
        <v>0.48706448361988813</v>
      </c>
    </row>
    <row r="766" spans="1:7" x14ac:dyDescent="0.25">
      <c r="A766" s="1">
        <v>43112</v>
      </c>
      <c r="B766" s="2">
        <v>2786.24</v>
      </c>
      <c r="C766" s="8">
        <f t="shared" si="33"/>
        <v>6.749627831013516E-3</v>
      </c>
      <c r="D766" s="2">
        <v>764</v>
      </c>
      <c r="E766" s="3">
        <v>1.8379127993919386E-3</v>
      </c>
      <c r="F766" s="3">
        <f t="shared" si="34"/>
        <v>0.60683081810961081</v>
      </c>
      <c r="G766" s="4">
        <f t="shared" si="35"/>
        <v>0.49085961939601758</v>
      </c>
    </row>
    <row r="767" spans="1:7" x14ac:dyDescent="0.25">
      <c r="A767" s="1">
        <v>43116</v>
      </c>
      <c r="B767" s="2">
        <v>2776.42</v>
      </c>
      <c r="C767" s="8">
        <f t="shared" si="33"/>
        <v>-3.5244630756861017E-3</v>
      </c>
      <c r="D767" s="2">
        <v>765</v>
      </c>
      <c r="E767" s="3">
        <v>1.83808439484201E-3</v>
      </c>
      <c r="F767" s="3">
        <f t="shared" si="34"/>
        <v>0.60762509928514696</v>
      </c>
      <c r="G767" s="4">
        <f t="shared" si="35"/>
        <v>0.49465817969306863</v>
      </c>
    </row>
    <row r="768" spans="1:7" x14ac:dyDescent="0.25">
      <c r="A768" s="1">
        <v>43117</v>
      </c>
      <c r="B768" s="2">
        <v>2802.56</v>
      </c>
      <c r="C768" s="8">
        <f t="shared" si="33"/>
        <v>9.4150020530034961E-3</v>
      </c>
      <c r="D768" s="2">
        <v>766</v>
      </c>
      <c r="E768" s="3">
        <v>1.8472363580994688E-3</v>
      </c>
      <c r="F768" s="3">
        <f t="shared" si="34"/>
        <v>0.60841938046068311</v>
      </c>
      <c r="G768" s="4">
        <f t="shared" si="35"/>
        <v>0.49846019540605346</v>
      </c>
    </row>
    <row r="769" spans="1:7" x14ac:dyDescent="0.25">
      <c r="A769" s="1">
        <v>43118</v>
      </c>
      <c r="B769" s="2">
        <v>2798.03</v>
      </c>
      <c r="C769" s="8">
        <f t="shared" si="33"/>
        <v>-1.616379310344751E-3</v>
      </c>
      <c r="D769" s="2">
        <v>767</v>
      </c>
      <c r="E769" s="3">
        <v>1.8498617008155804E-3</v>
      </c>
      <c r="F769" s="3">
        <f t="shared" si="34"/>
        <v>0.60921366163621926</v>
      </c>
      <c r="G769" s="4">
        <f t="shared" si="35"/>
        <v>0.50226569756336537</v>
      </c>
    </row>
    <row r="770" spans="1:7" x14ac:dyDescent="0.25">
      <c r="A770" s="1">
        <v>43119</v>
      </c>
      <c r="B770" s="2">
        <v>2810.3</v>
      </c>
      <c r="C770" s="8">
        <f t="shared" si="33"/>
        <v>4.3852281783969271E-3</v>
      </c>
      <c r="D770" s="2">
        <v>768</v>
      </c>
      <c r="E770" s="3">
        <v>1.8619806819504259E-3</v>
      </c>
      <c r="F770" s="3">
        <f t="shared" si="34"/>
        <v>0.61000794281175541</v>
      </c>
      <c r="G770" s="4">
        <f t="shared" si="35"/>
        <v>0.50607471732827425</v>
      </c>
    </row>
    <row r="771" spans="1:7" x14ac:dyDescent="0.25">
      <c r="A771" s="1">
        <v>43122</v>
      </c>
      <c r="B771" s="2">
        <v>2832.97</v>
      </c>
      <c r="C771" s="8">
        <f t="shared" si="33"/>
        <v>8.0667544390278234E-3</v>
      </c>
      <c r="D771" s="2">
        <v>769</v>
      </c>
      <c r="E771" s="3">
        <v>1.868558180106783E-3</v>
      </c>
      <c r="F771" s="3">
        <f t="shared" si="34"/>
        <v>0.61080222398729145</v>
      </c>
      <c r="G771" s="4">
        <f t="shared" si="35"/>
        <v>0.50988728600042932</v>
      </c>
    </row>
    <row r="772" spans="1:7" x14ac:dyDescent="0.25">
      <c r="A772" s="1">
        <v>43123</v>
      </c>
      <c r="B772" s="2">
        <v>2839.13</v>
      </c>
      <c r="C772" s="8">
        <f t="shared" ref="C772:C835" si="36">B772/B771-1</f>
        <v>2.1743964814313621E-3</v>
      </c>
      <c r="D772" s="2">
        <v>770</v>
      </c>
      <c r="E772" s="3">
        <v>1.8727937196747479E-3</v>
      </c>
      <c r="F772" s="3">
        <f t="shared" ref="F772:F835" si="37">D772/(1258+1)</f>
        <v>0.6115965051628276</v>
      </c>
      <c r="G772" s="4">
        <f t="shared" ref="G772:G835" si="38">IF($J$2=0,LN(F772/(1-F772)), 1/$J$2*(F772^$J$2 - (1-F772)^$J$2))</f>
        <v>0.51370343501737448</v>
      </c>
    </row>
    <row r="773" spans="1:7" x14ac:dyDescent="0.25">
      <c r="A773" s="1">
        <v>43124</v>
      </c>
      <c r="B773" s="2">
        <v>2837.54</v>
      </c>
      <c r="C773" s="8">
        <f t="shared" si="36"/>
        <v>-5.6003071363419643E-4</v>
      </c>
      <c r="D773" s="2">
        <v>771</v>
      </c>
      <c r="E773" s="3">
        <v>1.8745523380743201E-3</v>
      </c>
      <c r="F773" s="3">
        <f t="shared" si="37"/>
        <v>0.61239078633836375</v>
      </c>
      <c r="G773" s="4">
        <f t="shared" si="38"/>
        <v>0.51752319595607243</v>
      </c>
    </row>
    <row r="774" spans="1:7" x14ac:dyDescent="0.25">
      <c r="A774" s="1">
        <v>43125</v>
      </c>
      <c r="B774" s="2">
        <v>2839.25</v>
      </c>
      <c r="C774" s="8">
        <f t="shared" si="36"/>
        <v>6.0263467651555658E-4</v>
      </c>
      <c r="D774" s="2">
        <v>772</v>
      </c>
      <c r="E774" s="3">
        <v>1.8890363083294837E-3</v>
      </c>
      <c r="F774" s="3">
        <f t="shared" si="37"/>
        <v>0.6131850675138999</v>
      </c>
      <c r="G774" s="4">
        <f t="shared" si="38"/>
        <v>0.52134660053445891</v>
      </c>
    </row>
    <row r="775" spans="1:7" x14ac:dyDescent="0.25">
      <c r="A775" s="1">
        <v>43126</v>
      </c>
      <c r="B775" s="2">
        <v>2872.87</v>
      </c>
      <c r="C775" s="8">
        <f t="shared" si="36"/>
        <v>1.1841155234656897E-2</v>
      </c>
      <c r="D775" s="2">
        <v>773</v>
      </c>
      <c r="E775" s="3">
        <v>1.8899156150544716E-3</v>
      </c>
      <c r="F775" s="3">
        <f t="shared" si="37"/>
        <v>0.61397934868943604</v>
      </c>
      <c r="G775" s="4">
        <f t="shared" si="38"/>
        <v>0.52517368061299041</v>
      </c>
    </row>
    <row r="776" spans="1:7" x14ac:dyDescent="0.25">
      <c r="A776" s="1">
        <v>43129</v>
      </c>
      <c r="B776" s="2">
        <v>2853.53</v>
      </c>
      <c r="C776" s="8">
        <f t="shared" si="36"/>
        <v>-6.731944014173874E-3</v>
      </c>
      <c r="D776" s="2">
        <v>774</v>
      </c>
      <c r="E776" s="3">
        <v>1.8978437708938589E-3</v>
      </c>
      <c r="F776" s="3">
        <f t="shared" si="37"/>
        <v>0.61477362986497219</v>
      </c>
      <c r="G776" s="4">
        <f t="shared" si="38"/>
        <v>0.52900446819622704</v>
      </c>
    </row>
    <row r="777" spans="1:7" x14ac:dyDescent="0.25">
      <c r="A777" s="1">
        <v>43130</v>
      </c>
      <c r="B777" s="2">
        <v>2822.43</v>
      </c>
      <c r="C777" s="8">
        <f t="shared" si="36"/>
        <v>-1.0898781509218525E-2</v>
      </c>
      <c r="D777" s="2">
        <v>775</v>
      </c>
      <c r="E777" s="3">
        <v>1.920439870594981E-3</v>
      </c>
      <c r="F777" s="3">
        <f t="shared" si="37"/>
        <v>0.61556791104050834</v>
      </c>
      <c r="G777" s="4">
        <f t="shared" si="38"/>
        <v>0.53283899543440527</v>
      </c>
    </row>
    <row r="778" spans="1:7" x14ac:dyDescent="0.25">
      <c r="A778" s="1">
        <v>43131</v>
      </c>
      <c r="B778" s="2">
        <v>2823.81</v>
      </c>
      <c r="C778" s="8">
        <f t="shared" si="36"/>
        <v>4.8894038116098493E-4</v>
      </c>
      <c r="D778" s="2">
        <v>776</v>
      </c>
      <c r="E778" s="3">
        <v>1.9294927644020188E-3</v>
      </c>
      <c r="F778" s="3">
        <f t="shared" si="37"/>
        <v>0.61636219221604449</v>
      </c>
      <c r="G778" s="4">
        <f t="shared" si="38"/>
        <v>0.53667729462505187</v>
      </c>
    </row>
    <row r="779" spans="1:7" x14ac:dyDescent="0.25">
      <c r="A779" s="1">
        <v>43132</v>
      </c>
      <c r="B779" s="2">
        <v>2821.98</v>
      </c>
      <c r="C779" s="8">
        <f t="shared" si="36"/>
        <v>-6.4806059897792867E-4</v>
      </c>
      <c r="D779" s="2">
        <v>777</v>
      </c>
      <c r="E779" s="3">
        <v>1.9486769007936999E-3</v>
      </c>
      <c r="F779" s="3">
        <f t="shared" si="37"/>
        <v>0.61715647339158064</v>
      </c>
      <c r="G779" s="4">
        <f t="shared" si="38"/>
        <v>0.54051939821459738</v>
      </c>
    </row>
    <row r="780" spans="1:7" x14ac:dyDescent="0.25">
      <c r="A780" s="1">
        <v>43133</v>
      </c>
      <c r="B780" s="2">
        <v>2762.13</v>
      </c>
      <c r="C780" s="8">
        <f t="shared" si="36"/>
        <v>-2.1208513171602883E-2</v>
      </c>
      <c r="D780" s="2">
        <v>778</v>
      </c>
      <c r="E780" s="3">
        <v>1.9507595018628532E-3</v>
      </c>
      <c r="F780" s="3">
        <f t="shared" si="37"/>
        <v>0.61795075456711679</v>
      </c>
      <c r="G780" s="4">
        <f t="shared" si="38"/>
        <v>0.54436533880000082</v>
      </c>
    </row>
    <row r="781" spans="1:7" x14ac:dyDescent="0.25">
      <c r="A781" s="1">
        <v>43136</v>
      </c>
      <c r="B781" s="2">
        <v>2648.94</v>
      </c>
      <c r="C781" s="8">
        <f t="shared" si="36"/>
        <v>-4.0979244278871785E-2</v>
      </c>
      <c r="D781" s="2">
        <v>779</v>
      </c>
      <c r="E781" s="3">
        <v>1.9517648352453953E-3</v>
      </c>
      <c r="F781" s="3">
        <f t="shared" si="37"/>
        <v>0.61874503574265294</v>
      </c>
      <c r="G781" s="4">
        <f t="shared" si="38"/>
        <v>0.54821514913040148</v>
      </c>
    </row>
    <row r="782" spans="1:7" x14ac:dyDescent="0.25">
      <c r="A782" s="1">
        <v>43137</v>
      </c>
      <c r="B782" s="2">
        <v>2695.14</v>
      </c>
      <c r="C782" s="8">
        <f t="shared" si="36"/>
        <v>1.7440938639606607E-2</v>
      </c>
      <c r="D782" s="2">
        <v>780</v>
      </c>
      <c r="E782" s="3">
        <v>1.9739274907162319E-3</v>
      </c>
      <c r="F782" s="3">
        <f t="shared" si="37"/>
        <v>0.61953931691818909</v>
      </c>
      <c r="G782" s="4">
        <f t="shared" si="38"/>
        <v>0.55206886210878103</v>
      </c>
    </row>
    <row r="783" spans="1:7" x14ac:dyDescent="0.25">
      <c r="A783" s="1">
        <v>43138</v>
      </c>
      <c r="B783" s="2">
        <v>2681.66</v>
      </c>
      <c r="C783" s="8">
        <f t="shared" si="36"/>
        <v>-5.0015954644285765E-3</v>
      </c>
      <c r="D783" s="2">
        <v>781</v>
      </c>
      <c r="E783" s="3">
        <v>1.975138060378967E-3</v>
      </c>
      <c r="F783" s="3">
        <f t="shared" si="37"/>
        <v>0.62033359809372512</v>
      </c>
      <c r="G783" s="4">
        <f t="shared" si="38"/>
        <v>0.55592651079364197</v>
      </c>
    </row>
    <row r="784" spans="1:7" x14ac:dyDescent="0.25">
      <c r="A784" s="1">
        <v>43139</v>
      </c>
      <c r="B784" s="2">
        <v>2581</v>
      </c>
      <c r="C784" s="8">
        <f t="shared" si="36"/>
        <v>-3.7536451302551344E-2</v>
      </c>
      <c r="D784" s="2">
        <v>782</v>
      </c>
      <c r="E784" s="3">
        <v>1.9796879248576982E-3</v>
      </c>
      <c r="F784" s="3">
        <f t="shared" si="37"/>
        <v>0.62112787926926127</v>
      </c>
      <c r="G784" s="4">
        <f t="shared" si="38"/>
        <v>0.55978812840069381</v>
      </c>
    </row>
    <row r="785" spans="1:7" x14ac:dyDescent="0.25">
      <c r="A785" s="1">
        <v>43140</v>
      </c>
      <c r="B785" s="2">
        <v>2619.5500000000002</v>
      </c>
      <c r="C785" s="8">
        <f t="shared" si="36"/>
        <v>1.4936071290197583E-2</v>
      </c>
      <c r="D785" s="2">
        <v>783</v>
      </c>
      <c r="E785" s="3">
        <v>1.9824813383773066E-3</v>
      </c>
      <c r="F785" s="3">
        <f t="shared" si="37"/>
        <v>0.62192216044479742</v>
      </c>
      <c r="G785" s="4">
        <f t="shared" si="38"/>
        <v>0.56365374830457515</v>
      </c>
    </row>
    <row r="786" spans="1:7" x14ac:dyDescent="0.25">
      <c r="A786" s="1">
        <v>43143</v>
      </c>
      <c r="B786" s="2">
        <v>2656</v>
      </c>
      <c r="C786" s="8">
        <f t="shared" si="36"/>
        <v>1.3914603653299107E-2</v>
      </c>
      <c r="D786" s="2">
        <v>784</v>
      </c>
      <c r="E786" s="3">
        <v>1.9856303069889503E-3</v>
      </c>
      <c r="F786" s="3">
        <f t="shared" si="37"/>
        <v>0.62271644162033357</v>
      </c>
      <c r="G786" s="4">
        <f t="shared" si="38"/>
        <v>0.567523404040567</v>
      </c>
    </row>
    <row r="787" spans="1:7" x14ac:dyDescent="0.25">
      <c r="A787" s="1">
        <v>43144</v>
      </c>
      <c r="B787" s="2">
        <v>2662.94</v>
      </c>
      <c r="C787" s="8">
        <f t="shared" si="36"/>
        <v>2.6129518072288693E-3</v>
      </c>
      <c r="D787" s="2">
        <v>785</v>
      </c>
      <c r="E787" s="3">
        <v>2.0122623791400951E-3</v>
      </c>
      <c r="F787" s="3">
        <f t="shared" si="37"/>
        <v>0.62351072279586972</v>
      </c>
      <c r="G787" s="4">
        <f t="shared" si="38"/>
        <v>0.57139712930635134</v>
      </c>
    </row>
    <row r="788" spans="1:7" x14ac:dyDescent="0.25">
      <c r="A788" s="1">
        <v>43145</v>
      </c>
      <c r="B788" s="2">
        <v>2698.63</v>
      </c>
      <c r="C788" s="8">
        <f t="shared" si="36"/>
        <v>1.3402479965752168E-2</v>
      </c>
      <c r="D788" s="2">
        <v>786</v>
      </c>
      <c r="E788" s="3">
        <v>2.056155374497548E-3</v>
      </c>
      <c r="F788" s="3">
        <f t="shared" si="37"/>
        <v>0.62430500397140587</v>
      </c>
      <c r="G788" s="4">
        <f t="shared" si="38"/>
        <v>0.57527495796374994</v>
      </c>
    </row>
    <row r="789" spans="1:7" x14ac:dyDescent="0.25">
      <c r="A789" s="1">
        <v>43146</v>
      </c>
      <c r="B789" s="2">
        <v>2731.2</v>
      </c>
      <c r="C789" s="8">
        <f t="shared" si="36"/>
        <v>1.20690869070601E-2</v>
      </c>
      <c r="D789" s="2">
        <v>787</v>
      </c>
      <c r="E789" s="3">
        <v>2.0594194714789182E-3</v>
      </c>
      <c r="F789" s="3">
        <f t="shared" si="37"/>
        <v>0.62509928514694202</v>
      </c>
      <c r="G789" s="4">
        <f t="shared" si="38"/>
        <v>0.57915692404052244</v>
      </c>
    </row>
    <row r="790" spans="1:7" x14ac:dyDescent="0.25">
      <c r="A790" s="1">
        <v>43147</v>
      </c>
      <c r="B790" s="2">
        <v>2732.22</v>
      </c>
      <c r="C790" s="8">
        <f t="shared" si="36"/>
        <v>3.7346221441114658E-4</v>
      </c>
      <c r="D790" s="2">
        <v>788</v>
      </c>
      <c r="E790" s="3">
        <v>2.0685672284348477E-3</v>
      </c>
      <c r="F790" s="3">
        <f t="shared" si="37"/>
        <v>0.62589356632247817</v>
      </c>
      <c r="G790" s="4">
        <f t="shared" si="38"/>
        <v>0.58304306173214726</v>
      </c>
    </row>
    <row r="791" spans="1:7" x14ac:dyDescent="0.25">
      <c r="A791" s="1">
        <v>43151</v>
      </c>
      <c r="B791" s="2">
        <v>2716.26</v>
      </c>
      <c r="C791" s="8">
        <f t="shared" si="36"/>
        <v>-5.841403693699454E-3</v>
      </c>
      <c r="D791" s="2">
        <v>789</v>
      </c>
      <c r="E791" s="3">
        <v>2.0846384074615365E-3</v>
      </c>
      <c r="F791" s="3">
        <f t="shared" si="37"/>
        <v>0.62668784749801432</v>
      </c>
      <c r="G791" s="4">
        <f t="shared" si="38"/>
        <v>0.58693340540363559</v>
      </c>
    </row>
    <row r="792" spans="1:7" x14ac:dyDescent="0.25">
      <c r="A792" s="1">
        <v>43152</v>
      </c>
      <c r="B792" s="2">
        <v>2701.33</v>
      </c>
      <c r="C792" s="8">
        <f t="shared" si="36"/>
        <v>-5.4965283146680699E-3</v>
      </c>
      <c r="D792" s="2">
        <v>790</v>
      </c>
      <c r="E792" s="3">
        <v>2.0984398243635294E-3</v>
      </c>
      <c r="F792" s="3">
        <f t="shared" si="37"/>
        <v>0.62748212867355047</v>
      </c>
      <c r="G792" s="4">
        <f t="shared" si="38"/>
        <v>0.59082798959136251</v>
      </c>
    </row>
    <row r="793" spans="1:7" x14ac:dyDescent="0.25">
      <c r="A793" s="1">
        <v>43153</v>
      </c>
      <c r="B793" s="2">
        <v>2703.96</v>
      </c>
      <c r="C793" s="8">
        <f t="shared" si="36"/>
        <v>9.7359448864087206E-4</v>
      </c>
      <c r="D793" s="2">
        <v>791</v>
      </c>
      <c r="E793" s="3">
        <v>2.1188850967008843E-3</v>
      </c>
      <c r="F793" s="3">
        <f t="shared" si="37"/>
        <v>0.62827640984908661</v>
      </c>
      <c r="G793" s="4">
        <f t="shared" si="38"/>
        <v>0.59472684900491879</v>
      </c>
    </row>
    <row r="794" spans="1:7" x14ac:dyDescent="0.25">
      <c r="A794" s="1">
        <v>43154</v>
      </c>
      <c r="B794" s="2">
        <v>2747.3</v>
      </c>
      <c r="C794" s="8">
        <f t="shared" si="36"/>
        <v>1.6028343614550522E-2</v>
      </c>
      <c r="D794" s="2">
        <v>792</v>
      </c>
      <c r="E794" s="3">
        <v>2.1484075277968806E-3</v>
      </c>
      <c r="F794" s="3">
        <f t="shared" si="37"/>
        <v>0.62907069102462276</v>
      </c>
      <c r="G794" s="4">
        <f t="shared" si="38"/>
        <v>0.59863001852896691</v>
      </c>
    </row>
    <row r="795" spans="1:7" x14ac:dyDescent="0.25">
      <c r="A795" s="1">
        <v>43157</v>
      </c>
      <c r="B795" s="2">
        <v>2779.6</v>
      </c>
      <c r="C795" s="8">
        <f t="shared" si="36"/>
        <v>1.1756997779638123E-2</v>
      </c>
      <c r="D795" s="2">
        <v>793</v>
      </c>
      <c r="E795" s="3">
        <v>2.1588536724235219E-3</v>
      </c>
      <c r="F795" s="3">
        <f t="shared" si="37"/>
        <v>0.6298649722001588</v>
      </c>
      <c r="G795" s="4">
        <f t="shared" si="38"/>
        <v>0.60253753322513304</v>
      </c>
    </row>
    <row r="796" spans="1:7" x14ac:dyDescent="0.25">
      <c r="A796" s="1">
        <v>43158</v>
      </c>
      <c r="B796" s="2">
        <v>2744.28</v>
      </c>
      <c r="C796" s="8">
        <f t="shared" si="36"/>
        <v>-1.2706864297021059E-2</v>
      </c>
      <c r="D796" s="2">
        <v>794</v>
      </c>
      <c r="E796" s="3">
        <v>2.159412853860454E-3</v>
      </c>
      <c r="F796" s="3">
        <f t="shared" si="37"/>
        <v>0.63065925337569495</v>
      </c>
      <c r="G796" s="4">
        <f t="shared" si="38"/>
        <v>0.60644942833391147</v>
      </c>
    </row>
    <row r="797" spans="1:7" x14ac:dyDescent="0.25">
      <c r="A797" s="1">
        <v>43159</v>
      </c>
      <c r="B797" s="2">
        <v>2713.83</v>
      </c>
      <c r="C797" s="8">
        <f t="shared" si="36"/>
        <v>-1.1095806550352139E-2</v>
      </c>
      <c r="D797" s="2">
        <v>795</v>
      </c>
      <c r="E797" s="3">
        <v>2.1604883344306103E-3</v>
      </c>
      <c r="F797" s="3">
        <f t="shared" si="37"/>
        <v>0.6314535345512311</v>
      </c>
      <c r="G797" s="4">
        <f t="shared" si="38"/>
        <v>0.61036573927658111</v>
      </c>
    </row>
    <row r="798" spans="1:7" x14ac:dyDescent="0.25">
      <c r="A798" s="1">
        <v>43160</v>
      </c>
      <c r="B798" s="2">
        <v>2677.67</v>
      </c>
      <c r="C798" s="8">
        <f t="shared" si="36"/>
        <v>-1.3324342350110263E-2</v>
      </c>
      <c r="D798" s="2">
        <v>796</v>
      </c>
      <c r="E798" s="3">
        <v>2.1654277629676866E-3</v>
      </c>
      <c r="F798" s="3">
        <f t="shared" si="37"/>
        <v>0.63224781572676725</v>
      </c>
      <c r="G798" s="4">
        <f t="shared" si="38"/>
        <v>0.61428650165715304</v>
      </c>
    </row>
    <row r="799" spans="1:7" x14ac:dyDescent="0.25">
      <c r="A799" s="1">
        <v>43161</v>
      </c>
      <c r="B799" s="2">
        <v>2691.25</v>
      </c>
      <c r="C799" s="8">
        <f t="shared" si="36"/>
        <v>5.0715734201749463E-3</v>
      </c>
      <c r="D799" s="2">
        <v>797</v>
      </c>
      <c r="E799" s="3">
        <v>2.1743964814313621E-3</v>
      </c>
      <c r="F799" s="3">
        <f t="shared" si="37"/>
        <v>0.6330420969023034</v>
      </c>
      <c r="G799" s="4">
        <f t="shared" si="38"/>
        <v>0.61821175126433159</v>
      </c>
    </row>
    <row r="800" spans="1:7" x14ac:dyDescent="0.25">
      <c r="A800" s="1">
        <v>43164</v>
      </c>
      <c r="B800" s="2">
        <v>2720.94</v>
      </c>
      <c r="C800" s="8">
        <f t="shared" si="36"/>
        <v>1.1032048304691067E-2</v>
      </c>
      <c r="D800" s="2">
        <v>798</v>
      </c>
      <c r="E800" s="3">
        <v>2.1749357185665286E-3</v>
      </c>
      <c r="F800" s="3">
        <f t="shared" si="37"/>
        <v>0.63383637807783955</v>
      </c>
      <c r="G800" s="4">
        <f t="shared" si="38"/>
        <v>0.62214152407348289</v>
      </c>
    </row>
    <row r="801" spans="1:7" x14ac:dyDescent="0.25">
      <c r="A801" s="1">
        <v>43165</v>
      </c>
      <c r="B801" s="2">
        <v>2728.12</v>
      </c>
      <c r="C801" s="8">
        <f t="shared" si="36"/>
        <v>2.6387939462098053E-3</v>
      </c>
      <c r="D801" s="2">
        <v>799</v>
      </c>
      <c r="E801" s="3">
        <v>2.1919985043934442E-3</v>
      </c>
      <c r="F801" s="3">
        <f t="shared" si="37"/>
        <v>0.6346306592533757</v>
      </c>
      <c r="G801" s="4">
        <f t="shared" si="38"/>
        <v>0.62607585624866802</v>
      </c>
    </row>
    <row r="802" spans="1:7" x14ac:dyDescent="0.25">
      <c r="A802" s="1">
        <v>43166</v>
      </c>
      <c r="B802" s="2">
        <v>2726.8</v>
      </c>
      <c r="C802" s="8">
        <f t="shared" si="36"/>
        <v>-4.8384968403136774E-4</v>
      </c>
      <c r="D802" s="2">
        <v>800</v>
      </c>
      <c r="E802" s="3">
        <v>2.1955297992111156E-3</v>
      </c>
      <c r="F802" s="3">
        <f t="shared" si="37"/>
        <v>0.63542494042891184</v>
      </c>
      <c r="G802" s="4">
        <f t="shared" si="38"/>
        <v>0.63001478414462531</v>
      </c>
    </row>
    <row r="803" spans="1:7" x14ac:dyDescent="0.25">
      <c r="A803" s="1">
        <v>43167</v>
      </c>
      <c r="B803" s="2">
        <v>2738.97</v>
      </c>
      <c r="C803" s="8">
        <f t="shared" si="36"/>
        <v>4.4631069385359101E-3</v>
      </c>
      <c r="D803" s="2">
        <v>801</v>
      </c>
      <c r="E803" s="3">
        <v>2.1995949079378629E-3</v>
      </c>
      <c r="F803" s="3">
        <f t="shared" si="37"/>
        <v>0.63621922160444799</v>
      </c>
      <c r="G803" s="4">
        <f t="shared" si="38"/>
        <v>0.63395834430884668</v>
      </c>
    </row>
    <row r="804" spans="1:7" x14ac:dyDescent="0.25">
      <c r="A804" s="1">
        <v>43168</v>
      </c>
      <c r="B804" s="2">
        <v>2786.57</v>
      </c>
      <c r="C804" s="8">
        <f t="shared" si="36"/>
        <v>1.7378795678667736E-2</v>
      </c>
      <c r="D804" s="2">
        <v>802</v>
      </c>
      <c r="E804" s="3">
        <v>2.2028941471379238E-3</v>
      </c>
      <c r="F804" s="3">
        <f t="shared" si="37"/>
        <v>0.63701350277998414</v>
      </c>
      <c r="G804" s="4">
        <f t="shared" si="38"/>
        <v>0.63790657348362434</v>
      </c>
    </row>
    <row r="805" spans="1:7" x14ac:dyDescent="0.25">
      <c r="A805" s="1">
        <v>43171</v>
      </c>
      <c r="B805" s="2">
        <v>2783.02</v>
      </c>
      <c r="C805" s="8">
        <f t="shared" si="36"/>
        <v>-1.273967637633433E-3</v>
      </c>
      <c r="D805" s="2">
        <v>803</v>
      </c>
      <c r="E805" s="3">
        <v>2.2045806696182613E-3</v>
      </c>
      <c r="F805" s="3">
        <f t="shared" si="37"/>
        <v>0.63780778395552029</v>
      </c>
      <c r="G805" s="4">
        <f t="shared" si="38"/>
        <v>0.64185950860813978</v>
      </c>
    </row>
    <row r="806" spans="1:7" x14ac:dyDescent="0.25">
      <c r="A806" s="1">
        <v>43172</v>
      </c>
      <c r="B806" s="2">
        <v>2765.31</v>
      </c>
      <c r="C806" s="8">
        <f t="shared" si="36"/>
        <v>-6.3635906317597302E-3</v>
      </c>
      <c r="D806" s="2">
        <v>804</v>
      </c>
      <c r="E806" s="3">
        <v>2.2219668237366541E-3</v>
      </c>
      <c r="F806" s="3">
        <f t="shared" si="37"/>
        <v>0.63860206513105644</v>
      </c>
      <c r="G806" s="4">
        <f t="shared" si="38"/>
        <v>0.64581718682057487</v>
      </c>
    </row>
    <row r="807" spans="1:7" x14ac:dyDescent="0.25">
      <c r="A807" s="1">
        <v>43173</v>
      </c>
      <c r="B807" s="2">
        <v>2749.48</v>
      </c>
      <c r="C807" s="8">
        <f t="shared" si="36"/>
        <v>-5.7244938180529559E-3</v>
      </c>
      <c r="D807" s="2">
        <v>805</v>
      </c>
      <c r="E807" s="3">
        <v>2.2232803457622463E-3</v>
      </c>
      <c r="F807" s="3">
        <f t="shared" si="37"/>
        <v>0.63939634630659259</v>
      </c>
      <c r="G807" s="4">
        <f t="shared" si="38"/>
        <v>0.64977964546023625</v>
      </c>
    </row>
    <row r="808" spans="1:7" x14ac:dyDescent="0.25">
      <c r="A808" s="1">
        <v>43174</v>
      </c>
      <c r="B808" s="2">
        <v>2747.33</v>
      </c>
      <c r="C808" s="8">
        <f t="shared" si="36"/>
        <v>-7.8196604448843576E-4</v>
      </c>
      <c r="D808" s="2">
        <v>806</v>
      </c>
      <c r="E808" s="3">
        <v>2.248441772426002E-3</v>
      </c>
      <c r="F808" s="3">
        <f t="shared" si="37"/>
        <v>0.64019062748212863</v>
      </c>
      <c r="G808" s="4">
        <f t="shared" si="38"/>
        <v>0.65374692206971197</v>
      </c>
    </row>
    <row r="809" spans="1:7" x14ac:dyDescent="0.25">
      <c r="A809" s="1">
        <v>43175</v>
      </c>
      <c r="B809" s="2">
        <v>2752.01</v>
      </c>
      <c r="C809" s="8">
        <f t="shared" si="36"/>
        <v>1.7034720983646334E-3</v>
      </c>
      <c r="D809" s="2">
        <v>807</v>
      </c>
      <c r="E809" s="3">
        <v>2.2513943016770899E-3</v>
      </c>
      <c r="F809" s="3">
        <f t="shared" si="37"/>
        <v>0.64098490865766478</v>
      </c>
      <c r="G809" s="4">
        <f t="shared" si="38"/>
        <v>0.65771905439704148</v>
      </c>
    </row>
    <row r="810" spans="1:7" x14ac:dyDescent="0.25">
      <c r="A810" s="1">
        <v>43178</v>
      </c>
      <c r="B810" s="2">
        <v>2712.92</v>
      </c>
      <c r="C810" s="8">
        <f t="shared" si="36"/>
        <v>-1.4204163502312905E-2</v>
      </c>
      <c r="D810" s="2">
        <v>808</v>
      </c>
      <c r="E810" s="3">
        <v>2.2527958806020099E-3</v>
      </c>
      <c r="F810" s="3">
        <f t="shared" si="37"/>
        <v>0.64177918983320092</v>
      </c>
      <c r="G810" s="4">
        <f t="shared" si="38"/>
        <v>0.66169608039791583</v>
      </c>
    </row>
    <row r="811" spans="1:7" x14ac:dyDescent="0.25">
      <c r="A811" s="1">
        <v>43179</v>
      </c>
      <c r="B811" s="2">
        <v>2716.94</v>
      </c>
      <c r="C811" s="8">
        <f t="shared" si="36"/>
        <v>1.4817982100467919E-3</v>
      </c>
      <c r="D811" s="2">
        <v>809</v>
      </c>
      <c r="E811" s="3">
        <v>2.2622002462524549E-3</v>
      </c>
      <c r="F811" s="3">
        <f t="shared" si="37"/>
        <v>0.64257347100873707</v>
      </c>
      <c r="G811" s="4">
        <f t="shared" si="38"/>
        <v>0.66567803823790017</v>
      </c>
    </row>
    <row r="812" spans="1:7" x14ac:dyDescent="0.25">
      <c r="A812" s="1">
        <v>43180</v>
      </c>
      <c r="B812" s="2">
        <v>2711.93</v>
      </c>
      <c r="C812" s="8">
        <f t="shared" si="36"/>
        <v>-1.8439862492363179E-3</v>
      </c>
      <c r="D812" s="2">
        <v>810</v>
      </c>
      <c r="E812" s="3">
        <v>2.285278994477169E-3</v>
      </c>
      <c r="F812" s="3">
        <f t="shared" si="37"/>
        <v>0.64336775218427322</v>
      </c>
      <c r="G812" s="4">
        <f t="shared" si="38"/>
        <v>0.66966496629466921</v>
      </c>
    </row>
    <row r="813" spans="1:7" x14ac:dyDescent="0.25">
      <c r="A813" s="1">
        <v>43181</v>
      </c>
      <c r="B813" s="2">
        <v>2643.69</v>
      </c>
      <c r="C813" s="8">
        <f t="shared" si="36"/>
        <v>-2.5162891372564888E-2</v>
      </c>
      <c r="D813" s="2">
        <v>811</v>
      </c>
      <c r="E813" s="3">
        <v>2.3107934687074394E-3</v>
      </c>
      <c r="F813" s="3">
        <f t="shared" si="37"/>
        <v>0.64416203335980937</v>
      </c>
      <c r="G813" s="4">
        <f t="shared" si="38"/>
        <v>0.67365690316028759</v>
      </c>
    </row>
    <row r="814" spans="1:7" x14ac:dyDescent="0.25">
      <c r="A814" s="1">
        <v>43182</v>
      </c>
      <c r="B814" s="2">
        <v>2588.2600000000002</v>
      </c>
      <c r="C814" s="8">
        <f t="shared" si="36"/>
        <v>-2.0966906104724736E-2</v>
      </c>
      <c r="D814" s="2">
        <v>812</v>
      </c>
      <c r="E814" s="3">
        <v>2.3224467821731931E-3</v>
      </c>
      <c r="F814" s="3">
        <f t="shared" si="37"/>
        <v>0.64495631453534552</v>
      </c>
      <c r="G814" s="4">
        <f t="shared" si="38"/>
        <v>0.67765388764349554</v>
      </c>
    </row>
    <row r="815" spans="1:7" x14ac:dyDescent="0.25">
      <c r="A815" s="1">
        <v>43185</v>
      </c>
      <c r="B815" s="2">
        <v>2658.55</v>
      </c>
      <c r="C815" s="8">
        <f t="shared" si="36"/>
        <v>2.7157240771792601E-2</v>
      </c>
      <c r="D815" s="2">
        <v>813</v>
      </c>
      <c r="E815" s="3">
        <v>2.3378883740623468E-3</v>
      </c>
      <c r="F815" s="3">
        <f t="shared" si="37"/>
        <v>0.64575059571088167</v>
      </c>
      <c r="G815" s="4">
        <f t="shared" si="38"/>
        <v>0.68165595877202778</v>
      </c>
    </row>
    <row r="816" spans="1:7" x14ac:dyDescent="0.25">
      <c r="A816" s="1">
        <v>43186</v>
      </c>
      <c r="B816" s="2">
        <v>2612.62</v>
      </c>
      <c r="C816" s="8">
        <f t="shared" si="36"/>
        <v>-1.7276334844182117E-2</v>
      </c>
      <c r="D816" s="2">
        <v>814</v>
      </c>
      <c r="E816" s="3">
        <v>2.357729748192483E-3</v>
      </c>
      <c r="F816" s="3">
        <f t="shared" si="37"/>
        <v>0.64654487688641782</v>
      </c>
      <c r="G816" s="4">
        <f t="shared" si="38"/>
        <v>0.68566315579495285</v>
      </c>
    </row>
    <row r="817" spans="1:7" x14ac:dyDescent="0.25">
      <c r="A817" s="1">
        <v>43187</v>
      </c>
      <c r="B817" s="2">
        <v>2605</v>
      </c>
      <c r="C817" s="8">
        <f t="shared" si="36"/>
        <v>-2.9166124426820428E-3</v>
      </c>
      <c r="D817" s="2">
        <v>815</v>
      </c>
      <c r="E817" s="3">
        <v>2.3685042433674308E-3</v>
      </c>
      <c r="F817" s="3">
        <f t="shared" si="37"/>
        <v>0.64733915806195397</v>
      </c>
      <c r="G817" s="4">
        <f t="shared" si="38"/>
        <v>0.6896755181850458</v>
      </c>
    </row>
    <row r="818" spans="1:7" x14ac:dyDescent="0.25">
      <c r="A818" s="1">
        <v>43188</v>
      </c>
      <c r="B818" s="2">
        <v>2640.87</v>
      </c>
      <c r="C818" s="8">
        <f t="shared" si="36"/>
        <v>1.376967370441462E-2</v>
      </c>
      <c r="D818" s="2">
        <v>816</v>
      </c>
      <c r="E818" s="3">
        <v>2.3823401519147414E-3</v>
      </c>
      <c r="F818" s="3">
        <f t="shared" si="37"/>
        <v>0.64813343923749012</v>
      </c>
      <c r="G818" s="4">
        <f t="shared" si="38"/>
        <v>0.69369308564118404</v>
      </c>
    </row>
    <row r="819" spans="1:7" x14ac:dyDescent="0.25">
      <c r="A819" s="1">
        <v>43192</v>
      </c>
      <c r="B819" s="2">
        <v>2581.88</v>
      </c>
      <c r="C819" s="8">
        <f t="shared" si="36"/>
        <v>-2.233733580221664E-2</v>
      </c>
      <c r="D819" s="2">
        <v>817</v>
      </c>
      <c r="E819" s="3">
        <v>2.4279594264120519E-3</v>
      </c>
      <c r="F819" s="3">
        <f t="shared" si="37"/>
        <v>0.64892772041302627</v>
      </c>
      <c r="G819" s="4">
        <f t="shared" si="38"/>
        <v>0.69771589809075507</v>
      </c>
    </row>
    <row r="820" spans="1:7" x14ac:dyDescent="0.25">
      <c r="A820" s="1">
        <v>43193</v>
      </c>
      <c r="B820" s="2">
        <v>2614.4499999999998</v>
      </c>
      <c r="C820" s="8">
        <f t="shared" si="36"/>
        <v>1.261483879963432E-2</v>
      </c>
      <c r="D820" s="2">
        <v>818</v>
      </c>
      <c r="E820" s="3">
        <v>2.4490952515887621E-3</v>
      </c>
      <c r="F820" s="3">
        <f t="shared" si="37"/>
        <v>0.6497220015885623</v>
      </c>
      <c r="G820" s="4">
        <f t="shared" si="38"/>
        <v>0.70174399569211676</v>
      </c>
    </row>
    <row r="821" spans="1:7" x14ac:dyDescent="0.25">
      <c r="A821" s="1">
        <v>43194</v>
      </c>
      <c r="B821" s="2">
        <v>2644.69</v>
      </c>
      <c r="C821" s="8">
        <f t="shared" si="36"/>
        <v>1.1566486259060316E-2</v>
      </c>
      <c r="D821" s="2">
        <v>819</v>
      </c>
      <c r="E821" s="3">
        <v>2.464268112370549E-3</v>
      </c>
      <c r="F821" s="3">
        <f t="shared" si="37"/>
        <v>0.65051628276409845</v>
      </c>
      <c r="G821" s="4">
        <f t="shared" si="38"/>
        <v>0.7057774188370608</v>
      </c>
    </row>
    <row r="822" spans="1:7" x14ac:dyDescent="0.25">
      <c r="A822" s="1">
        <v>43195</v>
      </c>
      <c r="B822" s="2">
        <v>2662.84</v>
      </c>
      <c r="C822" s="8">
        <f t="shared" si="36"/>
        <v>6.8628081173975897E-3</v>
      </c>
      <c r="D822" s="2">
        <v>820</v>
      </c>
      <c r="E822" s="3">
        <v>2.4715109722837081E-3</v>
      </c>
      <c r="F822" s="3">
        <f t="shared" si="37"/>
        <v>0.6513105639396346</v>
      </c>
      <c r="G822" s="4">
        <f t="shared" si="38"/>
        <v>0.7098162081533187</v>
      </c>
    </row>
    <row r="823" spans="1:7" x14ac:dyDescent="0.25">
      <c r="A823" s="1">
        <v>43196</v>
      </c>
      <c r="B823" s="2">
        <v>2604.4699999999998</v>
      </c>
      <c r="C823" s="8">
        <f t="shared" si="36"/>
        <v>-2.192020549488527E-2</v>
      </c>
      <c r="D823" s="2">
        <v>821</v>
      </c>
      <c r="E823" s="3">
        <v>2.4891386829661855E-3</v>
      </c>
      <c r="F823" s="3">
        <f t="shared" si="37"/>
        <v>0.65210484511517075</v>
      </c>
      <c r="G823" s="4">
        <f t="shared" si="38"/>
        <v>0.71386040450708699</v>
      </c>
    </row>
    <row r="824" spans="1:7" x14ac:dyDescent="0.25">
      <c r="A824" s="1">
        <v>43199</v>
      </c>
      <c r="B824" s="2">
        <v>2613.16</v>
      </c>
      <c r="C824" s="8">
        <f t="shared" si="36"/>
        <v>3.336571356168383E-3</v>
      </c>
      <c r="D824" s="2">
        <v>822</v>
      </c>
      <c r="E824" s="3">
        <v>2.5490455240648746E-3</v>
      </c>
      <c r="F824" s="3">
        <f t="shared" si="37"/>
        <v>0.6528991262907069</v>
      </c>
      <c r="G824" s="4">
        <f t="shared" si="38"/>
        <v>0.71791004900558342</v>
      </c>
    </row>
    <row r="825" spans="1:7" x14ac:dyDescent="0.25">
      <c r="A825" s="1">
        <v>43200</v>
      </c>
      <c r="B825" s="2">
        <v>2656.87</v>
      </c>
      <c r="C825" s="8">
        <f t="shared" si="36"/>
        <v>1.6726874741691988E-2</v>
      </c>
      <c r="D825" s="2">
        <v>823</v>
      </c>
      <c r="E825" s="3">
        <v>2.5606285532773221E-3</v>
      </c>
      <c r="F825" s="3">
        <f t="shared" si="37"/>
        <v>0.65369340746624305</v>
      </c>
      <c r="G825" s="4">
        <f t="shared" si="38"/>
        <v>0.72196518299963541</v>
      </c>
    </row>
    <row r="826" spans="1:7" x14ac:dyDescent="0.25">
      <c r="A826" s="1">
        <v>43201</v>
      </c>
      <c r="B826" s="2">
        <v>2642.19</v>
      </c>
      <c r="C826" s="8">
        <f t="shared" si="36"/>
        <v>-5.5252985656053522E-3</v>
      </c>
      <c r="D826" s="2">
        <v>824</v>
      </c>
      <c r="E826" s="3">
        <v>2.5684514236141709E-3</v>
      </c>
      <c r="F826" s="3">
        <f t="shared" si="37"/>
        <v>0.6544876886417792</v>
      </c>
      <c r="G826" s="4">
        <f t="shared" si="38"/>
        <v>0.72602584808628712</v>
      </c>
    </row>
    <row r="827" spans="1:7" x14ac:dyDescent="0.25">
      <c r="A827" s="1">
        <v>43202</v>
      </c>
      <c r="B827" s="2">
        <v>2663.99</v>
      </c>
      <c r="C827" s="8">
        <f t="shared" si="36"/>
        <v>8.2507314008453125E-3</v>
      </c>
      <c r="D827" s="2">
        <v>825</v>
      </c>
      <c r="E827" s="3">
        <v>2.5817555938036918E-3</v>
      </c>
      <c r="F827" s="3">
        <f t="shared" si="37"/>
        <v>0.65528196981731535</v>
      </c>
      <c r="G827" s="4">
        <f t="shared" si="38"/>
        <v>0.73009208611145238</v>
      </c>
    </row>
    <row r="828" spans="1:7" x14ac:dyDescent="0.25">
      <c r="A828" s="1">
        <v>43203</v>
      </c>
      <c r="B828" s="2">
        <v>2656.3</v>
      </c>
      <c r="C828" s="8">
        <f t="shared" si="36"/>
        <v>-2.8866474724003055E-3</v>
      </c>
      <c r="D828" s="2">
        <v>826</v>
      </c>
      <c r="E828" s="3">
        <v>2.6129518072288693E-3</v>
      </c>
      <c r="F828" s="3">
        <f t="shared" si="37"/>
        <v>0.6560762509928515</v>
      </c>
      <c r="G828" s="4">
        <f t="shared" si="38"/>
        <v>0.73416393917257616</v>
      </c>
    </row>
    <row r="829" spans="1:7" x14ac:dyDescent="0.25">
      <c r="A829" s="1">
        <v>43206</v>
      </c>
      <c r="B829" s="2">
        <v>2677.84</v>
      </c>
      <c r="C829" s="8">
        <f t="shared" si="36"/>
        <v>8.1090238301395612E-3</v>
      </c>
      <c r="D829" s="2">
        <v>827</v>
      </c>
      <c r="E829" s="3">
        <v>2.6387939462098053E-3</v>
      </c>
      <c r="F829" s="3">
        <f t="shared" si="37"/>
        <v>0.65687053216838764</v>
      </c>
      <c r="G829" s="4">
        <f t="shared" si="38"/>
        <v>0.73824144962134608</v>
      </c>
    </row>
    <row r="830" spans="1:7" x14ac:dyDescent="0.25">
      <c r="A830" s="1">
        <v>43207</v>
      </c>
      <c r="B830" s="2">
        <v>2706.39</v>
      </c>
      <c r="C830" s="8">
        <f t="shared" si="36"/>
        <v>1.0661577988229309E-2</v>
      </c>
      <c r="D830" s="2">
        <v>828</v>
      </c>
      <c r="E830" s="3">
        <v>2.6583853346553443E-3</v>
      </c>
      <c r="F830" s="3">
        <f t="shared" si="37"/>
        <v>0.65766481334392379</v>
      </c>
      <c r="G830" s="4">
        <f t="shared" si="38"/>
        <v>0.74232466006642073</v>
      </c>
    </row>
    <row r="831" spans="1:7" x14ac:dyDescent="0.25">
      <c r="A831" s="1">
        <v>43208</v>
      </c>
      <c r="B831" s="2">
        <v>2708.64</v>
      </c>
      <c r="C831" s="8">
        <f t="shared" si="36"/>
        <v>8.3136576768305659E-4</v>
      </c>
      <c r="D831" s="2">
        <v>829</v>
      </c>
      <c r="E831" s="3">
        <v>2.6826178882932705E-3</v>
      </c>
      <c r="F831" s="3">
        <f t="shared" si="37"/>
        <v>0.65845909451945994</v>
      </c>
      <c r="G831" s="4">
        <f t="shared" si="38"/>
        <v>0.74641361337619849</v>
      </c>
    </row>
    <row r="832" spans="1:7" x14ac:dyDescent="0.25">
      <c r="A832" s="1">
        <v>43209</v>
      </c>
      <c r="B832" s="2">
        <v>2693.13</v>
      </c>
      <c r="C832" s="8">
        <f t="shared" si="36"/>
        <v>-5.7261208576997458E-3</v>
      </c>
      <c r="D832" s="2">
        <v>830</v>
      </c>
      <c r="E832" s="3">
        <v>2.7121084843393373E-3</v>
      </c>
      <c r="F832" s="3">
        <f t="shared" si="37"/>
        <v>0.65925337569499598</v>
      </c>
      <c r="G832" s="4">
        <f t="shared" si="38"/>
        <v>0.75050835268161464</v>
      </c>
    </row>
    <row r="833" spans="1:7" x14ac:dyDescent="0.25">
      <c r="A833" s="1">
        <v>43210</v>
      </c>
      <c r="B833" s="2">
        <v>2670.14</v>
      </c>
      <c r="C833" s="8">
        <f t="shared" si="36"/>
        <v>-8.5365355552833311E-3</v>
      </c>
      <c r="D833" s="2">
        <v>831</v>
      </c>
      <c r="E833" s="3">
        <v>2.7280720515194812E-3</v>
      </c>
      <c r="F833" s="3">
        <f t="shared" si="37"/>
        <v>0.66004765687053213</v>
      </c>
      <c r="G833" s="4">
        <f t="shared" si="38"/>
        <v>0.75460892137896651</v>
      </c>
    </row>
    <row r="834" spans="1:7" x14ac:dyDescent="0.25">
      <c r="A834" s="1">
        <v>43213</v>
      </c>
      <c r="B834" s="2">
        <v>2670.29</v>
      </c>
      <c r="C834" s="8">
        <f t="shared" si="36"/>
        <v>5.6176829679399631E-5</v>
      </c>
      <c r="D834" s="2">
        <v>832</v>
      </c>
      <c r="E834" s="3">
        <v>2.7301269509030224E-3</v>
      </c>
      <c r="F834" s="3">
        <f t="shared" si="37"/>
        <v>0.66084193804606828</v>
      </c>
      <c r="G834" s="4">
        <f t="shared" si="38"/>
        <v>0.75871536313277321</v>
      </c>
    </row>
    <row r="835" spans="1:7" x14ac:dyDescent="0.25">
      <c r="A835" s="1">
        <v>43214</v>
      </c>
      <c r="B835" s="2">
        <v>2634.56</v>
      </c>
      <c r="C835" s="8">
        <f t="shared" si="36"/>
        <v>-1.3380569151665189E-2</v>
      </c>
      <c r="D835" s="2">
        <v>833</v>
      </c>
      <c r="E835" s="3">
        <v>2.7587383749041461E-3</v>
      </c>
      <c r="F835" s="3">
        <f t="shared" si="37"/>
        <v>0.66163621922160443</v>
      </c>
      <c r="G835" s="4">
        <f t="shared" si="38"/>
        <v>0.76282772187867642</v>
      </c>
    </row>
    <row r="836" spans="1:7" x14ac:dyDescent="0.25">
      <c r="A836" s="1">
        <v>43215</v>
      </c>
      <c r="B836" s="2">
        <v>2639.4</v>
      </c>
      <c r="C836" s="8">
        <f t="shared" ref="C836:C899" si="39">B836/B835-1</f>
        <v>1.8371189116968001E-3</v>
      </c>
      <c r="D836" s="2">
        <v>834</v>
      </c>
      <c r="E836" s="3">
        <v>2.7628282530964832E-3</v>
      </c>
      <c r="F836" s="3">
        <f t="shared" ref="F836:F899" si="40">D836/(1258+1)</f>
        <v>0.66243050039714058</v>
      </c>
      <c r="G836" s="4">
        <f t="shared" ref="G836:G899" si="41">IF($J$2=0,LN(F836/(1-F836)), 1/$J$2*(F836^$J$2 - (1-F836)^$J$2))</f>
        <v>0.76694604182636228</v>
      </c>
    </row>
    <row r="837" spans="1:7" x14ac:dyDescent="0.25">
      <c r="A837" s="1">
        <v>43216</v>
      </c>
      <c r="B837" s="2">
        <v>2666.94</v>
      </c>
      <c r="C837" s="8">
        <f t="shared" si="39"/>
        <v>1.0434189588542919E-2</v>
      </c>
      <c r="D837" s="2">
        <v>835</v>
      </c>
      <c r="E837" s="3">
        <v>2.7632769780832067E-3</v>
      </c>
      <c r="F837" s="3">
        <f t="shared" si="40"/>
        <v>0.66322478157267672</v>
      </c>
      <c r="G837" s="4">
        <f t="shared" si="41"/>
        <v>0.77107036746252122</v>
      </c>
    </row>
    <row r="838" spans="1:7" x14ac:dyDescent="0.25">
      <c r="A838" s="1">
        <v>43217</v>
      </c>
      <c r="B838" s="2">
        <v>2669.91</v>
      </c>
      <c r="C838" s="8">
        <f t="shared" si="39"/>
        <v>1.1136358523251566E-3</v>
      </c>
      <c r="D838" s="2">
        <v>836</v>
      </c>
      <c r="E838" s="3">
        <v>2.7691899171140566E-3</v>
      </c>
      <c r="F838" s="3">
        <f t="shared" si="40"/>
        <v>0.66401906274821287</v>
      </c>
      <c r="G838" s="4">
        <f t="shared" si="41"/>
        <v>0.77520074355385193</v>
      </c>
    </row>
    <row r="839" spans="1:7" x14ac:dyDescent="0.25">
      <c r="A839" s="1">
        <v>43220</v>
      </c>
      <c r="B839" s="2">
        <v>2648.05</v>
      </c>
      <c r="C839" s="8">
        <f t="shared" si="39"/>
        <v>-8.1875419021614215E-3</v>
      </c>
      <c r="D839" s="2">
        <v>837</v>
      </c>
      <c r="E839" s="3">
        <v>2.7866066574921966E-3</v>
      </c>
      <c r="F839" s="3">
        <f t="shared" si="40"/>
        <v>0.66481334392374902</v>
      </c>
      <c r="G839" s="4">
        <f t="shared" si="41"/>
        <v>0.77933721515008636</v>
      </c>
    </row>
    <row r="840" spans="1:7" x14ac:dyDescent="0.25">
      <c r="A840" s="1">
        <v>43221</v>
      </c>
      <c r="B840" s="2">
        <v>2654.8</v>
      </c>
      <c r="C840" s="8">
        <f t="shared" si="39"/>
        <v>2.5490455240648746E-3</v>
      </c>
      <c r="D840" s="2">
        <v>838</v>
      </c>
      <c r="E840" s="3">
        <v>2.7929763512739569E-3</v>
      </c>
      <c r="F840" s="3">
        <f t="shared" si="40"/>
        <v>0.66560762509928517</v>
      </c>
      <c r="G840" s="4">
        <f t="shared" si="41"/>
        <v>0.78347982758705592</v>
      </c>
    </row>
    <row r="841" spans="1:7" x14ac:dyDescent="0.25">
      <c r="A841" s="1">
        <v>43222</v>
      </c>
      <c r="B841" s="2">
        <v>2635.67</v>
      </c>
      <c r="C841" s="8">
        <f t="shared" si="39"/>
        <v>-7.205815880669042E-3</v>
      </c>
      <c r="D841" s="2">
        <v>839</v>
      </c>
      <c r="E841" s="3">
        <v>2.824165029469361E-3</v>
      </c>
      <c r="F841" s="3">
        <f t="shared" si="40"/>
        <v>0.66640190627482132</v>
      </c>
      <c r="G841" s="4">
        <f t="shared" si="41"/>
        <v>0.78762862648979859</v>
      </c>
    </row>
    <row r="842" spans="1:7" x14ac:dyDescent="0.25">
      <c r="A842" s="1">
        <v>43223</v>
      </c>
      <c r="B842" s="2">
        <v>2629.73</v>
      </c>
      <c r="C842" s="8">
        <f t="shared" si="39"/>
        <v>-2.2536964035709817E-3</v>
      </c>
      <c r="D842" s="2">
        <v>840</v>
      </c>
      <c r="E842" s="3">
        <v>2.8247107410461769E-3</v>
      </c>
      <c r="F842" s="3">
        <f t="shared" si="40"/>
        <v>0.66719618745035747</v>
      </c>
      <c r="G842" s="4">
        <f t="shared" si="41"/>
        <v>0.79178365777569604</v>
      </c>
    </row>
    <row r="843" spans="1:7" x14ac:dyDescent="0.25">
      <c r="A843" s="1">
        <v>43224</v>
      </c>
      <c r="B843" s="2">
        <v>2663.42</v>
      </c>
      <c r="C843" s="8">
        <f t="shared" si="39"/>
        <v>1.2811201149927953E-2</v>
      </c>
      <c r="D843" s="2">
        <v>841</v>
      </c>
      <c r="E843" s="3">
        <v>2.8287212634507952E-3</v>
      </c>
      <c r="F843" s="3">
        <f t="shared" si="40"/>
        <v>0.66799046862589362</v>
      </c>
      <c r="G843" s="4">
        <f t="shared" si="41"/>
        <v>0.79594496765764533</v>
      </c>
    </row>
    <row r="844" spans="1:7" x14ac:dyDescent="0.25">
      <c r="A844" s="1">
        <v>43227</v>
      </c>
      <c r="B844" s="2">
        <v>2672.63</v>
      </c>
      <c r="C844" s="8">
        <f t="shared" si="39"/>
        <v>3.4579600663808829E-3</v>
      </c>
      <c r="D844" s="2">
        <v>842</v>
      </c>
      <c r="E844" s="3">
        <v>2.829564987438804E-3</v>
      </c>
      <c r="F844" s="3">
        <f t="shared" si="40"/>
        <v>0.66878474980142966</v>
      </c>
      <c r="G844" s="4">
        <f t="shared" si="41"/>
        <v>0.80011260264728312</v>
      </c>
    </row>
    <row r="845" spans="1:7" x14ac:dyDescent="0.25">
      <c r="A845" s="1">
        <v>43228</v>
      </c>
      <c r="B845" s="2">
        <v>2671.92</v>
      </c>
      <c r="C845" s="8">
        <f t="shared" si="39"/>
        <v>-2.6565592693339468E-4</v>
      </c>
      <c r="D845" s="2">
        <v>843</v>
      </c>
      <c r="E845" s="3">
        <v>2.8471390091422411E-3</v>
      </c>
      <c r="F845" s="3">
        <f t="shared" si="40"/>
        <v>0.66957903097696581</v>
      </c>
      <c r="G845" s="4">
        <f t="shared" si="41"/>
        <v>0.80428660955823106</v>
      </c>
    </row>
    <row r="846" spans="1:7" x14ac:dyDescent="0.25">
      <c r="A846" s="1">
        <v>43229</v>
      </c>
      <c r="B846" s="2">
        <v>2697.79</v>
      </c>
      <c r="C846" s="8">
        <f t="shared" si="39"/>
        <v>9.682176113057217E-3</v>
      </c>
      <c r="D846" s="2">
        <v>844</v>
      </c>
      <c r="E846" s="3">
        <v>2.8791074766822966E-3</v>
      </c>
      <c r="F846" s="3">
        <f t="shared" si="40"/>
        <v>0.67037331215250195</v>
      </c>
      <c r="G846" s="4">
        <f t="shared" si="41"/>
        <v>0.80846703550938992</v>
      </c>
    </row>
    <row r="847" spans="1:7" x14ac:dyDescent="0.25">
      <c r="A847" s="1">
        <v>43230</v>
      </c>
      <c r="B847" s="2">
        <v>2723.07</v>
      </c>
      <c r="C847" s="8">
        <f t="shared" si="39"/>
        <v>9.3706329996035009E-3</v>
      </c>
      <c r="D847" s="2">
        <v>845</v>
      </c>
      <c r="E847" s="3">
        <v>2.9082017034209873E-3</v>
      </c>
      <c r="F847" s="3">
        <f t="shared" si="40"/>
        <v>0.6711675933280381</v>
      </c>
      <c r="G847" s="4">
        <f t="shared" si="41"/>
        <v>0.81265392792826496</v>
      </c>
    </row>
    <row r="848" spans="1:7" x14ac:dyDescent="0.25">
      <c r="A848" s="1">
        <v>43231</v>
      </c>
      <c r="B848" s="2">
        <v>2727.72</v>
      </c>
      <c r="C848" s="8">
        <f t="shared" si="39"/>
        <v>1.7076314600799058E-3</v>
      </c>
      <c r="D848" s="2">
        <v>846</v>
      </c>
      <c r="E848" s="3">
        <v>2.9231834358338649E-3</v>
      </c>
      <c r="F848" s="3">
        <f t="shared" si="40"/>
        <v>0.67196187450357425</v>
      </c>
      <c r="G848" s="4">
        <f t="shared" si="41"/>
        <v>0.81684733455434855</v>
      </c>
    </row>
    <row r="849" spans="1:7" x14ac:dyDescent="0.25">
      <c r="A849" s="1">
        <v>43234</v>
      </c>
      <c r="B849" s="2">
        <v>2730.13</v>
      </c>
      <c r="C849" s="8">
        <f t="shared" si="39"/>
        <v>8.8352176909656244E-4</v>
      </c>
      <c r="D849" s="2">
        <v>847</v>
      </c>
      <c r="E849" s="3">
        <v>2.9281490252435205E-3</v>
      </c>
      <c r="F849" s="3">
        <f t="shared" si="40"/>
        <v>0.6727561556791104</v>
      </c>
      <c r="G849" s="4">
        <f t="shared" si="41"/>
        <v>0.82104730344252075</v>
      </c>
    </row>
    <row r="850" spans="1:7" x14ac:dyDescent="0.25">
      <c r="A850" s="1">
        <v>43235</v>
      </c>
      <c r="B850" s="2">
        <v>2711.45</v>
      </c>
      <c r="C850" s="8">
        <f t="shared" si="39"/>
        <v>-6.8421650251088151E-3</v>
      </c>
      <c r="D850" s="2">
        <v>848</v>
      </c>
      <c r="E850" s="3">
        <v>2.9323728639507607E-3</v>
      </c>
      <c r="F850" s="3">
        <f t="shared" si="40"/>
        <v>0.67355043685464655</v>
      </c>
      <c r="G850" s="4">
        <f t="shared" si="41"/>
        <v>0.82525388296650914</v>
      </c>
    </row>
    <row r="851" spans="1:7" x14ac:dyDescent="0.25">
      <c r="A851" s="1">
        <v>43236</v>
      </c>
      <c r="B851" s="2">
        <v>2722.46</v>
      </c>
      <c r="C851" s="8">
        <f t="shared" si="39"/>
        <v>4.060558004020054E-3</v>
      </c>
      <c r="D851" s="2">
        <v>849</v>
      </c>
      <c r="E851" s="3">
        <v>2.9350353432466836E-3</v>
      </c>
      <c r="F851" s="3">
        <f t="shared" si="40"/>
        <v>0.6743447180301827</v>
      </c>
      <c r="G851" s="4">
        <f t="shared" si="41"/>
        <v>0.82946712182237881</v>
      </c>
    </row>
    <row r="852" spans="1:7" x14ac:dyDescent="0.25">
      <c r="A852" s="1">
        <v>43237</v>
      </c>
      <c r="B852" s="2">
        <v>2720.13</v>
      </c>
      <c r="C852" s="8">
        <f t="shared" si="39"/>
        <v>-8.5584361202728498E-4</v>
      </c>
      <c r="D852" s="2">
        <v>850</v>
      </c>
      <c r="E852" s="3">
        <v>2.9407719051932624E-3</v>
      </c>
      <c r="F852" s="3">
        <f t="shared" si="40"/>
        <v>0.67513899920571885</v>
      </c>
      <c r="G852" s="4">
        <f t="shared" si="41"/>
        <v>0.83368706903207423</v>
      </c>
    </row>
    <row r="853" spans="1:7" x14ac:dyDescent="0.25">
      <c r="A853" s="1">
        <v>43238</v>
      </c>
      <c r="B853" s="2">
        <v>2712.97</v>
      </c>
      <c r="C853" s="8">
        <f t="shared" si="39"/>
        <v>-2.6322271362031469E-3</v>
      </c>
      <c r="D853" s="2">
        <v>851</v>
      </c>
      <c r="E853" s="3">
        <v>2.9460247292234509E-3</v>
      </c>
      <c r="F853" s="3">
        <f t="shared" si="40"/>
        <v>0.675933280381255</v>
      </c>
      <c r="G853" s="4">
        <f t="shared" si="41"/>
        <v>0.8379137739469984</v>
      </c>
    </row>
    <row r="854" spans="1:7" x14ac:dyDescent="0.25">
      <c r="A854" s="1">
        <v>43241</v>
      </c>
      <c r="B854" s="2">
        <v>2733.01</v>
      </c>
      <c r="C854" s="8">
        <f t="shared" si="39"/>
        <v>7.386738519040259E-3</v>
      </c>
      <c r="D854" s="2">
        <v>852</v>
      </c>
      <c r="E854" s="3">
        <v>2.9533287823806376E-3</v>
      </c>
      <c r="F854" s="3">
        <f t="shared" si="40"/>
        <v>0.67672756155679115</v>
      </c>
      <c r="G854" s="4">
        <f t="shared" si="41"/>
        <v>0.84214728625163837</v>
      </c>
    </row>
    <row r="855" spans="1:7" x14ac:dyDescent="0.25">
      <c r="A855" s="1">
        <v>43242</v>
      </c>
      <c r="B855" s="2">
        <v>2724.44</v>
      </c>
      <c r="C855" s="8">
        <f t="shared" si="39"/>
        <v>-3.1357367883761977E-3</v>
      </c>
      <c r="D855" s="2">
        <v>853</v>
      </c>
      <c r="E855" s="3">
        <v>2.9816787309975279E-3</v>
      </c>
      <c r="F855" s="3">
        <f t="shared" si="40"/>
        <v>0.6775218427323273</v>
      </c>
      <c r="G855" s="4">
        <f t="shared" si="41"/>
        <v>0.84638765596723442</v>
      </c>
    </row>
    <row r="856" spans="1:7" x14ac:dyDescent="0.25">
      <c r="A856" s="1">
        <v>43243</v>
      </c>
      <c r="B856" s="2">
        <v>2733.29</v>
      </c>
      <c r="C856" s="8">
        <f t="shared" si="39"/>
        <v>3.248373977771557E-3</v>
      </c>
      <c r="D856" s="2">
        <v>854</v>
      </c>
      <c r="E856" s="3">
        <v>2.9851769342814638E-3</v>
      </c>
      <c r="F856" s="3">
        <f t="shared" si="40"/>
        <v>0.67831612390786333</v>
      </c>
      <c r="G856" s="4">
        <f t="shared" si="41"/>
        <v>0.85063493345548713</v>
      </c>
    </row>
    <row r="857" spans="1:7" x14ac:dyDescent="0.25">
      <c r="A857" s="1">
        <v>43244</v>
      </c>
      <c r="B857" s="2">
        <v>2727.76</v>
      </c>
      <c r="C857" s="8">
        <f t="shared" si="39"/>
        <v>-2.0232028068736252E-3</v>
      </c>
      <c r="D857" s="2">
        <v>855</v>
      </c>
      <c r="E857" s="3">
        <v>3.0239768574686909E-3</v>
      </c>
      <c r="F857" s="3">
        <f t="shared" si="40"/>
        <v>0.67911040508339948</v>
      </c>
      <c r="G857" s="4">
        <f t="shared" si="41"/>
        <v>0.85488916942233995</v>
      </c>
    </row>
    <row r="858" spans="1:7" x14ac:dyDescent="0.25">
      <c r="A858" s="1">
        <v>43245</v>
      </c>
      <c r="B858" s="2">
        <v>2721.33</v>
      </c>
      <c r="C858" s="8">
        <f t="shared" si="39"/>
        <v>-2.357245505469785E-3</v>
      </c>
      <c r="D858" s="2">
        <v>856</v>
      </c>
      <c r="E858" s="3">
        <v>3.0432758366170098E-3</v>
      </c>
      <c r="F858" s="3">
        <f t="shared" si="40"/>
        <v>0.67990468625893563</v>
      </c>
      <c r="G858" s="4">
        <f t="shared" si="41"/>
        <v>0.85915041492175526</v>
      </c>
    </row>
    <row r="859" spans="1:7" x14ac:dyDescent="0.25">
      <c r="A859" s="1">
        <v>43249</v>
      </c>
      <c r="B859" s="2">
        <v>2689.86</v>
      </c>
      <c r="C859" s="8">
        <f t="shared" si="39"/>
        <v>-1.1564198388288038E-2</v>
      </c>
      <c r="D859" s="2">
        <v>857</v>
      </c>
      <c r="E859" s="3">
        <v>3.0479618227470251E-3</v>
      </c>
      <c r="F859" s="3">
        <f t="shared" si="40"/>
        <v>0.68069896743447178</v>
      </c>
      <c r="G859" s="4">
        <f t="shared" si="41"/>
        <v>0.86341872135959696</v>
      </c>
    </row>
    <row r="860" spans="1:7" x14ac:dyDescent="0.25">
      <c r="A860" s="1">
        <v>43250</v>
      </c>
      <c r="B860" s="2">
        <v>2724.01</v>
      </c>
      <c r="C860" s="8">
        <f t="shared" si="39"/>
        <v>1.269582803565994E-2</v>
      </c>
      <c r="D860" s="2">
        <v>858</v>
      </c>
      <c r="E860" s="3">
        <v>3.0680150237090142E-3</v>
      </c>
      <c r="F860" s="3">
        <f t="shared" si="40"/>
        <v>0.68149324861000793</v>
      </c>
      <c r="G860" s="4">
        <f t="shared" si="41"/>
        <v>0.86769414049751736</v>
      </c>
    </row>
    <row r="861" spans="1:7" x14ac:dyDescent="0.25">
      <c r="A861" s="1">
        <v>43251</v>
      </c>
      <c r="B861" s="2">
        <v>2705.27</v>
      </c>
      <c r="C861" s="8">
        <f t="shared" si="39"/>
        <v>-6.8795635845684266E-3</v>
      </c>
      <c r="D861" s="2">
        <v>859</v>
      </c>
      <c r="E861" s="3">
        <v>3.0845039487379378E-3</v>
      </c>
      <c r="F861" s="3">
        <f t="shared" si="40"/>
        <v>0.68228752978554408</v>
      </c>
      <c r="G861" s="4">
        <f t="shared" si="41"/>
        <v>0.87197672445691499</v>
      </c>
    </row>
    <row r="862" spans="1:7" x14ac:dyDescent="0.25">
      <c r="A862" s="1">
        <v>43252</v>
      </c>
      <c r="B862" s="2">
        <v>2734.62</v>
      </c>
      <c r="C862" s="8">
        <f t="shared" si="39"/>
        <v>1.0849194350286639E-2</v>
      </c>
      <c r="D862" s="2">
        <v>860</v>
      </c>
      <c r="E862" s="3">
        <v>3.0970792875555375E-3</v>
      </c>
      <c r="F862" s="3">
        <f t="shared" si="40"/>
        <v>0.68308181096108023</v>
      </c>
      <c r="G862" s="4">
        <f t="shared" si="41"/>
        <v>0.8762665257229344</v>
      </c>
    </row>
    <row r="863" spans="1:7" x14ac:dyDescent="0.25">
      <c r="A863" s="1">
        <v>43255</v>
      </c>
      <c r="B863" s="2">
        <v>2746.87</v>
      </c>
      <c r="C863" s="8">
        <f t="shared" si="39"/>
        <v>4.4795986279628774E-3</v>
      </c>
      <c r="D863" s="2">
        <v>861</v>
      </c>
      <c r="E863" s="3">
        <v>3.1146695201880181E-3</v>
      </c>
      <c r="F863" s="3">
        <f t="shared" si="40"/>
        <v>0.68387609213661638</v>
      </c>
      <c r="G863" s="4">
        <f t="shared" si="41"/>
        <v>0.88056359714851973</v>
      </c>
    </row>
    <row r="864" spans="1:7" x14ac:dyDescent="0.25">
      <c r="A864" s="1">
        <v>43256</v>
      </c>
      <c r="B864" s="2">
        <v>2748.8</v>
      </c>
      <c r="C864" s="8">
        <f t="shared" si="39"/>
        <v>7.0261788872438835E-4</v>
      </c>
      <c r="D864" s="2">
        <v>862</v>
      </c>
      <c r="E864" s="3">
        <v>3.1259362467830343E-3</v>
      </c>
      <c r="F864" s="3">
        <f t="shared" si="40"/>
        <v>0.68467037331215252</v>
      </c>
      <c r="G864" s="4">
        <f t="shared" si="41"/>
        <v>0.88486799195851662</v>
      </c>
    </row>
    <row r="865" spans="1:7" x14ac:dyDescent="0.25">
      <c r="A865" s="1">
        <v>43257</v>
      </c>
      <c r="B865" s="2">
        <v>2772.35</v>
      </c>
      <c r="C865" s="8">
        <f t="shared" si="39"/>
        <v>8.5673748544818906E-3</v>
      </c>
      <c r="D865" s="2">
        <v>863</v>
      </c>
      <c r="E865" s="3">
        <v>3.128750737433128E-3</v>
      </c>
      <c r="F865" s="3">
        <f t="shared" si="40"/>
        <v>0.68546465448768867</v>
      </c>
      <c r="G865" s="4">
        <f t="shared" si="41"/>
        <v>0.88917976375382812</v>
      </c>
    </row>
    <row r="866" spans="1:7" x14ac:dyDescent="0.25">
      <c r="A866" s="1">
        <v>43258</v>
      </c>
      <c r="B866" s="2">
        <v>2770.37</v>
      </c>
      <c r="C866" s="8">
        <f t="shared" si="39"/>
        <v>-7.1419553808138581E-4</v>
      </c>
      <c r="D866" s="2">
        <v>864</v>
      </c>
      <c r="E866" s="3">
        <v>3.1329954139511784E-3</v>
      </c>
      <c r="F866" s="3">
        <f t="shared" si="40"/>
        <v>0.68625893566322482</v>
      </c>
      <c r="G866" s="4">
        <f t="shared" si="41"/>
        <v>0.89349896651562166</v>
      </c>
    </row>
    <row r="867" spans="1:7" x14ac:dyDescent="0.25">
      <c r="A867" s="1">
        <v>43259</v>
      </c>
      <c r="B867" s="2">
        <v>2779.03</v>
      </c>
      <c r="C867" s="8">
        <f t="shared" si="39"/>
        <v>3.1259362467830343E-3</v>
      </c>
      <c r="D867" s="2">
        <v>865</v>
      </c>
      <c r="E867" s="3">
        <v>3.1339387954731901E-3</v>
      </c>
      <c r="F867" s="3">
        <f t="shared" si="40"/>
        <v>0.68705321683876097</v>
      </c>
      <c r="G867" s="4">
        <f t="shared" si="41"/>
        <v>0.89782565460959118</v>
      </c>
    </row>
    <row r="868" spans="1:7" x14ac:dyDescent="0.25">
      <c r="A868" s="1">
        <v>43262</v>
      </c>
      <c r="B868" s="2">
        <v>2782</v>
      </c>
      <c r="C868" s="8">
        <f t="shared" si="39"/>
        <v>1.0687182218256375E-3</v>
      </c>
      <c r="D868" s="2">
        <v>866</v>
      </c>
      <c r="E868" s="3">
        <v>3.174634136826171E-3</v>
      </c>
      <c r="F868" s="3">
        <f t="shared" si="40"/>
        <v>0.68784749801429701</v>
      </c>
      <c r="G868" s="4">
        <f t="shared" si="41"/>
        <v>0.90215988279027903</v>
      </c>
    </row>
    <row r="869" spans="1:7" x14ac:dyDescent="0.25">
      <c r="A869" s="1">
        <v>43263</v>
      </c>
      <c r="B869" s="2">
        <v>2786.85</v>
      </c>
      <c r="C869" s="8">
        <f t="shared" si="39"/>
        <v>1.7433501078361058E-3</v>
      </c>
      <c r="D869" s="2">
        <v>867</v>
      </c>
      <c r="E869" s="3">
        <v>3.2019611540636816E-3</v>
      </c>
      <c r="F869" s="3">
        <f t="shared" si="40"/>
        <v>0.68864177918983316</v>
      </c>
      <c r="G869" s="4">
        <f t="shared" si="41"/>
        <v>0.90650170620543913</v>
      </c>
    </row>
    <row r="870" spans="1:7" x14ac:dyDescent="0.25">
      <c r="A870" s="1">
        <v>43264</v>
      </c>
      <c r="B870" s="2">
        <v>2775.63</v>
      </c>
      <c r="C870" s="8">
        <f t="shared" si="39"/>
        <v>-4.0260509177026949E-3</v>
      </c>
      <c r="D870" s="2">
        <v>868</v>
      </c>
      <c r="E870" s="3">
        <v>3.248373977771557E-3</v>
      </c>
      <c r="F870" s="3">
        <f t="shared" si="40"/>
        <v>0.68943606036536931</v>
      </c>
      <c r="G870" s="4">
        <f t="shared" si="41"/>
        <v>0.91085118040047475</v>
      </c>
    </row>
    <row r="871" spans="1:7" x14ac:dyDescent="0.25">
      <c r="A871" s="1">
        <v>43265</v>
      </c>
      <c r="B871" s="2">
        <v>2782.49</v>
      </c>
      <c r="C871" s="8">
        <f t="shared" si="39"/>
        <v>2.4715109722837081E-3</v>
      </c>
      <c r="D871" s="2">
        <v>869</v>
      </c>
      <c r="E871" s="3">
        <v>3.2533282404039188E-3</v>
      </c>
      <c r="F871" s="3">
        <f t="shared" si="40"/>
        <v>0.69023034154090546</v>
      </c>
      <c r="G871" s="4">
        <f t="shared" si="41"/>
        <v>0.91520836132291106</v>
      </c>
    </row>
    <row r="872" spans="1:7" x14ac:dyDescent="0.25">
      <c r="A872" s="1">
        <v>43266</v>
      </c>
      <c r="B872" s="2">
        <v>2779.66</v>
      </c>
      <c r="C872" s="8">
        <f t="shared" si="39"/>
        <v>-1.0170746345898873E-3</v>
      </c>
      <c r="D872" s="2">
        <v>870</v>
      </c>
      <c r="E872" s="3">
        <v>3.261703042884756E-3</v>
      </c>
      <c r="F872" s="3">
        <f t="shared" si="40"/>
        <v>0.69102462271644161</v>
      </c>
      <c r="G872" s="4">
        <f t="shared" si="41"/>
        <v>0.91957330532695725</v>
      </c>
    </row>
    <row r="873" spans="1:7" x14ac:dyDescent="0.25">
      <c r="A873" s="1">
        <v>43269</v>
      </c>
      <c r="B873" s="2">
        <v>2773.75</v>
      </c>
      <c r="C873" s="8">
        <f t="shared" si="39"/>
        <v>-2.1261593144484836E-3</v>
      </c>
      <c r="D873" s="2">
        <v>871</v>
      </c>
      <c r="E873" s="3">
        <v>3.2686786165836423E-3</v>
      </c>
      <c r="F873" s="3">
        <f t="shared" si="40"/>
        <v>0.69181890389197775</v>
      </c>
      <c r="G873" s="4">
        <f t="shared" si="41"/>
        <v>0.92394606917809208</v>
      </c>
    </row>
    <row r="874" spans="1:7" x14ac:dyDescent="0.25">
      <c r="A874" s="1">
        <v>43270</v>
      </c>
      <c r="B874" s="2">
        <v>2762.59</v>
      </c>
      <c r="C874" s="8">
        <f t="shared" si="39"/>
        <v>-4.0234339792698526E-3</v>
      </c>
      <c r="D874" s="2">
        <v>872</v>
      </c>
      <c r="E874" s="3">
        <v>3.3059095013543427E-3</v>
      </c>
      <c r="F874" s="3">
        <f t="shared" si="40"/>
        <v>0.6926131850675139</v>
      </c>
      <c r="G874" s="4">
        <f t="shared" si="41"/>
        <v>0.92832671005773493</v>
      </c>
    </row>
    <row r="875" spans="1:7" x14ac:dyDescent="0.25">
      <c r="A875" s="1">
        <v>43271</v>
      </c>
      <c r="B875" s="2">
        <v>2767.32</v>
      </c>
      <c r="C875" s="8">
        <f t="shared" si="39"/>
        <v>1.7121614137458607E-3</v>
      </c>
      <c r="D875" s="2">
        <v>873</v>
      </c>
      <c r="E875" s="3">
        <v>3.3094553839014829E-3</v>
      </c>
      <c r="F875" s="3">
        <f t="shared" si="40"/>
        <v>0.69340746624305005</v>
      </c>
      <c r="G875" s="4">
        <f t="shared" si="41"/>
        <v>0.93271528556797045</v>
      </c>
    </row>
    <row r="876" spans="1:7" x14ac:dyDescent="0.25">
      <c r="A876" s="1">
        <v>43272</v>
      </c>
      <c r="B876" s="2">
        <v>2749.76</v>
      </c>
      <c r="C876" s="8">
        <f t="shared" si="39"/>
        <v>-6.3454894988652644E-3</v>
      </c>
      <c r="D876" s="2">
        <v>874</v>
      </c>
      <c r="E876" s="3">
        <v>3.3231362802699227E-3</v>
      </c>
      <c r="F876" s="3">
        <f t="shared" si="40"/>
        <v>0.6942017474185862</v>
      </c>
      <c r="G876" s="4">
        <f t="shared" si="41"/>
        <v>0.93711185373633277</v>
      </c>
    </row>
    <row r="877" spans="1:7" x14ac:dyDescent="0.25">
      <c r="A877" s="1">
        <v>43273</v>
      </c>
      <c r="B877" s="2">
        <v>2754.88</v>
      </c>
      <c r="C877" s="8">
        <f t="shared" si="39"/>
        <v>1.8619806819504259E-3</v>
      </c>
      <c r="D877" s="2">
        <v>875</v>
      </c>
      <c r="E877" s="3">
        <v>3.336571356168383E-3</v>
      </c>
      <c r="F877" s="3">
        <f t="shared" si="40"/>
        <v>0.69499602859412235</v>
      </c>
      <c r="G877" s="4">
        <f t="shared" si="41"/>
        <v>0.94151647302065344</v>
      </c>
    </row>
    <row r="878" spans="1:7" x14ac:dyDescent="0.25">
      <c r="A878" s="1">
        <v>43276</v>
      </c>
      <c r="B878" s="2">
        <v>2717.07</v>
      </c>
      <c r="C878" s="8">
        <f t="shared" si="39"/>
        <v>-1.3724735741665661E-2</v>
      </c>
      <c r="D878" s="2">
        <v>876</v>
      </c>
      <c r="E878" s="3">
        <v>3.363999180100441E-3</v>
      </c>
      <c r="F878" s="3">
        <f t="shared" si="40"/>
        <v>0.6957903097696585</v>
      </c>
      <c r="G878" s="4">
        <f t="shared" si="41"/>
        <v>0.94592920231397326</v>
      </c>
    </row>
    <row r="879" spans="1:7" x14ac:dyDescent="0.25">
      <c r="A879" s="1">
        <v>43277</v>
      </c>
      <c r="B879" s="2">
        <v>2723.06</v>
      </c>
      <c r="C879" s="8">
        <f t="shared" si="39"/>
        <v>2.2045806696182613E-3</v>
      </c>
      <c r="D879" s="2">
        <v>877</v>
      </c>
      <c r="E879" s="3">
        <v>3.3661852992237229E-3</v>
      </c>
      <c r="F879" s="3">
        <f t="shared" si="40"/>
        <v>0.69658459094519465</v>
      </c>
      <c r="G879" s="4">
        <f t="shared" si="41"/>
        <v>0.95035010094952532</v>
      </c>
    </row>
    <row r="880" spans="1:7" x14ac:dyDescent="0.25">
      <c r="A880" s="1">
        <v>43278</v>
      </c>
      <c r="B880" s="2">
        <v>2699.63</v>
      </c>
      <c r="C880" s="8">
        <f t="shared" si="39"/>
        <v>-8.6042907611290076E-3</v>
      </c>
      <c r="D880" s="2">
        <v>878</v>
      </c>
      <c r="E880" s="3">
        <v>3.4086107328981097E-3</v>
      </c>
      <c r="F880" s="3">
        <f t="shared" si="40"/>
        <v>0.69737887212073069</v>
      </c>
      <c r="G880" s="4">
        <f t="shared" si="41"/>
        <v>0.95477922870577736</v>
      </c>
    </row>
    <row r="881" spans="1:7" x14ac:dyDescent="0.25">
      <c r="A881" s="1">
        <v>43279</v>
      </c>
      <c r="B881" s="2">
        <v>2716.31</v>
      </c>
      <c r="C881" s="8">
        <f t="shared" si="39"/>
        <v>6.1786244781691924E-3</v>
      </c>
      <c r="D881" s="2">
        <v>879</v>
      </c>
      <c r="E881" s="3">
        <v>3.4108794353906458E-3</v>
      </c>
      <c r="F881" s="3">
        <f t="shared" si="40"/>
        <v>0.69817315329626684</v>
      </c>
      <c r="G881" s="4">
        <f t="shared" si="41"/>
        <v>0.95921664581153654</v>
      </c>
    </row>
    <row r="882" spans="1:7" x14ac:dyDescent="0.25">
      <c r="A882" s="1">
        <v>43280</v>
      </c>
      <c r="B882" s="2">
        <v>2718.37</v>
      </c>
      <c r="C882" s="8">
        <f t="shared" si="39"/>
        <v>7.5838177527609574E-4</v>
      </c>
      <c r="D882" s="2">
        <v>880</v>
      </c>
      <c r="E882" s="3">
        <v>3.4579600663808829E-3</v>
      </c>
      <c r="F882" s="3">
        <f t="shared" si="40"/>
        <v>0.69896743447180298</v>
      </c>
      <c r="G882" s="4">
        <f t="shared" si="41"/>
        <v>0.96366241295113841</v>
      </c>
    </row>
    <row r="883" spans="1:7" x14ac:dyDescent="0.25">
      <c r="A883" s="1">
        <v>43283</v>
      </c>
      <c r="B883" s="2">
        <v>2726.71</v>
      </c>
      <c r="C883" s="8">
        <f t="shared" si="39"/>
        <v>3.0680150237090142E-3</v>
      </c>
      <c r="D883" s="2">
        <v>881</v>
      </c>
      <c r="E883" s="3">
        <v>3.4732074550045677E-3</v>
      </c>
      <c r="F883" s="3">
        <f t="shared" si="40"/>
        <v>0.69976171564733913</v>
      </c>
      <c r="G883" s="4">
        <f t="shared" si="41"/>
        <v>0.9681165912696913</v>
      </c>
    </row>
    <row r="884" spans="1:7" x14ac:dyDescent="0.25">
      <c r="A884" s="1">
        <v>43284</v>
      </c>
      <c r="B884" s="2">
        <v>2713.22</v>
      </c>
      <c r="C884" s="8">
        <f t="shared" si="39"/>
        <v>-4.9473541374037699E-3</v>
      </c>
      <c r="D884" s="2">
        <v>882</v>
      </c>
      <c r="E884" s="3">
        <v>3.4778681120144483E-3</v>
      </c>
      <c r="F884" s="3">
        <f t="shared" si="40"/>
        <v>0.70055599682287528</v>
      </c>
      <c r="G884" s="4">
        <f t="shared" si="41"/>
        <v>0.97257924237839621</v>
      </c>
    </row>
    <row r="885" spans="1:7" x14ac:dyDescent="0.25">
      <c r="A885" s="1">
        <v>43286</v>
      </c>
      <c r="B885" s="2">
        <v>2736.61</v>
      </c>
      <c r="C885" s="8">
        <f t="shared" si="39"/>
        <v>8.6207532009938692E-3</v>
      </c>
      <c r="D885" s="2">
        <v>883</v>
      </c>
      <c r="E885" s="3">
        <v>3.4987037176874569E-3</v>
      </c>
      <c r="F885" s="3">
        <f t="shared" si="40"/>
        <v>0.70135027799841143</v>
      </c>
      <c r="G885" s="4">
        <f t="shared" si="41"/>
        <v>0.97705042835993983</v>
      </c>
    </row>
    <row r="886" spans="1:7" x14ac:dyDescent="0.25">
      <c r="A886" s="1">
        <v>43287</v>
      </c>
      <c r="B886" s="2">
        <v>2759.82</v>
      </c>
      <c r="C886" s="8">
        <f t="shared" si="39"/>
        <v>8.4812962022355887E-3</v>
      </c>
      <c r="D886" s="2">
        <v>884</v>
      </c>
      <c r="E886" s="3">
        <v>3.51696782723665E-3</v>
      </c>
      <c r="F886" s="3">
        <f t="shared" si="40"/>
        <v>0.70214455917394758</v>
      </c>
      <c r="G886" s="4">
        <f t="shared" si="41"/>
        <v>0.9815302117739596</v>
      </c>
    </row>
    <row r="887" spans="1:7" x14ac:dyDescent="0.25">
      <c r="A887" s="1">
        <v>43290</v>
      </c>
      <c r="B887" s="2">
        <v>2784.17</v>
      </c>
      <c r="C887" s="8">
        <f t="shared" si="39"/>
        <v>8.8230391837147426E-3</v>
      </c>
      <c r="D887" s="2">
        <v>885</v>
      </c>
      <c r="E887" s="3">
        <v>3.5296573756244953E-3</v>
      </c>
      <c r="F887" s="3">
        <f t="shared" si="40"/>
        <v>0.70293884034948373</v>
      </c>
      <c r="G887" s="4">
        <f t="shared" si="41"/>
        <v>0.98601865566257574</v>
      </c>
    </row>
    <row r="888" spans="1:7" x14ac:dyDescent="0.25">
      <c r="A888" s="1">
        <v>43291</v>
      </c>
      <c r="B888" s="2">
        <v>2793.84</v>
      </c>
      <c r="C888" s="8">
        <f t="shared" si="39"/>
        <v>3.4732074550045677E-3</v>
      </c>
      <c r="D888" s="2">
        <v>886</v>
      </c>
      <c r="E888" s="3">
        <v>3.5382963367192044E-3</v>
      </c>
      <c r="F888" s="3">
        <f t="shared" si="40"/>
        <v>0.70373312152501988</v>
      </c>
      <c r="G888" s="4">
        <f t="shared" si="41"/>
        <v>0.99051582355601253</v>
      </c>
    </row>
    <row r="889" spans="1:7" x14ac:dyDescent="0.25">
      <c r="A889" s="1">
        <v>43292</v>
      </c>
      <c r="B889" s="2">
        <v>2774.02</v>
      </c>
      <c r="C889" s="8">
        <f t="shared" si="39"/>
        <v>-7.0941786215388269E-3</v>
      </c>
      <c r="D889" s="2">
        <v>887</v>
      </c>
      <c r="E889" s="3">
        <v>3.5660587468098193E-3</v>
      </c>
      <c r="F889" s="3">
        <f t="shared" si="40"/>
        <v>0.70452740270055603</v>
      </c>
      <c r="G889" s="4">
        <f t="shared" si="41"/>
        <v>0.99502177947828552</v>
      </c>
    </row>
    <row r="890" spans="1:7" x14ac:dyDescent="0.25">
      <c r="A890" s="1">
        <v>43293</v>
      </c>
      <c r="B890" s="2">
        <v>2798.29</v>
      </c>
      <c r="C890" s="8">
        <f t="shared" si="39"/>
        <v>8.7490356954889048E-3</v>
      </c>
      <c r="D890" s="2">
        <v>888</v>
      </c>
      <c r="E890" s="3">
        <v>3.5819355184592006E-3</v>
      </c>
      <c r="F890" s="3">
        <f t="shared" si="40"/>
        <v>0.70532168387609218</v>
      </c>
      <c r="G890" s="4">
        <f t="shared" si="41"/>
        <v>0.99953658795297484</v>
      </c>
    </row>
    <row r="891" spans="1:7" x14ac:dyDescent="0.25">
      <c r="A891" s="1">
        <v>43294</v>
      </c>
      <c r="B891" s="2">
        <v>2801.31</v>
      </c>
      <c r="C891" s="8">
        <f t="shared" si="39"/>
        <v>1.0792305300737493E-3</v>
      </c>
      <c r="D891" s="2">
        <v>889</v>
      </c>
      <c r="E891" s="3">
        <v>3.5895443381801506E-3</v>
      </c>
      <c r="F891" s="3">
        <f t="shared" si="40"/>
        <v>0.70611596505162832</v>
      </c>
      <c r="G891" s="4">
        <f t="shared" si="41"/>
        <v>1.0040603140090676</v>
      </c>
    </row>
    <row r="892" spans="1:7" x14ac:dyDescent="0.25">
      <c r="A892" s="1">
        <v>43297</v>
      </c>
      <c r="B892" s="2">
        <v>2798.43</v>
      </c>
      <c r="C892" s="8">
        <f t="shared" si="39"/>
        <v>-1.028090429120665E-3</v>
      </c>
      <c r="D892" s="2">
        <v>890</v>
      </c>
      <c r="E892" s="3">
        <v>3.6375208284531446E-3</v>
      </c>
      <c r="F892" s="3">
        <f t="shared" si="40"/>
        <v>0.70691024622716436</v>
      </c>
      <c r="G892" s="4">
        <f t="shared" si="41"/>
        <v>1.0085930231868816</v>
      </c>
    </row>
    <row r="893" spans="1:7" x14ac:dyDescent="0.25">
      <c r="A893" s="1">
        <v>43298</v>
      </c>
      <c r="B893" s="2">
        <v>2809.55</v>
      </c>
      <c r="C893" s="8">
        <f t="shared" si="39"/>
        <v>3.9736566574830601E-3</v>
      </c>
      <c r="D893" s="2">
        <v>891</v>
      </c>
      <c r="E893" s="3">
        <v>3.6410682297065566E-3</v>
      </c>
      <c r="F893" s="3">
        <f t="shared" si="40"/>
        <v>0.70770452740270051</v>
      </c>
      <c r="G893" s="4">
        <f t="shared" si="41"/>
        <v>1.0131347815440921</v>
      </c>
    </row>
    <row r="894" spans="1:7" x14ac:dyDescent="0.25">
      <c r="A894" s="1">
        <v>43299</v>
      </c>
      <c r="B894" s="2">
        <v>2815.62</v>
      </c>
      <c r="C894" s="8">
        <f t="shared" si="39"/>
        <v>2.1604883344306103E-3</v>
      </c>
      <c r="D894" s="2">
        <v>892</v>
      </c>
      <c r="E894" s="3">
        <v>3.6868431882495223E-3</v>
      </c>
      <c r="F894" s="3">
        <f t="shared" si="40"/>
        <v>0.70849880857823666</v>
      </c>
      <c r="G894" s="4">
        <f t="shared" si="41"/>
        <v>1.0176856556618052</v>
      </c>
    </row>
    <row r="895" spans="1:7" x14ac:dyDescent="0.25">
      <c r="A895" s="1">
        <v>43300</v>
      </c>
      <c r="B895" s="2">
        <v>2804.49</v>
      </c>
      <c r="C895" s="8">
        <f t="shared" si="39"/>
        <v>-3.9529481961344537E-3</v>
      </c>
      <c r="D895" s="2">
        <v>893</v>
      </c>
      <c r="E895" s="3">
        <v>3.70405391746087E-3</v>
      </c>
      <c r="F895" s="3">
        <f t="shared" si="40"/>
        <v>0.70929308975377281</v>
      </c>
      <c r="G895" s="4">
        <f t="shared" si="41"/>
        <v>1.0222457126507527</v>
      </c>
    </row>
    <row r="896" spans="1:7" x14ac:dyDescent="0.25">
      <c r="A896" s="1">
        <v>43301</v>
      </c>
      <c r="B896" s="2">
        <v>2801.83</v>
      </c>
      <c r="C896" s="8">
        <f t="shared" si="39"/>
        <v>-9.4847904610106948E-4</v>
      </c>
      <c r="D896" s="2">
        <v>894</v>
      </c>
      <c r="E896" s="3">
        <v>3.7050907149631662E-3</v>
      </c>
      <c r="F896" s="3">
        <f t="shared" si="40"/>
        <v>0.71008737092930896</v>
      </c>
      <c r="G896" s="4">
        <f t="shared" si="41"/>
        <v>1.0268150201575466</v>
      </c>
    </row>
    <row r="897" spans="1:7" x14ac:dyDescent="0.25">
      <c r="A897" s="1">
        <v>43304</v>
      </c>
      <c r="B897" s="2">
        <v>2806.98</v>
      </c>
      <c r="C897" s="8">
        <f t="shared" si="39"/>
        <v>1.83808439484201E-3</v>
      </c>
      <c r="D897" s="2">
        <v>895</v>
      </c>
      <c r="E897" s="3">
        <v>3.7059607153993035E-3</v>
      </c>
      <c r="F897" s="3">
        <f t="shared" si="40"/>
        <v>0.71088165210484511</v>
      </c>
      <c r="G897" s="4">
        <f t="shared" si="41"/>
        <v>1.0313936463710351</v>
      </c>
    </row>
    <row r="898" spans="1:7" x14ac:dyDescent="0.25">
      <c r="A898" s="1">
        <v>43305</v>
      </c>
      <c r="B898" s="2">
        <v>2820.4</v>
      </c>
      <c r="C898" s="8">
        <f t="shared" si="39"/>
        <v>4.7809389450583772E-3</v>
      </c>
      <c r="D898" s="2">
        <v>896</v>
      </c>
      <c r="E898" s="3">
        <v>3.7077273812169409E-3</v>
      </c>
      <c r="F898" s="3">
        <f t="shared" si="40"/>
        <v>0.71167593328038126</v>
      </c>
      <c r="G898" s="4">
        <f t="shared" si="41"/>
        <v>1.0359816600287419</v>
      </c>
    </row>
    <row r="899" spans="1:7" x14ac:dyDescent="0.25">
      <c r="A899" s="1">
        <v>43306</v>
      </c>
      <c r="B899" s="2">
        <v>2846.07</v>
      </c>
      <c r="C899" s="8">
        <f t="shared" si="39"/>
        <v>9.1015458800169924E-3</v>
      </c>
      <c r="D899" s="2">
        <v>897</v>
      </c>
      <c r="E899" s="3">
        <v>3.7203210344445292E-3</v>
      </c>
      <c r="F899" s="3">
        <f t="shared" si="40"/>
        <v>0.71247021445591741</v>
      </c>
      <c r="G899" s="4">
        <f t="shared" si="41"/>
        <v>1.0405791304234038</v>
      </c>
    </row>
    <row r="900" spans="1:7" x14ac:dyDescent="0.25">
      <c r="A900" s="1">
        <v>43307</v>
      </c>
      <c r="B900" s="2">
        <v>2837.44</v>
      </c>
      <c r="C900" s="8">
        <f t="shared" ref="C900:C963" si="42">B900/B899-1</f>
        <v>-3.0322514906520048E-3</v>
      </c>
      <c r="D900" s="2">
        <v>898</v>
      </c>
      <c r="E900" s="3">
        <v>3.7398379635260603E-3</v>
      </c>
      <c r="F900" s="3">
        <f t="shared" ref="F900:F963" si="43">D900/(1258+1)</f>
        <v>0.71326449563145355</v>
      </c>
      <c r="G900" s="4">
        <f t="shared" ref="G900:G963" si="44">IF($J$2=0,LN(F900/(1-F900)), 1/$J$2*(F900^$J$2 - (1-F900)^$J$2))</f>
        <v>1.0451861274095831</v>
      </c>
    </row>
    <row r="901" spans="1:7" x14ac:dyDescent="0.25">
      <c r="A901" s="1">
        <v>43308</v>
      </c>
      <c r="B901" s="2">
        <v>2818.82</v>
      </c>
      <c r="C901" s="8">
        <f t="shared" si="42"/>
        <v>-6.5622532987481552E-3</v>
      </c>
      <c r="D901" s="2">
        <v>899</v>
      </c>
      <c r="E901" s="3">
        <v>3.771956162738288E-3</v>
      </c>
      <c r="F901" s="3">
        <f t="shared" si="43"/>
        <v>0.7140587768069897</v>
      </c>
      <c r="G901" s="4">
        <f t="shared" si="44"/>
        <v>1.0498027214103991</v>
      </c>
    </row>
    <row r="902" spans="1:7" x14ac:dyDescent="0.25">
      <c r="A902" s="1">
        <v>43311</v>
      </c>
      <c r="B902" s="2">
        <v>2802.6</v>
      </c>
      <c r="C902" s="8">
        <f t="shared" si="42"/>
        <v>-5.7541808274385042E-3</v>
      </c>
      <c r="D902" s="2">
        <v>900</v>
      </c>
      <c r="E902" s="3">
        <v>3.7737663149290945E-3</v>
      </c>
      <c r="F902" s="3">
        <f t="shared" si="43"/>
        <v>0.71485305798252585</v>
      </c>
      <c r="G902" s="4">
        <f t="shared" si="44"/>
        <v>1.054428983424331</v>
      </c>
    </row>
    <row r="903" spans="1:7" x14ac:dyDescent="0.25">
      <c r="A903" s="1">
        <v>43312</v>
      </c>
      <c r="B903" s="2">
        <v>2816.29</v>
      </c>
      <c r="C903" s="8">
        <f t="shared" si="42"/>
        <v>4.8847498751158902E-3</v>
      </c>
      <c r="D903" s="2">
        <v>901</v>
      </c>
      <c r="E903" s="3">
        <v>3.8102285176146999E-3</v>
      </c>
      <c r="F903" s="3">
        <f t="shared" si="43"/>
        <v>0.715647339158062</v>
      </c>
      <c r="G903" s="4">
        <f t="shared" si="44"/>
        <v>1.0590649850321368</v>
      </c>
    </row>
    <row r="904" spans="1:7" x14ac:dyDescent="0.25">
      <c r="A904" s="1">
        <v>43313</v>
      </c>
      <c r="B904" s="2">
        <v>2813.36</v>
      </c>
      <c r="C904" s="8">
        <f t="shared" si="42"/>
        <v>-1.0403758135703045E-3</v>
      </c>
      <c r="D904" s="2">
        <v>902</v>
      </c>
      <c r="E904" s="3">
        <v>3.8232124594168582E-3</v>
      </c>
      <c r="F904" s="3">
        <f t="shared" si="43"/>
        <v>0.71644162033359804</v>
      </c>
      <c r="G904" s="4">
        <f t="shared" si="44"/>
        <v>1.0637107984038505</v>
      </c>
    </row>
    <row r="905" spans="1:7" x14ac:dyDescent="0.25">
      <c r="A905" s="1">
        <v>43314</v>
      </c>
      <c r="B905" s="2">
        <v>2827.22</v>
      </c>
      <c r="C905" s="8">
        <f t="shared" si="42"/>
        <v>4.9264935877384453E-3</v>
      </c>
      <c r="D905" s="2">
        <v>903</v>
      </c>
      <c r="E905" s="3">
        <v>3.8739997459671383E-3</v>
      </c>
      <c r="F905" s="3">
        <f t="shared" si="43"/>
        <v>0.71723590150913419</v>
      </c>
      <c r="G905" s="4">
        <f t="shared" si="44"/>
        <v>1.0683664963059079</v>
      </c>
    </row>
    <row r="906" spans="1:7" x14ac:dyDescent="0.25">
      <c r="A906" s="1">
        <v>43315</v>
      </c>
      <c r="B906" s="2">
        <v>2840.35</v>
      </c>
      <c r="C906" s="8">
        <f t="shared" si="42"/>
        <v>4.6441380578801095E-3</v>
      </c>
      <c r="D906" s="2">
        <v>904</v>
      </c>
      <c r="E906" s="3">
        <v>3.8832280053966439E-3</v>
      </c>
      <c r="F906" s="3">
        <f t="shared" si="43"/>
        <v>0.71803018268467034</v>
      </c>
      <c r="G906" s="4">
        <f t="shared" si="44"/>
        <v>1.0730321521083446</v>
      </c>
    </row>
    <row r="907" spans="1:7" x14ac:dyDescent="0.25">
      <c r="A907" s="1">
        <v>43318</v>
      </c>
      <c r="B907" s="2">
        <v>2850.4</v>
      </c>
      <c r="C907" s="8">
        <f t="shared" si="42"/>
        <v>3.5382963367192044E-3</v>
      </c>
      <c r="D907" s="2">
        <v>905</v>
      </c>
      <c r="E907" s="3">
        <v>3.9118935964941315E-3</v>
      </c>
      <c r="F907" s="3">
        <f t="shared" si="43"/>
        <v>0.71882446386020649</v>
      </c>
      <c r="G907" s="4">
        <f t="shared" si="44"/>
        <v>1.0777078397921165</v>
      </c>
    </row>
    <row r="908" spans="1:7" x14ac:dyDescent="0.25">
      <c r="A908" s="1">
        <v>43319</v>
      </c>
      <c r="B908" s="2">
        <v>2858.45</v>
      </c>
      <c r="C908" s="8">
        <f t="shared" si="42"/>
        <v>2.824165029469361E-3</v>
      </c>
      <c r="D908" s="2">
        <v>906</v>
      </c>
      <c r="E908" s="3">
        <v>3.9143292572298982E-3</v>
      </c>
      <c r="F908" s="3">
        <f t="shared" si="43"/>
        <v>0.71961874503574264</v>
      </c>
      <c r="G908" s="4">
        <f t="shared" si="44"/>
        <v>1.082393633956525</v>
      </c>
    </row>
    <row r="909" spans="1:7" x14ac:dyDescent="0.25">
      <c r="A909" s="1">
        <v>43320</v>
      </c>
      <c r="B909" s="2">
        <v>2857.7</v>
      </c>
      <c r="C909" s="8">
        <f t="shared" si="42"/>
        <v>-2.6237996116773576E-4</v>
      </c>
      <c r="D909" s="2">
        <v>907</v>
      </c>
      <c r="E909" s="3">
        <v>3.9444589283814668E-3</v>
      </c>
      <c r="F909" s="3">
        <f t="shared" si="43"/>
        <v>0.72041302621127878</v>
      </c>
      <c r="G909" s="4">
        <f t="shared" si="44"/>
        <v>1.0870896098267433</v>
      </c>
    </row>
    <row r="910" spans="1:7" x14ac:dyDescent="0.25">
      <c r="A910" s="1">
        <v>43321</v>
      </c>
      <c r="B910" s="2">
        <v>2853.58</v>
      </c>
      <c r="C910" s="8">
        <f t="shared" si="42"/>
        <v>-1.4417188648213619E-3</v>
      </c>
      <c r="D910" s="2">
        <v>908</v>
      </c>
      <c r="E910" s="3">
        <v>3.9736566574830601E-3</v>
      </c>
      <c r="F910" s="3">
        <f t="shared" si="43"/>
        <v>0.72120730738681493</v>
      </c>
      <c r="G910" s="4">
        <f t="shared" si="44"/>
        <v>1.0917958432614532</v>
      </c>
    </row>
    <row r="911" spans="1:7" x14ac:dyDescent="0.25">
      <c r="A911" s="1">
        <v>43322</v>
      </c>
      <c r="B911" s="2">
        <v>2833.28</v>
      </c>
      <c r="C911" s="8">
        <f t="shared" si="42"/>
        <v>-7.1138709971333425E-3</v>
      </c>
      <c r="D911" s="2">
        <v>909</v>
      </c>
      <c r="E911" s="3">
        <v>4.0073016213895141E-3</v>
      </c>
      <c r="F911" s="3">
        <f t="shared" si="43"/>
        <v>0.72200158856235108</v>
      </c>
      <c r="G911" s="4">
        <f t="shared" si="44"/>
        <v>1.0965124107605988</v>
      </c>
    </row>
    <row r="912" spans="1:7" x14ac:dyDescent="0.25">
      <c r="A912" s="1">
        <v>43325</v>
      </c>
      <c r="B912" s="2">
        <v>2821.93</v>
      </c>
      <c r="C912" s="8">
        <f t="shared" si="42"/>
        <v>-4.0059577592049811E-3</v>
      </c>
      <c r="D912" s="2">
        <v>910</v>
      </c>
      <c r="E912" s="3">
        <v>4.0286613639211044E-3</v>
      </c>
      <c r="F912" s="3">
        <f t="shared" si="43"/>
        <v>0.72279586973788723</v>
      </c>
      <c r="G912" s="4">
        <f t="shared" si="44"/>
        <v>1.1012393894732524</v>
      </c>
    </row>
    <row r="913" spans="1:7" x14ac:dyDescent="0.25">
      <c r="A913" s="1">
        <v>43326</v>
      </c>
      <c r="B913" s="2">
        <v>2839.96</v>
      </c>
      <c r="C913" s="8">
        <f t="shared" si="42"/>
        <v>6.3892442406439098E-3</v>
      </c>
      <c r="D913" s="2">
        <v>911</v>
      </c>
      <c r="E913" s="3">
        <v>4.060558004020054E-3</v>
      </c>
      <c r="F913" s="3">
        <f t="shared" si="43"/>
        <v>0.72359015091342338</v>
      </c>
      <c r="G913" s="4">
        <f t="shared" si="44"/>
        <v>1.105976857205587</v>
      </c>
    </row>
    <row r="914" spans="1:7" x14ac:dyDescent="0.25">
      <c r="A914" s="1">
        <v>43327</v>
      </c>
      <c r="B914" s="2">
        <v>2818.37</v>
      </c>
      <c r="C914" s="8">
        <f t="shared" si="42"/>
        <v>-7.6022197495739796E-3</v>
      </c>
      <c r="D914" s="2">
        <v>912</v>
      </c>
      <c r="E914" s="3">
        <v>4.0726973148768053E-3</v>
      </c>
      <c r="F914" s="3">
        <f t="shared" si="43"/>
        <v>0.72438443208895953</v>
      </c>
      <c r="G914" s="4">
        <f t="shared" si="44"/>
        <v>1.1107248924289823</v>
      </c>
    </row>
    <row r="915" spans="1:7" x14ac:dyDescent="0.25">
      <c r="A915" s="1">
        <v>43328</v>
      </c>
      <c r="B915" s="2">
        <v>2840.69</v>
      </c>
      <c r="C915" s="8">
        <f t="shared" si="42"/>
        <v>7.9194711836985121E-3</v>
      </c>
      <c r="D915" s="2">
        <v>913</v>
      </c>
      <c r="E915" s="3">
        <v>4.0747337776754211E-3</v>
      </c>
      <c r="F915" s="3">
        <f t="shared" si="43"/>
        <v>0.72517871326449568</v>
      </c>
      <c r="G915" s="4">
        <f t="shared" si="44"/>
        <v>1.1154835742882347</v>
      </c>
    </row>
    <row r="916" spans="1:7" x14ac:dyDescent="0.25">
      <c r="A916" s="1">
        <v>43329</v>
      </c>
      <c r="B916" s="2">
        <v>2850.13</v>
      </c>
      <c r="C916" s="8">
        <f t="shared" si="42"/>
        <v>3.3231362802699227E-3</v>
      </c>
      <c r="D916" s="2">
        <v>914</v>
      </c>
      <c r="E916" s="3">
        <v>4.0851636468495212E-3</v>
      </c>
      <c r="F916" s="3">
        <f t="shared" si="43"/>
        <v>0.72597299444003172</v>
      </c>
      <c r="G916" s="4">
        <f t="shared" si="44"/>
        <v>1.120252982609899</v>
      </c>
    </row>
    <row r="917" spans="1:7" x14ac:dyDescent="0.25">
      <c r="A917" s="1">
        <v>43332</v>
      </c>
      <c r="B917" s="2">
        <v>2857.05</v>
      </c>
      <c r="C917" s="8">
        <f t="shared" si="42"/>
        <v>2.4279594264120519E-3</v>
      </c>
      <c r="D917" s="2">
        <v>915</v>
      </c>
      <c r="E917" s="3">
        <v>4.0886872677357022E-3</v>
      </c>
      <c r="F917" s="3">
        <f t="shared" si="43"/>
        <v>0.72676727561556786</v>
      </c>
      <c r="G917" s="4">
        <f t="shared" si="44"/>
        <v>1.1250331979107575</v>
      </c>
    </row>
    <row r="918" spans="1:7" x14ac:dyDescent="0.25">
      <c r="A918" s="1">
        <v>43333</v>
      </c>
      <c r="B918" s="2">
        <v>2862.96</v>
      </c>
      <c r="C918" s="8">
        <f t="shared" si="42"/>
        <v>2.0685672284348477E-3</v>
      </c>
      <c r="D918" s="2">
        <v>916</v>
      </c>
      <c r="E918" s="3">
        <v>4.0943210250967699E-3</v>
      </c>
      <c r="F918" s="3">
        <f t="shared" si="43"/>
        <v>0.72756155679110401</v>
      </c>
      <c r="G918" s="4">
        <f t="shared" si="44"/>
        <v>1.1298243014063918</v>
      </c>
    </row>
    <row r="919" spans="1:7" x14ac:dyDescent="0.25">
      <c r="A919" s="1">
        <v>43334</v>
      </c>
      <c r="B919" s="2">
        <v>2861.82</v>
      </c>
      <c r="C919" s="8">
        <f t="shared" si="42"/>
        <v>-3.9818928661239372E-4</v>
      </c>
      <c r="D919" s="2">
        <v>917</v>
      </c>
      <c r="E919" s="3">
        <v>4.097449858325275E-3</v>
      </c>
      <c r="F919" s="3">
        <f t="shared" si="43"/>
        <v>0.72835583796664016</v>
      </c>
      <c r="G919" s="4">
        <f t="shared" si="44"/>
        <v>1.134626375019917</v>
      </c>
    </row>
    <row r="920" spans="1:7" x14ac:dyDescent="0.25">
      <c r="A920" s="1">
        <v>43335</v>
      </c>
      <c r="B920" s="2">
        <v>2856.98</v>
      </c>
      <c r="C920" s="8">
        <f t="shared" si="42"/>
        <v>-1.691231454109654E-3</v>
      </c>
      <c r="D920" s="2">
        <v>918</v>
      </c>
      <c r="E920" s="3">
        <v>4.0980263439003295E-3</v>
      </c>
      <c r="F920" s="3">
        <f t="shared" si="43"/>
        <v>0.72915011914217631</v>
      </c>
      <c r="G920" s="4">
        <f t="shared" si="44"/>
        <v>1.1394395013908287</v>
      </c>
    </row>
    <row r="921" spans="1:7" x14ac:dyDescent="0.25">
      <c r="A921" s="1">
        <v>43336</v>
      </c>
      <c r="B921" s="2">
        <v>2874.69</v>
      </c>
      <c r="C921" s="8">
        <f t="shared" si="42"/>
        <v>6.1988533346399866E-3</v>
      </c>
      <c r="D921" s="2">
        <v>919</v>
      </c>
      <c r="E921" s="3">
        <v>4.1744679225097503E-3</v>
      </c>
      <c r="F921" s="3">
        <f t="shared" si="43"/>
        <v>0.72994440031771246</v>
      </c>
      <c r="G921" s="4">
        <f t="shared" si="44"/>
        <v>1.1442637638839706</v>
      </c>
    </row>
    <row r="922" spans="1:7" x14ac:dyDescent="0.25">
      <c r="A922" s="1">
        <v>43339</v>
      </c>
      <c r="B922" s="2">
        <v>2896.74</v>
      </c>
      <c r="C922" s="8">
        <f t="shared" si="42"/>
        <v>7.670392285776817E-3</v>
      </c>
      <c r="D922" s="2">
        <v>920</v>
      </c>
      <c r="E922" s="3">
        <v>4.2011000248749486E-3</v>
      </c>
      <c r="F922" s="3">
        <f t="shared" si="43"/>
        <v>0.73073868149324861</v>
      </c>
      <c r="G922" s="4">
        <f t="shared" si="44"/>
        <v>1.1490992465986702</v>
      </c>
    </row>
    <row r="923" spans="1:7" x14ac:dyDescent="0.25">
      <c r="A923" s="1">
        <v>43340</v>
      </c>
      <c r="B923" s="2">
        <v>2897.52</v>
      </c>
      <c r="C923" s="8">
        <f t="shared" si="42"/>
        <v>2.6926821185191407E-4</v>
      </c>
      <c r="D923" s="2">
        <v>921</v>
      </c>
      <c r="E923" s="3">
        <v>4.2703047444747622E-3</v>
      </c>
      <c r="F923" s="3">
        <f t="shared" si="43"/>
        <v>0.73153296266878476</v>
      </c>
      <c r="G923" s="4">
        <f t="shared" si="44"/>
        <v>1.1539460343779857</v>
      </c>
    </row>
    <row r="924" spans="1:7" x14ac:dyDescent="0.25">
      <c r="A924" s="1">
        <v>43341</v>
      </c>
      <c r="B924" s="2">
        <v>2914.04</v>
      </c>
      <c r="C924" s="8">
        <f t="shared" si="42"/>
        <v>5.7014274275932753E-3</v>
      </c>
      <c r="D924" s="2">
        <v>922</v>
      </c>
      <c r="E924" s="3">
        <v>4.2868762260179771E-3</v>
      </c>
      <c r="F924" s="3">
        <f t="shared" si="43"/>
        <v>0.73232724384432091</v>
      </c>
      <c r="G924" s="4">
        <f t="shared" si="44"/>
        <v>1.1588042128180984</v>
      </c>
    </row>
    <row r="925" spans="1:7" x14ac:dyDescent="0.25">
      <c r="A925" s="1">
        <v>43342</v>
      </c>
      <c r="B925" s="2">
        <v>2901.13</v>
      </c>
      <c r="C925" s="8">
        <f t="shared" si="42"/>
        <v>-4.4302754938161382E-3</v>
      </c>
      <c r="D925" s="2">
        <v>923</v>
      </c>
      <c r="E925" s="3">
        <v>4.2966951717982038E-3</v>
      </c>
      <c r="F925" s="3">
        <f t="shared" si="43"/>
        <v>0.73312152501985706</v>
      </c>
      <c r="G925" s="4">
        <f t="shared" si="44"/>
        <v>1.1636738682778616</v>
      </c>
    </row>
    <row r="926" spans="1:7" x14ac:dyDescent="0.25">
      <c r="A926" s="1">
        <v>43343</v>
      </c>
      <c r="B926" s="2">
        <v>2901.52</v>
      </c>
      <c r="C926" s="8">
        <f t="shared" si="42"/>
        <v>1.3443037712890238E-4</v>
      </c>
      <c r="D926" s="2">
        <v>924</v>
      </c>
      <c r="E926" s="3">
        <v>4.3503437939473866E-3</v>
      </c>
      <c r="F926" s="3">
        <f t="shared" si="43"/>
        <v>0.73391580619539321</v>
      </c>
      <c r="G926" s="4">
        <f t="shared" si="44"/>
        <v>1.1685550878884789</v>
      </c>
    </row>
    <row r="927" spans="1:7" x14ac:dyDescent="0.25">
      <c r="A927" s="1">
        <v>43347</v>
      </c>
      <c r="B927" s="2">
        <v>2896.72</v>
      </c>
      <c r="C927" s="8">
        <f t="shared" si="42"/>
        <v>-1.6543053296204091E-3</v>
      </c>
      <c r="D927" s="2">
        <v>925</v>
      </c>
      <c r="E927" s="3">
        <v>4.3852281783969271E-3</v>
      </c>
      <c r="F927" s="3">
        <f t="shared" si="43"/>
        <v>0.73471008737092935</v>
      </c>
      <c r="G927" s="4">
        <f t="shared" si="44"/>
        <v>1.1734479595633474</v>
      </c>
    </row>
    <row r="928" spans="1:7" x14ac:dyDescent="0.25">
      <c r="A928" s="1">
        <v>43348</v>
      </c>
      <c r="B928" s="2">
        <v>2888.6</v>
      </c>
      <c r="C928" s="8">
        <f t="shared" si="42"/>
        <v>-2.8031704824766912E-3</v>
      </c>
      <c r="D928" s="2">
        <v>926</v>
      </c>
      <c r="E928" s="3">
        <v>4.4055885797735783E-3</v>
      </c>
      <c r="F928" s="3">
        <f t="shared" si="43"/>
        <v>0.7355043685464655</v>
      </c>
      <c r="G928" s="4">
        <f t="shared" si="44"/>
        <v>1.1783525720080303</v>
      </c>
    </row>
    <row r="929" spans="1:7" x14ac:dyDescent="0.25">
      <c r="A929" s="1">
        <v>43349</v>
      </c>
      <c r="B929" s="2">
        <v>2878.05</v>
      </c>
      <c r="C929" s="8">
        <f t="shared" si="42"/>
        <v>-3.6522883057535926E-3</v>
      </c>
      <c r="D929" s="2">
        <v>927</v>
      </c>
      <c r="E929" s="3">
        <v>4.4397716094042305E-3</v>
      </c>
      <c r="F929" s="3">
        <f t="shared" si="43"/>
        <v>0.73629864972200154</v>
      </c>
      <c r="G929" s="4">
        <f t="shared" si="44"/>
        <v>1.1832690147304081</v>
      </c>
    </row>
    <row r="930" spans="1:7" x14ac:dyDescent="0.25">
      <c r="A930" s="1">
        <v>43350</v>
      </c>
      <c r="B930" s="2">
        <v>2871.68</v>
      </c>
      <c r="C930" s="8">
        <f t="shared" si="42"/>
        <v>-2.2133041469051262E-3</v>
      </c>
      <c r="D930" s="2">
        <v>928</v>
      </c>
      <c r="E930" s="3">
        <v>4.4418750701842313E-3</v>
      </c>
      <c r="F930" s="3">
        <f t="shared" si="43"/>
        <v>0.73709293089753769</v>
      </c>
      <c r="G930" s="4">
        <f t="shared" si="44"/>
        <v>1.18819737805097</v>
      </c>
    </row>
    <row r="931" spans="1:7" x14ac:dyDescent="0.25">
      <c r="A931" s="1">
        <v>43353</v>
      </c>
      <c r="B931" s="2">
        <v>2877.13</v>
      </c>
      <c r="C931" s="8">
        <f t="shared" si="42"/>
        <v>1.8978437708938589E-3</v>
      </c>
      <c r="D931" s="2">
        <v>929</v>
      </c>
      <c r="E931" s="3">
        <v>4.4532291865115869E-3</v>
      </c>
      <c r="F931" s="3">
        <f t="shared" si="43"/>
        <v>0.73788721207307384</v>
      </c>
      <c r="G931" s="4">
        <f t="shared" si="44"/>
        <v>1.1931377531132785</v>
      </c>
    </row>
    <row r="932" spans="1:7" x14ac:dyDescent="0.25">
      <c r="A932" s="1">
        <v>43354</v>
      </c>
      <c r="B932" s="2">
        <v>2887.89</v>
      </c>
      <c r="C932" s="8">
        <f t="shared" si="42"/>
        <v>3.7398379635260603E-3</v>
      </c>
      <c r="D932" s="2">
        <v>930</v>
      </c>
      <c r="E932" s="3">
        <v>4.4574667371151122E-3</v>
      </c>
      <c r="F932" s="3">
        <f t="shared" si="43"/>
        <v>0.73868149324860999</v>
      </c>
      <c r="G932" s="4">
        <f t="shared" si="44"/>
        <v>1.1980902318945765</v>
      </c>
    </row>
    <row r="933" spans="1:7" x14ac:dyDescent="0.25">
      <c r="A933" s="1">
        <v>43355</v>
      </c>
      <c r="B933" s="2">
        <v>2888.92</v>
      </c>
      <c r="C933" s="8">
        <f t="shared" si="42"/>
        <v>3.5666178420923345E-4</v>
      </c>
      <c r="D933" s="2">
        <v>931</v>
      </c>
      <c r="E933" s="3">
        <v>4.4592214694434418E-3</v>
      </c>
      <c r="F933" s="3">
        <f t="shared" si="43"/>
        <v>0.73947577442414614</v>
      </c>
      <c r="G933" s="4">
        <f t="shared" si="44"/>
        <v>1.2030549072165864</v>
      </c>
    </row>
    <row r="934" spans="1:7" x14ac:dyDescent="0.25">
      <c r="A934" s="1">
        <v>43356</v>
      </c>
      <c r="B934" s="2">
        <v>2904.18</v>
      </c>
      <c r="C934" s="8">
        <f t="shared" si="42"/>
        <v>5.2822508065297757E-3</v>
      </c>
      <c r="D934" s="2">
        <v>932</v>
      </c>
      <c r="E934" s="3">
        <v>4.4631069385359101E-3</v>
      </c>
      <c r="F934" s="3">
        <f t="shared" si="43"/>
        <v>0.74027005559968229</v>
      </c>
      <c r="G934" s="4">
        <f t="shared" si="44"/>
        <v>1.208031872756461</v>
      </c>
    </row>
    <row r="935" spans="1:7" x14ac:dyDescent="0.25">
      <c r="A935" s="1">
        <v>43357</v>
      </c>
      <c r="B935" s="2">
        <v>2904.98</v>
      </c>
      <c r="C935" s="8">
        <f t="shared" si="42"/>
        <v>2.7546501938591206E-4</v>
      </c>
      <c r="D935" s="2">
        <v>933</v>
      </c>
      <c r="E935" s="3">
        <v>4.4795986279628774E-3</v>
      </c>
      <c r="F935" s="3">
        <f t="shared" si="43"/>
        <v>0.74106433677521844</v>
      </c>
      <c r="G935" s="4">
        <f t="shared" si="44"/>
        <v>1.2130212230579078</v>
      </c>
    </row>
    <row r="936" spans="1:7" x14ac:dyDescent="0.25">
      <c r="A936" s="1">
        <v>43360</v>
      </c>
      <c r="B936" s="2">
        <v>2888.8</v>
      </c>
      <c r="C936" s="8">
        <f t="shared" si="42"/>
        <v>-5.5697457469585654E-3</v>
      </c>
      <c r="D936" s="2">
        <v>934</v>
      </c>
      <c r="E936" s="3">
        <v>4.4870382986135215E-3</v>
      </c>
      <c r="F936" s="3">
        <f t="shared" si="43"/>
        <v>0.74185861795075458</v>
      </c>
      <c r="G936" s="4">
        <f t="shared" si="44"/>
        <v>1.218023053542499</v>
      </c>
    </row>
    <row r="937" spans="1:7" x14ac:dyDescent="0.25">
      <c r="A937" s="1">
        <v>43361</v>
      </c>
      <c r="B937" s="2">
        <v>2904.31</v>
      </c>
      <c r="C937" s="8">
        <f t="shared" si="42"/>
        <v>5.3690113541955409E-3</v>
      </c>
      <c r="D937" s="2">
        <v>935</v>
      </c>
      <c r="E937" s="3">
        <v>4.5106271584056667E-3</v>
      </c>
      <c r="F937" s="3">
        <f t="shared" si="43"/>
        <v>0.74265289912629073</v>
      </c>
      <c r="G937" s="4">
        <f t="shared" si="44"/>
        <v>1.2230374605211516</v>
      </c>
    </row>
    <row r="938" spans="1:7" x14ac:dyDescent="0.25">
      <c r="A938" s="1">
        <v>43362</v>
      </c>
      <c r="B938" s="2">
        <v>2907.95</v>
      </c>
      <c r="C938" s="8">
        <f t="shared" si="42"/>
        <v>1.25330973621951E-3</v>
      </c>
      <c r="D938" s="2">
        <v>936</v>
      </c>
      <c r="E938" s="3">
        <v>4.5114205623633108E-3</v>
      </c>
      <c r="F938" s="3">
        <f t="shared" si="43"/>
        <v>0.74344718030182688</v>
      </c>
      <c r="G938" s="4">
        <f t="shared" si="44"/>
        <v>1.2280645412057933</v>
      </c>
    </row>
    <row r="939" spans="1:7" x14ac:dyDescent="0.25">
      <c r="A939" s="1">
        <v>43363</v>
      </c>
      <c r="B939" s="2">
        <v>2930.75</v>
      </c>
      <c r="C939" s="8">
        <f t="shared" si="42"/>
        <v>7.8405749754981713E-3</v>
      </c>
      <c r="D939" s="2">
        <v>937</v>
      </c>
      <c r="E939" s="3">
        <v>4.5184451596929076E-3</v>
      </c>
      <c r="F939" s="3">
        <f t="shared" si="43"/>
        <v>0.74424146147736303</v>
      </c>
      <c r="G939" s="4">
        <f t="shared" si="44"/>
        <v>1.2331043937212154</v>
      </c>
    </row>
    <row r="940" spans="1:7" x14ac:dyDescent="0.25">
      <c r="A940" s="1">
        <v>43364</v>
      </c>
      <c r="B940" s="2">
        <v>2929.67</v>
      </c>
      <c r="C940" s="8">
        <f t="shared" si="42"/>
        <v>-3.6850635502849727E-4</v>
      </c>
      <c r="D940" s="2">
        <v>938</v>
      </c>
      <c r="E940" s="3">
        <v>4.5539149350859454E-3</v>
      </c>
      <c r="F940" s="3">
        <f t="shared" si="43"/>
        <v>0.74503574265289918</v>
      </c>
      <c r="G940" s="4">
        <f t="shared" si="44"/>
        <v>1.2381571171171117</v>
      </c>
    </row>
    <row r="941" spans="1:7" x14ac:dyDescent="0.25">
      <c r="A941" s="1">
        <v>43367</v>
      </c>
      <c r="B941" s="2">
        <v>2919.37</v>
      </c>
      <c r="C941" s="8">
        <f t="shared" si="42"/>
        <v>-3.5157543341060027E-3</v>
      </c>
      <c r="D941" s="2">
        <v>939</v>
      </c>
      <c r="E941" s="3">
        <v>4.5658135983617232E-3</v>
      </c>
      <c r="F941" s="3">
        <f t="shared" si="43"/>
        <v>0.74583002382843522</v>
      </c>
      <c r="G941" s="4">
        <f t="shared" si="44"/>
        <v>1.2432228113803123</v>
      </c>
    </row>
    <row r="942" spans="1:7" x14ac:dyDescent="0.25">
      <c r="A942" s="1">
        <v>43368</v>
      </c>
      <c r="B942" s="2">
        <v>2915.56</v>
      </c>
      <c r="C942" s="8">
        <f t="shared" si="42"/>
        <v>-1.3050760951849316E-3</v>
      </c>
      <c r="D942" s="2">
        <v>940</v>
      </c>
      <c r="E942" s="3">
        <v>4.5704742422894018E-3</v>
      </c>
      <c r="F942" s="3">
        <f t="shared" si="43"/>
        <v>0.74662430500397137</v>
      </c>
      <c r="G942" s="4">
        <f t="shared" si="44"/>
        <v>1.2483015774472193</v>
      </c>
    </row>
    <row r="943" spans="1:7" x14ac:dyDescent="0.25">
      <c r="A943" s="1">
        <v>43369</v>
      </c>
      <c r="B943" s="2">
        <v>2905.97</v>
      </c>
      <c r="C943" s="8">
        <f t="shared" si="42"/>
        <v>-3.2892480346828901E-3</v>
      </c>
      <c r="D943" s="2">
        <v>941</v>
      </c>
      <c r="E943" s="3">
        <v>4.605941292820992E-3</v>
      </c>
      <c r="F943" s="3">
        <f t="shared" si="43"/>
        <v>0.74741858617950752</v>
      </c>
      <c r="G943" s="4">
        <f t="shared" si="44"/>
        <v>1.253393517216437</v>
      </c>
    </row>
    <row r="944" spans="1:7" x14ac:dyDescent="0.25">
      <c r="A944" s="1">
        <v>43370</v>
      </c>
      <c r="B944" s="2">
        <v>2914</v>
      </c>
      <c r="C944" s="8">
        <f t="shared" si="42"/>
        <v>2.7632769780832067E-3</v>
      </c>
      <c r="D944" s="2">
        <v>942</v>
      </c>
      <c r="E944" s="3">
        <v>4.6151330580876948E-3</v>
      </c>
      <c r="F944" s="3">
        <f t="shared" si="43"/>
        <v>0.74821286735504366</v>
      </c>
      <c r="G944" s="4">
        <f t="shared" si="44"/>
        <v>1.2584987335616067</v>
      </c>
    </row>
    <row r="945" spans="1:7" x14ac:dyDescent="0.25">
      <c r="A945" s="1">
        <v>43371</v>
      </c>
      <c r="B945" s="2">
        <v>2913.98</v>
      </c>
      <c r="C945" s="8">
        <f t="shared" si="42"/>
        <v>-6.8634179821724928E-6</v>
      </c>
      <c r="D945" s="2">
        <v>943</v>
      </c>
      <c r="E945" s="3">
        <v>4.6201386041582193E-3</v>
      </c>
      <c r="F945" s="3">
        <f t="shared" si="43"/>
        <v>0.74900714853057981</v>
      </c>
      <c r="G945" s="4">
        <f t="shared" si="44"/>
        <v>1.2636173303444569</v>
      </c>
    </row>
    <row r="946" spans="1:7" x14ac:dyDescent="0.25">
      <c r="A946" s="1">
        <v>43374</v>
      </c>
      <c r="B946" s="2">
        <v>2924.59</v>
      </c>
      <c r="C946" s="8">
        <f t="shared" si="42"/>
        <v>3.6410682297065566E-3</v>
      </c>
      <c r="D946" s="2">
        <v>944</v>
      </c>
      <c r="E946" s="3">
        <v>4.6363986816650993E-3</v>
      </c>
      <c r="F946" s="3">
        <f t="shared" si="43"/>
        <v>0.74980142970611596</v>
      </c>
      <c r="G946" s="4">
        <f t="shared" si="44"/>
        <v>1.2687494124280576</v>
      </c>
    </row>
    <row r="947" spans="1:7" x14ac:dyDescent="0.25">
      <c r="A947" s="1">
        <v>43375</v>
      </c>
      <c r="B947" s="2">
        <v>2923.43</v>
      </c>
      <c r="C947" s="8">
        <f t="shared" si="42"/>
        <v>-3.9663679353352244E-4</v>
      </c>
      <c r="D947" s="2">
        <v>945</v>
      </c>
      <c r="E947" s="3">
        <v>4.6441380578801095E-3</v>
      </c>
      <c r="F947" s="3">
        <f t="shared" si="43"/>
        <v>0.75059571088165211</v>
      </c>
      <c r="G947" s="4">
        <f t="shared" si="44"/>
        <v>1.2738950856902984</v>
      </c>
    </row>
    <row r="948" spans="1:7" x14ac:dyDescent="0.25">
      <c r="A948" s="1">
        <v>43376</v>
      </c>
      <c r="B948" s="2">
        <v>2925.51</v>
      </c>
      <c r="C948" s="8">
        <f t="shared" si="42"/>
        <v>7.1149300650286129E-4</v>
      </c>
      <c r="D948" s="2">
        <v>946</v>
      </c>
      <c r="E948" s="3">
        <v>4.6600819951694294E-3</v>
      </c>
      <c r="F948" s="3">
        <f t="shared" si="43"/>
        <v>0.75138999205718826</v>
      </c>
      <c r="G948" s="4">
        <f t="shared" si="44"/>
        <v>1.2790544570375866</v>
      </c>
    </row>
    <row r="949" spans="1:7" x14ac:dyDescent="0.25">
      <c r="A949" s="1">
        <v>43377</v>
      </c>
      <c r="B949" s="2">
        <v>2901.61</v>
      </c>
      <c r="C949" s="8">
        <f t="shared" si="42"/>
        <v>-8.1695157425543119E-3</v>
      </c>
      <c r="D949" s="2">
        <v>947</v>
      </c>
      <c r="E949" s="3">
        <v>4.6735271648765675E-3</v>
      </c>
      <c r="F949" s="3">
        <f t="shared" si="43"/>
        <v>0.75218427323272441</v>
      </c>
      <c r="G949" s="4">
        <f t="shared" si="44"/>
        <v>1.2842276344187666</v>
      </c>
    </row>
    <row r="950" spans="1:7" x14ac:dyDescent="0.25">
      <c r="A950" s="1">
        <v>43378</v>
      </c>
      <c r="B950" s="2">
        <v>2885.57</v>
      </c>
      <c r="C950" s="8">
        <f t="shared" si="42"/>
        <v>-5.5279655088037449E-3</v>
      </c>
      <c r="D950" s="2">
        <v>948</v>
      </c>
      <c r="E950" s="3">
        <v>4.6762887355644711E-3</v>
      </c>
      <c r="F950" s="3">
        <f t="shared" si="43"/>
        <v>0.75297855440826056</v>
      </c>
      <c r="G950" s="4">
        <f t="shared" si="44"/>
        <v>1.2894147268392759</v>
      </c>
    </row>
    <row r="951" spans="1:7" x14ac:dyDescent="0.25">
      <c r="A951" s="1">
        <v>43381</v>
      </c>
      <c r="B951" s="2">
        <v>2884.43</v>
      </c>
      <c r="C951" s="8">
        <f t="shared" si="42"/>
        <v>-3.9506925841348295E-4</v>
      </c>
      <c r="D951" s="2">
        <v>949</v>
      </c>
      <c r="E951" s="3">
        <v>4.6853053650335319E-3</v>
      </c>
      <c r="F951" s="3">
        <f t="shared" si="43"/>
        <v>0.75377283558379671</v>
      </c>
      <c r="G951" s="4">
        <f t="shared" si="44"/>
        <v>1.2946158443755311</v>
      </c>
    </row>
    <row r="952" spans="1:7" x14ac:dyDescent="0.25">
      <c r="A952" s="1">
        <v>43382</v>
      </c>
      <c r="B952" s="2">
        <v>2880.34</v>
      </c>
      <c r="C952" s="8">
        <f t="shared" si="42"/>
        <v>-1.4179577940874877E-3</v>
      </c>
      <c r="D952" s="2">
        <v>950</v>
      </c>
      <c r="E952" s="3">
        <v>4.68811866363672E-3</v>
      </c>
      <c r="F952" s="3">
        <f t="shared" si="43"/>
        <v>0.75456711675933286</v>
      </c>
      <c r="G952" s="4">
        <f t="shared" si="44"/>
        <v>1.2998310981895558</v>
      </c>
    </row>
    <row r="953" spans="1:7" x14ac:dyDescent="0.25">
      <c r="A953" s="1">
        <v>43383</v>
      </c>
      <c r="B953" s="2">
        <v>2785.68</v>
      </c>
      <c r="C953" s="8">
        <f t="shared" si="42"/>
        <v>-3.2864175757028824E-2</v>
      </c>
      <c r="D953" s="2">
        <v>951</v>
      </c>
      <c r="E953" s="3">
        <v>4.7084815055395968E-3</v>
      </c>
      <c r="F953" s="3">
        <f t="shared" si="43"/>
        <v>0.75536139793486889</v>
      </c>
      <c r="G953" s="4">
        <f t="shared" si="44"/>
        <v>1.3050606005438525</v>
      </c>
    </row>
    <row r="954" spans="1:7" x14ac:dyDescent="0.25">
      <c r="A954" s="1">
        <v>43384</v>
      </c>
      <c r="B954" s="2">
        <v>2728.37</v>
      </c>
      <c r="C954" s="8">
        <f t="shared" si="42"/>
        <v>-2.0573073719881707E-2</v>
      </c>
      <c r="D954" s="2">
        <v>952</v>
      </c>
      <c r="E954" s="3">
        <v>4.7316506390446822E-3</v>
      </c>
      <c r="F954" s="3">
        <f t="shared" si="43"/>
        <v>0.75615567911040504</v>
      </c>
      <c r="G954" s="4">
        <f t="shared" si="44"/>
        <v>1.3103044648165194</v>
      </c>
    </row>
    <row r="955" spans="1:7" x14ac:dyDescent="0.25">
      <c r="A955" s="1">
        <v>43385</v>
      </c>
      <c r="B955" s="2">
        <v>2767.13</v>
      </c>
      <c r="C955" s="8">
        <f t="shared" si="42"/>
        <v>1.4206284338267983E-2</v>
      </c>
      <c r="D955" s="2">
        <v>953</v>
      </c>
      <c r="E955" s="3">
        <v>4.7345655461528136E-3</v>
      </c>
      <c r="F955" s="3">
        <f t="shared" si="43"/>
        <v>0.75694996028594119</v>
      </c>
      <c r="G955" s="4">
        <f t="shared" si="44"/>
        <v>1.3155628055166315</v>
      </c>
    </row>
    <row r="956" spans="1:7" x14ac:dyDescent="0.25">
      <c r="A956" s="1">
        <v>43388</v>
      </c>
      <c r="B956" s="2">
        <v>2750.79</v>
      </c>
      <c r="C956" s="8">
        <f t="shared" si="42"/>
        <v>-5.9050351808552781E-3</v>
      </c>
      <c r="D956" s="2">
        <v>954</v>
      </c>
      <c r="E956" s="3">
        <v>4.7497618113545581E-3</v>
      </c>
      <c r="F956" s="3">
        <f t="shared" si="43"/>
        <v>0.75774424146147734</v>
      </c>
      <c r="G956" s="4">
        <f t="shared" si="44"/>
        <v>1.3208357382998692</v>
      </c>
    </row>
    <row r="957" spans="1:7" x14ac:dyDescent="0.25">
      <c r="A957" s="1">
        <v>43389</v>
      </c>
      <c r="B957" s="2">
        <v>2809.92</v>
      </c>
      <c r="C957" s="8">
        <f t="shared" si="42"/>
        <v>2.1495643069809001E-2</v>
      </c>
      <c r="D957" s="2">
        <v>955</v>
      </c>
      <c r="E957" s="3">
        <v>4.7555866962836202E-3</v>
      </c>
      <c r="F957" s="3">
        <f t="shared" si="43"/>
        <v>0.75853852263701349</v>
      </c>
      <c r="G957" s="4">
        <f t="shared" si="44"/>
        <v>1.3261233799844181</v>
      </c>
    </row>
    <row r="958" spans="1:7" x14ac:dyDescent="0.25">
      <c r="A958" s="1">
        <v>43390</v>
      </c>
      <c r="B958" s="2">
        <v>2809.21</v>
      </c>
      <c r="C958" s="8">
        <f t="shared" si="42"/>
        <v>-2.5267623277536178E-4</v>
      </c>
      <c r="D958" s="2">
        <v>956</v>
      </c>
      <c r="E958" s="3">
        <v>4.7764440168973632E-3</v>
      </c>
      <c r="F958" s="3">
        <f t="shared" si="43"/>
        <v>0.75933280381254964</v>
      </c>
      <c r="G958" s="4">
        <f t="shared" si="44"/>
        <v>1.3314258485671375</v>
      </c>
    </row>
    <row r="959" spans="1:7" x14ac:dyDescent="0.25">
      <c r="A959" s="1">
        <v>43391</v>
      </c>
      <c r="B959" s="2">
        <v>2768.78</v>
      </c>
      <c r="C959" s="8">
        <f t="shared" si="42"/>
        <v>-1.4391946490294405E-2</v>
      </c>
      <c r="D959" s="2">
        <v>957</v>
      </c>
      <c r="E959" s="3">
        <v>4.7809389450583772E-3</v>
      </c>
      <c r="F959" s="3">
        <f t="shared" si="43"/>
        <v>0.76012708498808579</v>
      </c>
      <c r="G959" s="4">
        <f t="shared" si="44"/>
        <v>1.336743263240006</v>
      </c>
    </row>
    <row r="960" spans="1:7" x14ac:dyDescent="0.25">
      <c r="A960" s="1">
        <v>43392</v>
      </c>
      <c r="B960" s="2">
        <v>2767.78</v>
      </c>
      <c r="C960" s="8">
        <f t="shared" si="42"/>
        <v>-3.6116990154511086E-4</v>
      </c>
      <c r="D960" s="2">
        <v>958</v>
      </c>
      <c r="E960" s="3">
        <v>4.8847498751158902E-3</v>
      </c>
      <c r="F960" s="3">
        <f t="shared" si="43"/>
        <v>0.76092136616362194</v>
      </c>
      <c r="G960" s="4">
        <f t="shared" si="44"/>
        <v>1.3420757444068456</v>
      </c>
    </row>
    <row r="961" spans="1:7" x14ac:dyDescent="0.25">
      <c r="A961" s="1">
        <v>43395</v>
      </c>
      <c r="B961" s="2">
        <v>2755.88</v>
      </c>
      <c r="C961" s="8">
        <f t="shared" si="42"/>
        <v>-4.2994746692295305E-3</v>
      </c>
      <c r="D961" s="2">
        <v>959</v>
      </c>
      <c r="E961" s="3">
        <v>4.8972669629798737E-3</v>
      </c>
      <c r="F961" s="3">
        <f t="shared" si="43"/>
        <v>0.76171564733915809</v>
      </c>
      <c r="G961" s="4">
        <f t="shared" si="44"/>
        <v>1.3474234137003342</v>
      </c>
    </row>
    <row r="962" spans="1:7" x14ac:dyDescent="0.25">
      <c r="A962" s="1">
        <v>43396</v>
      </c>
      <c r="B962" s="2">
        <v>2740.69</v>
      </c>
      <c r="C962" s="8">
        <f t="shared" si="42"/>
        <v>-5.5118510239923202E-3</v>
      </c>
      <c r="D962" s="2">
        <v>960</v>
      </c>
      <c r="E962" s="3">
        <v>4.9264935877384453E-3</v>
      </c>
      <c r="F962" s="3">
        <f t="shared" si="43"/>
        <v>0.76250992851469424</v>
      </c>
      <c r="G962" s="4">
        <f t="shared" si="44"/>
        <v>1.3527863939993063</v>
      </c>
    </row>
    <row r="963" spans="1:7" x14ac:dyDescent="0.25">
      <c r="A963" s="1">
        <v>43397</v>
      </c>
      <c r="B963" s="2">
        <v>2656.1</v>
      </c>
      <c r="C963" s="8">
        <f t="shared" si="42"/>
        <v>-3.0864490329077787E-2</v>
      </c>
      <c r="D963" s="2">
        <v>961</v>
      </c>
      <c r="E963" s="3">
        <v>4.9448269622538454E-3</v>
      </c>
      <c r="F963" s="3">
        <f t="shared" si="43"/>
        <v>0.76330420969023038</v>
      </c>
      <c r="G963" s="4">
        <f t="shared" si="44"/>
        <v>1.3581648094463681</v>
      </c>
    </row>
    <row r="964" spans="1:7" x14ac:dyDescent="0.25">
      <c r="A964" s="1">
        <v>43398</v>
      </c>
      <c r="B964" s="2">
        <v>2705.57</v>
      </c>
      <c r="C964" s="8">
        <f t="shared" ref="C964:C1027" si="45">B964/B963-1</f>
        <v>1.8625051767629408E-2</v>
      </c>
      <c r="D964" s="2">
        <v>962</v>
      </c>
      <c r="E964" s="3">
        <v>4.9849028656070438E-3</v>
      </c>
      <c r="F964" s="3">
        <f t="shared" ref="F964:F1027" si="46">D964/(1258+1)</f>
        <v>0.76409849086576653</v>
      </c>
      <c r="G964" s="4">
        <f t="shared" ref="G964:G1027" si="47">IF($J$2=0,LN(F964/(1-F964)), 1/$J$2*(F964^$J$2 - (1-F964)^$J$2))</f>
        <v>1.3635587854657898</v>
      </c>
    </row>
    <row r="965" spans="1:7" x14ac:dyDescent="0.25">
      <c r="A965" s="1">
        <v>43399</v>
      </c>
      <c r="B965" s="2">
        <v>2658.69</v>
      </c>
      <c r="C965" s="8">
        <f t="shared" si="45"/>
        <v>-1.7327217554896079E-2</v>
      </c>
      <c r="D965" s="2">
        <v>963</v>
      </c>
      <c r="E965" s="3">
        <v>4.992039011471272E-3</v>
      </c>
      <c r="F965" s="3">
        <f t="shared" si="46"/>
        <v>0.76489277204130257</v>
      </c>
      <c r="G965" s="4">
        <f t="shared" si="47"/>
        <v>1.3689684487817382</v>
      </c>
    </row>
    <row r="966" spans="1:7" x14ac:dyDescent="0.25">
      <c r="A966" s="1">
        <v>43402</v>
      </c>
      <c r="B966" s="2">
        <v>2641.25</v>
      </c>
      <c r="C966" s="8">
        <f t="shared" si="45"/>
        <v>-6.5596214677152709E-3</v>
      </c>
      <c r="D966" s="2">
        <v>964</v>
      </c>
      <c r="E966" s="3">
        <v>4.9923425080640182E-3</v>
      </c>
      <c r="F966" s="3">
        <f t="shared" si="46"/>
        <v>0.76568705321683872</v>
      </c>
      <c r="G966" s="4">
        <f t="shared" si="47"/>
        <v>1.3743939274368167</v>
      </c>
    </row>
    <row r="967" spans="1:7" x14ac:dyDescent="0.25">
      <c r="A967" s="1">
        <v>43403</v>
      </c>
      <c r="B967" s="2">
        <v>2682.63</v>
      </c>
      <c r="C967" s="8">
        <f t="shared" si="45"/>
        <v>1.5666824420255576E-2</v>
      </c>
      <c r="D967" s="2">
        <v>965</v>
      </c>
      <c r="E967" s="3">
        <v>5.0476232278453548E-3</v>
      </c>
      <c r="F967" s="3">
        <f t="shared" si="46"/>
        <v>0.76648133439237487</v>
      </c>
      <c r="G967" s="4">
        <f t="shared" si="47"/>
        <v>1.3798353508109182</v>
      </c>
    </row>
    <row r="968" spans="1:7" x14ac:dyDescent="0.25">
      <c r="A968" s="1">
        <v>43404</v>
      </c>
      <c r="B968" s="2">
        <v>2711.74</v>
      </c>
      <c r="C968" s="8">
        <f t="shared" si="45"/>
        <v>1.0851291456518197E-2</v>
      </c>
      <c r="D968" s="2">
        <v>966</v>
      </c>
      <c r="E968" s="3">
        <v>5.0523933187149872E-3</v>
      </c>
      <c r="F968" s="3">
        <f t="shared" si="46"/>
        <v>0.76727561556791102</v>
      </c>
      <c r="G968" s="4">
        <f t="shared" si="47"/>
        <v>1.3852928496404235</v>
      </c>
    </row>
    <row r="969" spans="1:7" x14ac:dyDescent="0.25">
      <c r="A969" s="1">
        <v>43405</v>
      </c>
      <c r="B969" s="2">
        <v>2740.37</v>
      </c>
      <c r="C969" s="8">
        <f t="shared" si="45"/>
        <v>1.05577968389301E-2</v>
      </c>
      <c r="D969" s="2">
        <v>967</v>
      </c>
      <c r="E969" s="3">
        <v>5.0715734201749463E-3</v>
      </c>
      <c r="F969" s="3">
        <f t="shared" si="46"/>
        <v>0.76806989674344717</v>
      </c>
      <c r="G969" s="4">
        <f t="shared" si="47"/>
        <v>1.3907665560377391</v>
      </c>
    </row>
    <row r="970" spans="1:7" x14ac:dyDescent="0.25">
      <c r="A970" s="1">
        <v>43406</v>
      </c>
      <c r="B970" s="2">
        <v>2723.06</v>
      </c>
      <c r="C970" s="8">
        <f t="shared" si="45"/>
        <v>-6.3166652678288138E-3</v>
      </c>
      <c r="D970" s="2">
        <v>968</v>
      </c>
      <c r="E970" s="3">
        <v>5.08751770141469E-3</v>
      </c>
      <c r="F970" s="3">
        <f t="shared" si="46"/>
        <v>0.76886417791898332</v>
      </c>
      <c r="G970" s="4">
        <f t="shared" si="47"/>
        <v>1.3962566035111708</v>
      </c>
    </row>
    <row r="971" spans="1:7" x14ac:dyDescent="0.25">
      <c r="A971" s="1">
        <v>43409</v>
      </c>
      <c r="B971" s="2">
        <v>2738.31</v>
      </c>
      <c r="C971" s="8">
        <f t="shared" si="45"/>
        <v>5.6003172901073484E-3</v>
      </c>
      <c r="D971" s="2">
        <v>969</v>
      </c>
      <c r="E971" s="3">
        <v>5.1168962960073117E-3</v>
      </c>
      <c r="F971" s="3">
        <f t="shared" si="46"/>
        <v>0.76965845909451946</v>
      </c>
      <c r="G971" s="4">
        <f t="shared" si="47"/>
        <v>1.4017631269851558</v>
      </c>
    </row>
    <row r="972" spans="1:7" x14ac:dyDescent="0.25">
      <c r="A972" s="1">
        <v>43410</v>
      </c>
      <c r="B972" s="2">
        <v>2755.45</v>
      </c>
      <c r="C972" s="8">
        <f t="shared" si="45"/>
        <v>6.2593351373656514E-3</v>
      </c>
      <c r="D972" s="2">
        <v>970</v>
      </c>
      <c r="E972" s="3">
        <v>5.1281573999961694E-3</v>
      </c>
      <c r="F972" s="3">
        <f t="shared" si="46"/>
        <v>0.77045274027005561</v>
      </c>
      <c r="G972" s="4">
        <f t="shared" si="47"/>
        <v>1.407286262820858</v>
      </c>
    </row>
    <row r="973" spans="1:7" x14ac:dyDescent="0.25">
      <c r="A973" s="1">
        <v>43411</v>
      </c>
      <c r="B973" s="2">
        <v>2813.89</v>
      </c>
      <c r="C973" s="8">
        <f t="shared" si="45"/>
        <v>2.1208876952947708E-2</v>
      </c>
      <c r="D973" s="2">
        <v>971</v>
      </c>
      <c r="E973" s="3">
        <v>5.1482937628826164E-3</v>
      </c>
      <c r="F973" s="3">
        <f t="shared" si="46"/>
        <v>0.77124702144559176</v>
      </c>
      <c r="G973" s="4">
        <f t="shared" si="47"/>
        <v>1.4128261488371217</v>
      </c>
    </row>
    <row r="974" spans="1:7" x14ac:dyDescent="0.25">
      <c r="A974" s="1">
        <v>43412</v>
      </c>
      <c r="B974" s="2">
        <v>2806.83</v>
      </c>
      <c r="C974" s="8">
        <f t="shared" si="45"/>
        <v>-2.5089822274502183E-3</v>
      </c>
      <c r="D974" s="2">
        <v>972</v>
      </c>
      <c r="E974" s="3">
        <v>5.160114706536767E-3</v>
      </c>
      <c r="F974" s="3">
        <f t="shared" si="46"/>
        <v>0.77204130262112791</v>
      </c>
      <c r="G974" s="4">
        <f t="shared" si="47"/>
        <v>1.4183829243318189</v>
      </c>
    </row>
    <row r="975" spans="1:7" x14ac:dyDescent="0.25">
      <c r="A975" s="1">
        <v>43413</v>
      </c>
      <c r="B975" s="2">
        <v>2781.01</v>
      </c>
      <c r="C975" s="8">
        <f t="shared" si="45"/>
        <v>-9.1989896074931021E-3</v>
      </c>
      <c r="D975" s="2">
        <v>973</v>
      </c>
      <c r="E975" s="3">
        <v>5.195419855539507E-3</v>
      </c>
      <c r="F975" s="3">
        <f t="shared" si="46"/>
        <v>0.77283558379666406</v>
      </c>
      <c r="G975" s="4">
        <f t="shared" si="47"/>
        <v>1.4239567301035596</v>
      </c>
    </row>
    <row r="976" spans="1:7" x14ac:dyDescent="0.25">
      <c r="A976" s="1">
        <v>43416</v>
      </c>
      <c r="B976" s="2">
        <v>2726.22</v>
      </c>
      <c r="C976" s="8">
        <f t="shared" si="45"/>
        <v>-1.9701475363267495E-2</v>
      </c>
      <c r="D976" s="2">
        <v>974</v>
      </c>
      <c r="E976" s="3">
        <v>5.2028041584177842E-3</v>
      </c>
      <c r="F976" s="3">
        <f t="shared" si="46"/>
        <v>0.77362986497220021</v>
      </c>
      <c r="G976" s="4">
        <f t="shared" si="47"/>
        <v>1.4295477084738084</v>
      </c>
    </row>
    <row r="977" spans="1:7" x14ac:dyDescent="0.25">
      <c r="A977" s="1">
        <v>43417</v>
      </c>
      <c r="B977" s="2">
        <v>2722.18</v>
      </c>
      <c r="C977" s="8">
        <f t="shared" si="45"/>
        <v>-1.4819053487979961E-3</v>
      </c>
      <c r="D977" s="2">
        <v>975</v>
      </c>
      <c r="E977" s="3">
        <v>5.2114709735411324E-3</v>
      </c>
      <c r="F977" s="3">
        <f t="shared" si="46"/>
        <v>0.77442414614773625</v>
      </c>
      <c r="G977" s="4">
        <f t="shared" si="47"/>
        <v>1.4351560033094042</v>
      </c>
    </row>
    <row r="978" spans="1:7" x14ac:dyDescent="0.25">
      <c r="A978" s="1">
        <v>43418</v>
      </c>
      <c r="B978" s="2">
        <v>2701.58</v>
      </c>
      <c r="C978" s="8">
        <f t="shared" si="45"/>
        <v>-7.5674643116913076E-3</v>
      </c>
      <c r="D978" s="2">
        <v>976</v>
      </c>
      <c r="E978" s="3">
        <v>5.2281193523402436E-3</v>
      </c>
      <c r="F978" s="3">
        <f t="shared" si="46"/>
        <v>0.7752184273232724</v>
      </c>
      <c r="G978" s="4">
        <f t="shared" si="47"/>
        <v>1.4407817600454811</v>
      </c>
    </row>
    <row r="979" spans="1:7" x14ac:dyDescent="0.25">
      <c r="A979" s="1">
        <v>43419</v>
      </c>
      <c r="B979" s="2">
        <v>2730.2</v>
      </c>
      <c r="C979" s="8">
        <f t="shared" si="45"/>
        <v>1.0593800664796094E-2</v>
      </c>
      <c r="D979" s="2">
        <v>977</v>
      </c>
      <c r="E979" s="3">
        <v>5.2458874832692626E-3</v>
      </c>
      <c r="F979" s="3">
        <f t="shared" si="46"/>
        <v>0.77601270849880855</v>
      </c>
      <c r="G979" s="4">
        <f t="shared" si="47"/>
        <v>1.4464251257088117</v>
      </c>
    </row>
    <row r="980" spans="1:7" x14ac:dyDescent="0.25">
      <c r="A980" s="1">
        <v>43420</v>
      </c>
      <c r="B980" s="2">
        <v>2736.27</v>
      </c>
      <c r="C980" s="8">
        <f t="shared" si="45"/>
        <v>2.2232803457622463E-3</v>
      </c>
      <c r="D980" s="2">
        <v>978</v>
      </c>
      <c r="E980" s="3">
        <v>5.2591721914301282E-3</v>
      </c>
      <c r="F980" s="3">
        <f t="shared" si="46"/>
        <v>0.77680698967434469</v>
      </c>
      <c r="G980" s="4">
        <f t="shared" si="47"/>
        <v>1.4520862489415749</v>
      </c>
    </row>
    <row r="981" spans="1:7" x14ac:dyDescent="0.25">
      <c r="A981" s="1">
        <v>43423</v>
      </c>
      <c r="B981" s="2">
        <v>2690.73</v>
      </c>
      <c r="C981" s="8">
        <f t="shared" si="45"/>
        <v>-1.6643094431470606E-2</v>
      </c>
      <c r="D981" s="2">
        <v>979</v>
      </c>
      <c r="E981" s="3">
        <v>5.2779551399559921E-3</v>
      </c>
      <c r="F981" s="3">
        <f t="shared" si="46"/>
        <v>0.77760127084988084</v>
      </c>
      <c r="G981" s="4">
        <f t="shared" si="47"/>
        <v>1.4577652800255716</v>
      </c>
    </row>
    <row r="982" spans="1:7" x14ac:dyDescent="0.25">
      <c r="A982" s="1">
        <v>43424</v>
      </c>
      <c r="B982" s="2">
        <v>2641.89</v>
      </c>
      <c r="C982" s="8">
        <f t="shared" si="45"/>
        <v>-1.8151208036480848E-2</v>
      </c>
      <c r="D982" s="2">
        <v>980</v>
      </c>
      <c r="E982" s="3">
        <v>5.2822508065297757E-3</v>
      </c>
      <c r="F982" s="3">
        <f t="shared" si="46"/>
        <v>0.77839555202541699</v>
      </c>
      <c r="G982" s="4">
        <f t="shared" si="47"/>
        <v>1.463462370906875</v>
      </c>
    </row>
    <row r="983" spans="1:7" x14ac:dyDescent="0.25">
      <c r="A983" s="1">
        <v>43425</v>
      </c>
      <c r="B983" s="2">
        <v>2649.93</v>
      </c>
      <c r="C983" s="8">
        <f t="shared" si="45"/>
        <v>3.0432758366170098E-3</v>
      </c>
      <c r="D983" s="2">
        <v>981</v>
      </c>
      <c r="E983" s="3">
        <v>5.2964679410907323E-3</v>
      </c>
      <c r="F983" s="3">
        <f t="shared" si="46"/>
        <v>0.77918983320095314</v>
      </c>
      <c r="G983" s="4">
        <f t="shared" si="47"/>
        <v>1.4691776752209487</v>
      </c>
    </row>
    <row r="984" spans="1:7" x14ac:dyDescent="0.25">
      <c r="A984" s="1">
        <v>43427</v>
      </c>
      <c r="B984" s="2">
        <v>2632.56</v>
      </c>
      <c r="C984" s="8">
        <f t="shared" si="45"/>
        <v>-6.5548901291732076E-3</v>
      </c>
      <c r="D984" s="2">
        <v>982</v>
      </c>
      <c r="E984" s="3">
        <v>5.3529960977711788E-3</v>
      </c>
      <c r="F984" s="3">
        <f t="shared" si="46"/>
        <v>0.77998411437648929</v>
      </c>
      <c r="G984" s="4">
        <f t="shared" si="47"/>
        <v>1.4749113483182237</v>
      </c>
    </row>
    <row r="985" spans="1:7" x14ac:dyDescent="0.25">
      <c r="A985" s="1">
        <v>43430</v>
      </c>
      <c r="B985" s="2">
        <v>2673.45</v>
      </c>
      <c r="C985" s="8">
        <f t="shared" si="45"/>
        <v>1.5532409517731827E-2</v>
      </c>
      <c r="D985" s="2">
        <v>983</v>
      </c>
      <c r="E985" s="3">
        <v>5.3628620866204013E-3</v>
      </c>
      <c r="F985" s="3">
        <f t="shared" si="46"/>
        <v>0.78077839555202544</v>
      </c>
      <c r="G985" s="4">
        <f t="shared" si="47"/>
        <v>1.4806635472901537</v>
      </c>
    </row>
    <row r="986" spans="1:7" x14ac:dyDescent="0.25">
      <c r="A986" s="1">
        <v>43431</v>
      </c>
      <c r="B986" s="2">
        <v>2682.17</v>
      </c>
      <c r="C986" s="8">
        <f t="shared" si="45"/>
        <v>3.261703042884756E-3</v>
      </c>
      <c r="D986" s="2">
        <v>984</v>
      </c>
      <c r="E986" s="3">
        <v>5.3690113541955409E-3</v>
      </c>
      <c r="F986" s="3">
        <f t="shared" si="46"/>
        <v>0.78157267672756159</v>
      </c>
      <c r="G986" s="4">
        <f t="shared" si="47"/>
        <v>1.4864344309957707</v>
      </c>
    </row>
    <row r="987" spans="1:7" x14ac:dyDescent="0.25">
      <c r="A987" s="1">
        <v>43432</v>
      </c>
      <c r="B987" s="2">
        <v>2743.79</v>
      </c>
      <c r="C987" s="8">
        <f t="shared" si="45"/>
        <v>2.297393528374414E-2</v>
      </c>
      <c r="D987" s="2">
        <v>985</v>
      </c>
      <c r="E987" s="3">
        <v>5.3726514969865136E-3</v>
      </c>
      <c r="F987" s="3">
        <f t="shared" si="46"/>
        <v>0.78236695790309774</v>
      </c>
      <c r="G987" s="4">
        <f t="shared" si="47"/>
        <v>1.4922241600887209</v>
      </c>
    </row>
    <row r="988" spans="1:7" x14ac:dyDescent="0.25">
      <c r="A988" s="1">
        <v>43433</v>
      </c>
      <c r="B988" s="2">
        <v>2737.76</v>
      </c>
      <c r="C988" s="8">
        <f t="shared" si="45"/>
        <v>-2.1976900564546487E-3</v>
      </c>
      <c r="D988" s="2">
        <v>986</v>
      </c>
      <c r="E988" s="3">
        <v>5.4194889220944287E-3</v>
      </c>
      <c r="F988" s="3">
        <f t="shared" si="46"/>
        <v>0.78316123907863389</v>
      </c>
      <c r="G988" s="4">
        <f t="shared" si="47"/>
        <v>1.4980328970448205</v>
      </c>
    </row>
    <row r="989" spans="1:7" x14ac:dyDescent="0.25">
      <c r="A989" s="1">
        <v>43434</v>
      </c>
      <c r="B989" s="2">
        <v>2760.17</v>
      </c>
      <c r="C989" s="8">
        <f t="shared" si="45"/>
        <v>8.1855239319734707E-3</v>
      </c>
      <c r="D989" s="2">
        <v>987</v>
      </c>
      <c r="E989" s="3">
        <v>5.5062988721947814E-3</v>
      </c>
      <c r="F989" s="3">
        <f t="shared" si="46"/>
        <v>0.78395552025416992</v>
      </c>
      <c r="G989" s="4">
        <f t="shared" si="47"/>
        <v>1.5038608061901462</v>
      </c>
    </row>
    <row r="990" spans="1:7" x14ac:dyDescent="0.25">
      <c r="A990" s="1">
        <v>43437</v>
      </c>
      <c r="B990" s="2">
        <v>2790.37</v>
      </c>
      <c r="C990" s="8">
        <f t="shared" si="45"/>
        <v>1.0941355061463431E-2</v>
      </c>
      <c r="D990" s="2">
        <v>988</v>
      </c>
      <c r="E990" s="3">
        <v>5.5285589102205268E-3</v>
      </c>
      <c r="F990" s="3">
        <f t="shared" si="46"/>
        <v>0.78474980142970607</v>
      </c>
      <c r="G990" s="4">
        <f t="shared" si="47"/>
        <v>1.5097080537296332</v>
      </c>
    </row>
    <row r="991" spans="1:7" x14ac:dyDescent="0.25">
      <c r="A991" s="1">
        <v>43438</v>
      </c>
      <c r="B991" s="2">
        <v>2700.06</v>
      </c>
      <c r="C991" s="8">
        <f t="shared" si="45"/>
        <v>-3.2364883510072162E-2</v>
      </c>
      <c r="D991" s="2">
        <v>989</v>
      </c>
      <c r="E991" s="3">
        <v>5.5813799606292402E-3</v>
      </c>
      <c r="F991" s="3">
        <f t="shared" si="46"/>
        <v>0.78554408260524222</v>
      </c>
      <c r="G991" s="4">
        <f t="shared" si="47"/>
        <v>1.5155748077762454</v>
      </c>
    </row>
    <row r="992" spans="1:7" x14ac:dyDescent="0.25">
      <c r="A992" s="1">
        <v>43440</v>
      </c>
      <c r="B992" s="2">
        <v>2695.95</v>
      </c>
      <c r="C992" s="8">
        <f t="shared" si="45"/>
        <v>-1.5221883958135285E-3</v>
      </c>
      <c r="D992" s="2">
        <v>990</v>
      </c>
      <c r="E992" s="3">
        <v>5.6003172901073484E-3</v>
      </c>
      <c r="F992" s="3">
        <f t="shared" si="46"/>
        <v>0.78633836378077837</v>
      </c>
      <c r="G992" s="4">
        <f t="shared" si="47"/>
        <v>1.5214612383806829</v>
      </c>
    </row>
    <row r="993" spans="1:7" x14ac:dyDescent="0.25">
      <c r="A993" s="1">
        <v>43441</v>
      </c>
      <c r="B993" s="2">
        <v>2633.08</v>
      </c>
      <c r="C993" s="8">
        <f t="shared" si="45"/>
        <v>-2.3320165433335149E-2</v>
      </c>
      <c r="D993" s="2">
        <v>991</v>
      </c>
      <c r="E993" s="3">
        <v>5.6003928707841766E-3</v>
      </c>
      <c r="F993" s="3">
        <f t="shared" si="46"/>
        <v>0.78713264495631452</v>
      </c>
      <c r="G993" s="4">
        <f t="shared" si="47"/>
        <v>1.5273675175616832</v>
      </c>
    </row>
    <row r="994" spans="1:7" x14ac:dyDescent="0.25">
      <c r="A994" s="1">
        <v>43444</v>
      </c>
      <c r="B994" s="2">
        <v>2637.72</v>
      </c>
      <c r="C994" s="8">
        <f t="shared" si="45"/>
        <v>1.762194844060927E-3</v>
      </c>
      <c r="D994" s="2">
        <v>992</v>
      </c>
      <c r="E994" s="3">
        <v>5.6467565629261252E-3</v>
      </c>
      <c r="F994" s="3">
        <f t="shared" si="46"/>
        <v>0.78792692613185067</v>
      </c>
      <c r="G994" s="4">
        <f t="shared" si="47"/>
        <v>1.533293819336877</v>
      </c>
    </row>
    <row r="995" spans="1:7" x14ac:dyDescent="0.25">
      <c r="A995" s="1">
        <v>43445</v>
      </c>
      <c r="B995" s="2">
        <v>2636.78</v>
      </c>
      <c r="C995" s="8">
        <f t="shared" si="45"/>
        <v>-3.5636837875119287E-4</v>
      </c>
      <c r="D995" s="2">
        <v>993</v>
      </c>
      <c r="E995" s="3">
        <v>5.6898048867077833E-3</v>
      </c>
      <c r="F995" s="3">
        <f t="shared" si="46"/>
        <v>0.78872120730738682</v>
      </c>
      <c r="G995" s="4">
        <f t="shared" si="47"/>
        <v>1.539240319754285</v>
      </c>
    </row>
    <row r="996" spans="1:7" x14ac:dyDescent="0.25">
      <c r="A996" s="1">
        <v>43446</v>
      </c>
      <c r="B996" s="2">
        <v>2651.07</v>
      </c>
      <c r="C996" s="8">
        <f t="shared" si="45"/>
        <v>5.4194889220944287E-3</v>
      </c>
      <c r="D996" s="2">
        <v>994</v>
      </c>
      <c r="E996" s="3">
        <v>5.7014274275932753E-3</v>
      </c>
      <c r="F996" s="3">
        <f t="shared" si="46"/>
        <v>0.78951548848292297</v>
      </c>
      <c r="G996" s="4">
        <f t="shared" si="47"/>
        <v>1.5452071969243846</v>
      </c>
    </row>
    <row r="997" spans="1:7" x14ac:dyDescent="0.25">
      <c r="A997" s="1">
        <v>43447</v>
      </c>
      <c r="B997" s="2">
        <v>2650.54</v>
      </c>
      <c r="C997" s="8">
        <f t="shared" si="45"/>
        <v>-1.9991927787654795E-4</v>
      </c>
      <c r="D997" s="2">
        <v>995</v>
      </c>
      <c r="E997" s="3">
        <v>5.721051924853171E-3</v>
      </c>
      <c r="F997" s="3">
        <f t="shared" si="46"/>
        <v>0.79030976965845912</v>
      </c>
      <c r="G997" s="4">
        <f t="shared" si="47"/>
        <v>1.5511946310528222</v>
      </c>
    </row>
    <row r="998" spans="1:7" x14ac:dyDescent="0.25">
      <c r="A998" s="1">
        <v>43448</v>
      </c>
      <c r="B998" s="2">
        <v>2599.9499999999998</v>
      </c>
      <c r="C998" s="8">
        <f t="shared" si="45"/>
        <v>-1.9086676677205427E-2</v>
      </c>
      <c r="D998" s="2">
        <v>996</v>
      </c>
      <c r="E998" s="3">
        <v>5.7223085883348901E-3</v>
      </c>
      <c r="F998" s="3">
        <f t="shared" si="46"/>
        <v>0.79110405083399526</v>
      </c>
      <c r="G998" s="4">
        <f t="shared" si="47"/>
        <v>1.5572028044737745</v>
      </c>
    </row>
    <row r="999" spans="1:7" x14ac:dyDescent="0.25">
      <c r="A999" s="1">
        <v>43451</v>
      </c>
      <c r="B999" s="2">
        <v>2545.94</v>
      </c>
      <c r="C999" s="8">
        <f t="shared" si="45"/>
        <v>-2.0773476413007863E-2</v>
      </c>
      <c r="D999" s="2">
        <v>997</v>
      </c>
      <c r="E999" s="3">
        <v>5.7524611382027135E-3</v>
      </c>
      <c r="F999" s="3">
        <f t="shared" si="46"/>
        <v>0.79189833200953141</v>
      </c>
      <c r="G999" s="4">
        <f t="shared" si="47"/>
        <v>1.5632319016839562</v>
      </c>
    </row>
    <row r="1000" spans="1:7" x14ac:dyDescent="0.25">
      <c r="A1000" s="1">
        <v>43452</v>
      </c>
      <c r="B1000" s="2">
        <v>2546.16</v>
      </c>
      <c r="C1000" s="8">
        <f t="shared" si="45"/>
        <v>8.6412091408138991E-5</v>
      </c>
      <c r="D1000" s="2">
        <v>998</v>
      </c>
      <c r="E1000" s="3">
        <v>5.7574224252288086E-3</v>
      </c>
      <c r="F1000" s="3">
        <f t="shared" si="46"/>
        <v>0.79269261318506756</v>
      </c>
      <c r="G1000" s="4">
        <f t="shared" si="47"/>
        <v>1.5692821093772935</v>
      </c>
    </row>
    <row r="1001" spans="1:7" x14ac:dyDescent="0.25">
      <c r="A1001" s="1">
        <v>43453</v>
      </c>
      <c r="B1001" s="2">
        <v>2506.96</v>
      </c>
      <c r="C1001" s="8">
        <f t="shared" si="45"/>
        <v>-1.5395733182517968E-2</v>
      </c>
      <c r="D1001" s="2">
        <v>999</v>
      </c>
      <c r="E1001" s="3">
        <v>5.8081710296347122E-3</v>
      </c>
      <c r="F1001" s="3">
        <f t="shared" si="46"/>
        <v>0.7934868943606036</v>
      </c>
      <c r="G1001" s="4">
        <f t="shared" si="47"/>
        <v>1.5753536164802986</v>
      </c>
    </row>
    <row r="1002" spans="1:7" x14ac:dyDescent="0.25">
      <c r="A1002" s="1">
        <v>43454</v>
      </c>
      <c r="B1002" s="2">
        <v>2467.42</v>
      </c>
      <c r="C1002" s="8">
        <f t="shared" si="45"/>
        <v>-1.5772090500047797E-2</v>
      </c>
      <c r="D1002" s="2">
        <v>1000</v>
      </c>
      <c r="E1002" s="3">
        <v>5.8213006683547341E-3</v>
      </c>
      <c r="F1002" s="3">
        <f t="shared" si="46"/>
        <v>0.79428117553613975</v>
      </c>
      <c r="G1002" s="4">
        <f t="shared" si="47"/>
        <v>1.5814466141881443</v>
      </c>
    </row>
    <row r="1003" spans="1:7" x14ac:dyDescent="0.25">
      <c r="A1003" s="1">
        <v>43455</v>
      </c>
      <c r="B1003" s="2">
        <v>2416.62</v>
      </c>
      <c r="C1003" s="8">
        <f t="shared" si="45"/>
        <v>-2.0588306814405377E-2</v>
      </c>
      <c r="D1003" s="2">
        <v>1001</v>
      </c>
      <c r="E1003" s="3">
        <v>5.8389576666748599E-3</v>
      </c>
      <c r="F1003" s="3">
        <f t="shared" si="46"/>
        <v>0.7950754567116759</v>
      </c>
      <c r="G1003" s="4">
        <f t="shared" si="47"/>
        <v>1.5875612960014547</v>
      </c>
    </row>
    <row r="1004" spans="1:7" x14ac:dyDescent="0.25">
      <c r="A1004" s="1">
        <v>43458</v>
      </c>
      <c r="B1004" s="2">
        <v>2351.1</v>
      </c>
      <c r="C1004" s="8">
        <f t="shared" si="45"/>
        <v>-2.711224768478282E-2</v>
      </c>
      <c r="D1004" s="2">
        <v>1002</v>
      </c>
      <c r="E1004" s="3">
        <v>5.9389455032745619E-3</v>
      </c>
      <c r="F1004" s="3">
        <f t="shared" si="46"/>
        <v>0.79586973788721205</v>
      </c>
      <c r="G1004" s="4">
        <f t="shared" si="47"/>
        <v>1.5936978577638343</v>
      </c>
    </row>
    <row r="1005" spans="1:7" x14ac:dyDescent="0.25">
      <c r="A1005" s="1">
        <v>43460</v>
      </c>
      <c r="B1005" s="2">
        <v>2467.6999999999998</v>
      </c>
      <c r="C1005" s="8">
        <f t="shared" si="45"/>
        <v>4.9593807154098002E-2</v>
      </c>
      <c r="D1005" s="2">
        <v>1003</v>
      </c>
      <c r="E1005" s="3">
        <v>6.019489813925416E-3</v>
      </c>
      <c r="F1005" s="3">
        <f t="shared" si="46"/>
        <v>0.7966640190627482</v>
      </c>
      <c r="G1005" s="4">
        <f t="shared" si="47"/>
        <v>1.5998564977001666</v>
      </c>
    </row>
    <row r="1006" spans="1:7" x14ac:dyDescent="0.25">
      <c r="A1006" s="1">
        <v>43461</v>
      </c>
      <c r="B1006" s="2">
        <v>2488.83</v>
      </c>
      <c r="C1006" s="8">
        <f t="shared" si="45"/>
        <v>8.5626291688616352E-3</v>
      </c>
      <c r="D1006" s="2">
        <v>1004</v>
      </c>
      <c r="E1006" s="3">
        <v>6.0480783953453798E-3</v>
      </c>
      <c r="F1006" s="3">
        <f t="shared" si="46"/>
        <v>0.79745830023828435</v>
      </c>
      <c r="G1006" s="4">
        <f t="shared" si="47"/>
        <v>1.6060374164556668</v>
      </c>
    </row>
    <row r="1007" spans="1:7" x14ac:dyDescent="0.25">
      <c r="A1007" s="1">
        <v>43462</v>
      </c>
      <c r="B1007" s="2">
        <v>2485.7399999999998</v>
      </c>
      <c r="C1007" s="8">
        <f t="shared" si="45"/>
        <v>-1.2415472330372657E-3</v>
      </c>
      <c r="D1007" s="2">
        <v>1005</v>
      </c>
      <c r="E1007" s="3">
        <v>6.0809373731123273E-3</v>
      </c>
      <c r="F1007" s="3">
        <f t="shared" si="46"/>
        <v>0.79825258141382049</v>
      </c>
      <c r="G1007" s="4">
        <f t="shared" si="47"/>
        <v>1.6122408171357479</v>
      </c>
    </row>
    <row r="1008" spans="1:7" x14ac:dyDescent="0.25">
      <c r="A1008" s="1">
        <v>43465</v>
      </c>
      <c r="B1008" s="2">
        <v>2506.85</v>
      </c>
      <c r="C1008" s="8">
        <f t="shared" si="45"/>
        <v>8.4924408827955489E-3</v>
      </c>
      <c r="D1008" s="2">
        <v>1006</v>
      </c>
      <c r="E1008" s="3">
        <v>6.0906008466188322E-3</v>
      </c>
      <c r="F1008" s="3">
        <f t="shared" si="46"/>
        <v>0.79904686258935664</v>
      </c>
      <c r="G1008" s="4">
        <f t="shared" si="47"/>
        <v>1.6184669053466711</v>
      </c>
    </row>
    <row r="1009" spans="1:7" x14ac:dyDescent="0.25">
      <c r="A1009" s="1">
        <v>43467</v>
      </c>
      <c r="B1009" s="2">
        <v>2510.0300000000002</v>
      </c>
      <c r="C1009" s="8">
        <f t="shared" si="45"/>
        <v>1.2685242435728217E-3</v>
      </c>
      <c r="D1009" s="2">
        <v>1007</v>
      </c>
      <c r="E1009" s="3">
        <v>6.0948156152398347E-3</v>
      </c>
      <c r="F1009" s="3">
        <f t="shared" si="46"/>
        <v>0.79984114376489279</v>
      </c>
      <c r="G1009" s="4">
        <f t="shared" si="47"/>
        <v>1.6247158892370723</v>
      </c>
    </row>
    <row r="1010" spans="1:7" x14ac:dyDescent="0.25">
      <c r="A1010" s="1">
        <v>43468</v>
      </c>
      <c r="B1010" s="2">
        <v>2447.89</v>
      </c>
      <c r="C1010" s="8">
        <f t="shared" si="45"/>
        <v>-2.4756676215025419E-2</v>
      </c>
      <c r="D1010" s="2">
        <v>1008</v>
      </c>
      <c r="E1010" s="3">
        <v>6.1249703017343116E-3</v>
      </c>
      <c r="F1010" s="3">
        <f t="shared" si="46"/>
        <v>0.80063542494042894</v>
      </c>
      <c r="G1010" s="4">
        <f t="shared" si="47"/>
        <v>1.6309879795402937</v>
      </c>
    </row>
    <row r="1011" spans="1:7" x14ac:dyDescent="0.25">
      <c r="A1011" s="1">
        <v>43469</v>
      </c>
      <c r="B1011" s="2">
        <v>2531.94</v>
      </c>
      <c r="C1011" s="8">
        <f t="shared" si="45"/>
        <v>3.4335693188827898E-2</v>
      </c>
      <c r="D1011" s="2">
        <v>1009</v>
      </c>
      <c r="E1011" s="3">
        <v>6.1264869245991616E-3</v>
      </c>
      <c r="F1011" s="3">
        <f t="shared" si="46"/>
        <v>0.80142970611596509</v>
      </c>
      <c r="G1011" s="4">
        <f t="shared" si="47"/>
        <v>1.6372833896176204</v>
      </c>
    </row>
    <row r="1012" spans="1:7" x14ac:dyDescent="0.25">
      <c r="A1012" s="1">
        <v>43472</v>
      </c>
      <c r="B1012" s="2">
        <v>2549.69</v>
      </c>
      <c r="C1012" s="8">
        <f t="shared" si="45"/>
        <v>7.0104346864459099E-3</v>
      </c>
      <c r="D1012" s="2">
        <v>1010</v>
      </c>
      <c r="E1012" s="3">
        <v>6.1355554376094634E-3</v>
      </c>
      <c r="F1012" s="3">
        <f t="shared" si="46"/>
        <v>0.80222398729150124</v>
      </c>
      <c r="G1012" s="4">
        <f t="shared" si="47"/>
        <v>1.6436023355024068</v>
      </c>
    </row>
    <row r="1013" spans="1:7" x14ac:dyDescent="0.25">
      <c r="A1013" s="1">
        <v>43473</v>
      </c>
      <c r="B1013" s="2">
        <v>2574.41</v>
      </c>
      <c r="C1013" s="8">
        <f t="shared" si="45"/>
        <v>9.6952962909215845E-3</v>
      </c>
      <c r="D1013" s="2">
        <v>1011</v>
      </c>
      <c r="E1013" s="3">
        <v>6.1585653610194413E-3</v>
      </c>
      <c r="F1013" s="3">
        <f t="shared" si="46"/>
        <v>0.80301826846703728</v>
      </c>
      <c r="G1013" s="4">
        <f t="shared" si="47"/>
        <v>1.6499450359451044</v>
      </c>
    </row>
    <row r="1014" spans="1:7" x14ac:dyDescent="0.25">
      <c r="A1014" s="1">
        <v>43474</v>
      </c>
      <c r="B1014" s="2">
        <v>2584.96</v>
      </c>
      <c r="C1014" s="8">
        <f t="shared" si="45"/>
        <v>4.0980263439003295E-3</v>
      </c>
      <c r="D1014" s="2">
        <v>1012</v>
      </c>
      <c r="E1014" s="3">
        <v>6.1603573947801582E-3</v>
      </c>
      <c r="F1014" s="3">
        <f t="shared" si="46"/>
        <v>0.80381254964257343</v>
      </c>
      <c r="G1014" s="4">
        <f t="shared" si="47"/>
        <v>1.6563117124592581</v>
      </c>
    </row>
    <row r="1015" spans="1:7" x14ac:dyDescent="0.25">
      <c r="A1015" s="1">
        <v>43475</v>
      </c>
      <c r="B1015" s="2">
        <v>2596.64</v>
      </c>
      <c r="C1015" s="8">
        <f t="shared" si="45"/>
        <v>4.5184451596929076E-3</v>
      </c>
      <c r="D1015" s="2">
        <v>1013</v>
      </c>
      <c r="E1015" s="3">
        <v>6.1786244781691924E-3</v>
      </c>
      <c r="F1015" s="3">
        <f t="shared" si="46"/>
        <v>0.80460683081810958</v>
      </c>
      <c r="G1015" s="4">
        <f t="shared" si="47"/>
        <v>1.6627025893684395</v>
      </c>
    </row>
    <row r="1016" spans="1:7" x14ac:dyDescent="0.25">
      <c r="A1016" s="1">
        <v>43476</v>
      </c>
      <c r="B1016" s="2">
        <v>2596.2600000000002</v>
      </c>
      <c r="C1016" s="8">
        <f t="shared" si="45"/>
        <v>-1.4634296629478794E-4</v>
      </c>
      <c r="D1016" s="2">
        <v>1014</v>
      </c>
      <c r="E1016" s="3">
        <v>6.1988533346399866E-3</v>
      </c>
      <c r="F1016" s="3">
        <f t="shared" si="46"/>
        <v>0.80540111199364572</v>
      </c>
      <c r="G1016" s="4">
        <f t="shared" si="47"/>
        <v>1.6691178938541913</v>
      </c>
    </row>
    <row r="1017" spans="1:7" x14ac:dyDescent="0.25">
      <c r="A1017" s="1">
        <v>43479</v>
      </c>
      <c r="B1017" s="2">
        <v>2582.61</v>
      </c>
      <c r="C1017" s="8">
        <f t="shared" si="45"/>
        <v>-5.2575628018766141E-3</v>
      </c>
      <c r="D1017" s="2">
        <v>1015</v>
      </c>
      <c r="E1017" s="3">
        <v>6.2593351373656514E-3</v>
      </c>
      <c r="F1017" s="3">
        <f t="shared" si="46"/>
        <v>0.80619539316918187</v>
      </c>
      <c r="G1017" s="4">
        <f t="shared" si="47"/>
        <v>1.6755578560049564</v>
      </c>
    </row>
    <row r="1018" spans="1:7" x14ac:dyDescent="0.25">
      <c r="A1018" s="1">
        <v>43480</v>
      </c>
      <c r="B1018" s="2">
        <v>2610.3000000000002</v>
      </c>
      <c r="C1018" s="8">
        <f t="shared" si="45"/>
        <v>1.0721711756711327E-2</v>
      </c>
      <c r="D1018" s="2">
        <v>1016</v>
      </c>
      <c r="E1018" s="3">
        <v>6.323548428811776E-3</v>
      </c>
      <c r="F1018" s="3">
        <f t="shared" si="46"/>
        <v>0.80698967434471802</v>
      </c>
      <c r="G1018" s="4">
        <f t="shared" si="47"/>
        <v>1.6820227088660888</v>
      </c>
    </row>
    <row r="1019" spans="1:7" x14ac:dyDescent="0.25">
      <c r="A1019" s="1">
        <v>43481</v>
      </c>
      <c r="B1019" s="2">
        <v>2616.1</v>
      </c>
      <c r="C1019" s="8">
        <f t="shared" si="45"/>
        <v>2.2219668237366541E-3</v>
      </c>
      <c r="D1019" s="2">
        <v>1017</v>
      </c>
      <c r="E1019" s="3">
        <v>6.3308961325216906E-3</v>
      </c>
      <c r="F1019" s="3">
        <f t="shared" si="46"/>
        <v>0.80778395552025417</v>
      </c>
      <c r="G1019" s="4">
        <f t="shared" si="47"/>
        <v>1.6885126884908837</v>
      </c>
    </row>
    <row r="1020" spans="1:7" x14ac:dyDescent="0.25">
      <c r="A1020" s="1">
        <v>43482</v>
      </c>
      <c r="B1020" s="2">
        <v>2635.96</v>
      </c>
      <c r="C1020" s="8">
        <f t="shared" si="45"/>
        <v>7.5914529261114083E-3</v>
      </c>
      <c r="D1020" s="2">
        <v>1018</v>
      </c>
      <c r="E1020" s="3">
        <v>6.3892442406439098E-3</v>
      </c>
      <c r="F1020" s="3">
        <f t="shared" si="46"/>
        <v>0.80857823669579032</v>
      </c>
      <c r="G1020" s="4">
        <f t="shared" si="47"/>
        <v>1.6950280339927277</v>
      </c>
    </row>
    <row r="1021" spans="1:7" x14ac:dyDescent="0.25">
      <c r="A1021" s="1">
        <v>43483</v>
      </c>
      <c r="B1021" s="2">
        <v>2670.71</v>
      </c>
      <c r="C1021" s="8">
        <f t="shared" si="45"/>
        <v>1.3183052853609212E-2</v>
      </c>
      <c r="D1021" s="2">
        <v>1019</v>
      </c>
      <c r="E1021" s="3">
        <v>6.3988189078607594E-3</v>
      </c>
      <c r="F1021" s="3">
        <f t="shared" si="46"/>
        <v>0.80937251787132647</v>
      </c>
      <c r="G1021" s="4">
        <f t="shared" si="47"/>
        <v>1.7015689875983737</v>
      </c>
    </row>
    <row r="1022" spans="1:7" x14ac:dyDescent="0.25">
      <c r="A1022" s="1">
        <v>43487</v>
      </c>
      <c r="B1022" s="2">
        <v>2632.9</v>
      </c>
      <c r="C1022" s="8">
        <f t="shared" si="45"/>
        <v>-1.4157284018107563E-2</v>
      </c>
      <c r="D1022" s="2">
        <v>1020</v>
      </c>
      <c r="E1022" s="3">
        <v>6.4031538541342581E-3</v>
      </c>
      <c r="F1022" s="3">
        <f t="shared" si="46"/>
        <v>0.81016679904686262</v>
      </c>
      <c r="G1022" s="4">
        <f t="shared" si="47"/>
        <v>1.7081357947023432</v>
      </c>
    </row>
    <row r="1023" spans="1:7" x14ac:dyDescent="0.25">
      <c r="A1023" s="1">
        <v>43488</v>
      </c>
      <c r="B1023" s="2">
        <v>2638.7</v>
      </c>
      <c r="C1023" s="8">
        <f t="shared" si="45"/>
        <v>2.2028941471379238E-3</v>
      </c>
      <c r="D1023" s="2">
        <v>1021</v>
      </c>
      <c r="E1023" s="3">
        <v>6.4110880470507059E-3</v>
      </c>
      <c r="F1023" s="3">
        <f t="shared" si="46"/>
        <v>0.81096108022239877</v>
      </c>
      <c r="G1023" s="4">
        <f t="shared" si="47"/>
        <v>1.7147287039225203</v>
      </c>
    </row>
    <row r="1024" spans="1:7" x14ac:dyDescent="0.25">
      <c r="A1024" s="1">
        <v>43489</v>
      </c>
      <c r="B1024" s="2">
        <v>2642.33</v>
      </c>
      <c r="C1024" s="8">
        <f t="shared" si="45"/>
        <v>1.3756774169098041E-3</v>
      </c>
      <c r="D1024" s="2">
        <v>1022</v>
      </c>
      <c r="E1024" s="3">
        <v>6.4157018565458301E-3</v>
      </c>
      <c r="F1024" s="3">
        <f t="shared" si="46"/>
        <v>0.81175536139793492</v>
      </c>
      <c r="G1024" s="4">
        <f t="shared" si="47"/>
        <v>1.721347967156968</v>
      </c>
    </row>
    <row r="1025" spans="1:7" x14ac:dyDescent="0.25">
      <c r="A1025" s="1">
        <v>43490</v>
      </c>
      <c r="B1025" s="2">
        <v>2664.76</v>
      </c>
      <c r="C1025" s="8">
        <f t="shared" si="45"/>
        <v>8.4887201825663006E-3</v>
      </c>
      <c r="D1025" s="2">
        <v>1023</v>
      </c>
      <c r="E1025" s="3">
        <v>6.4442477051396274E-3</v>
      </c>
      <c r="F1025" s="3">
        <f t="shared" si="46"/>
        <v>0.81254964257347095</v>
      </c>
      <c r="G1025" s="4">
        <f t="shared" si="47"/>
        <v>1.727993839641963</v>
      </c>
    </row>
    <row r="1026" spans="1:7" x14ac:dyDescent="0.25">
      <c r="A1026" s="1">
        <v>43493</v>
      </c>
      <c r="B1026" s="2">
        <v>2643.85</v>
      </c>
      <c r="C1026" s="8">
        <f t="shared" si="45"/>
        <v>-7.8468605052613993E-3</v>
      </c>
      <c r="D1026" s="2">
        <v>1024</v>
      </c>
      <c r="E1026" s="3">
        <v>6.4998705573431348E-3</v>
      </c>
      <c r="F1026" s="3">
        <f t="shared" si="46"/>
        <v>0.8133439237490071</v>
      </c>
      <c r="G1026" s="4">
        <f t="shared" si="47"/>
        <v>1.7346665800113226</v>
      </c>
    </row>
    <row r="1027" spans="1:7" x14ac:dyDescent="0.25">
      <c r="A1027" s="1">
        <v>43494</v>
      </c>
      <c r="B1027" s="2">
        <v>2640</v>
      </c>
      <c r="C1027" s="8">
        <f t="shared" si="45"/>
        <v>-1.4562096941959091E-3</v>
      </c>
      <c r="D1027" s="2">
        <v>1025</v>
      </c>
      <c r="E1027" s="3">
        <v>6.5397703105061211E-3</v>
      </c>
      <c r="F1027" s="3">
        <f t="shared" si="46"/>
        <v>0.81413820492454325</v>
      </c>
      <c r="G1027" s="4">
        <f t="shared" si="47"/>
        <v>1.7413664503570274</v>
      </c>
    </row>
    <row r="1028" spans="1:7" x14ac:dyDescent="0.25">
      <c r="A1028" s="1">
        <v>43495</v>
      </c>
      <c r="B1028" s="2">
        <v>2681.05</v>
      </c>
      <c r="C1028" s="8">
        <f t="shared" ref="C1028:C1091" si="48">B1028/B1027-1</f>
        <v>1.5549242424242493E-2</v>
      </c>
      <c r="D1028" s="2">
        <v>1026</v>
      </c>
      <c r="E1028" s="3">
        <v>6.5409736006114549E-3</v>
      </c>
      <c r="F1028" s="3">
        <f t="shared" ref="F1028:F1091" si="49">D1028/(1258+1)</f>
        <v>0.8149324861000794</v>
      </c>
      <c r="G1028" s="4">
        <f t="shared" ref="G1028:G1091" si="50">IF($J$2=0,LN(F1028/(1-F1028)), 1/$J$2*(F1028^$J$2 - (1-F1028)^$J$2))</f>
        <v>1.748093716291194</v>
      </c>
    </row>
    <row r="1029" spans="1:7" x14ac:dyDescent="0.25">
      <c r="A1029" s="1">
        <v>43496</v>
      </c>
      <c r="B1029" s="2">
        <v>2704.1</v>
      </c>
      <c r="C1029" s="8">
        <f t="shared" si="48"/>
        <v>8.5973778929895328E-3</v>
      </c>
      <c r="D1029" s="2">
        <v>1027</v>
      </c>
      <c r="E1029" s="3">
        <v>6.5410860758907674E-3</v>
      </c>
      <c r="F1029" s="3">
        <f t="shared" si="49"/>
        <v>0.81572676727561555</v>
      </c>
      <c r="G1029" s="4">
        <f t="shared" si="50"/>
        <v>1.7548486470094269</v>
      </c>
    </row>
    <row r="1030" spans="1:7" x14ac:dyDescent="0.25">
      <c r="A1030" s="1">
        <v>43497</v>
      </c>
      <c r="B1030" s="2">
        <v>2706.53</v>
      </c>
      <c r="C1030" s="8">
        <f t="shared" si="48"/>
        <v>8.98635405495396E-4</v>
      </c>
      <c r="D1030" s="2">
        <v>1028</v>
      </c>
      <c r="E1030" s="3">
        <v>6.545469754213773E-3</v>
      </c>
      <c r="F1030" s="3">
        <f t="shared" si="49"/>
        <v>0.8165210484511517</v>
      </c>
      <c r="G1030" s="4">
        <f t="shared" si="50"/>
        <v>1.7616315153555775</v>
      </c>
    </row>
    <row r="1031" spans="1:7" x14ac:dyDescent="0.25">
      <c r="A1031" s="1">
        <v>43500</v>
      </c>
      <c r="B1031" s="2">
        <v>2724.87</v>
      </c>
      <c r="C1031" s="8">
        <f t="shared" si="48"/>
        <v>6.7762042172079262E-3</v>
      </c>
      <c r="D1031" s="2">
        <v>1029</v>
      </c>
      <c r="E1031" s="3">
        <v>6.5645417623170221E-3</v>
      </c>
      <c r="F1031" s="3">
        <f t="shared" si="49"/>
        <v>0.81731532962668785</v>
      </c>
      <c r="G1031" s="4">
        <f t="shared" si="50"/>
        <v>1.7684425978879619</v>
      </c>
    </row>
    <row r="1032" spans="1:7" x14ac:dyDescent="0.25">
      <c r="A1032" s="1">
        <v>43501</v>
      </c>
      <c r="B1032" s="2">
        <v>2737.7</v>
      </c>
      <c r="C1032" s="8">
        <f t="shared" si="48"/>
        <v>4.7084815055395968E-3</v>
      </c>
      <c r="D1032" s="2">
        <v>1030</v>
      </c>
      <c r="E1032" s="3">
        <v>6.5952387999328455E-3</v>
      </c>
      <c r="F1032" s="3">
        <f t="shared" si="49"/>
        <v>0.818109610802224</v>
      </c>
      <c r="G1032" s="4">
        <f t="shared" si="50"/>
        <v>1.7752821749470713</v>
      </c>
    </row>
    <row r="1033" spans="1:7" x14ac:dyDescent="0.25">
      <c r="A1033" s="1">
        <v>43502</v>
      </c>
      <c r="B1033" s="2">
        <v>2731.61</v>
      </c>
      <c r="C1033" s="8">
        <f t="shared" si="48"/>
        <v>-2.224495014062744E-3</v>
      </c>
      <c r="D1033" s="2">
        <v>1031</v>
      </c>
      <c r="E1033" s="3">
        <v>6.6087394047296133E-3</v>
      </c>
      <c r="F1033" s="3">
        <f t="shared" si="49"/>
        <v>0.81890389197776015</v>
      </c>
      <c r="G1033" s="4">
        <f t="shared" si="50"/>
        <v>1.7821505307248082</v>
      </c>
    </row>
    <row r="1034" spans="1:7" x14ac:dyDescent="0.25">
      <c r="A1034" s="1">
        <v>43503</v>
      </c>
      <c r="B1034" s="2">
        <v>2706.05</v>
      </c>
      <c r="C1034" s="8">
        <f t="shared" si="48"/>
        <v>-9.3571190616522637E-3</v>
      </c>
      <c r="D1034" s="2">
        <v>1032</v>
      </c>
      <c r="E1034" s="3">
        <v>6.6093784622200946E-3</v>
      </c>
      <c r="F1034" s="3">
        <f t="shared" si="49"/>
        <v>0.81969817315329629</v>
      </c>
      <c r="G1034" s="4">
        <f t="shared" si="50"/>
        <v>1.7890479533353008</v>
      </c>
    </row>
    <row r="1035" spans="1:7" x14ac:dyDescent="0.25">
      <c r="A1035" s="1">
        <v>43504</v>
      </c>
      <c r="B1035" s="2">
        <v>2707.88</v>
      </c>
      <c r="C1035" s="8">
        <f t="shared" si="48"/>
        <v>6.7626244895691023E-4</v>
      </c>
      <c r="D1035" s="2">
        <v>1033</v>
      </c>
      <c r="E1035" s="3">
        <v>6.7342937515983969E-3</v>
      </c>
      <c r="F1035" s="3">
        <f t="shared" si="49"/>
        <v>0.82049245432883244</v>
      </c>
      <c r="G1035" s="4">
        <f t="shared" si="50"/>
        <v>1.7959747348873352</v>
      </c>
    </row>
    <row r="1036" spans="1:7" x14ac:dyDescent="0.25">
      <c r="A1036" s="1">
        <v>43507</v>
      </c>
      <c r="B1036" s="2">
        <v>2709.8</v>
      </c>
      <c r="C1036" s="8">
        <f t="shared" si="48"/>
        <v>7.0904175960539995E-4</v>
      </c>
      <c r="D1036" s="2">
        <v>1034</v>
      </c>
      <c r="E1036" s="3">
        <v>6.749627831013516E-3</v>
      </c>
      <c r="F1036" s="3">
        <f t="shared" si="49"/>
        <v>0.82128673550436859</v>
      </c>
      <c r="G1036" s="4">
        <f t="shared" si="50"/>
        <v>1.8029311715584524</v>
      </c>
    </row>
    <row r="1037" spans="1:7" x14ac:dyDescent="0.25">
      <c r="A1037" s="1">
        <v>43508</v>
      </c>
      <c r="B1037" s="2">
        <v>2744.73</v>
      </c>
      <c r="C1037" s="8">
        <f t="shared" si="48"/>
        <v>1.2890250202966858E-2</v>
      </c>
      <c r="D1037" s="2">
        <v>1035</v>
      </c>
      <c r="E1037" s="3">
        <v>6.7674957306866901E-3</v>
      </c>
      <c r="F1037" s="3">
        <f t="shared" si="49"/>
        <v>0.82208101667990474</v>
      </c>
      <c r="G1037" s="4">
        <f t="shared" si="50"/>
        <v>1.809917563670731</v>
      </c>
    </row>
    <row r="1038" spans="1:7" x14ac:dyDescent="0.25">
      <c r="A1038" s="1">
        <v>43509</v>
      </c>
      <c r="B1038" s="2">
        <v>2753.03</v>
      </c>
      <c r="C1038" s="8">
        <f t="shared" si="48"/>
        <v>3.0239768574686909E-3</v>
      </c>
      <c r="D1038" s="2">
        <v>1036</v>
      </c>
      <c r="E1038" s="3">
        <v>6.7762042172079262E-3</v>
      </c>
      <c r="F1038" s="3">
        <f t="shared" si="49"/>
        <v>0.82287529785544078</v>
      </c>
      <c r="G1038" s="4">
        <f t="shared" si="50"/>
        <v>1.8169342157683543</v>
      </c>
    </row>
    <row r="1039" spans="1:7" x14ac:dyDescent="0.25">
      <c r="A1039" s="1">
        <v>43510</v>
      </c>
      <c r="B1039" s="2">
        <v>2745.73</v>
      </c>
      <c r="C1039" s="8">
        <f t="shared" si="48"/>
        <v>-2.6516238471793185E-3</v>
      </c>
      <c r="D1039" s="2">
        <v>1037</v>
      </c>
      <c r="E1039" s="3">
        <v>6.8475023701604076E-3</v>
      </c>
      <c r="F1039" s="3">
        <f t="shared" si="49"/>
        <v>0.82366957903097693</v>
      </c>
      <c r="G1039" s="4">
        <f t="shared" si="50"/>
        <v>1.823981436696954</v>
      </c>
    </row>
    <row r="1040" spans="1:7" x14ac:dyDescent="0.25">
      <c r="A1040" s="1">
        <v>43511</v>
      </c>
      <c r="B1040" s="2">
        <v>2775.6</v>
      </c>
      <c r="C1040" s="8">
        <f t="shared" si="48"/>
        <v>1.0878709851296353E-2</v>
      </c>
      <c r="D1040" s="2">
        <v>1038</v>
      </c>
      <c r="E1040" s="3">
        <v>6.8628081173975897E-3</v>
      </c>
      <c r="F1040" s="3">
        <f t="shared" si="49"/>
        <v>0.82446386020651308</v>
      </c>
      <c r="G1040" s="4">
        <f t="shared" si="50"/>
        <v>1.8310595396848277</v>
      </c>
    </row>
    <row r="1041" spans="1:7" x14ac:dyDescent="0.25">
      <c r="A1041" s="1">
        <v>43515</v>
      </c>
      <c r="B1041" s="2">
        <v>2779.76</v>
      </c>
      <c r="C1041" s="8">
        <f t="shared" si="48"/>
        <v>1.4987750396311394E-3</v>
      </c>
      <c r="D1041" s="2">
        <v>1039</v>
      </c>
      <c r="E1041" s="3">
        <v>6.8716094032550412E-3</v>
      </c>
      <c r="F1041" s="3">
        <f t="shared" si="49"/>
        <v>0.82525814138204923</v>
      </c>
      <c r="G1041" s="4">
        <f t="shared" si="50"/>
        <v>1.8381688424260363</v>
      </c>
    </row>
    <row r="1042" spans="1:7" x14ac:dyDescent="0.25">
      <c r="A1042" s="1">
        <v>43516</v>
      </c>
      <c r="B1042" s="2">
        <v>2784.7</v>
      </c>
      <c r="C1042" s="8">
        <f t="shared" si="48"/>
        <v>1.7771318387196366E-3</v>
      </c>
      <c r="D1042" s="2">
        <v>1040</v>
      </c>
      <c r="E1042" s="3">
        <v>6.8953381050032014E-3</v>
      </c>
      <c r="F1042" s="3">
        <f t="shared" si="49"/>
        <v>0.82605242255758538</v>
      </c>
      <c r="G1042" s="4">
        <f t="shared" si="50"/>
        <v>1.8453096671654812</v>
      </c>
    </row>
    <row r="1043" spans="1:7" x14ac:dyDescent="0.25">
      <c r="A1043" s="1">
        <v>43517</v>
      </c>
      <c r="B1043" s="2">
        <v>2774.88</v>
      </c>
      <c r="C1043" s="8">
        <f t="shared" si="48"/>
        <v>-3.526412180845262E-3</v>
      </c>
      <c r="D1043" s="2">
        <v>1041</v>
      </c>
      <c r="E1043" s="3">
        <v>6.9361304050681305E-3</v>
      </c>
      <c r="F1043" s="3">
        <f t="shared" si="49"/>
        <v>0.82684670373312152</v>
      </c>
      <c r="G1043" s="4">
        <f t="shared" si="50"/>
        <v>1.8524823407859892</v>
      </c>
    </row>
    <row r="1044" spans="1:7" x14ac:dyDescent="0.25">
      <c r="A1044" s="1">
        <v>43518</v>
      </c>
      <c r="B1044" s="2">
        <v>2792.67</v>
      </c>
      <c r="C1044" s="8">
        <f t="shared" si="48"/>
        <v>6.4110880470507059E-3</v>
      </c>
      <c r="D1044" s="2">
        <v>1042</v>
      </c>
      <c r="E1044" s="3">
        <v>6.9496188456468211E-3</v>
      </c>
      <c r="F1044" s="3">
        <f t="shared" si="49"/>
        <v>0.82764098490865767</v>
      </c>
      <c r="G1044" s="4">
        <f t="shared" si="50"/>
        <v>1.85968719489746</v>
      </c>
    </row>
    <row r="1045" spans="1:7" x14ac:dyDescent="0.25">
      <c r="A1045" s="1">
        <v>43521</v>
      </c>
      <c r="B1045" s="2">
        <v>2796.11</v>
      </c>
      <c r="C1045" s="8">
        <f t="shared" si="48"/>
        <v>1.2317960947767492E-3</v>
      </c>
      <c r="D1045" s="2">
        <v>1043</v>
      </c>
      <c r="E1045" s="3">
        <v>6.9747502480661527E-3</v>
      </c>
      <c r="F1045" s="3">
        <f t="shared" si="49"/>
        <v>0.82843526608419382</v>
      </c>
      <c r="G1045" s="4">
        <f t="shared" si="50"/>
        <v>1.8669245659281513</v>
      </c>
    </row>
    <row r="1046" spans="1:7" x14ac:dyDescent="0.25">
      <c r="A1046" s="1">
        <v>43522</v>
      </c>
      <c r="B1046" s="2">
        <v>2793.9</v>
      </c>
      <c r="C1046" s="8">
        <f t="shared" si="48"/>
        <v>-7.9038378318452285E-4</v>
      </c>
      <c r="D1046" s="2">
        <v>1044</v>
      </c>
      <c r="E1046" s="3">
        <v>7.0093020644219628E-3</v>
      </c>
      <c r="F1046" s="3">
        <f t="shared" si="49"/>
        <v>0.82922954725972997</v>
      </c>
      <c r="G1046" s="4">
        <f t="shared" si="50"/>
        <v>1.8741947952181539</v>
      </c>
    </row>
    <row r="1047" spans="1:7" x14ac:dyDescent="0.25">
      <c r="A1047" s="1">
        <v>43523</v>
      </c>
      <c r="B1047" s="2">
        <v>2792.38</v>
      </c>
      <c r="C1047" s="8">
        <f t="shared" si="48"/>
        <v>-5.4404237803784561E-4</v>
      </c>
      <c r="D1047" s="2">
        <v>1045</v>
      </c>
      <c r="E1047" s="3">
        <v>7.0104346864459099E-3</v>
      </c>
      <c r="F1047" s="3">
        <f t="shared" si="49"/>
        <v>0.83002382843526612</v>
      </c>
      <c r="G1047" s="4">
        <f t="shared" si="50"/>
        <v>1.8814982291151161</v>
      </c>
    </row>
    <row r="1048" spans="1:7" x14ac:dyDescent="0.25">
      <c r="A1048" s="1">
        <v>43524</v>
      </c>
      <c r="B1048" s="2">
        <v>2784.49</v>
      </c>
      <c r="C1048" s="8">
        <f t="shared" si="48"/>
        <v>-2.8255466662847617E-3</v>
      </c>
      <c r="D1048" s="2">
        <v>1046</v>
      </c>
      <c r="E1048" s="3">
        <v>7.0336180014045624E-3</v>
      </c>
      <c r="F1048" s="3">
        <f t="shared" si="49"/>
        <v>0.83081810961080227</v>
      </c>
      <c r="G1048" s="4">
        <f t="shared" si="50"/>
        <v>1.8888352190722888</v>
      </c>
    </row>
    <row r="1049" spans="1:7" x14ac:dyDescent="0.25">
      <c r="A1049" s="1">
        <v>43525</v>
      </c>
      <c r="B1049" s="2">
        <v>2803.69</v>
      </c>
      <c r="C1049" s="8">
        <f t="shared" si="48"/>
        <v>6.8953381050032014E-3</v>
      </c>
      <c r="D1049" s="2">
        <v>1047</v>
      </c>
      <c r="E1049" s="3">
        <v>7.0337996835525551E-3</v>
      </c>
      <c r="F1049" s="3">
        <f t="shared" si="49"/>
        <v>0.83161239078633842</v>
      </c>
      <c r="G1049" s="4">
        <f t="shared" si="50"/>
        <v>1.8962061217489676</v>
      </c>
    </row>
    <row r="1050" spans="1:7" x14ac:dyDescent="0.25">
      <c r="A1050" s="1">
        <v>43528</v>
      </c>
      <c r="B1050" s="2">
        <v>2792.81</v>
      </c>
      <c r="C1050" s="8">
        <f t="shared" si="48"/>
        <v>-3.8806002090102654E-3</v>
      </c>
      <c r="D1050" s="2">
        <v>1048</v>
      </c>
      <c r="E1050" s="3">
        <v>7.1478162080280683E-3</v>
      </c>
      <c r="F1050" s="3">
        <f t="shared" si="49"/>
        <v>0.83240667196187446</v>
      </c>
      <c r="G1050" s="4">
        <f t="shared" si="50"/>
        <v>1.9036112991133602</v>
      </c>
    </row>
    <row r="1051" spans="1:7" x14ac:dyDescent="0.25">
      <c r="A1051" s="1">
        <v>43529</v>
      </c>
      <c r="B1051" s="2">
        <v>2789.65</v>
      </c>
      <c r="C1051" s="8">
        <f t="shared" si="48"/>
        <v>-1.1314768996100177E-3</v>
      </c>
      <c r="D1051" s="2">
        <v>1049</v>
      </c>
      <c r="E1051" s="3">
        <v>7.1827784845408527E-3</v>
      </c>
      <c r="F1051" s="3">
        <f t="shared" si="49"/>
        <v>0.8332009531374106</v>
      </c>
      <c r="G1051" s="4">
        <f t="shared" si="50"/>
        <v>1.9110511185480235</v>
      </c>
    </row>
    <row r="1052" spans="1:7" x14ac:dyDescent="0.25">
      <c r="A1052" s="1">
        <v>43530</v>
      </c>
      <c r="B1052" s="2">
        <v>2771.45</v>
      </c>
      <c r="C1052" s="8">
        <f t="shared" si="48"/>
        <v>-6.5241159285216455E-3</v>
      </c>
      <c r="D1052" s="2">
        <v>1050</v>
      </c>
      <c r="E1052" s="3">
        <v>7.2296678179091245E-3</v>
      </c>
      <c r="F1052" s="3">
        <f t="shared" si="49"/>
        <v>0.83399523431294675</v>
      </c>
      <c r="G1052" s="4">
        <f t="shared" si="50"/>
        <v>1.9185259529578771</v>
      </c>
    </row>
    <row r="1053" spans="1:7" x14ac:dyDescent="0.25">
      <c r="A1053" s="1">
        <v>43531</v>
      </c>
      <c r="B1053" s="2">
        <v>2748.93</v>
      </c>
      <c r="C1053" s="8">
        <f t="shared" si="48"/>
        <v>-8.1257103682187415E-3</v>
      </c>
      <c r="D1053" s="2">
        <v>1051</v>
      </c>
      <c r="E1053" s="3">
        <v>7.251482966702083E-3</v>
      </c>
      <c r="F1053" s="3">
        <f t="shared" si="49"/>
        <v>0.8347895154884829</v>
      </c>
      <c r="G1053" s="4">
        <f t="shared" si="50"/>
        <v>1.926036180880887</v>
      </c>
    </row>
    <row r="1054" spans="1:7" x14ac:dyDescent="0.25">
      <c r="A1054" s="1">
        <v>43532</v>
      </c>
      <c r="B1054" s="2">
        <v>2743.07</v>
      </c>
      <c r="C1054" s="8">
        <f t="shared" si="48"/>
        <v>-2.1317385309919112E-3</v>
      </c>
      <c r="D1054" s="2">
        <v>1052</v>
      </c>
      <c r="E1054" s="3">
        <v>7.2648354780016078E-3</v>
      </c>
      <c r="F1054" s="3">
        <f t="shared" si="49"/>
        <v>0.83558379666401905</v>
      </c>
      <c r="G1054" s="4">
        <f t="shared" si="50"/>
        <v>1.9335821866015444</v>
      </c>
    </row>
    <row r="1055" spans="1:7" x14ac:dyDescent="0.25">
      <c r="A1055" s="1">
        <v>43535</v>
      </c>
      <c r="B1055" s="2">
        <v>2783.3</v>
      </c>
      <c r="C1055" s="8">
        <f t="shared" si="48"/>
        <v>1.4666049353461608E-2</v>
      </c>
      <c r="D1055" s="2">
        <v>1053</v>
      </c>
      <c r="E1055" s="3">
        <v>7.3056198026821839E-3</v>
      </c>
      <c r="F1055" s="3">
        <f t="shared" si="49"/>
        <v>0.8363780778395552</v>
      </c>
      <c r="G1055" s="4">
        <f t="shared" si="50"/>
        <v>1.9411643602671484</v>
      </c>
    </row>
    <row r="1056" spans="1:7" x14ac:dyDescent="0.25">
      <c r="A1056" s="1">
        <v>43536</v>
      </c>
      <c r="B1056" s="2">
        <v>2791.52</v>
      </c>
      <c r="C1056" s="8">
        <f t="shared" si="48"/>
        <v>2.9533287823806376E-3</v>
      </c>
      <c r="D1056" s="2">
        <v>1054</v>
      </c>
      <c r="E1056" s="3">
        <v>7.3187626895976354E-3</v>
      </c>
      <c r="F1056" s="3">
        <f t="shared" si="49"/>
        <v>0.83717235901509135</v>
      </c>
      <c r="G1056" s="4">
        <f t="shared" si="50"/>
        <v>1.9487830980070409</v>
      </c>
    </row>
    <row r="1057" spans="1:7" x14ac:dyDescent="0.25">
      <c r="A1057" s="1">
        <v>43537</v>
      </c>
      <c r="B1057" s="2">
        <v>2810.92</v>
      </c>
      <c r="C1057" s="8">
        <f t="shared" si="48"/>
        <v>6.9496188456468211E-3</v>
      </c>
      <c r="D1057" s="2">
        <v>1055</v>
      </c>
      <c r="E1057" s="3">
        <v>7.386738519040259E-3</v>
      </c>
      <c r="F1057" s="3">
        <f t="shared" si="49"/>
        <v>0.8379666401906275</v>
      </c>
      <c r="G1057" s="4">
        <f t="shared" si="50"/>
        <v>1.9564388020548411</v>
      </c>
    </row>
    <row r="1058" spans="1:7" x14ac:dyDescent="0.25">
      <c r="A1058" s="1">
        <v>43538</v>
      </c>
      <c r="B1058" s="2">
        <v>2808.48</v>
      </c>
      <c r="C1058" s="8">
        <f t="shared" si="48"/>
        <v>-8.6804320293709658E-4</v>
      </c>
      <c r="D1058" s="2">
        <v>1056</v>
      </c>
      <c r="E1058" s="3">
        <v>7.3876291336931743E-3</v>
      </c>
      <c r="F1058" s="3">
        <f t="shared" si="49"/>
        <v>0.83876092136616365</v>
      </c>
      <c r="G1058" s="4">
        <f t="shared" si="50"/>
        <v>1.9641318808738017</v>
      </c>
    </row>
    <row r="1059" spans="1:7" x14ac:dyDescent="0.25">
      <c r="A1059" s="1">
        <v>43539</v>
      </c>
      <c r="B1059" s="2">
        <v>2822.48</v>
      </c>
      <c r="C1059" s="8">
        <f t="shared" si="48"/>
        <v>4.9849028656070438E-3</v>
      </c>
      <c r="D1059" s="2">
        <v>1057</v>
      </c>
      <c r="E1059" s="3">
        <v>7.4613868646591364E-3</v>
      </c>
      <c r="F1059" s="3">
        <f t="shared" si="49"/>
        <v>0.8395552025416998</v>
      </c>
      <c r="G1059" s="4">
        <f t="shared" si="50"/>
        <v>1.9718627492853569</v>
      </c>
    </row>
    <row r="1060" spans="1:7" x14ac:dyDescent="0.25">
      <c r="A1060" s="1">
        <v>43542</v>
      </c>
      <c r="B1060" s="2">
        <v>2832.94</v>
      </c>
      <c r="C1060" s="8">
        <f t="shared" si="48"/>
        <v>3.7059607153993035E-3</v>
      </c>
      <c r="D1060" s="2">
        <v>1058</v>
      </c>
      <c r="E1060" s="3">
        <v>7.4808243230755078E-3</v>
      </c>
      <c r="F1060" s="3">
        <f t="shared" si="49"/>
        <v>0.84034948371723595</v>
      </c>
      <c r="G1060" s="4">
        <f t="shared" si="50"/>
        <v>1.9796318286009704</v>
      </c>
    </row>
    <row r="1061" spans="1:7" x14ac:dyDescent="0.25">
      <c r="A1061" s="1">
        <v>43543</v>
      </c>
      <c r="B1061" s="2">
        <v>2832.57</v>
      </c>
      <c r="C1061" s="8">
        <f t="shared" si="48"/>
        <v>-1.3060636653083879E-4</v>
      </c>
      <c r="D1061" s="2">
        <v>1059</v>
      </c>
      <c r="E1061" s="3">
        <v>7.5073385439943241E-3</v>
      </c>
      <c r="F1061" s="3">
        <f t="shared" si="49"/>
        <v>0.84114376489277209</v>
      </c>
      <c r="G1061" s="4">
        <f t="shared" si="50"/>
        <v>1.9874395467573858</v>
      </c>
    </row>
    <row r="1062" spans="1:7" x14ac:dyDescent="0.25">
      <c r="A1062" s="1">
        <v>43544</v>
      </c>
      <c r="B1062" s="2">
        <v>2824.23</v>
      </c>
      <c r="C1062" s="8">
        <f t="shared" si="48"/>
        <v>-2.9443226469249018E-3</v>
      </c>
      <c r="D1062" s="2">
        <v>1060</v>
      </c>
      <c r="E1062" s="3">
        <v>7.5571921631019112E-3</v>
      </c>
      <c r="F1062" s="3">
        <f t="shared" si="49"/>
        <v>0.84193804606830813</v>
      </c>
      <c r="G1062" s="4">
        <f t="shared" si="50"/>
        <v>1.9952863384553909</v>
      </c>
    </row>
    <row r="1063" spans="1:7" x14ac:dyDescent="0.25">
      <c r="A1063" s="1">
        <v>43545</v>
      </c>
      <c r="B1063" s="2">
        <v>2854.88</v>
      </c>
      <c r="C1063" s="8">
        <f t="shared" si="48"/>
        <v>1.0852515552911779E-2</v>
      </c>
      <c r="D1063" s="2">
        <v>1061</v>
      </c>
      <c r="E1063" s="3">
        <v>7.5711087154821666E-3</v>
      </c>
      <c r="F1063" s="3">
        <f t="shared" si="49"/>
        <v>0.84273232724384428</v>
      </c>
      <c r="G1063" s="4">
        <f t="shared" si="50"/>
        <v>2.0031726453021883</v>
      </c>
    </row>
    <row r="1064" spans="1:7" x14ac:dyDescent="0.25">
      <c r="A1064" s="1">
        <v>43546</v>
      </c>
      <c r="B1064" s="2">
        <v>2800.71</v>
      </c>
      <c r="C1064" s="8">
        <f t="shared" si="48"/>
        <v>-1.8974527826038257E-2</v>
      </c>
      <c r="D1064" s="2">
        <v>1062</v>
      </c>
      <c r="E1064" s="3">
        <v>7.5914529261114083E-3</v>
      </c>
      <c r="F1064" s="3">
        <f t="shared" si="49"/>
        <v>0.84352660841938043</v>
      </c>
      <c r="G1064" s="4">
        <f t="shared" si="50"/>
        <v>2.0110989159575028</v>
      </c>
    </row>
    <row r="1065" spans="1:7" x14ac:dyDescent="0.25">
      <c r="A1065" s="1">
        <v>43549</v>
      </c>
      <c r="B1065" s="2">
        <v>2798.36</v>
      </c>
      <c r="C1065" s="8">
        <f t="shared" si="48"/>
        <v>-8.3907294935925414E-4</v>
      </c>
      <c r="D1065" s="2">
        <v>1063</v>
      </c>
      <c r="E1065" s="3">
        <v>7.670392285776817E-3</v>
      </c>
      <c r="F1065" s="3">
        <f t="shared" si="49"/>
        <v>0.84432088959491658</v>
      </c>
      <c r="G1065" s="4">
        <f t="shared" si="50"/>
        <v>2.0190656062835157</v>
      </c>
    </row>
    <row r="1066" spans="1:7" x14ac:dyDescent="0.25">
      <c r="A1066" s="1">
        <v>43550</v>
      </c>
      <c r="B1066" s="2">
        <v>2818.46</v>
      </c>
      <c r="C1066" s="8">
        <f t="shared" si="48"/>
        <v>7.1827784845408527E-3</v>
      </c>
      <c r="D1066" s="2">
        <v>1064</v>
      </c>
      <c r="E1066" s="3">
        <v>7.6722778200803976E-3</v>
      </c>
      <c r="F1066" s="3">
        <f t="shared" si="49"/>
        <v>0.84511517077045273</v>
      </c>
      <c r="G1066" s="4">
        <f t="shared" si="50"/>
        <v>2.0270731794988062</v>
      </c>
    </row>
    <row r="1067" spans="1:7" x14ac:dyDescent="0.25">
      <c r="A1067" s="1">
        <v>43551</v>
      </c>
      <c r="B1067" s="2">
        <v>2805.37</v>
      </c>
      <c r="C1067" s="8">
        <f t="shared" si="48"/>
        <v>-4.6443802643997278E-3</v>
      </c>
      <c r="D1067" s="2">
        <v>1065</v>
      </c>
      <c r="E1067" s="3">
        <v>7.672358989710748E-3</v>
      </c>
      <c r="F1067" s="3">
        <f t="shared" si="49"/>
        <v>0.84590945194598888</v>
      </c>
      <c r="G1067" s="4">
        <f t="shared" si="50"/>
        <v>2.0351221063363392</v>
      </c>
    </row>
    <row r="1068" spans="1:7" x14ac:dyDescent="0.25">
      <c r="A1068" s="1">
        <v>43552</v>
      </c>
      <c r="B1068" s="2">
        <v>2815.44</v>
      </c>
      <c r="C1068" s="8">
        <f t="shared" si="48"/>
        <v>3.5895443381801506E-3</v>
      </c>
      <c r="D1068" s="2">
        <v>1066</v>
      </c>
      <c r="E1068" s="3">
        <v>7.6954624866387711E-3</v>
      </c>
      <c r="F1068" s="3">
        <f t="shared" si="49"/>
        <v>0.84670373312152503</v>
      </c>
      <c r="G1068" s="4">
        <f t="shared" si="50"/>
        <v>2.0432128652057129</v>
      </c>
    </row>
    <row r="1069" spans="1:7" x14ac:dyDescent="0.25">
      <c r="A1069" s="1">
        <v>43553</v>
      </c>
      <c r="B1069" s="2">
        <v>2834.4</v>
      </c>
      <c r="C1069" s="8">
        <f t="shared" si="48"/>
        <v>6.7342937515983969E-3</v>
      </c>
      <c r="D1069" s="2">
        <v>1067</v>
      </c>
      <c r="E1069" s="3">
        <v>7.7784148986563828E-3</v>
      </c>
      <c r="F1069" s="3">
        <f t="shared" si="49"/>
        <v>0.84749801429706118</v>
      </c>
      <c r="G1069" s="4">
        <f t="shared" si="50"/>
        <v>2.0513459423597471</v>
      </c>
    </row>
    <row r="1070" spans="1:7" x14ac:dyDescent="0.25">
      <c r="A1070" s="1">
        <v>43556</v>
      </c>
      <c r="B1070" s="2">
        <v>2867.19</v>
      </c>
      <c r="C1070" s="8">
        <f t="shared" si="48"/>
        <v>1.1568585944115251E-2</v>
      </c>
      <c r="D1070" s="2">
        <v>1068</v>
      </c>
      <c r="E1070" s="3">
        <v>7.8027936184481561E-3</v>
      </c>
      <c r="F1070" s="3">
        <f t="shared" si="49"/>
        <v>0.84829229547259732</v>
      </c>
      <c r="G1070" s="4">
        <f t="shared" si="50"/>
        <v>2.0595218320655779</v>
      </c>
    </row>
    <row r="1071" spans="1:7" x14ac:dyDescent="0.25">
      <c r="A1071" s="1">
        <v>43557</v>
      </c>
      <c r="B1071" s="2">
        <v>2867.24</v>
      </c>
      <c r="C1071" s="8">
        <f t="shared" si="48"/>
        <v>1.7438676892522764E-5</v>
      </c>
      <c r="D1071" s="2">
        <v>1069</v>
      </c>
      <c r="E1071" s="3">
        <v>7.8100033893380161E-3</v>
      </c>
      <c r="F1071" s="3">
        <f t="shared" si="49"/>
        <v>0.84908657664813347</v>
      </c>
      <c r="G1071" s="4">
        <f t="shared" si="50"/>
        <v>2.0677410367803972</v>
      </c>
    </row>
    <row r="1072" spans="1:7" x14ac:dyDescent="0.25">
      <c r="A1072" s="1">
        <v>43558</v>
      </c>
      <c r="B1072" s="2">
        <v>2873.4</v>
      </c>
      <c r="C1072" s="8">
        <f t="shared" si="48"/>
        <v>2.1484075277968806E-3</v>
      </c>
      <c r="D1072" s="2">
        <v>1070</v>
      </c>
      <c r="E1072" s="3">
        <v>7.8405749754981713E-3</v>
      </c>
      <c r="F1072" s="3">
        <f t="shared" si="49"/>
        <v>0.84988085782366962</v>
      </c>
      <c r="G1072" s="4">
        <f t="shared" si="50"/>
        <v>2.0760040673319939</v>
      </c>
    </row>
    <row r="1073" spans="1:7" x14ac:dyDescent="0.25">
      <c r="A1073" s="1">
        <v>43559</v>
      </c>
      <c r="B1073" s="2">
        <v>2879.39</v>
      </c>
      <c r="C1073" s="8">
        <f t="shared" si="48"/>
        <v>2.0846384074615365E-3</v>
      </c>
      <c r="D1073" s="2">
        <v>1071</v>
      </c>
      <c r="E1073" s="3">
        <v>7.9194711836985121E-3</v>
      </c>
      <c r="F1073" s="3">
        <f t="shared" si="49"/>
        <v>0.85067513899920577</v>
      </c>
      <c r="G1073" s="4">
        <f t="shared" si="50"/>
        <v>2.0843114431042413</v>
      </c>
    </row>
    <row r="1074" spans="1:7" x14ac:dyDescent="0.25">
      <c r="A1074" s="1">
        <v>43560</v>
      </c>
      <c r="B1074" s="2">
        <v>2892.74</v>
      </c>
      <c r="C1074" s="8">
        <f t="shared" si="48"/>
        <v>4.6363986816650993E-3</v>
      </c>
      <c r="D1074" s="2">
        <v>1072</v>
      </c>
      <c r="E1074" s="3">
        <v>7.9679052405015049E-3</v>
      </c>
      <c r="F1074" s="3">
        <f t="shared" si="49"/>
        <v>0.85146942017474181</v>
      </c>
      <c r="G1074" s="4">
        <f t="shared" si="50"/>
        <v>2.0926636922277102</v>
      </c>
    </row>
    <row r="1075" spans="1:7" x14ac:dyDescent="0.25">
      <c r="A1075" s="1">
        <v>43563</v>
      </c>
      <c r="B1075" s="2">
        <v>2895.77</v>
      </c>
      <c r="C1075" s="8">
        <f t="shared" si="48"/>
        <v>1.0474498226595852E-3</v>
      </c>
      <c r="D1075" s="2">
        <v>1073</v>
      </c>
      <c r="E1075" s="3">
        <v>7.9719906774113891E-3</v>
      </c>
      <c r="F1075" s="3">
        <f t="shared" si="49"/>
        <v>0.85226370135027796</v>
      </c>
      <c r="G1075" s="4">
        <f t="shared" si="50"/>
        <v>2.1010613517755603</v>
      </c>
    </row>
    <row r="1076" spans="1:7" x14ac:dyDescent="0.25">
      <c r="A1076" s="1">
        <v>43564</v>
      </c>
      <c r="B1076" s="2">
        <v>2878.2</v>
      </c>
      <c r="C1076" s="8">
        <f t="shared" si="48"/>
        <v>-6.0674708281390766E-3</v>
      </c>
      <c r="D1076" s="2">
        <v>1074</v>
      </c>
      <c r="E1076" s="3">
        <v>8.0146151656068643E-3</v>
      </c>
      <c r="F1076" s="3">
        <f t="shared" si="49"/>
        <v>0.85305798252581411</v>
      </c>
      <c r="G1076" s="4">
        <f t="shared" si="50"/>
        <v>2.1095049679649081</v>
      </c>
    </row>
    <row r="1077" spans="1:7" x14ac:dyDescent="0.25">
      <c r="A1077" s="1">
        <v>43565</v>
      </c>
      <c r="B1077" s="2">
        <v>2888.21</v>
      </c>
      <c r="C1077" s="8">
        <f t="shared" si="48"/>
        <v>3.4778681120144483E-3</v>
      </c>
      <c r="D1077" s="2">
        <v>1075</v>
      </c>
      <c r="E1077" s="3">
        <v>8.016017810211773E-3</v>
      </c>
      <c r="F1077" s="3">
        <f t="shared" si="49"/>
        <v>0.85385226370135026</v>
      </c>
      <c r="G1077" s="4">
        <f t="shared" si="50"/>
        <v>2.1179950963638197</v>
      </c>
    </row>
    <row r="1078" spans="1:7" x14ac:dyDescent="0.25">
      <c r="A1078" s="1">
        <v>43566</v>
      </c>
      <c r="B1078" s="2">
        <v>2888.32</v>
      </c>
      <c r="C1078" s="8">
        <f t="shared" si="48"/>
        <v>3.808587325715429E-5</v>
      </c>
      <c r="D1078" s="2">
        <v>1076</v>
      </c>
      <c r="E1078" s="3">
        <v>8.0260693750628942E-3</v>
      </c>
      <c r="F1078" s="3">
        <f t="shared" si="49"/>
        <v>0.8546465448768864</v>
      </c>
      <c r="G1078" s="4">
        <f t="shared" si="50"/>
        <v>2.1265323021041702</v>
      </c>
    </row>
    <row r="1079" spans="1:7" x14ac:dyDescent="0.25">
      <c r="A1079" s="1">
        <v>43567</v>
      </c>
      <c r="B1079" s="2">
        <v>2907.41</v>
      </c>
      <c r="C1079" s="8">
        <f t="shared" si="48"/>
        <v>6.6093784622200946E-3</v>
      </c>
      <c r="D1079" s="2">
        <v>1077</v>
      </c>
      <c r="E1079" s="3">
        <v>8.0356782092205759E-3</v>
      </c>
      <c r="F1079" s="3">
        <f t="shared" si="49"/>
        <v>0.85544082605242255</v>
      </c>
      <c r="G1079" s="4">
        <f t="shared" si="50"/>
        <v>2.1351171601005059</v>
      </c>
    </row>
    <row r="1080" spans="1:7" x14ac:dyDescent="0.25">
      <c r="A1080" s="1">
        <v>43570</v>
      </c>
      <c r="B1080" s="2">
        <v>2905.58</v>
      </c>
      <c r="C1080" s="8">
        <f t="shared" si="48"/>
        <v>-6.2942619032058111E-4</v>
      </c>
      <c r="D1080" s="2">
        <v>1078</v>
      </c>
      <c r="E1080" s="3">
        <v>8.0667544390278234E-3</v>
      </c>
      <c r="F1080" s="3">
        <f t="shared" si="49"/>
        <v>0.8562351072279587</v>
      </c>
      <c r="G1080" s="4">
        <f t="shared" si="50"/>
        <v>2.1437502552751568</v>
      </c>
    </row>
    <row r="1081" spans="1:7" x14ac:dyDescent="0.25">
      <c r="A1081" s="1">
        <v>43571</v>
      </c>
      <c r="B1081" s="2">
        <v>2907.06</v>
      </c>
      <c r="C1081" s="8">
        <f t="shared" si="48"/>
        <v>5.0936473956997297E-4</v>
      </c>
      <c r="D1081" s="2">
        <v>1079</v>
      </c>
      <c r="E1081" s="3">
        <v>8.0729573504141339E-3</v>
      </c>
      <c r="F1081" s="3">
        <f t="shared" si="49"/>
        <v>0.85702938840349485</v>
      </c>
      <c r="G1081" s="4">
        <f t="shared" si="50"/>
        <v>2.1524321827898136</v>
      </c>
    </row>
    <row r="1082" spans="1:7" x14ac:dyDescent="0.25">
      <c r="A1082" s="1">
        <v>43572</v>
      </c>
      <c r="B1082" s="2">
        <v>2900.45</v>
      </c>
      <c r="C1082" s="8">
        <f t="shared" si="48"/>
        <v>-2.2737748790875312E-3</v>
      </c>
      <c r="D1082" s="2">
        <v>1080</v>
      </c>
      <c r="E1082" s="3">
        <v>8.1090238301395612E-3</v>
      </c>
      <c r="F1082" s="3">
        <f t="shared" si="49"/>
        <v>0.857823669579031</v>
      </c>
      <c r="G1082" s="4">
        <f t="shared" si="50"/>
        <v>2.1611635482837528</v>
      </c>
    </row>
    <row r="1083" spans="1:7" x14ac:dyDescent="0.25">
      <c r="A1083" s="1">
        <v>43573</v>
      </c>
      <c r="B1083" s="2">
        <v>2905.03</v>
      </c>
      <c r="C1083" s="8">
        <f t="shared" si="48"/>
        <v>1.5790653174507785E-3</v>
      </c>
      <c r="D1083" s="2">
        <v>1081</v>
      </c>
      <c r="E1083" s="3">
        <v>8.1618966421357353E-3</v>
      </c>
      <c r="F1083" s="3">
        <f t="shared" si="49"/>
        <v>0.85861795075456715</v>
      </c>
      <c r="G1083" s="4">
        <f t="shared" si="50"/>
        <v>2.1699449681189931</v>
      </c>
    </row>
    <row r="1084" spans="1:7" x14ac:dyDescent="0.25">
      <c r="A1084" s="1">
        <v>43577</v>
      </c>
      <c r="B1084" s="2">
        <v>2907.97</v>
      </c>
      <c r="C1084" s="8">
        <f t="shared" si="48"/>
        <v>1.0120377414346571E-3</v>
      </c>
      <c r="D1084" s="2">
        <v>1082</v>
      </c>
      <c r="E1084" s="3">
        <v>8.1855239319734707E-3</v>
      </c>
      <c r="F1084" s="3">
        <f t="shared" si="49"/>
        <v>0.8594122319301033</v>
      </c>
      <c r="G1084" s="4">
        <f t="shared" si="50"/>
        <v>2.1787770696325812</v>
      </c>
    </row>
    <row r="1085" spans="1:7" x14ac:dyDescent="0.25">
      <c r="A1085" s="1">
        <v>43578</v>
      </c>
      <c r="B1085" s="2">
        <v>2933.68</v>
      </c>
      <c r="C1085" s="8">
        <f t="shared" si="48"/>
        <v>8.8412191322468914E-3</v>
      </c>
      <c r="D1085" s="2">
        <v>1083</v>
      </c>
      <c r="E1085" s="3">
        <v>8.1909469282996916E-3</v>
      </c>
      <c r="F1085" s="3">
        <f t="shared" si="49"/>
        <v>0.86020651310563945</v>
      </c>
      <c r="G1085" s="4">
        <f t="shared" si="50"/>
        <v>2.1876604913962736</v>
      </c>
    </row>
    <row r="1086" spans="1:7" x14ac:dyDescent="0.25">
      <c r="A1086" s="1">
        <v>43579</v>
      </c>
      <c r="B1086" s="2">
        <v>2927.25</v>
      </c>
      <c r="C1086" s="8">
        <f t="shared" si="48"/>
        <v>-2.1917864252406494E-3</v>
      </c>
      <c r="D1086" s="2">
        <v>1084</v>
      </c>
      <c r="E1086" s="3">
        <v>8.1961460177335521E-3</v>
      </c>
      <c r="F1086" s="3">
        <f t="shared" si="49"/>
        <v>0.86100079428117549</v>
      </c>
      <c r="G1086" s="4">
        <f t="shared" si="50"/>
        <v>2.1965958834838788</v>
      </c>
    </row>
    <row r="1087" spans="1:7" x14ac:dyDescent="0.25">
      <c r="A1087" s="1">
        <v>43580</v>
      </c>
      <c r="B1087" s="2">
        <v>2926.17</v>
      </c>
      <c r="C1087" s="8">
        <f t="shared" si="48"/>
        <v>-3.6894696387390624E-4</v>
      </c>
      <c r="D1087" s="2">
        <v>1085</v>
      </c>
      <c r="E1087" s="3">
        <v>8.2468255582637262E-3</v>
      </c>
      <c r="F1087" s="3">
        <f t="shared" si="49"/>
        <v>0.86179507545671163</v>
      </c>
      <c r="G1087" s="4">
        <f t="shared" si="50"/>
        <v>2.2055839077465218</v>
      </c>
    </row>
    <row r="1088" spans="1:7" x14ac:dyDescent="0.25">
      <c r="A1088" s="1">
        <v>43581</v>
      </c>
      <c r="B1088" s="2">
        <v>2939.88</v>
      </c>
      <c r="C1088" s="8">
        <f t="shared" si="48"/>
        <v>4.6853053650335319E-3</v>
      </c>
      <c r="D1088" s="2">
        <v>1086</v>
      </c>
      <c r="E1088" s="3">
        <v>8.2507314008453125E-3</v>
      </c>
      <c r="F1088" s="3">
        <f t="shared" si="49"/>
        <v>0.86258935663224778</v>
      </c>
      <c r="G1088" s="4">
        <f t="shared" si="50"/>
        <v>2.2146252380961187</v>
      </c>
    </row>
    <row r="1089" spans="1:7" x14ac:dyDescent="0.25">
      <c r="A1089" s="1">
        <v>43584</v>
      </c>
      <c r="B1089" s="2">
        <v>2943.03</v>
      </c>
      <c r="C1089" s="8">
        <f t="shared" si="48"/>
        <v>1.0714723049920494E-3</v>
      </c>
      <c r="D1089" s="2">
        <v>1087</v>
      </c>
      <c r="E1089" s="3">
        <v>8.3033800741318942E-3</v>
      </c>
      <c r="F1089" s="3">
        <f t="shared" si="49"/>
        <v>0.86338363780778393</v>
      </c>
      <c r="G1089" s="4">
        <f t="shared" si="50"/>
        <v>2.2237205607973536</v>
      </c>
    </row>
    <row r="1090" spans="1:7" x14ac:dyDescent="0.25">
      <c r="A1090" s="1">
        <v>43585</v>
      </c>
      <c r="B1090" s="2">
        <v>2945.83</v>
      </c>
      <c r="C1090" s="8">
        <f t="shared" si="48"/>
        <v>9.5140042745045506E-4</v>
      </c>
      <c r="D1090" s="2">
        <v>1088</v>
      </c>
      <c r="E1090" s="3">
        <v>8.3472042414154402E-3</v>
      </c>
      <c r="F1090" s="3">
        <f t="shared" si="49"/>
        <v>0.86417791898332008</v>
      </c>
      <c r="G1090" s="4">
        <f t="shared" si="50"/>
        <v>2.2328705747684592</v>
      </c>
    </row>
    <row r="1091" spans="1:7" x14ac:dyDescent="0.25">
      <c r="A1091" s="1">
        <v>43586</v>
      </c>
      <c r="B1091" s="2">
        <v>2923.73</v>
      </c>
      <c r="C1091" s="8">
        <f t="shared" si="48"/>
        <v>-7.502130129708795E-3</v>
      </c>
      <c r="D1091" s="2">
        <v>1089</v>
      </c>
      <c r="E1091" s="3">
        <v>8.374727853051489E-3</v>
      </c>
      <c r="F1091" s="3">
        <f t="shared" si="49"/>
        <v>0.86497220015885623</v>
      </c>
      <c r="G1091" s="4">
        <f t="shared" si="50"/>
        <v>2.2420759918911286</v>
      </c>
    </row>
    <row r="1092" spans="1:7" x14ac:dyDescent="0.25">
      <c r="A1092" s="1">
        <v>43587</v>
      </c>
      <c r="B1092" s="2">
        <v>2917.52</v>
      </c>
      <c r="C1092" s="8">
        <f t="shared" ref="C1092:C1155" si="51">B1092/B1091-1</f>
        <v>-2.1239991380873624E-3</v>
      </c>
      <c r="D1092" s="2">
        <v>1090</v>
      </c>
      <c r="E1092" s="3">
        <v>8.4812962022355887E-3</v>
      </c>
      <c r="F1092" s="3">
        <f t="shared" ref="F1092:F1155" si="52">D1092/(1258+1)</f>
        <v>0.86576648133439238</v>
      </c>
      <c r="G1092" s="4">
        <f t="shared" ref="G1092:G1155" si="53">IF($J$2=0,LN(F1092/(1-F1092)), 1/$J$2*(F1092^$J$2 - (1-F1092)^$J$2))</f>
        <v>2.2513375373298934</v>
      </c>
    </row>
    <row r="1093" spans="1:7" x14ac:dyDescent="0.25">
      <c r="A1093" s="1">
        <v>43588</v>
      </c>
      <c r="B1093" s="2">
        <v>2945.64</v>
      </c>
      <c r="C1093" s="8">
        <f t="shared" si="51"/>
        <v>9.6383229592256203E-3</v>
      </c>
      <c r="D1093" s="2">
        <v>1091</v>
      </c>
      <c r="E1093" s="3">
        <v>8.4865755774221618E-3</v>
      </c>
      <c r="F1093" s="3">
        <f t="shared" si="52"/>
        <v>0.86656076250992853</v>
      </c>
      <c r="G1093" s="4">
        <f t="shared" si="53"/>
        <v>2.2606559498612859</v>
      </c>
    </row>
    <row r="1094" spans="1:7" x14ac:dyDescent="0.25">
      <c r="A1094" s="1">
        <v>43591</v>
      </c>
      <c r="B1094" s="2">
        <v>2932.47</v>
      </c>
      <c r="C1094" s="8">
        <f t="shared" si="51"/>
        <v>-4.471014787957861E-3</v>
      </c>
      <c r="D1094" s="2">
        <v>1092</v>
      </c>
      <c r="E1094" s="3">
        <v>8.4887201825663006E-3</v>
      </c>
      <c r="F1094" s="3">
        <f t="shared" si="52"/>
        <v>0.86735504368546468</v>
      </c>
      <c r="G1094" s="4">
        <f t="shared" si="53"/>
        <v>2.2700319822131991</v>
      </c>
    </row>
    <row r="1095" spans="1:7" x14ac:dyDescent="0.25">
      <c r="A1095" s="1">
        <v>43592</v>
      </c>
      <c r="B1095" s="2">
        <v>2884.05</v>
      </c>
      <c r="C1095" s="8">
        <f t="shared" si="51"/>
        <v>-1.6511677868827124E-2</v>
      </c>
      <c r="D1095" s="2">
        <v>1093</v>
      </c>
      <c r="E1095" s="3">
        <v>8.4924408827955489E-3</v>
      </c>
      <c r="F1095" s="3">
        <f t="shared" si="52"/>
        <v>0.86814932486100083</v>
      </c>
      <c r="G1095" s="4">
        <f t="shared" si="53"/>
        <v>2.2794664014147585</v>
      </c>
    </row>
    <row r="1096" spans="1:7" x14ac:dyDescent="0.25">
      <c r="A1096" s="1">
        <v>43593</v>
      </c>
      <c r="B1096" s="2">
        <v>2879.42</v>
      </c>
      <c r="C1096" s="8">
        <f t="shared" si="51"/>
        <v>-1.6053813214057522E-3</v>
      </c>
      <c r="D1096" s="2">
        <v>1094</v>
      </c>
      <c r="E1096" s="3">
        <v>8.4957908338409993E-3</v>
      </c>
      <c r="F1096" s="3">
        <f t="shared" si="52"/>
        <v>0.86894360603653698</v>
      </c>
      <c r="G1096" s="4">
        <f t="shared" si="53"/>
        <v>2.2889599891571693</v>
      </c>
    </row>
    <row r="1097" spans="1:7" x14ac:dyDescent="0.25">
      <c r="A1097" s="1">
        <v>43594</v>
      </c>
      <c r="B1097" s="2">
        <v>2870.72</v>
      </c>
      <c r="C1097" s="8">
        <f t="shared" si="51"/>
        <v>-3.0214418181440106E-3</v>
      </c>
      <c r="D1097" s="2">
        <v>1095</v>
      </c>
      <c r="E1097" s="3">
        <v>8.5626291688616352E-3</v>
      </c>
      <c r="F1097" s="3">
        <f t="shared" si="52"/>
        <v>0.86973788721207312</v>
      </c>
      <c r="G1097" s="4">
        <f t="shared" si="53"/>
        <v>2.2985135421658782</v>
      </c>
    </row>
    <row r="1098" spans="1:7" x14ac:dyDescent="0.25">
      <c r="A1098" s="1">
        <v>43595</v>
      </c>
      <c r="B1098" s="2">
        <v>2881.4</v>
      </c>
      <c r="C1098" s="8">
        <f t="shared" si="51"/>
        <v>3.7203210344445292E-3</v>
      </c>
      <c r="D1098" s="2">
        <v>1096</v>
      </c>
      <c r="E1098" s="3">
        <v>8.5673748544818906E-3</v>
      </c>
      <c r="F1098" s="3">
        <f t="shared" si="52"/>
        <v>0.87053216838760916</v>
      </c>
      <c r="G1098" s="4">
        <f t="shared" si="53"/>
        <v>2.3081278725845289</v>
      </c>
    </row>
    <row r="1099" spans="1:7" x14ac:dyDescent="0.25">
      <c r="A1099" s="1">
        <v>43598</v>
      </c>
      <c r="B1099" s="2">
        <v>2811.87</v>
      </c>
      <c r="C1099" s="8">
        <f t="shared" si="51"/>
        <v>-2.4130630943291487E-2</v>
      </c>
      <c r="D1099" s="2">
        <v>1097</v>
      </c>
      <c r="E1099" s="3">
        <v>8.5751663945150547E-3</v>
      </c>
      <c r="F1099" s="3">
        <f t="shared" si="52"/>
        <v>0.87132644956314531</v>
      </c>
      <c r="G1099" s="4">
        <f t="shared" si="53"/>
        <v>2.3178038083711479</v>
      </c>
    </row>
    <row r="1100" spans="1:7" x14ac:dyDescent="0.25">
      <c r="A1100" s="1">
        <v>43599</v>
      </c>
      <c r="B1100" s="2">
        <v>2834.41</v>
      </c>
      <c r="C1100" s="8">
        <f t="shared" si="51"/>
        <v>8.016017810211773E-3</v>
      </c>
      <c r="D1100" s="2">
        <v>1098</v>
      </c>
      <c r="E1100" s="3">
        <v>8.5973778929895328E-3</v>
      </c>
      <c r="F1100" s="3">
        <f t="shared" si="52"/>
        <v>0.87212073073868146</v>
      </c>
      <c r="G1100" s="4">
        <f t="shared" si="53"/>
        <v>2.3275421937070084</v>
      </c>
    </row>
    <row r="1101" spans="1:7" x14ac:dyDescent="0.25">
      <c r="A1101" s="1">
        <v>43600</v>
      </c>
      <c r="B1101" s="2">
        <v>2850.96</v>
      </c>
      <c r="C1101" s="8">
        <f t="shared" si="51"/>
        <v>5.8389576666748599E-3</v>
      </c>
      <c r="D1101" s="2">
        <v>1099</v>
      </c>
      <c r="E1101" s="3">
        <v>8.6034423010279415E-3</v>
      </c>
      <c r="F1101" s="3">
        <f t="shared" si="52"/>
        <v>0.87291501191421761</v>
      </c>
      <c r="G1101" s="4">
        <f t="shared" si="53"/>
        <v>2.3373438894186842</v>
      </c>
    </row>
    <row r="1102" spans="1:7" x14ac:dyDescent="0.25">
      <c r="A1102" s="1">
        <v>43601</v>
      </c>
      <c r="B1102" s="2">
        <v>2876.32</v>
      </c>
      <c r="C1102" s="8">
        <f t="shared" si="51"/>
        <v>8.895249319527565E-3</v>
      </c>
      <c r="D1102" s="2">
        <v>1100</v>
      </c>
      <c r="E1102" s="3">
        <v>8.6133236007643887E-3</v>
      </c>
      <c r="F1102" s="3">
        <f t="shared" si="52"/>
        <v>0.87370929308975376</v>
      </c>
      <c r="G1102" s="4">
        <f t="shared" si="53"/>
        <v>2.3472097734137911</v>
      </c>
    </row>
    <row r="1103" spans="1:7" x14ac:dyDescent="0.25">
      <c r="A1103" s="1">
        <v>43602</v>
      </c>
      <c r="B1103" s="2">
        <v>2859.53</v>
      </c>
      <c r="C1103" s="8">
        <f t="shared" si="51"/>
        <v>-5.8373199087723426E-3</v>
      </c>
      <c r="D1103" s="2">
        <v>1101</v>
      </c>
      <c r="E1103" s="3">
        <v>8.6207532009938692E-3</v>
      </c>
      <c r="F1103" s="3">
        <f t="shared" si="52"/>
        <v>0.87450357426528991</v>
      </c>
      <c r="G1103" s="4">
        <f t="shared" si="53"/>
        <v>2.3571407411309511</v>
      </c>
    </row>
    <row r="1104" spans="1:7" x14ac:dyDescent="0.25">
      <c r="A1104" s="1">
        <v>43605</v>
      </c>
      <c r="B1104" s="2">
        <v>2840.23</v>
      </c>
      <c r="C1104" s="8">
        <f t="shared" si="51"/>
        <v>-6.749360908960611E-3</v>
      </c>
      <c r="D1104" s="2">
        <v>1102</v>
      </c>
      <c r="E1104" s="3">
        <v>8.7053672987578157E-3</v>
      </c>
      <c r="F1104" s="3">
        <f t="shared" si="52"/>
        <v>0.87529785544082606</v>
      </c>
      <c r="G1104" s="4">
        <f t="shared" si="53"/>
        <v>2.3671377060045553</v>
      </c>
    </row>
    <row r="1105" spans="1:7" x14ac:dyDescent="0.25">
      <c r="A1105" s="1">
        <v>43606</v>
      </c>
      <c r="B1105" s="2">
        <v>2864.36</v>
      </c>
      <c r="C1105" s="8">
        <f t="shared" si="51"/>
        <v>8.4957908338409993E-3</v>
      </c>
      <c r="D1105" s="2">
        <v>1103</v>
      </c>
      <c r="E1105" s="3">
        <v>8.7490356954889048E-3</v>
      </c>
      <c r="F1105" s="3">
        <f t="shared" si="52"/>
        <v>0.8760921366163622</v>
      </c>
      <c r="G1105" s="4">
        <f t="shared" si="53"/>
        <v>2.377201599944855</v>
      </c>
    </row>
    <row r="1106" spans="1:7" x14ac:dyDescent="0.25">
      <c r="A1106" s="1">
        <v>43607</v>
      </c>
      <c r="B1106" s="2">
        <v>2856.27</v>
      </c>
      <c r="C1106" s="8">
        <f t="shared" si="51"/>
        <v>-2.8243656523622152E-3</v>
      </c>
      <c r="D1106" s="2">
        <v>1104</v>
      </c>
      <c r="E1106" s="3">
        <v>8.8080417296994007E-3</v>
      </c>
      <c r="F1106" s="3">
        <f t="shared" si="52"/>
        <v>0.87688641779189835</v>
      </c>
      <c r="G1106" s="4">
        <f t="shared" si="53"/>
        <v>2.387333373834077</v>
      </c>
    </row>
    <row r="1107" spans="1:7" x14ac:dyDescent="0.25">
      <c r="A1107" s="1">
        <v>43608</v>
      </c>
      <c r="B1107" s="2">
        <v>2822.24</v>
      </c>
      <c r="C1107" s="8">
        <f t="shared" si="51"/>
        <v>-1.1914139769699683E-2</v>
      </c>
      <c r="D1107" s="2">
        <v>1105</v>
      </c>
      <c r="E1107" s="3">
        <v>8.8166711666382014E-3</v>
      </c>
      <c r="F1107" s="3">
        <f t="shared" si="52"/>
        <v>0.8776806989674345</v>
      </c>
      <c r="G1107" s="4">
        <f t="shared" si="53"/>
        <v>2.3975339980391004</v>
      </c>
    </row>
    <row r="1108" spans="1:7" x14ac:dyDescent="0.25">
      <c r="A1108" s="1">
        <v>43609</v>
      </c>
      <c r="B1108" s="2">
        <v>2826.06</v>
      </c>
      <c r="C1108" s="8">
        <f t="shared" si="51"/>
        <v>1.353534780883292E-3</v>
      </c>
      <c r="D1108" s="2">
        <v>1106</v>
      </c>
      <c r="E1108" s="3">
        <v>8.8167627340869359E-3</v>
      </c>
      <c r="F1108" s="3">
        <f t="shared" si="52"/>
        <v>0.87847498014297065</v>
      </c>
      <c r="G1108" s="4">
        <f t="shared" si="53"/>
        <v>2.407804462941467</v>
      </c>
    </row>
    <row r="1109" spans="1:7" x14ac:dyDescent="0.25">
      <c r="A1109" s="1">
        <v>43613</v>
      </c>
      <c r="B1109" s="2">
        <v>2802.39</v>
      </c>
      <c r="C1109" s="8">
        <f t="shared" si="51"/>
        <v>-8.3756183520520278E-3</v>
      </c>
      <c r="D1109" s="2">
        <v>1107</v>
      </c>
      <c r="E1109" s="3">
        <v>8.818386335509576E-3</v>
      </c>
      <c r="F1109" s="3">
        <f t="shared" si="52"/>
        <v>0.8792692613185068</v>
      </c>
      <c r="G1109" s="4">
        <f t="shared" si="53"/>
        <v>2.4181457794853309</v>
      </c>
    </row>
    <row r="1110" spans="1:7" x14ac:dyDescent="0.25">
      <c r="A1110" s="1">
        <v>43614</v>
      </c>
      <c r="B1110" s="2">
        <v>2783.02</v>
      </c>
      <c r="C1110" s="8">
        <f t="shared" si="51"/>
        <v>-6.9119572935958384E-3</v>
      </c>
      <c r="D1110" s="2">
        <v>1108</v>
      </c>
      <c r="E1110" s="3">
        <v>8.8230391837147426E-3</v>
      </c>
      <c r="F1110" s="3">
        <f t="shared" si="52"/>
        <v>0.88006354249404284</v>
      </c>
      <c r="G1110" s="4">
        <f t="shared" si="53"/>
        <v>2.4285589797441554</v>
      </c>
    </row>
    <row r="1111" spans="1:7" x14ac:dyDescent="0.25">
      <c r="A1111" s="1">
        <v>43615</v>
      </c>
      <c r="B1111" s="2">
        <v>2788.86</v>
      </c>
      <c r="C1111" s="8">
        <f t="shared" si="51"/>
        <v>2.0984398243635294E-3</v>
      </c>
      <c r="D1111" s="2">
        <v>1109</v>
      </c>
      <c r="E1111" s="3">
        <v>8.8412191322468914E-3</v>
      </c>
      <c r="F1111" s="3">
        <f t="shared" si="52"/>
        <v>0.88085782366957899</v>
      </c>
      <c r="G1111" s="4">
        <f t="shared" si="53"/>
        <v>2.439045117506871</v>
      </c>
    </row>
    <row r="1112" spans="1:7" x14ac:dyDescent="0.25">
      <c r="A1112" s="1">
        <v>43616</v>
      </c>
      <c r="B1112" s="2">
        <v>2752.06</v>
      </c>
      <c r="C1112" s="8">
        <f t="shared" si="51"/>
        <v>-1.3195355808466647E-2</v>
      </c>
      <c r="D1112" s="2">
        <v>1110</v>
      </c>
      <c r="E1112" s="3">
        <v>8.895249319527565E-3</v>
      </c>
      <c r="F1112" s="3">
        <f t="shared" si="52"/>
        <v>0.88165210484511514</v>
      </c>
      <c r="G1112" s="4">
        <f t="shared" si="53"/>
        <v>2.4496052688843268</v>
      </c>
    </row>
    <row r="1113" spans="1:7" x14ac:dyDescent="0.25">
      <c r="A1113" s="1">
        <v>43619</v>
      </c>
      <c r="B1113" s="2">
        <v>2744.45</v>
      </c>
      <c r="C1113" s="8">
        <f t="shared" si="51"/>
        <v>-2.7652013400870645E-3</v>
      </c>
      <c r="D1113" s="2">
        <v>1111</v>
      </c>
      <c r="E1113" s="3">
        <v>8.9743251345204555E-3</v>
      </c>
      <c r="F1113" s="3">
        <f t="shared" si="52"/>
        <v>0.88244638602065129</v>
      </c>
      <c r="G1113" s="4">
        <f t="shared" si="53"/>
        <v>2.4602405329368873</v>
      </c>
    </row>
    <row r="1114" spans="1:7" x14ac:dyDescent="0.25">
      <c r="A1114" s="1">
        <v>43620</v>
      </c>
      <c r="B1114" s="2">
        <v>2803.27</v>
      </c>
      <c r="C1114" s="8">
        <f t="shared" si="51"/>
        <v>2.1432345278653342E-2</v>
      </c>
      <c r="D1114" s="2">
        <v>1112</v>
      </c>
      <c r="E1114" s="3">
        <v>9.0127173606091571E-3</v>
      </c>
      <c r="F1114" s="3">
        <f t="shared" si="52"/>
        <v>0.88324066719618743</v>
      </c>
      <c r="G1114" s="4">
        <f t="shared" si="53"/>
        <v>2.4709520323240204</v>
      </c>
    </row>
    <row r="1115" spans="1:7" x14ac:dyDescent="0.25">
      <c r="A1115" s="1">
        <v>43621</v>
      </c>
      <c r="B1115" s="2">
        <v>2826.15</v>
      </c>
      <c r="C1115" s="8">
        <f t="shared" si="51"/>
        <v>8.1618966421357353E-3</v>
      </c>
      <c r="D1115" s="2">
        <v>1113</v>
      </c>
      <c r="E1115" s="3">
        <v>9.1015458800169924E-3</v>
      </c>
      <c r="F1115" s="3">
        <f t="shared" si="52"/>
        <v>0.88403494837172358</v>
      </c>
      <c r="G1115" s="4">
        <f t="shared" si="53"/>
        <v>2.4817409139768491</v>
      </c>
    </row>
    <row r="1116" spans="1:7" x14ac:dyDescent="0.25">
      <c r="A1116" s="1">
        <v>43622</v>
      </c>
      <c r="B1116" s="2">
        <v>2843.49</v>
      </c>
      <c r="C1116" s="8">
        <f t="shared" si="51"/>
        <v>6.1355554376094634E-3</v>
      </c>
      <c r="D1116" s="2">
        <v>1114</v>
      </c>
      <c r="E1116" s="3">
        <v>9.104546742895181E-3</v>
      </c>
      <c r="F1116" s="3">
        <f t="shared" si="52"/>
        <v>0.88482922954725973</v>
      </c>
      <c r="G1116" s="4">
        <f t="shared" si="53"/>
        <v>2.4926083497946165</v>
      </c>
    </row>
    <row r="1117" spans="1:7" x14ac:dyDescent="0.25">
      <c r="A1117" s="1">
        <v>43623</v>
      </c>
      <c r="B1117" s="2">
        <v>2873.34</v>
      </c>
      <c r="C1117" s="8">
        <f t="shared" si="51"/>
        <v>1.0497663083042452E-2</v>
      </c>
      <c r="D1117" s="2">
        <v>1115</v>
      </c>
      <c r="E1117" s="3">
        <v>9.1357303933048417E-3</v>
      </c>
      <c r="F1117" s="3">
        <f t="shared" si="52"/>
        <v>0.88562351072279588</v>
      </c>
      <c r="G1117" s="4">
        <f t="shared" si="53"/>
        <v>2.5035555373660823</v>
      </c>
    </row>
    <row r="1118" spans="1:7" x14ac:dyDescent="0.25">
      <c r="A1118" s="1">
        <v>43626</v>
      </c>
      <c r="B1118" s="2">
        <v>2886.73</v>
      </c>
      <c r="C1118" s="8">
        <f t="shared" si="51"/>
        <v>4.6600819951694294E-3</v>
      </c>
      <c r="D1118" s="2">
        <v>1116</v>
      </c>
      <c r="E1118" s="3">
        <v>9.1626271266991299E-3</v>
      </c>
      <c r="F1118" s="3">
        <f t="shared" si="52"/>
        <v>0.88641779189833203</v>
      </c>
      <c r="G1118" s="4">
        <f t="shared" si="53"/>
        <v>2.5145837007169494</v>
      </c>
    </row>
    <row r="1119" spans="1:7" x14ac:dyDescent="0.25">
      <c r="A1119" s="1">
        <v>43627</v>
      </c>
      <c r="B1119" s="2">
        <v>2885.72</v>
      </c>
      <c r="C1119" s="8">
        <f t="shared" si="51"/>
        <v>-3.4987685027698667E-4</v>
      </c>
      <c r="D1119" s="2">
        <v>1117</v>
      </c>
      <c r="E1119" s="3">
        <v>9.2351454463335259E-3</v>
      </c>
      <c r="F1119" s="3">
        <f t="shared" si="52"/>
        <v>0.88721207307386818</v>
      </c>
      <c r="G1119" s="4">
        <f t="shared" si="53"/>
        <v>2.5256940910844081</v>
      </c>
    </row>
    <row r="1120" spans="1:7" x14ac:dyDescent="0.25">
      <c r="A1120" s="1">
        <v>43628</v>
      </c>
      <c r="B1120" s="2">
        <v>2879.84</v>
      </c>
      <c r="C1120" s="8">
        <f t="shared" si="51"/>
        <v>-2.0376197274856178E-3</v>
      </c>
      <c r="D1120" s="2">
        <v>1118</v>
      </c>
      <c r="E1120" s="3">
        <v>9.3706329996035009E-3</v>
      </c>
      <c r="F1120" s="3">
        <f t="shared" si="52"/>
        <v>0.88800635424940433</v>
      </c>
      <c r="G1120" s="4">
        <f t="shared" si="53"/>
        <v>2.5368879877200299</v>
      </c>
    </row>
    <row r="1121" spans="1:7" x14ac:dyDescent="0.25">
      <c r="A1121" s="1">
        <v>43629</v>
      </c>
      <c r="B1121" s="2">
        <v>2891.64</v>
      </c>
      <c r="C1121" s="8">
        <f t="shared" si="51"/>
        <v>4.097449858325275E-3</v>
      </c>
      <c r="D1121" s="2">
        <v>1119</v>
      </c>
      <c r="E1121" s="3">
        <v>9.4150020530034961E-3</v>
      </c>
      <c r="F1121" s="3">
        <f t="shared" si="52"/>
        <v>0.88880063542494048</v>
      </c>
      <c r="G1121" s="4">
        <f t="shared" si="53"/>
        <v>2.5481666987222096</v>
      </c>
    </row>
    <row r="1122" spans="1:7" x14ac:dyDescent="0.25">
      <c r="A1122" s="1">
        <v>43630</v>
      </c>
      <c r="B1122" s="2">
        <v>2886.98</v>
      </c>
      <c r="C1122" s="8">
        <f t="shared" si="51"/>
        <v>-1.6115422390061696E-3</v>
      </c>
      <c r="D1122" s="2">
        <v>1120</v>
      </c>
      <c r="E1122" s="3">
        <v>9.4721950752785222E-3</v>
      </c>
      <c r="F1122" s="3">
        <f t="shared" si="52"/>
        <v>0.88959491660047652</v>
      </c>
      <c r="G1122" s="4">
        <f t="shared" si="53"/>
        <v>2.5595315618995</v>
      </c>
    </row>
    <row r="1123" spans="1:7" x14ac:dyDescent="0.25">
      <c r="A1123" s="1">
        <v>43633</v>
      </c>
      <c r="B1123" s="2">
        <v>2889.67</v>
      </c>
      <c r="C1123" s="8">
        <f t="shared" si="51"/>
        <v>9.3176953078999425E-4</v>
      </c>
      <c r="D1123" s="2">
        <v>1121</v>
      </c>
      <c r="E1123" s="3">
        <v>9.5347025212770831E-3</v>
      </c>
      <c r="F1123" s="3">
        <f t="shared" si="52"/>
        <v>0.89038919777601266</v>
      </c>
      <c r="G1123" s="4">
        <f t="shared" si="53"/>
        <v>2.5709839456662111</v>
      </c>
    </row>
    <row r="1124" spans="1:7" x14ac:dyDescent="0.25">
      <c r="A1124" s="1">
        <v>43634</v>
      </c>
      <c r="B1124" s="2">
        <v>2917.75</v>
      </c>
      <c r="C1124" s="8">
        <f t="shared" si="51"/>
        <v>9.7173725719545967E-3</v>
      </c>
      <c r="D1124" s="2">
        <v>1122</v>
      </c>
      <c r="E1124" s="3">
        <v>9.6383229592256203E-3</v>
      </c>
      <c r="F1124" s="3">
        <f t="shared" si="52"/>
        <v>0.89118347895154881</v>
      </c>
      <c r="G1124" s="4">
        <f t="shared" si="53"/>
        <v>2.5825252499716789</v>
      </c>
    </row>
    <row r="1125" spans="1:7" x14ac:dyDescent="0.25">
      <c r="A1125" s="1">
        <v>43635</v>
      </c>
      <c r="B1125" s="2">
        <v>2926.46</v>
      </c>
      <c r="C1125" s="8">
        <f t="shared" si="51"/>
        <v>2.9851769342814638E-3</v>
      </c>
      <c r="D1125" s="2">
        <v>1123</v>
      </c>
      <c r="E1125" s="3">
        <v>9.644530173601451E-3</v>
      </c>
      <c r="F1125" s="3">
        <f t="shared" si="52"/>
        <v>0.89197776012708496</v>
      </c>
      <c r="G1125" s="4">
        <f t="shared" si="53"/>
        <v>2.5941569072647979</v>
      </c>
    </row>
    <row r="1126" spans="1:7" x14ac:dyDescent="0.25">
      <c r="A1126" s="1">
        <v>43636</v>
      </c>
      <c r="B1126" s="2">
        <v>2954.18</v>
      </c>
      <c r="C1126" s="8">
        <f t="shared" si="51"/>
        <v>9.4721950752785222E-3</v>
      </c>
      <c r="D1126" s="2">
        <v>1124</v>
      </c>
      <c r="E1126" s="3">
        <v>9.6621433013872604E-3</v>
      </c>
      <c r="F1126" s="3">
        <f t="shared" si="52"/>
        <v>0.89277204130262111</v>
      </c>
      <c r="G1126" s="4">
        <f t="shared" si="53"/>
        <v>2.6058803834953839</v>
      </c>
    </row>
    <row r="1127" spans="1:7" x14ac:dyDescent="0.25">
      <c r="A1127" s="1">
        <v>43637</v>
      </c>
      <c r="B1127" s="2">
        <v>2950.46</v>
      </c>
      <c r="C1127" s="8">
        <f t="shared" si="51"/>
        <v>-1.2592326804730103E-3</v>
      </c>
      <c r="D1127" s="2">
        <v>1125</v>
      </c>
      <c r="E1127" s="3">
        <v>9.6623605788856981E-3</v>
      </c>
      <c r="F1127" s="3">
        <f t="shared" si="52"/>
        <v>0.89356632247815726</v>
      </c>
      <c r="G1127" s="4">
        <f t="shared" si="53"/>
        <v>2.617697179154042</v>
      </c>
    </row>
    <row r="1128" spans="1:7" x14ac:dyDescent="0.25">
      <c r="A1128" s="1">
        <v>43640</v>
      </c>
      <c r="B1128" s="2">
        <v>2945.35</v>
      </c>
      <c r="C1128" s="8">
        <f t="shared" si="51"/>
        <v>-1.731933325650914E-3</v>
      </c>
      <c r="D1128" s="2">
        <v>1126</v>
      </c>
      <c r="E1128" s="3">
        <v>9.682176113057217E-3</v>
      </c>
      <c r="F1128" s="3">
        <f t="shared" si="52"/>
        <v>0.89436060365369341</v>
      </c>
      <c r="G1128" s="4">
        <f t="shared" si="53"/>
        <v>2.6296088303523701</v>
      </c>
    </row>
    <row r="1129" spans="1:7" x14ac:dyDescent="0.25">
      <c r="A1129" s="1">
        <v>43641</v>
      </c>
      <c r="B1129" s="2">
        <v>2917.38</v>
      </c>
      <c r="C1129" s="8">
        <f t="shared" si="51"/>
        <v>-9.4963247152289876E-3</v>
      </c>
      <c r="D1129" s="2">
        <v>1127</v>
      </c>
      <c r="E1129" s="3">
        <v>9.6952962909215845E-3</v>
      </c>
      <c r="F1129" s="3">
        <f t="shared" si="52"/>
        <v>0.89515488482922956</v>
      </c>
      <c r="G1129" s="4">
        <f t="shared" si="53"/>
        <v>2.6416169099453275</v>
      </c>
    </row>
    <row r="1130" spans="1:7" x14ac:dyDescent="0.25">
      <c r="A1130" s="1">
        <v>43642</v>
      </c>
      <c r="B1130" s="2">
        <v>2913.78</v>
      </c>
      <c r="C1130" s="8">
        <f t="shared" si="51"/>
        <v>-1.2339839170762978E-3</v>
      </c>
      <c r="D1130" s="2">
        <v>1128</v>
      </c>
      <c r="E1130" s="3">
        <v>9.7173725719545967E-3</v>
      </c>
      <c r="F1130" s="3">
        <f t="shared" si="52"/>
        <v>0.89594916600476571</v>
      </c>
      <c r="G1130" s="4">
        <f t="shared" si="53"/>
        <v>2.653723028697788</v>
      </c>
    </row>
    <row r="1131" spans="1:7" x14ac:dyDescent="0.25">
      <c r="A1131" s="1">
        <v>43643</v>
      </c>
      <c r="B1131" s="2">
        <v>2924.92</v>
      </c>
      <c r="C1131" s="8">
        <f t="shared" si="51"/>
        <v>3.8232124594168582E-3</v>
      </c>
      <c r="D1131" s="2">
        <v>1129</v>
      </c>
      <c r="E1131" s="3">
        <v>9.7966881819202545E-3</v>
      </c>
      <c r="F1131" s="3">
        <f t="shared" si="52"/>
        <v>0.89674344718030186</v>
      </c>
      <c r="G1131" s="4">
        <f t="shared" si="53"/>
        <v>2.6659288364973448</v>
      </c>
    </row>
    <row r="1132" spans="1:7" x14ac:dyDescent="0.25">
      <c r="A1132" s="1">
        <v>43644</v>
      </c>
      <c r="B1132" s="2">
        <v>2941.76</v>
      </c>
      <c r="C1132" s="8">
        <f t="shared" si="51"/>
        <v>5.7574224252288086E-3</v>
      </c>
      <c r="D1132" s="2">
        <v>1130</v>
      </c>
      <c r="E1132" s="3">
        <v>9.8484673755101504E-3</v>
      </c>
      <c r="F1132" s="3">
        <f t="shared" si="52"/>
        <v>0.897537728355838</v>
      </c>
      <c r="G1132" s="4">
        <f t="shared" si="53"/>
        <v>2.6782360236155736</v>
      </c>
    </row>
    <row r="1133" spans="1:7" x14ac:dyDescent="0.25">
      <c r="A1133" s="1">
        <v>43647</v>
      </c>
      <c r="B1133" s="2">
        <v>2964.33</v>
      </c>
      <c r="C1133" s="8">
        <f t="shared" si="51"/>
        <v>7.6722778200803976E-3</v>
      </c>
      <c r="D1133" s="2">
        <v>1131</v>
      </c>
      <c r="E1133" s="3">
        <v>9.9026870560452451E-3</v>
      </c>
      <c r="F1133" s="3">
        <f t="shared" si="52"/>
        <v>0.89833200953137415</v>
      </c>
      <c r="G1133" s="4">
        <f t="shared" si="53"/>
        <v>2.6906463220201071</v>
      </c>
    </row>
    <row r="1134" spans="1:7" x14ac:dyDescent="0.25">
      <c r="A1134" s="1">
        <v>43648</v>
      </c>
      <c r="B1134" s="2">
        <v>2973.01</v>
      </c>
      <c r="C1134" s="8">
        <f t="shared" si="51"/>
        <v>2.9281490252435205E-3</v>
      </c>
      <c r="D1134" s="2">
        <v>1132</v>
      </c>
      <c r="E1134" s="3">
        <v>9.9408245036796128E-3</v>
      </c>
      <c r="F1134" s="3">
        <f t="shared" si="52"/>
        <v>0.89912629070691019</v>
      </c>
      <c r="G1134" s="4">
        <f t="shared" si="53"/>
        <v>2.7031615067399439</v>
      </c>
    </row>
    <row r="1135" spans="1:7" x14ac:dyDescent="0.25">
      <c r="A1135" s="1">
        <v>43649</v>
      </c>
      <c r="B1135" s="2">
        <v>2995.82</v>
      </c>
      <c r="C1135" s="8">
        <f t="shared" si="51"/>
        <v>7.672358989710748E-3</v>
      </c>
      <c r="D1135" s="2">
        <v>1133</v>
      </c>
      <c r="E1135" s="3">
        <v>9.9556664362894232E-3</v>
      </c>
      <c r="F1135" s="3">
        <f t="shared" si="52"/>
        <v>0.89992057188244634</v>
      </c>
      <c r="G1135" s="4">
        <f t="shared" si="53"/>
        <v>2.7157833972866343</v>
      </c>
    </row>
    <row r="1136" spans="1:7" x14ac:dyDescent="0.25">
      <c r="A1136" s="1">
        <v>43651</v>
      </c>
      <c r="B1136" s="2">
        <v>2990.41</v>
      </c>
      <c r="C1136" s="8">
        <f t="shared" si="51"/>
        <v>-1.8058494836139527E-3</v>
      </c>
      <c r="D1136" s="2">
        <v>1134</v>
      </c>
      <c r="E1136" s="3">
        <v>1.0040160642570406E-2</v>
      </c>
      <c r="F1136" s="3">
        <f t="shared" si="52"/>
        <v>0.90071485305798249</v>
      </c>
      <c r="G1136" s="4">
        <f t="shared" si="53"/>
        <v>2.7285138591340368</v>
      </c>
    </row>
    <row r="1137" spans="1:7" x14ac:dyDescent="0.25">
      <c r="A1137" s="1">
        <v>43654</v>
      </c>
      <c r="B1137" s="2">
        <v>2975.95</v>
      </c>
      <c r="C1137" s="8">
        <f t="shared" si="51"/>
        <v>-4.8354573453138761E-3</v>
      </c>
      <c r="D1137" s="2">
        <v>1135</v>
      </c>
      <c r="E1137" s="3">
        <v>1.004374682548792E-2</v>
      </c>
      <c r="F1137" s="3">
        <f t="shared" si="52"/>
        <v>0.90150913423351864</v>
      </c>
      <c r="G1137" s="4">
        <f t="shared" si="53"/>
        <v>2.7413548052596228</v>
      </c>
    </row>
    <row r="1138" spans="1:7" x14ac:dyDescent="0.25">
      <c r="A1138" s="1">
        <v>43655</v>
      </c>
      <c r="B1138" s="2">
        <v>2979.63</v>
      </c>
      <c r="C1138" s="8">
        <f t="shared" si="51"/>
        <v>1.2365799156572876E-3</v>
      </c>
      <c r="D1138" s="2">
        <v>1136</v>
      </c>
      <c r="E1138" s="3">
        <v>1.010927804983619E-2</v>
      </c>
      <c r="F1138" s="3">
        <f t="shared" si="52"/>
        <v>0.90230341540905479</v>
      </c>
      <c r="G1138" s="4">
        <f t="shared" si="53"/>
        <v>2.7543081977503339</v>
      </c>
    </row>
    <row r="1139" spans="1:7" x14ac:dyDescent="0.25">
      <c r="A1139" s="1">
        <v>43656</v>
      </c>
      <c r="B1139" s="2">
        <v>2993.07</v>
      </c>
      <c r="C1139" s="8">
        <f t="shared" si="51"/>
        <v>4.5106271584056667E-3</v>
      </c>
      <c r="D1139" s="2">
        <v>1137</v>
      </c>
      <c r="E1139" s="3">
        <v>1.0291401952476242E-2</v>
      </c>
      <c r="F1139" s="3">
        <f t="shared" si="52"/>
        <v>0.90309769658459094</v>
      </c>
      <c r="G1139" s="4">
        <f t="shared" si="53"/>
        <v>2.7673760494763129</v>
      </c>
    </row>
    <row r="1140" spans="1:7" x14ac:dyDescent="0.25">
      <c r="A1140" s="1">
        <v>43657</v>
      </c>
      <c r="B1140" s="2">
        <v>2999.91</v>
      </c>
      <c r="C1140" s="8">
        <f t="shared" si="51"/>
        <v>2.285278994477169E-3</v>
      </c>
      <c r="D1140" s="2">
        <v>1138</v>
      </c>
      <c r="E1140" s="3">
        <v>1.0434189588542919E-2</v>
      </c>
      <c r="F1140" s="3">
        <f t="shared" si="52"/>
        <v>0.90389197776012709</v>
      </c>
      <c r="G1140" s="4">
        <f t="shared" si="53"/>
        <v>2.7805604258358829</v>
      </c>
    </row>
    <row r="1141" spans="1:7" x14ac:dyDescent="0.25">
      <c r="A1141" s="1">
        <v>43658</v>
      </c>
      <c r="B1141" s="2">
        <v>3013.77</v>
      </c>
      <c r="C1141" s="8">
        <f t="shared" si="51"/>
        <v>4.6201386041582193E-3</v>
      </c>
      <c r="D1141" s="2">
        <v>1139</v>
      </c>
      <c r="E1141" s="3">
        <v>1.0497663083042452E-2</v>
      </c>
      <c r="F1141" s="3">
        <f t="shared" si="52"/>
        <v>0.90468625893566323</v>
      </c>
      <c r="G1141" s="4">
        <f t="shared" si="53"/>
        <v>2.7938634465755254</v>
      </c>
    </row>
    <row r="1142" spans="1:7" x14ac:dyDescent="0.25">
      <c r="A1142" s="1">
        <v>43661</v>
      </c>
      <c r="B1142" s="2">
        <v>3014.3</v>
      </c>
      <c r="C1142" s="8">
        <f t="shared" si="51"/>
        <v>1.7585947169163063E-4</v>
      </c>
      <c r="D1142" s="2">
        <v>1140</v>
      </c>
      <c r="E1142" s="3">
        <v>1.0507683957812652E-2</v>
      </c>
      <c r="F1142" s="3">
        <f t="shared" si="52"/>
        <v>0.90548054011119938</v>
      </c>
      <c r="G1142" s="4">
        <f t="shared" si="53"/>
        <v>2.8072872876886188</v>
      </c>
    </row>
    <row r="1143" spans="1:7" x14ac:dyDescent="0.25">
      <c r="A1143" s="1">
        <v>43662</v>
      </c>
      <c r="B1143" s="2">
        <v>3004.04</v>
      </c>
      <c r="C1143" s="8">
        <f t="shared" si="51"/>
        <v>-3.4037753375577573E-3</v>
      </c>
      <c r="D1143" s="2">
        <v>1141</v>
      </c>
      <c r="E1143" s="3">
        <v>1.05577968389301E-2</v>
      </c>
      <c r="F1143" s="3">
        <f t="shared" si="52"/>
        <v>0.90627482128673553</v>
      </c>
      <c r="G1143" s="4">
        <f t="shared" si="53"/>
        <v>2.8208341833971571</v>
      </c>
    </row>
    <row r="1144" spans="1:7" x14ac:dyDescent="0.25">
      <c r="A1144" s="1">
        <v>43663</v>
      </c>
      <c r="B1144" s="2">
        <v>2984.42</v>
      </c>
      <c r="C1144" s="8">
        <f t="shared" si="51"/>
        <v>-6.5312046444121474E-3</v>
      </c>
      <c r="D1144" s="2">
        <v>1142</v>
      </c>
      <c r="E1144" s="3">
        <v>1.0593800664796094E-2</v>
      </c>
      <c r="F1144" s="3">
        <f t="shared" si="52"/>
        <v>0.90706910246227168</v>
      </c>
      <c r="G1144" s="4">
        <f t="shared" si="53"/>
        <v>2.834506428220708</v>
      </c>
    </row>
    <row r="1145" spans="1:7" x14ac:dyDescent="0.25">
      <c r="A1145" s="1">
        <v>43664</v>
      </c>
      <c r="B1145" s="2">
        <v>2995.11</v>
      </c>
      <c r="C1145" s="8">
        <f t="shared" si="51"/>
        <v>3.5819355184592006E-3</v>
      </c>
      <c r="D1145" s="2">
        <v>1143</v>
      </c>
      <c r="E1145" s="3">
        <v>1.0618514891638675E-2</v>
      </c>
      <c r="F1145" s="3">
        <f t="shared" si="52"/>
        <v>0.90786338363780783</v>
      </c>
      <c r="G1145" s="4">
        <f t="shared" si="53"/>
        <v>2.8483063791373104</v>
      </c>
    </row>
    <row r="1146" spans="1:7" x14ac:dyDescent="0.25">
      <c r="A1146" s="1">
        <v>43665</v>
      </c>
      <c r="B1146" s="2">
        <v>2976.61</v>
      </c>
      <c r="C1146" s="8">
        <f t="shared" si="51"/>
        <v>-6.1767347442999165E-3</v>
      </c>
      <c r="D1146" s="2">
        <v>1144</v>
      </c>
      <c r="E1146" s="3">
        <v>1.0629710673474513E-2</v>
      </c>
      <c r="F1146" s="3">
        <f t="shared" si="52"/>
        <v>0.90865766481334387</v>
      </c>
      <c r="G1146" s="4">
        <f t="shared" si="53"/>
        <v>2.8622364578411932</v>
      </c>
    </row>
    <row r="1147" spans="1:7" x14ac:dyDescent="0.25">
      <c r="A1147" s="1">
        <v>43668</v>
      </c>
      <c r="B1147" s="2">
        <v>2985.03</v>
      </c>
      <c r="C1147" s="8">
        <f t="shared" si="51"/>
        <v>2.8287212634507952E-3</v>
      </c>
      <c r="D1147" s="2">
        <v>1145</v>
      </c>
      <c r="E1147" s="3">
        <v>1.0661577988229309E-2</v>
      </c>
      <c r="F1147" s="3">
        <f t="shared" si="52"/>
        <v>0.90945194598888002</v>
      </c>
      <c r="G1147" s="4">
        <f t="shared" si="53"/>
        <v>2.8762991531025399</v>
      </c>
    </row>
    <row r="1148" spans="1:7" x14ac:dyDescent="0.25">
      <c r="A1148" s="1">
        <v>43669</v>
      </c>
      <c r="B1148" s="2">
        <v>3005.47</v>
      </c>
      <c r="C1148" s="8">
        <f t="shared" si="51"/>
        <v>6.8475023701604076E-3</v>
      </c>
      <c r="D1148" s="2">
        <v>1146</v>
      </c>
      <c r="E1148" s="3">
        <v>1.0675513255225422E-2</v>
      </c>
      <c r="F1148" s="3">
        <f t="shared" si="52"/>
        <v>0.91024622716441617</v>
      </c>
      <c r="G1148" s="4">
        <f t="shared" si="53"/>
        <v>2.8904970232348544</v>
      </c>
    </row>
    <row r="1149" spans="1:7" x14ac:dyDescent="0.25">
      <c r="A1149" s="1">
        <v>43670</v>
      </c>
      <c r="B1149" s="2">
        <v>3019.56</v>
      </c>
      <c r="C1149" s="8">
        <f t="shared" si="51"/>
        <v>4.68811866363672E-3</v>
      </c>
      <c r="D1149" s="2">
        <v>1147</v>
      </c>
      <c r="E1149" s="3">
        <v>1.0680586999677999E-2</v>
      </c>
      <c r="F1149" s="3">
        <f t="shared" si="52"/>
        <v>0.91104050833995232</v>
      </c>
      <c r="G1149" s="4">
        <f t="shared" si="53"/>
        <v>2.9048326986758481</v>
      </c>
    </row>
    <row r="1150" spans="1:7" x14ac:dyDescent="0.25">
      <c r="A1150" s="1">
        <v>43671</v>
      </c>
      <c r="B1150" s="2">
        <v>3003.67</v>
      </c>
      <c r="C1150" s="8">
        <f t="shared" si="51"/>
        <v>-5.2623561048629197E-3</v>
      </c>
      <c r="D1150" s="2">
        <v>1148</v>
      </c>
      <c r="E1150" s="3">
        <v>1.0721711756711327E-2</v>
      </c>
      <c r="F1150" s="3">
        <f t="shared" si="52"/>
        <v>0.91183478951548846</v>
      </c>
      <c r="G1150" s="4">
        <f t="shared" si="53"/>
        <v>2.9193088846881197</v>
      </c>
    </row>
    <row r="1151" spans="1:7" x14ac:dyDescent="0.25">
      <c r="A1151" s="1">
        <v>43672</v>
      </c>
      <c r="B1151" s="2">
        <v>3025.86</v>
      </c>
      <c r="C1151" s="8">
        <f t="shared" si="51"/>
        <v>7.3876291336931743E-3</v>
      </c>
      <c r="D1151" s="2">
        <v>1149</v>
      </c>
      <c r="E1151" s="3">
        <v>1.0779230681254859E-2</v>
      </c>
      <c r="F1151" s="3">
        <f t="shared" si="52"/>
        <v>0.91262907069102461</v>
      </c>
      <c r="G1151" s="4">
        <f t="shared" si="53"/>
        <v>2.9339283641863223</v>
      </c>
    </row>
    <row r="1152" spans="1:7" x14ac:dyDescent="0.25">
      <c r="A1152" s="1">
        <v>43675</v>
      </c>
      <c r="B1152" s="2">
        <v>3020.97</v>
      </c>
      <c r="C1152" s="8">
        <f t="shared" si="51"/>
        <v>-1.6160694810732901E-3</v>
      </c>
      <c r="D1152" s="2">
        <v>1150</v>
      </c>
      <c r="E1152" s="3">
        <v>1.0839227603466339E-2</v>
      </c>
      <c r="F1152" s="3">
        <f t="shared" si="52"/>
        <v>0.91342335186656076</v>
      </c>
      <c r="G1152" s="4">
        <f t="shared" si="53"/>
        <v>2.9486940006979787</v>
      </c>
    </row>
    <row r="1153" spans="1:7" x14ac:dyDescent="0.25">
      <c r="A1153" s="1">
        <v>43676</v>
      </c>
      <c r="B1153" s="2">
        <v>3013.18</v>
      </c>
      <c r="C1153" s="8">
        <f t="shared" si="51"/>
        <v>-2.5786419593706311E-3</v>
      </c>
      <c r="D1153" s="2">
        <v>1151</v>
      </c>
      <c r="E1153" s="3">
        <v>1.0840085324159476E-2</v>
      </c>
      <c r="F1153" s="3">
        <f t="shared" si="52"/>
        <v>0.91421763304209691</v>
      </c>
      <c r="G1153" s="4">
        <f t="shared" si="53"/>
        <v>2.9636087414655203</v>
      </c>
    </row>
    <row r="1154" spans="1:7" x14ac:dyDescent="0.25">
      <c r="A1154" s="1">
        <v>43677</v>
      </c>
      <c r="B1154" s="2">
        <v>2980.38</v>
      </c>
      <c r="C1154" s="8">
        <f t="shared" si="51"/>
        <v>-1.0885509660889747E-2</v>
      </c>
      <c r="D1154" s="2">
        <v>1152</v>
      </c>
      <c r="E1154" s="3">
        <v>1.0842075925499017E-2</v>
      </c>
      <c r="F1154" s="3">
        <f t="shared" si="52"/>
        <v>0.91501191421763306</v>
      </c>
      <c r="G1154" s="4">
        <f t="shared" si="53"/>
        <v>2.9786756206976781</v>
      </c>
    </row>
    <row r="1155" spans="1:7" x14ac:dyDescent="0.25">
      <c r="A1155" s="1">
        <v>43678</v>
      </c>
      <c r="B1155" s="2">
        <v>2953.56</v>
      </c>
      <c r="C1155" s="8">
        <f t="shared" si="51"/>
        <v>-8.9988524953193982E-3</v>
      </c>
      <c r="D1155" s="2">
        <v>1153</v>
      </c>
      <c r="E1155" s="3">
        <v>1.0849194350286639E-2</v>
      </c>
      <c r="F1155" s="3">
        <f t="shared" si="52"/>
        <v>0.91580619539316921</v>
      </c>
      <c r="G1155" s="4">
        <f t="shared" si="53"/>
        <v>2.9938977629789028</v>
      </c>
    </row>
    <row r="1156" spans="1:7" x14ac:dyDescent="0.25">
      <c r="A1156" s="1">
        <v>43679</v>
      </c>
      <c r="B1156" s="2">
        <v>2932.05</v>
      </c>
      <c r="C1156" s="8">
        <f t="shared" ref="C1156:C1219" si="54">B1156/B1155-1</f>
        <v>-7.2827367651240316E-3</v>
      </c>
      <c r="D1156" s="2">
        <v>1154</v>
      </c>
      <c r="E1156" s="3">
        <v>1.0851291456518197E-2</v>
      </c>
      <c r="F1156" s="3">
        <f t="shared" ref="F1156:F1219" si="55">D1156/(1258+1)</f>
        <v>0.91660047656870536</v>
      </c>
      <c r="G1156" s="4">
        <f t="shared" ref="G1156:G1219" si="56">IF($J$2=0,LN(F1156/(1-F1156)), 1/$J$2*(F1156^$J$2 - (1-F1156)^$J$2))</f>
        <v>3.0092783868460331</v>
      </c>
    </row>
    <row r="1157" spans="1:7" x14ac:dyDescent="0.25">
      <c r="A1157" s="1">
        <v>43682</v>
      </c>
      <c r="B1157" s="2">
        <v>2844.74</v>
      </c>
      <c r="C1157" s="8">
        <f t="shared" si="54"/>
        <v>-2.9777800514998121E-2</v>
      </c>
      <c r="D1157" s="2">
        <v>1155</v>
      </c>
      <c r="E1157" s="3">
        <v>1.0852515552911779E-2</v>
      </c>
      <c r="F1157" s="3">
        <f t="shared" si="55"/>
        <v>0.91739475774424151</v>
      </c>
      <c r="G1157" s="4">
        <f t="shared" si="56"/>
        <v>3.0248208085421195</v>
      </c>
    </row>
    <row r="1158" spans="1:7" x14ac:dyDescent="0.25">
      <c r="A1158" s="1">
        <v>43683</v>
      </c>
      <c r="B1158" s="2">
        <v>2881.77</v>
      </c>
      <c r="C1158" s="8">
        <f t="shared" si="54"/>
        <v>1.3017006826634425E-2</v>
      </c>
      <c r="D1158" s="2">
        <v>1156</v>
      </c>
      <c r="E1158" s="3">
        <v>1.0878709851296353E-2</v>
      </c>
      <c r="F1158" s="3">
        <f t="shared" si="55"/>
        <v>0.91818903891977766</v>
      </c>
      <c r="G1158" s="4">
        <f t="shared" si="56"/>
        <v>3.0405284459579951</v>
      </c>
    </row>
    <row r="1159" spans="1:7" x14ac:dyDescent="0.25">
      <c r="A1159" s="1">
        <v>43684</v>
      </c>
      <c r="B1159" s="2">
        <v>2883.98</v>
      </c>
      <c r="C1159" s="8">
        <f t="shared" si="54"/>
        <v>7.6688979342565133E-4</v>
      </c>
      <c r="D1159" s="2">
        <v>1157</v>
      </c>
      <c r="E1159" s="3">
        <v>1.0917112199498868E-2</v>
      </c>
      <c r="F1159" s="3">
        <f t="shared" si="55"/>
        <v>0.91898332009531369</v>
      </c>
      <c r="G1159" s="4">
        <f t="shared" si="56"/>
        <v>3.0564048227728522</v>
      </c>
    </row>
    <row r="1160" spans="1:7" x14ac:dyDescent="0.25">
      <c r="A1160" s="1">
        <v>43685</v>
      </c>
      <c r="B1160" s="2">
        <v>2938.09</v>
      </c>
      <c r="C1160" s="8">
        <f t="shared" si="54"/>
        <v>1.8762266035132091E-2</v>
      </c>
      <c r="D1160" s="2">
        <v>1158</v>
      </c>
      <c r="E1160" s="3">
        <v>1.0922987662490113E-2</v>
      </c>
      <c r="F1160" s="3">
        <f t="shared" si="55"/>
        <v>0.91977760127084984</v>
      </c>
      <c r="G1160" s="4">
        <f t="shared" si="56"/>
        <v>3.0724535728059981</v>
      </c>
    </row>
    <row r="1161" spans="1:7" x14ac:dyDescent="0.25">
      <c r="A1161" s="1">
        <v>43686</v>
      </c>
      <c r="B1161" s="2">
        <v>2918.65</v>
      </c>
      <c r="C1161" s="8">
        <f t="shared" si="54"/>
        <v>-6.6165434006446588E-3</v>
      </c>
      <c r="D1161" s="2">
        <v>1159</v>
      </c>
      <c r="E1161" s="3">
        <v>1.0938930544257763E-2</v>
      </c>
      <c r="F1161" s="3">
        <f t="shared" si="55"/>
        <v>0.92057188244638599</v>
      </c>
      <c r="G1161" s="4">
        <f t="shared" si="56"/>
        <v>3.088678444592714</v>
      </c>
    </row>
    <row r="1162" spans="1:7" x14ac:dyDescent="0.25">
      <c r="A1162" s="1">
        <v>43689</v>
      </c>
      <c r="B1162" s="2">
        <v>2883.75</v>
      </c>
      <c r="C1162" s="8">
        <f t="shared" si="54"/>
        <v>-1.1957583129186489E-2</v>
      </c>
      <c r="D1162" s="2">
        <v>1160</v>
      </c>
      <c r="E1162" s="3">
        <v>1.0941355061463431E-2</v>
      </c>
      <c r="F1162" s="3">
        <f t="shared" si="55"/>
        <v>0.92136616362192214</v>
      </c>
      <c r="G1162" s="4">
        <f t="shared" si="56"/>
        <v>3.1050833061981824</v>
      </c>
    </row>
    <row r="1163" spans="1:7" x14ac:dyDescent="0.25">
      <c r="A1163" s="1">
        <v>43690</v>
      </c>
      <c r="B1163" s="2">
        <v>2926.32</v>
      </c>
      <c r="C1163" s="8">
        <f t="shared" si="54"/>
        <v>1.4762028608582556E-2</v>
      </c>
      <c r="D1163" s="2">
        <v>1161</v>
      </c>
      <c r="E1163" s="3">
        <v>1.0983067039910699E-2</v>
      </c>
      <c r="F1163" s="3">
        <f t="shared" si="55"/>
        <v>0.92216044479745829</v>
      </c>
      <c r="G1163" s="4">
        <f t="shared" si="56"/>
        <v>3.1216721502843643</v>
      </c>
    </row>
    <row r="1164" spans="1:7" x14ac:dyDescent="0.25">
      <c r="A1164" s="1">
        <v>43691</v>
      </c>
      <c r="B1164" s="2">
        <v>2840.6</v>
      </c>
      <c r="C1164" s="8">
        <f t="shared" si="54"/>
        <v>-2.9292763607534411E-2</v>
      </c>
      <c r="D1164" s="2">
        <v>1162</v>
      </c>
      <c r="E1164" s="3">
        <v>1.1030396928638497E-2</v>
      </c>
      <c r="F1164" s="3">
        <f t="shared" si="55"/>
        <v>0.92295472597299444</v>
      </c>
      <c r="G1164" s="4">
        <f t="shared" si="56"/>
        <v>3.138449099445896</v>
      </c>
    </row>
    <row r="1165" spans="1:7" x14ac:dyDescent="0.25">
      <c r="A1165" s="1">
        <v>43692</v>
      </c>
      <c r="B1165" s="2">
        <v>2847.6</v>
      </c>
      <c r="C1165" s="8">
        <f t="shared" si="54"/>
        <v>2.464268112370549E-3</v>
      </c>
      <c r="D1165" s="2">
        <v>1163</v>
      </c>
      <c r="E1165" s="3">
        <v>1.1032048304691067E-2</v>
      </c>
      <c r="F1165" s="3">
        <f t="shared" si="55"/>
        <v>0.92374900714853059</v>
      </c>
      <c r="G1165" s="4">
        <f t="shared" si="56"/>
        <v>3.155418411832176</v>
      </c>
    </row>
    <row r="1166" spans="1:7" x14ac:dyDescent="0.25">
      <c r="A1166" s="1">
        <v>43693</v>
      </c>
      <c r="B1166" s="2">
        <v>2888.68</v>
      </c>
      <c r="C1166" s="8">
        <f t="shared" si="54"/>
        <v>1.4426183452732166E-2</v>
      </c>
      <c r="D1166" s="2">
        <v>1164</v>
      </c>
      <c r="E1166" s="3">
        <v>1.1066059269389639E-2</v>
      </c>
      <c r="F1166" s="3">
        <f t="shared" si="55"/>
        <v>0.92454328832406674</v>
      </c>
      <c r="G1166" s="4">
        <f t="shared" si="56"/>
        <v>3.1725844870742201</v>
      </c>
    </row>
    <row r="1167" spans="1:7" x14ac:dyDescent="0.25">
      <c r="A1167" s="1">
        <v>43696</v>
      </c>
      <c r="B1167" s="2">
        <v>2923.65</v>
      </c>
      <c r="C1167" s="8">
        <f t="shared" si="54"/>
        <v>1.2105875347909967E-2</v>
      </c>
      <c r="D1167" s="2">
        <v>1165</v>
      </c>
      <c r="E1167" s="3">
        <v>1.1077043878180648E-2</v>
      </c>
      <c r="F1167" s="3">
        <f t="shared" si="55"/>
        <v>0.92533756949960289</v>
      </c>
      <c r="G1167" s="4">
        <f t="shared" si="56"/>
        <v>3.1899518725361342</v>
      </c>
    </row>
    <row r="1168" spans="1:7" x14ac:dyDescent="0.25">
      <c r="A1168" s="1">
        <v>43697</v>
      </c>
      <c r="B1168" s="2">
        <v>2900.51</v>
      </c>
      <c r="C1168" s="8">
        <f t="shared" si="54"/>
        <v>-7.9147640791475959E-3</v>
      </c>
      <c r="D1168" s="2">
        <v>1166</v>
      </c>
      <c r="E1168" s="3">
        <v>1.1348326251425123E-2</v>
      </c>
      <c r="F1168" s="3">
        <f t="shared" si="55"/>
        <v>0.92613185067513903</v>
      </c>
      <c r="G1168" s="4">
        <f t="shared" si="56"/>
        <v>3.2075252699127108</v>
      </c>
    </row>
    <row r="1169" spans="1:7" x14ac:dyDescent="0.25">
      <c r="A1169" s="1">
        <v>43698</v>
      </c>
      <c r="B1169" s="2">
        <v>2924.43</v>
      </c>
      <c r="C1169" s="8">
        <f t="shared" si="54"/>
        <v>8.2468255582637262E-3</v>
      </c>
      <c r="D1169" s="2">
        <v>1167</v>
      </c>
      <c r="E1169" s="3">
        <v>1.1566486259060316E-2</v>
      </c>
      <c r="F1169" s="3">
        <f t="shared" si="55"/>
        <v>0.92692613185067518</v>
      </c>
      <c r="G1169" s="4">
        <f t="shared" si="56"/>
        <v>3.2253095421962295</v>
      </c>
    </row>
    <row r="1170" spans="1:7" x14ac:dyDescent="0.25">
      <c r="A1170" s="1">
        <v>43699</v>
      </c>
      <c r="B1170" s="2">
        <v>2922.95</v>
      </c>
      <c r="C1170" s="8">
        <f t="shared" si="54"/>
        <v>-5.0608152699838094E-4</v>
      </c>
      <c r="D1170" s="2">
        <v>1168</v>
      </c>
      <c r="E1170" s="3">
        <v>1.1568585944115251E-2</v>
      </c>
      <c r="F1170" s="3">
        <f t="shared" si="55"/>
        <v>0.92772041302621133</v>
      </c>
      <c r="G1170" s="4">
        <f t="shared" si="56"/>
        <v>3.2433097210374102</v>
      </c>
    </row>
    <row r="1171" spans="1:7" x14ac:dyDescent="0.25">
      <c r="A1171" s="1">
        <v>43700</v>
      </c>
      <c r="B1171" s="2">
        <v>2847.11</v>
      </c>
      <c r="C1171" s="8">
        <f t="shared" si="54"/>
        <v>-2.5946389777450785E-2</v>
      </c>
      <c r="D1171" s="2">
        <v>1169</v>
      </c>
      <c r="E1171" s="3">
        <v>1.1629823080879564E-2</v>
      </c>
      <c r="F1171" s="3">
        <f t="shared" si="55"/>
        <v>0.92851469420174737</v>
      </c>
      <c r="G1171" s="4">
        <f t="shared" si="56"/>
        <v>3.261531014527399</v>
      </c>
    </row>
    <row r="1172" spans="1:7" x14ac:dyDescent="0.25">
      <c r="A1172" s="1">
        <v>43703</v>
      </c>
      <c r="B1172" s="2">
        <v>2878.38</v>
      </c>
      <c r="C1172" s="8">
        <f t="shared" si="54"/>
        <v>1.0983067039910699E-2</v>
      </c>
      <c r="D1172" s="2">
        <v>1170</v>
      </c>
      <c r="E1172" s="3">
        <v>1.1756997779638123E-2</v>
      </c>
      <c r="F1172" s="3">
        <f t="shared" si="55"/>
        <v>0.92930897537728352</v>
      </c>
      <c r="G1172" s="4">
        <f t="shared" si="56"/>
        <v>3.2799788154298981</v>
      </c>
    </row>
    <row r="1173" spans="1:7" x14ac:dyDescent="0.25">
      <c r="A1173" s="1">
        <v>43704</v>
      </c>
      <c r="B1173" s="2">
        <v>2869.16</v>
      </c>
      <c r="C1173" s="8">
        <f t="shared" si="54"/>
        <v>-3.2031906836484936E-3</v>
      </c>
      <c r="D1173" s="2">
        <v>1171</v>
      </c>
      <c r="E1173" s="3">
        <v>1.1839933394323987E-2</v>
      </c>
      <c r="F1173" s="3">
        <f t="shared" si="55"/>
        <v>0.93010325655281967</v>
      </c>
      <c r="G1173" s="4">
        <f t="shared" si="56"/>
        <v>3.2986587098947733</v>
      </c>
    </row>
    <row r="1174" spans="1:7" x14ac:dyDescent="0.25">
      <c r="A1174" s="1">
        <v>43705</v>
      </c>
      <c r="B1174" s="2">
        <v>2887.94</v>
      </c>
      <c r="C1174" s="8">
        <f t="shared" si="54"/>
        <v>6.545469754213773E-3</v>
      </c>
      <c r="D1174" s="2">
        <v>1172</v>
      </c>
      <c r="E1174" s="3">
        <v>1.1841155234656897E-2</v>
      </c>
      <c r="F1174" s="3">
        <f t="shared" si="55"/>
        <v>0.93089753772835582</v>
      </c>
      <c r="G1174" s="4">
        <f t="shared" si="56"/>
        <v>3.3175764866872544</v>
      </c>
    </row>
    <row r="1175" spans="1:7" x14ac:dyDescent="0.25">
      <c r="A1175" s="1">
        <v>43706</v>
      </c>
      <c r="B1175" s="2">
        <v>2924.58</v>
      </c>
      <c r="C1175" s="8">
        <f t="shared" si="54"/>
        <v>1.2687244194824032E-2</v>
      </c>
      <c r="D1175" s="2">
        <v>1173</v>
      </c>
      <c r="E1175" s="3">
        <v>1.1873845798707316E-2</v>
      </c>
      <c r="F1175" s="3">
        <f t="shared" si="55"/>
        <v>0.93169181890389197</v>
      </c>
      <c r="G1175" s="4">
        <f t="shared" si="56"/>
        <v>3.3367381469694291</v>
      </c>
    </row>
    <row r="1176" spans="1:7" x14ac:dyDescent="0.25">
      <c r="A1176" s="1">
        <v>43707</v>
      </c>
      <c r="B1176" s="2">
        <v>2926.46</v>
      </c>
      <c r="C1176" s="8">
        <f t="shared" si="54"/>
        <v>6.4282734614895531E-4</v>
      </c>
      <c r="D1176" s="2">
        <v>1174</v>
      </c>
      <c r="E1176" s="3">
        <v>1.2042400788404573E-2</v>
      </c>
      <c r="F1176" s="3">
        <f t="shared" si="55"/>
        <v>0.93248610007942812</v>
      </c>
      <c r="G1176" s="4">
        <f t="shared" si="56"/>
        <v>3.3561499146740377</v>
      </c>
    </row>
    <row r="1177" spans="1:7" x14ac:dyDescent="0.25">
      <c r="A1177" s="1">
        <v>43711</v>
      </c>
      <c r="B1177" s="2">
        <v>2906.27</v>
      </c>
      <c r="C1177" s="8">
        <f t="shared" si="54"/>
        <v>-6.8991204390287386E-3</v>
      </c>
      <c r="D1177" s="2">
        <v>1175</v>
      </c>
      <c r="E1177" s="3">
        <v>1.20690869070601E-2</v>
      </c>
      <c r="F1177" s="3">
        <f t="shared" si="55"/>
        <v>0.93328038125496426</v>
      </c>
      <c r="G1177" s="4">
        <f t="shared" si="56"/>
        <v>3.3758182475138176</v>
      </c>
    </row>
    <row r="1178" spans="1:7" x14ac:dyDescent="0.25">
      <c r="A1178" s="1">
        <v>43712</v>
      </c>
      <c r="B1178" s="2">
        <v>2937.78</v>
      </c>
      <c r="C1178" s="8">
        <f t="shared" si="54"/>
        <v>1.0842075925499017E-2</v>
      </c>
      <c r="D1178" s="2">
        <v>1176</v>
      </c>
      <c r="E1178" s="3">
        <v>1.2105875347909967E-2</v>
      </c>
      <c r="F1178" s="3">
        <f t="shared" si="55"/>
        <v>0.93407466243050041</v>
      </c>
      <c r="G1178" s="4">
        <f t="shared" si="56"/>
        <v>3.395749848673435</v>
      </c>
    </row>
    <row r="1179" spans="1:7" x14ac:dyDescent="0.25">
      <c r="A1179" s="1">
        <v>43713</v>
      </c>
      <c r="B1179" s="2">
        <v>2976</v>
      </c>
      <c r="C1179" s="8">
        <f t="shared" si="54"/>
        <v>1.3009823744460025E-2</v>
      </c>
      <c r="D1179" s="2">
        <v>1177</v>
      </c>
      <c r="E1179" s="3">
        <v>1.2158435698169878E-2</v>
      </c>
      <c r="F1179" s="3">
        <f t="shared" si="55"/>
        <v>0.93486894360603656</v>
      </c>
      <c r="G1179" s="4">
        <f t="shared" si="56"/>
        <v>3.4159516792351354</v>
      </c>
    </row>
    <row r="1180" spans="1:7" x14ac:dyDescent="0.25">
      <c r="A1180" s="1">
        <v>43714</v>
      </c>
      <c r="B1180" s="2">
        <v>2978.71</v>
      </c>
      <c r="C1180" s="8">
        <f t="shared" si="54"/>
        <v>9.1061827956995245E-4</v>
      </c>
      <c r="D1180" s="2">
        <v>1178</v>
      </c>
      <c r="E1180" s="3">
        <v>1.2236659518102488E-2</v>
      </c>
      <c r="F1180" s="3">
        <f t="shared" si="55"/>
        <v>0.93566322478157271</v>
      </c>
      <c r="G1180" s="4">
        <f t="shared" si="56"/>
        <v>3.4364309713937176</v>
      </c>
    </row>
    <row r="1181" spans="1:7" x14ac:dyDescent="0.25">
      <c r="A1181" s="1">
        <v>43717</v>
      </c>
      <c r="B1181" s="2">
        <v>2978.43</v>
      </c>
      <c r="C1181" s="8">
        <f t="shared" si="54"/>
        <v>-9.4000423002005284E-5</v>
      </c>
      <c r="D1181" s="2">
        <v>1179</v>
      </c>
      <c r="E1181" s="3">
        <v>1.2338456888524973E-2</v>
      </c>
      <c r="F1181" s="3">
        <f t="shared" si="55"/>
        <v>0.93645750595710886</v>
      </c>
      <c r="G1181" s="4">
        <f t="shared" si="56"/>
        <v>3.4571952425214176</v>
      </c>
    </row>
    <row r="1182" spans="1:7" x14ac:dyDescent="0.25">
      <c r="A1182" s="1">
        <v>43718</v>
      </c>
      <c r="B1182" s="2">
        <v>2979.39</v>
      </c>
      <c r="C1182" s="8">
        <f t="shared" si="54"/>
        <v>3.2231746255573235E-4</v>
      </c>
      <c r="D1182" s="2">
        <v>1180</v>
      </c>
      <c r="E1182" s="3">
        <v>1.2386102029366963E-2</v>
      </c>
      <c r="F1182" s="3">
        <f t="shared" si="55"/>
        <v>0.93725178713264501</v>
      </c>
      <c r="G1182" s="4">
        <f t="shared" si="56"/>
        <v>3.4782523101487728</v>
      </c>
    </row>
    <row r="1183" spans="1:7" x14ac:dyDescent="0.25">
      <c r="A1183" s="1">
        <v>43719</v>
      </c>
      <c r="B1183" s="2">
        <v>3000.93</v>
      </c>
      <c r="C1183" s="8">
        <f t="shared" si="54"/>
        <v>7.2296678179091245E-3</v>
      </c>
      <c r="D1183" s="2">
        <v>1181</v>
      </c>
      <c r="E1183" s="3">
        <v>1.2418034595898853E-2</v>
      </c>
      <c r="F1183" s="3">
        <f t="shared" si="55"/>
        <v>0.93804606830818105</v>
      </c>
      <c r="G1183" s="4">
        <f t="shared" si="56"/>
        <v>3.4996103079335308</v>
      </c>
    </row>
    <row r="1184" spans="1:7" x14ac:dyDescent="0.25">
      <c r="A1184" s="1">
        <v>43720</v>
      </c>
      <c r="B1184" s="2">
        <v>3009.57</v>
      </c>
      <c r="C1184" s="8">
        <f t="shared" si="54"/>
        <v>2.8791074766822966E-3</v>
      </c>
      <c r="D1184" s="2">
        <v>1182</v>
      </c>
      <c r="E1184" s="3">
        <v>1.2483666797817872E-2</v>
      </c>
      <c r="F1184" s="3">
        <f t="shared" si="55"/>
        <v>0.9388403494837172</v>
      </c>
      <c r="G1184" s="4">
        <f t="shared" si="56"/>
        <v>3.5212777026964157</v>
      </c>
    </row>
    <row r="1185" spans="1:7" x14ac:dyDescent="0.25">
      <c r="A1185" s="1">
        <v>43721</v>
      </c>
      <c r="B1185" s="2">
        <v>3007.39</v>
      </c>
      <c r="C1185" s="8">
        <f t="shared" si="54"/>
        <v>-7.2435597111886185E-4</v>
      </c>
      <c r="D1185" s="2">
        <v>1183</v>
      </c>
      <c r="E1185" s="3">
        <v>1.2601458651923192E-2</v>
      </c>
      <c r="F1185" s="3">
        <f t="shared" si="55"/>
        <v>0.93963463065925334</v>
      </c>
      <c r="G1185" s="4">
        <f t="shared" si="56"/>
        <v>3.5432633126098714</v>
      </c>
    </row>
    <row r="1186" spans="1:7" x14ac:dyDescent="0.25">
      <c r="A1186" s="1">
        <v>43724</v>
      </c>
      <c r="B1186" s="2">
        <v>2997.96</v>
      </c>
      <c r="C1186" s="8">
        <f t="shared" si="54"/>
        <v>-3.1356092824674775E-3</v>
      </c>
      <c r="D1186" s="2">
        <v>1184</v>
      </c>
      <c r="E1186" s="3">
        <v>1.261483879963432E-2</v>
      </c>
      <c r="F1186" s="3">
        <f t="shared" si="55"/>
        <v>0.94042891183478949</v>
      </c>
      <c r="G1186" s="4">
        <f t="shared" si="56"/>
        <v>3.565576326634202</v>
      </c>
    </row>
    <row r="1187" spans="1:7" x14ac:dyDescent="0.25">
      <c r="A1187" s="1">
        <v>43725</v>
      </c>
      <c r="B1187" s="2">
        <v>3005.7</v>
      </c>
      <c r="C1187" s="8">
        <f t="shared" si="54"/>
        <v>2.5817555938036918E-3</v>
      </c>
      <c r="D1187" s="2">
        <v>1185</v>
      </c>
      <c r="E1187" s="3">
        <v>1.2687244194824032E-2</v>
      </c>
      <c r="F1187" s="3">
        <f t="shared" si="55"/>
        <v>0.94122319301032564</v>
      </c>
      <c r="G1187" s="4">
        <f t="shared" si="56"/>
        <v>3.588226325304523</v>
      </c>
    </row>
    <row r="1188" spans="1:7" x14ac:dyDescent="0.25">
      <c r="A1188" s="1">
        <v>43726</v>
      </c>
      <c r="B1188" s="2">
        <v>3006.73</v>
      </c>
      <c r="C1188" s="8">
        <f t="shared" si="54"/>
        <v>3.4268223708289192E-4</v>
      </c>
      <c r="D1188" s="2">
        <v>1186</v>
      </c>
      <c r="E1188" s="3">
        <v>1.269582803565994E-2</v>
      </c>
      <c r="F1188" s="3">
        <f t="shared" si="55"/>
        <v>0.94201747418586179</v>
      </c>
      <c r="G1188" s="4">
        <f t="shared" si="56"/>
        <v>3.6112233029821001</v>
      </c>
    </row>
    <row r="1189" spans="1:7" x14ac:dyDescent="0.25">
      <c r="A1189" s="1">
        <v>43727</v>
      </c>
      <c r="B1189" s="2">
        <v>3006.79</v>
      </c>
      <c r="C1189" s="8">
        <f t="shared" si="54"/>
        <v>1.9955233758972568E-5</v>
      </c>
      <c r="D1189" s="2">
        <v>1187</v>
      </c>
      <c r="E1189" s="3">
        <v>1.2808232694927035E-2</v>
      </c>
      <c r="F1189" s="3">
        <f t="shared" si="55"/>
        <v>0.94281175536139794</v>
      </c>
      <c r="G1189" s="4">
        <f t="shared" si="56"/>
        <v>3.6345776916949024</v>
      </c>
    </row>
    <row r="1190" spans="1:7" x14ac:dyDescent="0.25">
      <c r="A1190" s="1">
        <v>43728</v>
      </c>
      <c r="B1190" s="2">
        <v>2992.07</v>
      </c>
      <c r="C1190" s="8">
        <f t="shared" si="54"/>
        <v>-4.895586322955614E-3</v>
      </c>
      <c r="D1190" s="2">
        <v>1188</v>
      </c>
      <c r="E1190" s="3">
        <v>1.2811201149927953E-2</v>
      </c>
      <c r="F1190" s="3">
        <f t="shared" si="55"/>
        <v>0.94360603653693409</v>
      </c>
      <c r="G1190" s="4">
        <f t="shared" si="56"/>
        <v>3.658300386704711</v>
      </c>
    </row>
    <row r="1191" spans="1:7" x14ac:dyDescent="0.25">
      <c r="A1191" s="1">
        <v>43731</v>
      </c>
      <c r="B1191" s="2">
        <v>2991.78</v>
      </c>
      <c r="C1191" s="8">
        <f t="shared" si="54"/>
        <v>-9.6922866109405703E-5</v>
      </c>
      <c r="D1191" s="2">
        <v>1189</v>
      </c>
      <c r="E1191" s="3">
        <v>1.2831344116577714E-2</v>
      </c>
      <c r="F1191" s="3">
        <f t="shared" si="55"/>
        <v>0.94440031771247024</v>
      </c>
      <c r="G1191" s="4">
        <f t="shared" si="56"/>
        <v>3.6824027739521097</v>
      </c>
    </row>
    <row r="1192" spans="1:7" x14ac:dyDescent="0.25">
      <c r="A1192" s="1">
        <v>43732</v>
      </c>
      <c r="B1192" s="2">
        <v>2966.6</v>
      </c>
      <c r="C1192" s="8">
        <f t="shared" si="54"/>
        <v>-8.4163942535883107E-3</v>
      </c>
      <c r="D1192" s="2">
        <v>1190</v>
      </c>
      <c r="E1192" s="3">
        <v>1.2890250202966858E-2</v>
      </c>
      <c r="F1192" s="3">
        <f t="shared" si="55"/>
        <v>0.94519459888800639</v>
      </c>
      <c r="G1192" s="4">
        <f t="shared" si="56"/>
        <v>3.7068967595463524</v>
      </c>
    </row>
    <row r="1193" spans="1:7" x14ac:dyDescent="0.25">
      <c r="A1193" s="1">
        <v>43733</v>
      </c>
      <c r="B1193" s="2">
        <v>2984.87</v>
      </c>
      <c r="C1193" s="8">
        <f t="shared" si="54"/>
        <v>6.1585653610194413E-3</v>
      </c>
      <c r="D1193" s="2">
        <v>1191</v>
      </c>
      <c r="E1193" s="3">
        <v>1.29624709898295E-2</v>
      </c>
      <c r="F1193" s="3">
        <f t="shared" si="55"/>
        <v>0.94598888006354254</v>
      </c>
      <c r="G1193" s="4">
        <f t="shared" si="56"/>
        <v>3.7317948014845657</v>
      </c>
    </row>
    <row r="1194" spans="1:7" x14ac:dyDescent="0.25">
      <c r="A1194" s="1">
        <v>43734</v>
      </c>
      <c r="B1194" s="2">
        <v>2977.62</v>
      </c>
      <c r="C1194" s="8">
        <f t="shared" si="54"/>
        <v>-2.4289165022262083E-3</v>
      </c>
      <c r="D1194" s="2">
        <v>1192</v>
      </c>
      <c r="E1194" s="3">
        <v>1.3009823744460025E-2</v>
      </c>
      <c r="F1194" s="3">
        <f t="shared" si="55"/>
        <v>0.94678316123907869</v>
      </c>
      <c r="G1194" s="4">
        <f t="shared" si="56"/>
        <v>3.7571099438044318</v>
      </c>
    </row>
    <row r="1195" spans="1:7" x14ac:dyDescent="0.25">
      <c r="A1195" s="1">
        <v>43735</v>
      </c>
      <c r="B1195" s="2">
        <v>2961.79</v>
      </c>
      <c r="C1195" s="8">
        <f t="shared" si="54"/>
        <v>-5.316326462073695E-3</v>
      </c>
      <c r="D1195" s="2">
        <v>1193</v>
      </c>
      <c r="E1195" s="3">
        <v>1.3017006826634425E-2</v>
      </c>
      <c r="F1195" s="3">
        <f t="shared" si="55"/>
        <v>0.94757744241461472</v>
      </c>
      <c r="G1195" s="4">
        <f t="shared" si="56"/>
        <v>3.7828558533964509</v>
      </c>
    </row>
    <row r="1196" spans="1:7" x14ac:dyDescent="0.25">
      <c r="A1196" s="1">
        <v>43738</v>
      </c>
      <c r="B1196" s="2">
        <v>2976.74</v>
      </c>
      <c r="C1196" s="8">
        <f t="shared" si="54"/>
        <v>5.0476232278453548E-3</v>
      </c>
      <c r="D1196" s="2">
        <v>1194</v>
      </c>
      <c r="E1196" s="3">
        <v>1.3163188276083426E-2</v>
      </c>
      <c r="F1196" s="3">
        <f t="shared" si="55"/>
        <v>0.94837172359015087</v>
      </c>
      <c r="G1196" s="4">
        <f t="shared" si="56"/>
        <v>3.8090468597267795</v>
      </c>
    </row>
    <row r="1197" spans="1:7" x14ac:dyDescent="0.25">
      <c r="A1197" s="1">
        <v>43739</v>
      </c>
      <c r="B1197" s="2">
        <v>2940.25</v>
      </c>
      <c r="C1197" s="8">
        <f t="shared" si="54"/>
        <v>-1.2258376613342059E-2</v>
      </c>
      <c r="D1197" s="2">
        <v>1195</v>
      </c>
      <c r="E1197" s="3">
        <v>1.3183052853609212E-2</v>
      </c>
      <c r="F1197" s="3">
        <f t="shared" si="55"/>
        <v>0.94916600476568702</v>
      </c>
      <c r="G1197" s="4">
        <f t="shared" si="56"/>
        <v>3.8356979977495058</v>
      </c>
    </row>
    <row r="1198" spans="1:7" x14ac:dyDescent="0.25">
      <c r="A1198" s="1">
        <v>43740</v>
      </c>
      <c r="B1198" s="2">
        <v>2887.61</v>
      </c>
      <c r="C1198" s="8">
        <f t="shared" si="54"/>
        <v>-1.7903239520448921E-2</v>
      </c>
      <c r="D1198" s="2">
        <v>1196</v>
      </c>
      <c r="E1198" s="3">
        <v>1.3364022153492305E-2</v>
      </c>
      <c r="F1198" s="3">
        <f t="shared" si="55"/>
        <v>0.94996028594122317</v>
      </c>
      <c r="G1198" s="4">
        <f t="shared" si="56"/>
        <v>3.8628250543187783</v>
      </c>
    </row>
    <row r="1199" spans="1:7" x14ac:dyDescent="0.25">
      <c r="A1199" s="1">
        <v>43741</v>
      </c>
      <c r="B1199" s="2">
        <v>2910.63</v>
      </c>
      <c r="C1199" s="8">
        <f t="shared" si="54"/>
        <v>7.9719906774113891E-3</v>
      </c>
      <c r="D1199" s="2">
        <v>1197</v>
      </c>
      <c r="E1199" s="3">
        <v>1.3402479965752168E-2</v>
      </c>
      <c r="F1199" s="3">
        <f t="shared" si="55"/>
        <v>0.95075456711675932</v>
      </c>
      <c r="G1199" s="4">
        <f t="shared" si="56"/>
        <v>3.8904446184469541</v>
      </c>
    </row>
    <row r="1200" spans="1:7" x14ac:dyDescent="0.25">
      <c r="A1200" s="1">
        <v>43742</v>
      </c>
      <c r="B1200" s="2">
        <v>2952.01</v>
      </c>
      <c r="C1200" s="8">
        <f t="shared" si="54"/>
        <v>1.4216853396000317E-2</v>
      </c>
      <c r="D1200" s="2">
        <v>1198</v>
      </c>
      <c r="E1200" s="3">
        <v>1.3424199691870697E-2</v>
      </c>
      <c r="F1200" s="3">
        <f t="shared" si="55"/>
        <v>0.95154884829229547</v>
      </c>
      <c r="G1200" s="4">
        <f t="shared" si="56"/>
        <v>3.9185741357952453</v>
      </c>
    </row>
    <row r="1201" spans="1:7" x14ac:dyDescent="0.25">
      <c r="A1201" s="1">
        <v>43745</v>
      </c>
      <c r="B1201" s="2">
        <v>2938.79</v>
      </c>
      <c r="C1201" s="8">
        <f t="shared" si="54"/>
        <v>-4.4783046127893078E-3</v>
      </c>
      <c r="D1201" s="2">
        <v>1199</v>
      </c>
      <c r="E1201" s="3">
        <v>1.3457854406130121E-2</v>
      </c>
      <c r="F1201" s="3">
        <f t="shared" si="55"/>
        <v>0.95234312946783162</v>
      </c>
      <c r="G1201" s="4">
        <f t="shared" si="56"/>
        <v>3.9472319678292678</v>
      </c>
    </row>
    <row r="1202" spans="1:7" x14ac:dyDescent="0.25">
      <c r="A1202" s="1">
        <v>43746</v>
      </c>
      <c r="B1202" s="2">
        <v>2893.06</v>
      </c>
      <c r="C1202" s="8">
        <f t="shared" si="54"/>
        <v>-1.5560826054260457E-2</v>
      </c>
      <c r="D1202" s="2">
        <v>1200</v>
      </c>
      <c r="E1202" s="3">
        <v>1.353365150482122E-2</v>
      </c>
      <c r="F1202" s="3">
        <f t="shared" si="55"/>
        <v>0.95313741064336777</v>
      </c>
      <c r="G1202" s="4">
        <f t="shared" si="56"/>
        <v>3.9764374561241755</v>
      </c>
    </row>
    <row r="1203" spans="1:7" x14ac:dyDescent="0.25">
      <c r="A1203" s="1">
        <v>43747</v>
      </c>
      <c r="B1203" s="2">
        <v>2919.4</v>
      </c>
      <c r="C1203" s="8">
        <f t="shared" si="54"/>
        <v>9.104546742895181E-3</v>
      </c>
      <c r="D1203" s="2">
        <v>1201</v>
      </c>
      <c r="E1203" s="3">
        <v>1.3565002390415248E-2</v>
      </c>
      <c r="F1203" s="3">
        <f t="shared" si="55"/>
        <v>0.95393169181890392</v>
      </c>
      <c r="G1203" s="4">
        <f t="shared" si="56"/>
        <v>4.0062109923634361</v>
      </c>
    </row>
    <row r="1204" spans="1:7" x14ac:dyDescent="0.25">
      <c r="A1204" s="1">
        <v>43748</v>
      </c>
      <c r="B1204" s="2">
        <v>2938.13</v>
      </c>
      <c r="C1204" s="8">
        <f t="shared" si="54"/>
        <v>6.4157018565458301E-3</v>
      </c>
      <c r="D1204" s="2">
        <v>1202</v>
      </c>
      <c r="E1204" s="3">
        <v>1.3673825117192173E-2</v>
      </c>
      <c r="F1204" s="3">
        <f t="shared" si="55"/>
        <v>0.95472597299444006</v>
      </c>
      <c r="G1204" s="4">
        <f t="shared" si="56"/>
        <v>4.0365740946434006</v>
      </c>
    </row>
    <row r="1205" spans="1:7" x14ac:dyDescent="0.25">
      <c r="A1205" s="1">
        <v>43749</v>
      </c>
      <c r="B1205" s="2">
        <v>2970.27</v>
      </c>
      <c r="C1205" s="8">
        <f t="shared" si="54"/>
        <v>1.0938930544257763E-2</v>
      </c>
      <c r="D1205" s="2">
        <v>1203</v>
      </c>
      <c r="E1205" s="3">
        <v>1.3681373410675546E-2</v>
      </c>
      <c r="F1205" s="3">
        <f t="shared" si="55"/>
        <v>0.95552025416997621</v>
      </c>
      <c r="G1205" s="4">
        <f t="shared" si="56"/>
        <v>4.0675494907735672</v>
      </c>
    </row>
    <row r="1206" spans="1:7" x14ac:dyDescent="0.25">
      <c r="A1206" s="1">
        <v>43752</v>
      </c>
      <c r="B1206" s="2">
        <v>2966.15</v>
      </c>
      <c r="C1206" s="8">
        <f t="shared" si="54"/>
        <v>-1.3870792890882111E-3</v>
      </c>
      <c r="D1206" s="2">
        <v>1204</v>
      </c>
      <c r="E1206" s="3">
        <v>1.376967370441462E-2</v>
      </c>
      <c r="F1206" s="3">
        <f t="shared" si="55"/>
        <v>0.95631453534551236</v>
      </c>
      <c r="G1206" s="4">
        <f t="shared" si="56"/>
        <v>4.0991612093517666</v>
      </c>
    </row>
    <row r="1207" spans="1:7" x14ac:dyDescent="0.25">
      <c r="A1207" s="1">
        <v>43753</v>
      </c>
      <c r="B1207" s="2">
        <v>2995.68</v>
      </c>
      <c r="C1207" s="8">
        <f t="shared" si="54"/>
        <v>9.9556664362894232E-3</v>
      </c>
      <c r="D1207" s="2">
        <v>1205</v>
      </c>
      <c r="E1207" s="3">
        <v>1.3914603653299107E-2</v>
      </c>
      <c r="F1207" s="3">
        <f t="shared" si="55"/>
        <v>0.9571088165210484</v>
      </c>
      <c r="G1207" s="4">
        <f t="shared" si="56"/>
        <v>4.1314346794962074</v>
      </c>
    </row>
    <row r="1208" spans="1:7" x14ac:dyDescent="0.25">
      <c r="A1208" s="1">
        <v>43754</v>
      </c>
      <c r="B1208" s="2">
        <v>2989.69</v>
      </c>
      <c r="C1208" s="8">
        <f t="shared" si="54"/>
        <v>-1.9995460129251796E-3</v>
      </c>
      <c r="D1208" s="2">
        <v>1206</v>
      </c>
      <c r="E1208" s="3">
        <v>1.4144309246276299E-2</v>
      </c>
      <c r="F1208" s="3">
        <f t="shared" si="55"/>
        <v>0.95790309769658455</v>
      </c>
      <c r="G1208" s="4">
        <f t="shared" si="56"/>
        <v>4.164396840234823</v>
      </c>
    </row>
    <row r="1209" spans="1:7" x14ac:dyDescent="0.25">
      <c r="A1209" s="1">
        <v>43755</v>
      </c>
      <c r="B1209" s="2">
        <v>2997.95</v>
      </c>
      <c r="C1209" s="8">
        <f t="shared" si="54"/>
        <v>2.7628282530964832E-3</v>
      </c>
      <c r="D1209" s="2">
        <v>1207</v>
      </c>
      <c r="E1209" s="3">
        <v>1.4206284338267983E-2</v>
      </c>
      <c r="F1209" s="3">
        <f t="shared" si="55"/>
        <v>0.9586973788721207</v>
      </c>
      <c r="G1209" s="4">
        <f t="shared" si="56"/>
        <v>4.198076260689052</v>
      </c>
    </row>
    <row r="1210" spans="1:7" x14ac:dyDescent="0.25">
      <c r="A1210" s="1">
        <v>43756</v>
      </c>
      <c r="B1210" s="2">
        <v>2986.2</v>
      </c>
      <c r="C1210" s="8">
        <f t="shared" si="54"/>
        <v>-3.919344885671916E-3</v>
      </c>
      <c r="D1210" s="2">
        <v>1208</v>
      </c>
      <c r="E1210" s="3">
        <v>1.4216853396000317E-2</v>
      </c>
      <c r="F1210" s="3">
        <f t="shared" si="55"/>
        <v>0.95949166004765685</v>
      </c>
      <c r="G1210" s="4">
        <f t="shared" si="56"/>
        <v>4.2325032723481746</v>
      </c>
    </row>
    <row r="1211" spans="1:7" x14ac:dyDescent="0.25">
      <c r="A1211" s="1">
        <v>43759</v>
      </c>
      <c r="B1211" s="2">
        <v>3006.72</v>
      </c>
      <c r="C1211" s="8">
        <f t="shared" si="54"/>
        <v>6.8716094032550412E-3</v>
      </c>
      <c r="D1211" s="2">
        <v>1209</v>
      </c>
      <c r="E1211" s="3">
        <v>1.4315268580220586E-2</v>
      </c>
      <c r="F1211" s="3">
        <f t="shared" si="55"/>
        <v>0.960285941223193</v>
      </c>
      <c r="G1211" s="4">
        <f t="shared" si="56"/>
        <v>4.267710114914391</v>
      </c>
    </row>
    <row r="1212" spans="1:7" x14ac:dyDescent="0.25">
      <c r="A1212" s="1">
        <v>43760</v>
      </c>
      <c r="B1212" s="2">
        <v>2995.99</v>
      </c>
      <c r="C1212" s="8">
        <f t="shared" si="54"/>
        <v>-3.5686728395061262E-3</v>
      </c>
      <c r="D1212" s="2">
        <v>1210</v>
      </c>
      <c r="E1212" s="3">
        <v>1.4426183452732166E-2</v>
      </c>
      <c r="F1212" s="3">
        <f t="shared" si="55"/>
        <v>0.96108022239872914</v>
      </c>
      <c r="G1212" s="4">
        <f t="shared" si="56"/>
        <v>4.3037310974139302</v>
      </c>
    </row>
    <row r="1213" spans="1:7" x14ac:dyDescent="0.25">
      <c r="A1213" s="1">
        <v>43761</v>
      </c>
      <c r="B1213" s="2">
        <v>3004.52</v>
      </c>
      <c r="C1213" s="8">
        <f t="shared" si="54"/>
        <v>2.8471390091422411E-3</v>
      </c>
      <c r="D1213" s="2">
        <v>1211</v>
      </c>
      <c r="E1213" s="3">
        <v>1.443946854046585E-2</v>
      </c>
      <c r="F1213" s="3">
        <f t="shared" si="55"/>
        <v>0.96187450357426529</v>
      </c>
      <c r="G1213" s="4">
        <f t="shared" si="56"/>
        <v>4.3406027765205426</v>
      </c>
    </row>
    <row r="1214" spans="1:7" x14ac:dyDescent="0.25">
      <c r="A1214" s="1">
        <v>43762</v>
      </c>
      <c r="B1214" s="2">
        <v>3010.29</v>
      </c>
      <c r="C1214" s="8">
        <f t="shared" si="54"/>
        <v>1.920439870594981E-3</v>
      </c>
      <c r="D1214" s="2">
        <v>1212</v>
      </c>
      <c r="E1214" s="3">
        <v>1.4454212683415291E-2</v>
      </c>
      <c r="F1214" s="3">
        <f t="shared" si="55"/>
        <v>0.96266878474980144</v>
      </c>
      <c r="G1214" s="4">
        <f t="shared" si="56"/>
        <v>4.3783641543322052</v>
      </c>
    </row>
    <row r="1215" spans="1:7" x14ac:dyDescent="0.25">
      <c r="A1215" s="1">
        <v>43763</v>
      </c>
      <c r="B1215" s="2">
        <v>3022.55</v>
      </c>
      <c r="C1215" s="8">
        <f t="shared" si="54"/>
        <v>4.0726973148768053E-3</v>
      </c>
      <c r="D1215" s="2">
        <v>1213</v>
      </c>
      <c r="E1215" s="3">
        <v>1.4514952946300674E-2</v>
      </c>
      <c r="F1215" s="3">
        <f t="shared" si="55"/>
        <v>0.96346306592533759</v>
      </c>
      <c r="G1215" s="4">
        <f t="shared" si="56"/>
        <v>4.4170568981882363</v>
      </c>
    </row>
    <row r="1216" spans="1:7" x14ac:dyDescent="0.25">
      <c r="A1216" s="1">
        <v>43766</v>
      </c>
      <c r="B1216" s="2">
        <v>3039.42</v>
      </c>
      <c r="C1216" s="8">
        <f t="shared" si="54"/>
        <v>5.5813799606292402E-3</v>
      </c>
      <c r="D1216" s="2">
        <v>1214</v>
      </c>
      <c r="E1216" s="3">
        <v>1.4666049353461608E-2</v>
      </c>
      <c r="F1216" s="3">
        <f t="shared" si="55"/>
        <v>0.96425734710087374</v>
      </c>
      <c r="G1216" s="4">
        <f t="shared" si="56"/>
        <v>4.4567255855225607</v>
      </c>
    </row>
    <row r="1217" spans="1:7" x14ac:dyDescent="0.25">
      <c r="A1217" s="1">
        <v>43767</v>
      </c>
      <c r="B1217" s="2">
        <v>3036.89</v>
      </c>
      <c r="C1217" s="8">
        <f t="shared" si="54"/>
        <v>-8.323956544341593E-4</v>
      </c>
      <c r="D1217" s="2">
        <v>1215</v>
      </c>
      <c r="E1217" s="3">
        <v>1.4677062331693191E-2</v>
      </c>
      <c r="F1217" s="3">
        <f t="shared" si="55"/>
        <v>0.96505162827640989</v>
      </c>
      <c r="G1217" s="4">
        <f t="shared" si="56"/>
        <v>4.4974179772328453</v>
      </c>
    </row>
    <row r="1218" spans="1:7" x14ac:dyDescent="0.25">
      <c r="A1218" s="1">
        <v>43768</v>
      </c>
      <c r="B1218" s="2">
        <v>3046.77</v>
      </c>
      <c r="C1218" s="8">
        <f t="shared" si="54"/>
        <v>3.2533282404039188E-3</v>
      </c>
      <c r="D1218" s="2">
        <v>1216</v>
      </c>
      <c r="E1218" s="3">
        <v>1.4762028608582556E-2</v>
      </c>
      <c r="F1218" s="3">
        <f t="shared" si="55"/>
        <v>0.96584590945194604</v>
      </c>
      <c r="G1218" s="4">
        <f t="shared" si="56"/>
        <v>4.5391853236200586</v>
      </c>
    </row>
    <row r="1219" spans="1:7" x14ac:dyDescent="0.25">
      <c r="A1219" s="1">
        <v>43769</v>
      </c>
      <c r="B1219" s="2">
        <v>3037.56</v>
      </c>
      <c r="C1219" s="8">
        <f t="shared" si="54"/>
        <v>-3.0228734036372717E-3</v>
      </c>
      <c r="D1219" s="2">
        <v>1217</v>
      </c>
      <c r="E1219" s="3">
        <v>1.4852775994865119E-2</v>
      </c>
      <c r="F1219" s="3">
        <f t="shared" si="55"/>
        <v>0.96664019062748208</v>
      </c>
      <c r="G1219" s="4">
        <f t="shared" si="56"/>
        <v>4.5820827076388557</v>
      </c>
    </row>
    <row r="1220" spans="1:7" x14ac:dyDescent="0.25">
      <c r="A1220" s="1">
        <v>43770</v>
      </c>
      <c r="B1220" s="2">
        <v>3066.91</v>
      </c>
      <c r="C1220" s="8">
        <f t="shared" ref="C1220:C1260" si="57">B1220/B1219-1</f>
        <v>9.6623605788856981E-3</v>
      </c>
      <c r="D1220" s="2">
        <v>1218</v>
      </c>
      <c r="E1220" s="3">
        <v>1.4903313824738973E-2</v>
      </c>
      <c r="F1220" s="3">
        <f t="shared" ref="F1220:F1260" si="58">D1220/(1258+1)</f>
        <v>0.96743447180301823</v>
      </c>
      <c r="G1220" s="4">
        <f t="shared" ref="G1220:G1260" si="59">IF($J$2=0,LN(F1220/(1-F1220)), 1/$J$2*(F1220^$J$2 - (1-F1220)^$J$2))</f>
        <v>4.6261694310203021</v>
      </c>
    </row>
    <row r="1221" spans="1:7" x14ac:dyDescent="0.25">
      <c r="A1221" s="1">
        <v>43773</v>
      </c>
      <c r="B1221" s="2">
        <v>3078.27</v>
      </c>
      <c r="C1221" s="8">
        <f t="shared" si="57"/>
        <v>3.70405391746087E-3</v>
      </c>
      <c r="D1221" s="2">
        <v>1219</v>
      </c>
      <c r="E1221" s="3">
        <v>1.4936071290197583E-2</v>
      </c>
      <c r="F1221" s="3">
        <f t="shared" si="58"/>
        <v>0.96822875297855437</v>
      </c>
      <c r="G1221" s="4">
        <f t="shared" si="59"/>
        <v>4.671509449815467</v>
      </c>
    </row>
    <row r="1222" spans="1:7" x14ac:dyDescent="0.25">
      <c r="A1222" s="1">
        <v>43774</v>
      </c>
      <c r="B1222" s="2">
        <v>3074.62</v>
      </c>
      <c r="C1222" s="8">
        <f t="shared" si="57"/>
        <v>-1.1857309462782739E-3</v>
      </c>
      <c r="D1222" s="2">
        <v>1220</v>
      </c>
      <c r="E1222" s="3">
        <v>1.5253348586681925E-2</v>
      </c>
      <c r="F1222" s="3">
        <f t="shared" si="58"/>
        <v>0.96902303415409052</v>
      </c>
      <c r="G1222" s="4">
        <f t="shared" si="59"/>
        <v>4.7181718671006978</v>
      </c>
    </row>
    <row r="1223" spans="1:7" x14ac:dyDescent="0.25">
      <c r="A1223" s="1">
        <v>43775</v>
      </c>
      <c r="B1223" s="2">
        <v>3076.78</v>
      </c>
      <c r="C1223" s="8">
        <f t="shared" si="57"/>
        <v>7.0252584059171674E-4</v>
      </c>
      <c r="D1223" s="2">
        <v>1221</v>
      </c>
      <c r="E1223" s="3">
        <v>1.526976753341347E-2</v>
      </c>
      <c r="F1223" s="3">
        <f t="shared" si="58"/>
        <v>0.96981731532962667</v>
      </c>
      <c r="G1223" s="4">
        <f t="shared" si="59"/>
        <v>4.7662314920305944</v>
      </c>
    </row>
    <row r="1224" spans="1:7" x14ac:dyDescent="0.25">
      <c r="A1224" s="1">
        <v>43776</v>
      </c>
      <c r="B1224" s="2">
        <v>3085.18</v>
      </c>
      <c r="C1224" s="8">
        <f t="shared" si="57"/>
        <v>2.7301269509030224E-3</v>
      </c>
      <c r="D1224" s="2">
        <v>1222</v>
      </c>
      <c r="E1224" s="3">
        <v>1.5532409517731827E-2</v>
      </c>
      <c r="F1224" s="3">
        <f t="shared" si="58"/>
        <v>0.97061159650516282</v>
      </c>
      <c r="G1224" s="4">
        <f t="shared" si="59"/>
        <v>4.8157694761864143</v>
      </c>
    </row>
    <row r="1225" spans="1:7" x14ac:dyDescent="0.25">
      <c r="A1225" s="1">
        <v>43777</v>
      </c>
      <c r="B1225" s="2">
        <v>3093.08</v>
      </c>
      <c r="C1225" s="8">
        <f t="shared" si="57"/>
        <v>2.5606285532773221E-3</v>
      </c>
      <c r="D1225" s="2">
        <v>1223</v>
      </c>
      <c r="E1225" s="3">
        <v>1.5549242424242493E-2</v>
      </c>
      <c r="F1225" s="3">
        <f t="shared" si="58"/>
        <v>0.97140587768069897</v>
      </c>
      <c r="G1225" s="4">
        <f t="shared" si="59"/>
        <v>4.8668740403243458</v>
      </c>
    </row>
    <row r="1226" spans="1:7" x14ac:dyDescent="0.25">
      <c r="A1226" s="1">
        <v>43780</v>
      </c>
      <c r="B1226" s="2">
        <v>3087.01</v>
      </c>
      <c r="C1226" s="8">
        <f t="shared" si="57"/>
        <v>-1.9624452002533488E-3</v>
      </c>
      <c r="D1226" s="2">
        <v>1224</v>
      </c>
      <c r="E1226" s="3">
        <v>1.5666824420255576E-2</v>
      </c>
      <c r="F1226" s="3">
        <f t="shared" si="58"/>
        <v>0.97220015885623512</v>
      </c>
      <c r="G1226" s="4">
        <f t="shared" si="59"/>
        <v>4.9196413072829612</v>
      </c>
    </row>
    <row r="1227" spans="1:7" x14ac:dyDescent="0.25">
      <c r="A1227" s="1">
        <v>43781</v>
      </c>
      <c r="B1227" s="2">
        <v>3091.84</v>
      </c>
      <c r="C1227" s="8">
        <f t="shared" si="57"/>
        <v>1.5646207819215441E-3</v>
      </c>
      <c r="D1227" s="2">
        <v>1225</v>
      </c>
      <c r="E1227" s="3">
        <v>1.6028343614550522E-2</v>
      </c>
      <c r="F1227" s="3">
        <f t="shared" si="58"/>
        <v>0.97299444003177127</v>
      </c>
      <c r="G1227" s="4">
        <f t="shared" si="59"/>
        <v>4.9741762600945965</v>
      </c>
    </row>
    <row r="1228" spans="1:7" x14ac:dyDescent="0.25">
      <c r="A1228" s="1">
        <v>43782</v>
      </c>
      <c r="B1228" s="2">
        <v>3094.04</v>
      </c>
      <c r="C1228" s="8">
        <f t="shared" si="57"/>
        <v>7.1155040364301314E-4</v>
      </c>
      <c r="D1228" s="2">
        <v>1226</v>
      </c>
      <c r="E1228" s="3">
        <v>1.6162384658902518E-2</v>
      </c>
      <c r="F1228" s="3">
        <f t="shared" si="58"/>
        <v>0.97378872120730742</v>
      </c>
      <c r="G1228" s="4">
        <f t="shared" si="59"/>
        <v>5.0305938484346298</v>
      </c>
    </row>
    <row r="1229" spans="1:7" x14ac:dyDescent="0.25">
      <c r="A1229" s="1">
        <v>43783</v>
      </c>
      <c r="B1229" s="2">
        <v>3096.63</v>
      </c>
      <c r="C1229" s="8">
        <f t="shared" si="57"/>
        <v>8.3709325024883263E-4</v>
      </c>
      <c r="D1229" s="2">
        <v>1227</v>
      </c>
      <c r="E1229" s="3">
        <v>1.6395502545776264E-2</v>
      </c>
      <c r="F1229" s="3">
        <f t="shared" si="58"/>
        <v>0.97458300238284357</v>
      </c>
      <c r="G1229" s="4">
        <f t="shared" si="59"/>
        <v>5.0890202716635082</v>
      </c>
    </row>
    <row r="1230" spans="1:7" x14ac:dyDescent="0.25">
      <c r="A1230" s="1">
        <v>43784</v>
      </c>
      <c r="B1230" s="2">
        <v>3120.46</v>
      </c>
      <c r="C1230" s="8">
        <f t="shared" si="57"/>
        <v>7.6954624866387711E-3</v>
      </c>
      <c r="D1230" s="2">
        <v>1228</v>
      </c>
      <c r="E1230" s="3">
        <v>1.6480443980206649E-2</v>
      </c>
      <c r="F1230" s="3">
        <f t="shared" si="58"/>
        <v>0.97537728355837972</v>
      </c>
      <c r="G1230" s="4">
        <f t="shared" si="59"/>
        <v>5.1495944731698176</v>
      </c>
    </row>
    <row r="1231" spans="1:7" x14ac:dyDescent="0.25">
      <c r="A1231" s="1">
        <v>43787</v>
      </c>
      <c r="B1231" s="2">
        <v>3122.03</v>
      </c>
      <c r="C1231" s="8">
        <f t="shared" si="57"/>
        <v>5.0313094864229413E-4</v>
      </c>
      <c r="D1231" s="2">
        <v>1229</v>
      </c>
      <c r="E1231" s="3">
        <v>1.651669365823305E-2</v>
      </c>
      <c r="F1231" s="3">
        <f t="shared" si="58"/>
        <v>0.97617156473391575</v>
      </c>
      <c r="G1231" s="4">
        <f t="shared" si="59"/>
        <v>5.212469888911154</v>
      </c>
    </row>
    <row r="1232" spans="1:7" x14ac:dyDescent="0.25">
      <c r="A1232" s="1">
        <v>43788</v>
      </c>
      <c r="B1232" s="2">
        <v>3120.18</v>
      </c>
      <c r="C1232" s="8">
        <f t="shared" si="57"/>
        <v>-5.9256317203881803E-4</v>
      </c>
      <c r="D1232" s="2">
        <v>1230</v>
      </c>
      <c r="E1232" s="3">
        <v>1.6627537222502875E-2</v>
      </c>
      <c r="F1232" s="3">
        <f t="shared" si="58"/>
        <v>0.9769658459094519</v>
      </c>
      <c r="G1232" s="4">
        <f t="shared" si="59"/>
        <v>5.2778165035143889</v>
      </c>
    </row>
    <row r="1233" spans="1:7" x14ac:dyDescent="0.25">
      <c r="A1233" s="1">
        <v>43789</v>
      </c>
      <c r="B1233" s="2">
        <v>3108.46</v>
      </c>
      <c r="C1233" s="8">
        <f t="shared" si="57"/>
        <v>-3.7561935529359936E-3</v>
      </c>
      <c r="D1233" s="2">
        <v>1231</v>
      </c>
      <c r="E1233" s="3">
        <v>1.6695939225934708E-2</v>
      </c>
      <c r="F1233" s="3">
        <f t="shared" si="58"/>
        <v>0.97776012708498805</v>
      </c>
      <c r="G1233" s="4">
        <f t="shared" si="59"/>
        <v>5.3458232807730051</v>
      </c>
    </row>
    <row r="1234" spans="1:7" x14ac:dyDescent="0.25">
      <c r="A1234" s="1">
        <v>43790</v>
      </c>
      <c r="B1234" s="2">
        <v>3103.54</v>
      </c>
      <c r="C1234" s="8">
        <f t="shared" si="57"/>
        <v>-1.5827773238195064E-3</v>
      </c>
      <c r="D1234" s="2">
        <v>1232</v>
      </c>
      <c r="E1234" s="3">
        <v>1.6726874741691988E-2</v>
      </c>
      <c r="F1234" s="3">
        <f t="shared" si="58"/>
        <v>0.9785544082605242</v>
      </c>
      <c r="G1234" s="4">
        <f t="shared" si="59"/>
        <v>5.4167010528757045</v>
      </c>
    </row>
    <row r="1235" spans="1:7" x14ac:dyDescent="0.25">
      <c r="A1235" s="1">
        <v>43791</v>
      </c>
      <c r="B1235" s="2">
        <v>3110.29</v>
      </c>
      <c r="C1235" s="8">
        <f t="shared" si="57"/>
        <v>2.1749357185665286E-3</v>
      </c>
      <c r="D1235" s="2">
        <v>1233</v>
      </c>
      <c r="E1235" s="3">
        <v>1.703264590465059E-2</v>
      </c>
      <c r="F1235" s="3">
        <f t="shared" si="58"/>
        <v>0.97934868943606035</v>
      </c>
      <c r="G1235" s="4">
        <f t="shared" si="59"/>
        <v>5.490685975613208</v>
      </c>
    </row>
    <row r="1236" spans="1:7" x14ac:dyDescent="0.25">
      <c r="A1236" s="1">
        <v>43794</v>
      </c>
      <c r="B1236" s="2">
        <v>3133.64</v>
      </c>
      <c r="C1236" s="8">
        <f t="shared" si="57"/>
        <v>7.5073385439943241E-3</v>
      </c>
      <c r="D1236" s="2">
        <v>1234</v>
      </c>
      <c r="E1236" s="3">
        <v>1.7378795678667736E-2</v>
      </c>
      <c r="F1236" s="3">
        <f t="shared" si="58"/>
        <v>0.9801429706115965</v>
      </c>
      <c r="G1236" s="4">
        <f t="shared" si="59"/>
        <v>5.56804368709704</v>
      </c>
    </row>
    <row r="1237" spans="1:7" x14ac:dyDescent="0.25">
      <c r="A1237" s="1">
        <v>43795</v>
      </c>
      <c r="B1237" s="2">
        <v>3140.52</v>
      </c>
      <c r="C1237" s="8">
        <f t="shared" si="57"/>
        <v>2.1955297992111156E-3</v>
      </c>
      <c r="D1237" s="2">
        <v>1235</v>
      </c>
      <c r="E1237" s="3">
        <v>1.7440938639606607E-2</v>
      </c>
      <c r="F1237" s="3">
        <f t="shared" si="58"/>
        <v>0.98093725178713265</v>
      </c>
      <c r="G1237" s="4">
        <f t="shared" si="59"/>
        <v>5.6490743479567946</v>
      </c>
    </row>
    <row r="1238" spans="1:7" x14ac:dyDescent="0.25">
      <c r="A1238" s="1">
        <v>43796</v>
      </c>
      <c r="B1238" s="2">
        <v>3153.63</v>
      </c>
      <c r="C1238" s="8">
        <f t="shared" si="57"/>
        <v>4.1744679225097503E-3</v>
      </c>
      <c r="D1238" s="2">
        <v>1236</v>
      </c>
      <c r="E1238" s="3">
        <v>1.7770202045447769E-2</v>
      </c>
      <c r="F1238" s="3">
        <f t="shared" si="58"/>
        <v>0.9817315329626688</v>
      </c>
      <c r="G1238" s="4">
        <f t="shared" si="59"/>
        <v>5.7341187955401045</v>
      </c>
    </row>
    <row r="1239" spans="1:7" x14ac:dyDescent="0.25">
      <c r="A1239" s="1">
        <v>43798</v>
      </c>
      <c r="B1239" s="2">
        <v>3140.98</v>
      </c>
      <c r="C1239" s="8">
        <f t="shared" si="57"/>
        <v>-4.0112505271703291E-3</v>
      </c>
      <c r="D1239" s="2">
        <v>1237</v>
      </c>
      <c r="E1239" s="3">
        <v>1.7888345920331616E-2</v>
      </c>
      <c r="F1239" s="3">
        <f t="shared" si="58"/>
        <v>0.98252581413820494</v>
      </c>
      <c r="G1239" s="4">
        <f t="shared" si="59"/>
        <v>5.8235661191085848</v>
      </c>
    </row>
    <row r="1240" spans="1:7" x14ac:dyDescent="0.25">
      <c r="A1240" s="1">
        <v>43801</v>
      </c>
      <c r="B1240" s="2">
        <v>3113.87</v>
      </c>
      <c r="C1240" s="8">
        <f t="shared" si="57"/>
        <v>-8.6310641901572449E-3</v>
      </c>
      <c r="D1240" s="2">
        <v>1238</v>
      </c>
      <c r="E1240" s="3">
        <v>1.8289808133814311E-2</v>
      </c>
      <c r="F1240" s="3">
        <f t="shared" si="58"/>
        <v>0.98332009531374109</v>
      </c>
      <c r="G1240" s="4">
        <f t="shared" si="59"/>
        <v>5.9178630659418916</v>
      </c>
    </row>
    <row r="1241" spans="1:7" x14ac:dyDescent="0.25">
      <c r="A1241" s="1">
        <v>43802</v>
      </c>
      <c r="B1241" s="2">
        <v>3093.2</v>
      </c>
      <c r="C1241" s="8">
        <f t="shared" si="57"/>
        <v>-6.6380420505672832E-3</v>
      </c>
      <c r="D1241" s="2">
        <v>1239</v>
      </c>
      <c r="E1241" s="3">
        <v>1.8292969668469272E-2</v>
      </c>
      <c r="F1241" s="3">
        <f t="shared" si="58"/>
        <v>0.98411437648927724</v>
      </c>
      <c r="G1241" s="4">
        <f t="shared" si="59"/>
        <v>6.0175258324301781</v>
      </c>
    </row>
    <row r="1242" spans="1:7" x14ac:dyDescent="0.25">
      <c r="A1242" s="1">
        <v>43803</v>
      </c>
      <c r="B1242" s="2">
        <v>3112.76</v>
      </c>
      <c r="C1242" s="8">
        <f t="shared" si="57"/>
        <v>6.323548428811776E-3</v>
      </c>
      <c r="D1242" s="2">
        <v>1240</v>
      </c>
      <c r="E1242" s="3">
        <v>1.8625051767629408E-2</v>
      </c>
      <c r="F1242" s="3">
        <f t="shared" si="58"/>
        <v>0.98490865766481339</v>
      </c>
      <c r="G1242" s="4">
        <f t="shared" si="59"/>
        <v>6.1231549991693717</v>
      </c>
    </row>
    <row r="1243" spans="1:7" x14ac:dyDescent="0.25">
      <c r="A1243" s="1">
        <v>43804</v>
      </c>
      <c r="B1243" s="2">
        <v>3117.43</v>
      </c>
      <c r="C1243" s="8">
        <f t="shared" si="57"/>
        <v>1.500276282141666E-3</v>
      </c>
      <c r="D1243" s="2">
        <v>1241</v>
      </c>
      <c r="E1243" s="3">
        <v>1.8762266035132091E-2</v>
      </c>
      <c r="F1243" s="3">
        <f t="shared" si="58"/>
        <v>0.98570293884034943</v>
      </c>
      <c r="G1243" s="4">
        <f t="shared" si="59"/>
        <v>6.2354546650892244</v>
      </c>
    </row>
    <row r="1244" spans="1:7" x14ac:dyDescent="0.25">
      <c r="A1244" s="1">
        <v>43805</v>
      </c>
      <c r="B1244" s="2">
        <v>3145.91</v>
      </c>
      <c r="C1244" s="8">
        <f t="shared" si="57"/>
        <v>9.1357303933048417E-3</v>
      </c>
      <c r="D1244" s="2">
        <v>1242</v>
      </c>
      <c r="E1244" s="3">
        <v>1.9075521869974299E-2</v>
      </c>
      <c r="F1244" s="3">
        <f t="shared" si="58"/>
        <v>0.98649722001588558</v>
      </c>
      <c r="G1244" s="4">
        <f t="shared" si="59"/>
        <v>6.3552572708007862</v>
      </c>
    </row>
    <row r="1245" spans="1:7" x14ac:dyDescent="0.25">
      <c r="A1245" s="1">
        <v>43808</v>
      </c>
      <c r="B1245" s="2">
        <v>3135.96</v>
      </c>
      <c r="C1245" s="8">
        <f t="shared" si="57"/>
        <v>-3.1628368262283102E-3</v>
      </c>
      <c r="D1245" s="2">
        <v>1243</v>
      </c>
      <c r="E1245" s="3">
        <v>1.9518009053731911E-2</v>
      </c>
      <c r="F1245" s="3">
        <f t="shared" si="58"/>
        <v>0.98729150119142173</v>
      </c>
      <c r="G1245" s="4">
        <f t="shared" si="59"/>
        <v>6.4835562535530231</v>
      </c>
    </row>
    <row r="1246" spans="1:7" x14ac:dyDescent="0.25">
      <c r="A1246" s="1">
        <v>43809</v>
      </c>
      <c r="B1246" s="2">
        <v>3132.52</v>
      </c>
      <c r="C1246" s="8">
        <f t="shared" si="57"/>
        <v>-1.0969527672547441E-3</v>
      </c>
      <c r="D1246" s="2">
        <v>1244</v>
      </c>
      <c r="E1246" s="3">
        <v>2.0283682630725774E-2</v>
      </c>
      <c r="F1246" s="3">
        <f t="shared" si="58"/>
        <v>0.98808578236695788</v>
      </c>
      <c r="G1246" s="4">
        <f t="shared" si="59"/>
        <v>6.6215496748822904</v>
      </c>
    </row>
    <row r="1247" spans="1:7" x14ac:dyDescent="0.25">
      <c r="A1247" s="1">
        <v>43810</v>
      </c>
      <c r="B1247" s="2">
        <v>3141.63</v>
      </c>
      <c r="C1247" s="8">
        <f t="shared" si="57"/>
        <v>2.9082017034209873E-3</v>
      </c>
      <c r="D1247" s="2">
        <v>1245</v>
      </c>
      <c r="E1247" s="3">
        <v>2.0525755993794137E-2</v>
      </c>
      <c r="F1247" s="3">
        <f t="shared" si="58"/>
        <v>0.98888006354249403</v>
      </c>
      <c r="G1247" s="4">
        <f t="shared" si="59"/>
        <v>6.7706995282630631</v>
      </c>
    </row>
    <row r="1248" spans="1:7" x14ac:dyDescent="0.25">
      <c r="A1248" s="1">
        <v>43811</v>
      </c>
      <c r="B1248" s="2">
        <v>3168.57</v>
      </c>
      <c r="C1248" s="8">
        <f t="shared" si="57"/>
        <v>8.5751663945150547E-3</v>
      </c>
      <c r="D1248" s="2">
        <v>1246</v>
      </c>
      <c r="E1248" s="3">
        <v>2.1208876952947708E-2</v>
      </c>
      <c r="F1248" s="3">
        <f t="shared" si="58"/>
        <v>0.98967434471803017</v>
      </c>
      <c r="G1248" s="4">
        <f t="shared" si="59"/>
        <v>6.932813957010806</v>
      </c>
    </row>
    <row r="1249" spans="1:7" x14ac:dyDescent="0.25">
      <c r="A1249" s="1">
        <v>43812</v>
      </c>
      <c r="B1249" s="2">
        <v>3168.8</v>
      </c>
      <c r="C1249" s="8">
        <f t="shared" si="57"/>
        <v>7.258794976916505E-5</v>
      </c>
      <c r="D1249" s="2">
        <v>1247</v>
      </c>
      <c r="E1249" s="3">
        <v>2.1432345278653342E-2</v>
      </c>
      <c r="F1249" s="3">
        <f t="shared" si="58"/>
        <v>0.99046862589356632</v>
      </c>
      <c r="G1249" s="4">
        <f t="shared" si="59"/>
        <v>7.1101638015753066</v>
      </c>
    </row>
    <row r="1250" spans="1:7" x14ac:dyDescent="0.25">
      <c r="A1250" s="1">
        <v>43815</v>
      </c>
      <c r="B1250" s="2">
        <v>3191.45</v>
      </c>
      <c r="C1250" s="8">
        <f t="shared" si="57"/>
        <v>7.1478162080280683E-3</v>
      </c>
      <c r="D1250" s="2">
        <v>1248</v>
      </c>
      <c r="E1250" s="3">
        <v>2.1495643069809001E-2</v>
      </c>
      <c r="F1250" s="3">
        <f t="shared" si="58"/>
        <v>0.99126290706910247</v>
      </c>
      <c r="G1250" s="4">
        <f t="shared" si="59"/>
        <v>7.3056520941167031</v>
      </c>
    </row>
    <row r="1251" spans="1:7" x14ac:dyDescent="0.25">
      <c r="A1251" s="1">
        <v>43816</v>
      </c>
      <c r="B1251" s="2">
        <v>3192.52</v>
      </c>
      <c r="C1251" s="8">
        <f t="shared" si="57"/>
        <v>3.3527080167328194E-4</v>
      </c>
      <c r="D1251" s="2">
        <v>1249</v>
      </c>
      <c r="E1251" s="3">
        <v>2.2223501088635134E-2</v>
      </c>
      <c r="F1251" s="3">
        <f t="shared" si="58"/>
        <v>0.99205718824463862</v>
      </c>
      <c r="G1251" s="4">
        <f t="shared" si="59"/>
        <v>7.5230679899297312</v>
      </c>
    </row>
    <row r="1252" spans="1:7" x14ac:dyDescent="0.25">
      <c r="A1252" s="1">
        <v>43817</v>
      </c>
      <c r="B1252" s="2">
        <v>3191.14</v>
      </c>
      <c r="C1252" s="8">
        <f t="shared" si="57"/>
        <v>-4.3226040870536497E-4</v>
      </c>
      <c r="D1252" s="2">
        <v>1250</v>
      </c>
      <c r="E1252" s="3">
        <v>2.297393528374414E-2</v>
      </c>
      <c r="F1252" s="3">
        <f t="shared" si="58"/>
        <v>0.99285146942017477</v>
      </c>
      <c r="G1252" s="4">
        <f t="shared" si="59"/>
        <v>7.7674807272470314</v>
      </c>
    </row>
    <row r="1253" spans="1:7" x14ac:dyDescent="0.25">
      <c r="A1253" s="1">
        <v>43818</v>
      </c>
      <c r="B1253" s="2">
        <v>3205.37</v>
      </c>
      <c r="C1253" s="8">
        <f t="shared" si="57"/>
        <v>4.4592214694434418E-3</v>
      </c>
      <c r="D1253" s="2">
        <v>1251</v>
      </c>
      <c r="E1253" s="3">
        <v>2.3868794087660294E-2</v>
      </c>
      <c r="F1253" s="3">
        <f t="shared" si="58"/>
        <v>0.99364575059571092</v>
      </c>
      <c r="G1253" s="4">
        <f t="shared" si="59"/>
        <v>8.0458768628399149</v>
      </c>
    </row>
    <row r="1254" spans="1:7" x14ac:dyDescent="0.25">
      <c r="A1254" s="1">
        <v>43819</v>
      </c>
      <c r="B1254" s="2">
        <v>3221.22</v>
      </c>
      <c r="C1254" s="8">
        <f t="shared" si="57"/>
        <v>4.9448269622538454E-3</v>
      </c>
      <c r="D1254" s="2">
        <v>1252</v>
      </c>
      <c r="E1254" s="3">
        <v>2.4297736162143035E-2</v>
      </c>
      <c r="F1254" s="3">
        <f t="shared" si="58"/>
        <v>0.99444003177124707</v>
      </c>
      <c r="G1254" s="4">
        <f t="shared" si="59"/>
        <v>8.3682446214150197</v>
      </c>
    </row>
    <row r="1255" spans="1:7" x14ac:dyDescent="0.25">
      <c r="A1255" s="1">
        <v>43822</v>
      </c>
      <c r="B1255" s="2">
        <v>3224.01</v>
      </c>
      <c r="C1255" s="8">
        <f t="shared" si="57"/>
        <v>8.6613146571812294E-4</v>
      </c>
      <c r="D1255" s="2">
        <v>1253</v>
      </c>
      <c r="E1255" s="3">
        <v>2.476021464486422E-2</v>
      </c>
      <c r="F1255" s="3">
        <f t="shared" si="58"/>
        <v>0.99523431294678311</v>
      </c>
      <c r="G1255" s="4">
        <f t="shared" si="59"/>
        <v>8.7495392226898137</v>
      </c>
    </row>
    <row r="1256" spans="1:7" x14ac:dyDescent="0.25">
      <c r="A1256" s="1">
        <v>43823</v>
      </c>
      <c r="B1256" s="2">
        <v>3223.38</v>
      </c>
      <c r="C1256" s="8">
        <f t="shared" si="57"/>
        <v>-1.9540882317370389E-4</v>
      </c>
      <c r="D1256" s="2">
        <v>1254</v>
      </c>
      <c r="E1256" s="3">
        <v>2.5083020164270664E-2</v>
      </c>
      <c r="F1256" s="3">
        <f t="shared" si="58"/>
        <v>0.99602859412231926</v>
      </c>
      <c r="G1256" s="4">
        <f t="shared" si="59"/>
        <v>9.2135448891595182</v>
      </c>
    </row>
    <row r="1257" spans="1:7" x14ac:dyDescent="0.25">
      <c r="A1257" s="1">
        <v>43825</v>
      </c>
      <c r="B1257" s="2">
        <v>3239.91</v>
      </c>
      <c r="C1257" s="8">
        <f t="shared" si="57"/>
        <v>5.1281573999961694E-3</v>
      </c>
      <c r="D1257" s="2">
        <v>1255</v>
      </c>
      <c r="E1257" s="3">
        <v>2.7157240771792601E-2</v>
      </c>
      <c r="F1257" s="3">
        <f t="shared" si="58"/>
        <v>0.9968228752978554</v>
      </c>
      <c r="G1257" s="4">
        <f t="shared" si="59"/>
        <v>9.801328422582877</v>
      </c>
    </row>
    <row r="1258" spans="1:7" x14ac:dyDescent="0.25">
      <c r="A1258" s="1">
        <v>43826</v>
      </c>
      <c r="B1258" s="2">
        <v>3240.02</v>
      </c>
      <c r="C1258" s="8">
        <f t="shared" si="57"/>
        <v>3.3951560382883272E-5</v>
      </c>
      <c r="D1258" s="2">
        <v>1256</v>
      </c>
      <c r="E1258" s="3">
        <v>3.4335693188827898E-2</v>
      </c>
      <c r="F1258" s="3">
        <f t="shared" si="58"/>
        <v>0.99761715647339155</v>
      </c>
      <c r="G1258" s="4">
        <f t="shared" si="59"/>
        <v>10.592792721184617</v>
      </c>
    </row>
    <row r="1259" spans="1:7" x14ac:dyDescent="0.25">
      <c r="A1259" s="1">
        <v>43829</v>
      </c>
      <c r="B1259" s="2">
        <v>3221.29</v>
      </c>
      <c r="C1259" s="8">
        <f t="shared" si="57"/>
        <v>-5.7808285134042237E-3</v>
      </c>
      <c r="D1259" s="2">
        <v>1257</v>
      </c>
      <c r="E1259" s="3">
        <v>3.9033845395987532E-2</v>
      </c>
      <c r="F1259" s="3">
        <f t="shared" si="58"/>
        <v>0.9984114376489277</v>
      </c>
      <c r="G1259" s="4">
        <f t="shared" si="59"/>
        <v>11.776321891124756</v>
      </c>
    </row>
    <row r="1260" spans="1:7" x14ac:dyDescent="0.25">
      <c r="A1260" s="1">
        <v>43830</v>
      </c>
      <c r="B1260" s="2">
        <v>3230.78</v>
      </c>
      <c r="C1260" s="8">
        <f t="shared" si="57"/>
        <v>2.9460247292234509E-3</v>
      </c>
      <c r="D1260" s="2">
        <v>1258</v>
      </c>
      <c r="E1260" s="3">
        <v>4.9593807154098002E-2</v>
      </c>
      <c r="F1260" s="3">
        <f t="shared" si="58"/>
        <v>0.99920571882446385</v>
      </c>
      <c r="G1260" s="4">
        <f t="shared" si="59"/>
        <v>13.99957110044236</v>
      </c>
    </row>
  </sheetData>
  <sortState xmlns:xlrd2="http://schemas.microsoft.com/office/spreadsheetml/2017/richdata2" ref="E3:E1260">
    <sortCondition ref="E3:E126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NEDL_Tukey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2021-01-07T12:54:06Z</dcterms:created>
  <dcterms:modified xsi:type="dcterms:W3CDTF">2021-01-13T19:57:06Z</dcterms:modified>
</cp:coreProperties>
</file>